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AT Accelerator\Software\Global Configuration Data\Damage Functions\Flooding\"/>
    </mc:Choice>
  </mc:AlternateContent>
  <xr:revisionPtr revIDLastSave="0" documentId="13_ncr:1_{A9428042-EF41-4C85-9502-AD49AB3503BB}" xr6:coauthVersionLast="41" xr6:coauthVersionMax="41" xr10:uidLastSave="{00000000-0000-0000-0000-000000000000}"/>
  <bookViews>
    <workbookView xWindow="-108" yWindow="-108" windowWidth="23256" windowHeight="12576" xr2:uid="{5E166B3E-2ADA-4DC6-9799-2BBB81232E8A}"/>
  </bookViews>
  <sheets>
    <sheet name="Overview" sheetId="1" r:id="rId1"/>
    <sheet name="Class Weights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04" i="1" l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L6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J404" i="1"/>
  <c r="AJ405" i="1"/>
  <c r="AK404" i="1"/>
  <c r="AK405" i="1"/>
  <c r="AL503" i="1"/>
  <c r="AL404" i="1"/>
  <c r="AL405" i="1"/>
  <c r="AJ406" i="1"/>
  <c r="AK406" i="1"/>
  <c r="AL406" i="1"/>
  <c r="AJ407" i="1"/>
  <c r="AK407" i="1"/>
  <c r="AL407" i="1"/>
  <c r="AJ408" i="1"/>
  <c r="AK408" i="1"/>
  <c r="AL408" i="1"/>
  <c r="AJ409" i="1"/>
  <c r="AK409" i="1"/>
  <c r="AL409" i="1"/>
  <c r="AJ410" i="1"/>
  <c r="AK410" i="1"/>
  <c r="AL410" i="1"/>
  <c r="AJ411" i="1"/>
  <c r="AK411" i="1"/>
  <c r="AL411" i="1"/>
  <c r="AJ412" i="1"/>
  <c r="AK412" i="1"/>
  <c r="AL412" i="1"/>
  <c r="AJ413" i="1"/>
  <c r="AK413" i="1"/>
  <c r="AL413" i="1"/>
  <c r="AJ414" i="1"/>
  <c r="AK414" i="1"/>
  <c r="AL414" i="1"/>
  <c r="AJ415" i="1"/>
  <c r="AK415" i="1"/>
  <c r="AL415" i="1"/>
  <c r="AJ416" i="1"/>
  <c r="AK416" i="1"/>
  <c r="AL416" i="1"/>
  <c r="AJ417" i="1"/>
  <c r="AK417" i="1"/>
  <c r="AL417" i="1"/>
  <c r="AJ418" i="1"/>
  <c r="AK418" i="1"/>
  <c r="AL418" i="1"/>
  <c r="AJ419" i="1"/>
  <c r="AK419" i="1"/>
  <c r="AL419" i="1"/>
  <c r="AJ420" i="1"/>
  <c r="AK420" i="1"/>
  <c r="AL420" i="1"/>
  <c r="AJ421" i="1"/>
  <c r="AK421" i="1"/>
  <c r="AL421" i="1"/>
  <c r="AJ422" i="1"/>
  <c r="AK422" i="1"/>
  <c r="AL422" i="1"/>
  <c r="AJ423" i="1"/>
  <c r="AK423" i="1"/>
  <c r="AL423" i="1"/>
  <c r="AJ424" i="1"/>
  <c r="AK424" i="1"/>
  <c r="AL424" i="1"/>
  <c r="AJ425" i="1"/>
  <c r="AK425" i="1"/>
  <c r="AL425" i="1"/>
  <c r="AJ426" i="1"/>
  <c r="AK426" i="1"/>
  <c r="AL426" i="1"/>
  <c r="AJ427" i="1"/>
  <c r="AK427" i="1"/>
  <c r="AL427" i="1"/>
  <c r="AJ428" i="1"/>
  <c r="AK428" i="1"/>
  <c r="AL428" i="1"/>
  <c r="AJ429" i="1"/>
  <c r="AK429" i="1"/>
  <c r="AL429" i="1"/>
  <c r="AJ430" i="1"/>
  <c r="AK430" i="1"/>
  <c r="AL430" i="1"/>
  <c r="AJ431" i="1"/>
  <c r="AK431" i="1"/>
  <c r="AL431" i="1"/>
  <c r="AJ432" i="1"/>
  <c r="AK432" i="1"/>
  <c r="AL432" i="1"/>
  <c r="AJ433" i="1"/>
  <c r="AK433" i="1"/>
  <c r="AL433" i="1"/>
  <c r="AJ434" i="1"/>
  <c r="AK434" i="1"/>
  <c r="AL434" i="1"/>
  <c r="AJ435" i="1"/>
  <c r="AK435" i="1"/>
  <c r="AL435" i="1"/>
  <c r="AJ436" i="1"/>
  <c r="AK436" i="1"/>
  <c r="AL436" i="1"/>
  <c r="AJ437" i="1"/>
  <c r="AK437" i="1"/>
  <c r="AL437" i="1"/>
  <c r="AJ438" i="1"/>
  <c r="AK438" i="1"/>
  <c r="AL438" i="1"/>
  <c r="AJ439" i="1"/>
  <c r="AK439" i="1"/>
  <c r="AL439" i="1"/>
  <c r="AJ440" i="1"/>
  <c r="AK440" i="1"/>
  <c r="AL440" i="1"/>
  <c r="AJ441" i="1"/>
  <c r="AK441" i="1"/>
  <c r="AL441" i="1"/>
  <c r="AJ442" i="1"/>
  <c r="AK442" i="1"/>
  <c r="AL442" i="1"/>
  <c r="AJ443" i="1"/>
  <c r="AK443" i="1"/>
  <c r="AL443" i="1"/>
  <c r="AJ444" i="1"/>
  <c r="AK444" i="1"/>
  <c r="AL444" i="1"/>
  <c r="AJ445" i="1"/>
  <c r="AK445" i="1"/>
  <c r="AL445" i="1"/>
  <c r="AJ446" i="1"/>
  <c r="AK446" i="1"/>
  <c r="AL446" i="1"/>
  <c r="AJ447" i="1"/>
  <c r="AK447" i="1"/>
  <c r="AL447" i="1"/>
  <c r="AJ448" i="1"/>
  <c r="AK448" i="1"/>
  <c r="AL448" i="1"/>
  <c r="AJ449" i="1"/>
  <c r="AK449" i="1"/>
  <c r="AL449" i="1"/>
  <c r="AJ450" i="1"/>
  <c r="AK450" i="1"/>
  <c r="AL450" i="1"/>
  <c r="AJ451" i="1"/>
  <c r="AK451" i="1"/>
  <c r="AL451" i="1"/>
  <c r="AJ452" i="1"/>
  <c r="AK452" i="1"/>
  <c r="AL452" i="1"/>
  <c r="AJ453" i="1"/>
  <c r="AK453" i="1"/>
  <c r="AL453" i="1"/>
  <c r="AJ454" i="1"/>
  <c r="AK454" i="1"/>
  <c r="AL454" i="1"/>
  <c r="AJ455" i="1"/>
  <c r="AK455" i="1"/>
  <c r="AL455" i="1"/>
  <c r="AJ456" i="1"/>
  <c r="AK456" i="1"/>
  <c r="AL456" i="1"/>
  <c r="AJ457" i="1"/>
  <c r="AK457" i="1"/>
  <c r="AL457" i="1"/>
  <c r="AJ458" i="1"/>
  <c r="AK458" i="1"/>
  <c r="AL458" i="1"/>
  <c r="AJ459" i="1"/>
  <c r="AK459" i="1"/>
  <c r="AL459" i="1"/>
  <c r="AJ460" i="1"/>
  <c r="AK460" i="1"/>
  <c r="AL460" i="1"/>
  <c r="AJ461" i="1"/>
  <c r="AK461" i="1"/>
  <c r="AL461" i="1"/>
  <c r="AJ462" i="1"/>
  <c r="AK462" i="1"/>
  <c r="AL462" i="1"/>
  <c r="AJ463" i="1"/>
  <c r="AK463" i="1"/>
  <c r="AL463" i="1"/>
  <c r="AJ464" i="1"/>
  <c r="AK464" i="1"/>
  <c r="AL464" i="1"/>
  <c r="AJ465" i="1"/>
  <c r="AK465" i="1"/>
  <c r="AL465" i="1"/>
  <c r="AJ466" i="1"/>
  <c r="AK466" i="1"/>
  <c r="AL466" i="1"/>
  <c r="AJ467" i="1"/>
  <c r="AK467" i="1"/>
  <c r="AL467" i="1"/>
  <c r="AJ468" i="1"/>
  <c r="AK468" i="1"/>
  <c r="AL468" i="1"/>
  <c r="AJ469" i="1"/>
  <c r="AK469" i="1"/>
  <c r="AL469" i="1"/>
  <c r="AJ470" i="1"/>
  <c r="AK470" i="1"/>
  <c r="AL470" i="1"/>
  <c r="AJ471" i="1"/>
  <c r="AK471" i="1"/>
  <c r="AL471" i="1"/>
  <c r="AJ472" i="1"/>
  <c r="AK472" i="1"/>
  <c r="AL472" i="1"/>
  <c r="AJ473" i="1"/>
  <c r="AK473" i="1"/>
  <c r="AL473" i="1"/>
  <c r="AJ474" i="1"/>
  <c r="AK474" i="1"/>
  <c r="AL474" i="1"/>
  <c r="AJ475" i="1"/>
  <c r="AK475" i="1"/>
  <c r="AL475" i="1"/>
  <c r="AJ476" i="1"/>
  <c r="AK476" i="1"/>
  <c r="AL476" i="1"/>
  <c r="AJ477" i="1"/>
  <c r="AK477" i="1"/>
  <c r="AL477" i="1"/>
  <c r="AJ478" i="1"/>
  <c r="AK478" i="1"/>
  <c r="AL478" i="1"/>
  <c r="AJ479" i="1"/>
  <c r="AK479" i="1"/>
  <c r="AL479" i="1"/>
  <c r="AJ480" i="1"/>
  <c r="AK480" i="1"/>
  <c r="AL480" i="1"/>
  <c r="AJ481" i="1"/>
  <c r="AK481" i="1"/>
  <c r="AL481" i="1"/>
  <c r="AJ482" i="1"/>
  <c r="AK482" i="1"/>
  <c r="AL482" i="1"/>
  <c r="AJ483" i="1"/>
  <c r="AK483" i="1"/>
  <c r="AL483" i="1"/>
  <c r="AJ484" i="1"/>
  <c r="AK484" i="1"/>
  <c r="AL484" i="1"/>
  <c r="AJ485" i="1"/>
  <c r="AK485" i="1"/>
  <c r="AL485" i="1"/>
  <c r="AJ486" i="1"/>
  <c r="AK486" i="1"/>
  <c r="AL486" i="1"/>
  <c r="AJ487" i="1"/>
  <c r="AK487" i="1"/>
  <c r="AL487" i="1"/>
  <c r="AJ488" i="1"/>
  <c r="AK488" i="1"/>
  <c r="AL488" i="1"/>
  <c r="AJ489" i="1"/>
  <c r="AK489" i="1"/>
  <c r="AL489" i="1"/>
  <c r="AJ490" i="1"/>
  <c r="AK490" i="1"/>
  <c r="AL490" i="1"/>
  <c r="AJ491" i="1"/>
  <c r="AK491" i="1"/>
  <c r="AL491" i="1"/>
  <c r="AJ492" i="1"/>
  <c r="AK492" i="1"/>
  <c r="AL492" i="1"/>
  <c r="AJ493" i="1"/>
  <c r="AK493" i="1"/>
  <c r="AL493" i="1"/>
  <c r="AJ494" i="1"/>
  <c r="AK494" i="1"/>
  <c r="AL494" i="1"/>
  <c r="AJ495" i="1"/>
  <c r="AK495" i="1"/>
  <c r="AL495" i="1"/>
  <c r="AJ496" i="1"/>
  <c r="AK496" i="1"/>
  <c r="AL496" i="1"/>
  <c r="AJ497" i="1"/>
  <c r="AK497" i="1"/>
  <c r="AL497" i="1"/>
  <c r="AJ498" i="1"/>
  <c r="AK498" i="1"/>
  <c r="AL498" i="1"/>
  <c r="AJ499" i="1"/>
  <c r="AK499" i="1"/>
  <c r="AL499" i="1"/>
  <c r="AJ500" i="1"/>
  <c r="AK500" i="1"/>
  <c r="AL500" i="1"/>
  <c r="AJ501" i="1"/>
  <c r="AK501" i="1"/>
  <c r="AL501" i="1"/>
  <c r="AJ502" i="1"/>
  <c r="AK502" i="1"/>
  <c r="AL502" i="1"/>
  <c r="AJ304" i="1"/>
  <c r="AJ305" i="1"/>
  <c r="AK304" i="1"/>
  <c r="AK305" i="1"/>
  <c r="AL403" i="1"/>
  <c r="AL304" i="1"/>
  <c r="AL305" i="1"/>
  <c r="AJ306" i="1"/>
  <c r="AK306" i="1"/>
  <c r="AL306" i="1"/>
  <c r="AJ307" i="1"/>
  <c r="AK307" i="1"/>
  <c r="AL307" i="1"/>
  <c r="AJ308" i="1"/>
  <c r="AK308" i="1"/>
  <c r="AL308" i="1"/>
  <c r="AJ309" i="1"/>
  <c r="AK309" i="1"/>
  <c r="AL309" i="1"/>
  <c r="AJ310" i="1"/>
  <c r="AK310" i="1"/>
  <c r="AL310" i="1"/>
  <c r="AJ311" i="1"/>
  <c r="AK311" i="1"/>
  <c r="AL311" i="1"/>
  <c r="AJ312" i="1"/>
  <c r="AK312" i="1"/>
  <c r="AL312" i="1"/>
  <c r="AJ313" i="1"/>
  <c r="AK313" i="1"/>
  <c r="AL313" i="1"/>
  <c r="AJ314" i="1"/>
  <c r="AK314" i="1"/>
  <c r="AL314" i="1"/>
  <c r="AJ315" i="1"/>
  <c r="AK315" i="1"/>
  <c r="AL315" i="1"/>
  <c r="AJ316" i="1"/>
  <c r="AK316" i="1"/>
  <c r="AL316" i="1"/>
  <c r="AJ317" i="1"/>
  <c r="AK317" i="1"/>
  <c r="AL317" i="1"/>
  <c r="AJ318" i="1"/>
  <c r="AK318" i="1"/>
  <c r="AL318" i="1"/>
  <c r="AJ319" i="1"/>
  <c r="AK319" i="1"/>
  <c r="AL319" i="1"/>
  <c r="AJ320" i="1"/>
  <c r="AK320" i="1"/>
  <c r="AL320" i="1"/>
  <c r="AJ321" i="1"/>
  <c r="AK321" i="1"/>
  <c r="AL321" i="1"/>
  <c r="AJ322" i="1"/>
  <c r="AK322" i="1"/>
  <c r="AL322" i="1"/>
  <c r="AJ323" i="1"/>
  <c r="AK323" i="1"/>
  <c r="AL323" i="1"/>
  <c r="AJ324" i="1"/>
  <c r="AK324" i="1"/>
  <c r="AL324" i="1"/>
  <c r="AJ325" i="1"/>
  <c r="AK325" i="1"/>
  <c r="AL325" i="1"/>
  <c r="AJ326" i="1"/>
  <c r="AK326" i="1"/>
  <c r="AL326" i="1"/>
  <c r="AJ327" i="1"/>
  <c r="AK327" i="1"/>
  <c r="AL327" i="1"/>
  <c r="AJ328" i="1"/>
  <c r="AK328" i="1"/>
  <c r="AL328" i="1"/>
  <c r="AJ329" i="1"/>
  <c r="AK329" i="1"/>
  <c r="AL329" i="1"/>
  <c r="AJ330" i="1"/>
  <c r="AK330" i="1"/>
  <c r="AL330" i="1"/>
  <c r="AJ331" i="1"/>
  <c r="AK331" i="1"/>
  <c r="AL331" i="1"/>
  <c r="AJ332" i="1"/>
  <c r="AK332" i="1"/>
  <c r="AL332" i="1"/>
  <c r="AJ333" i="1"/>
  <c r="AK333" i="1"/>
  <c r="AL333" i="1"/>
  <c r="AJ334" i="1"/>
  <c r="AK334" i="1"/>
  <c r="AL334" i="1"/>
  <c r="AJ335" i="1"/>
  <c r="AK335" i="1"/>
  <c r="AL335" i="1"/>
  <c r="AJ336" i="1"/>
  <c r="AK336" i="1"/>
  <c r="AL336" i="1"/>
  <c r="AJ337" i="1"/>
  <c r="AK337" i="1"/>
  <c r="AL337" i="1"/>
  <c r="AJ338" i="1"/>
  <c r="AK338" i="1"/>
  <c r="AL338" i="1"/>
  <c r="AJ339" i="1"/>
  <c r="AK339" i="1"/>
  <c r="AL339" i="1"/>
  <c r="AJ340" i="1"/>
  <c r="AK340" i="1"/>
  <c r="AL340" i="1"/>
  <c r="AJ341" i="1"/>
  <c r="AK341" i="1"/>
  <c r="AL341" i="1"/>
  <c r="AJ342" i="1"/>
  <c r="AK342" i="1"/>
  <c r="AL342" i="1"/>
  <c r="AJ343" i="1"/>
  <c r="AK343" i="1"/>
  <c r="AL343" i="1"/>
  <c r="AJ344" i="1"/>
  <c r="AK344" i="1"/>
  <c r="AL344" i="1"/>
  <c r="AJ345" i="1"/>
  <c r="AK345" i="1"/>
  <c r="AL345" i="1"/>
  <c r="AJ346" i="1"/>
  <c r="AK346" i="1"/>
  <c r="AL346" i="1"/>
  <c r="AJ347" i="1"/>
  <c r="AK347" i="1"/>
  <c r="AL347" i="1"/>
  <c r="AJ348" i="1"/>
  <c r="AK348" i="1"/>
  <c r="AL348" i="1"/>
  <c r="AJ349" i="1"/>
  <c r="AK349" i="1"/>
  <c r="AL349" i="1"/>
  <c r="AJ350" i="1"/>
  <c r="AK350" i="1"/>
  <c r="AL350" i="1"/>
  <c r="AJ351" i="1"/>
  <c r="AK351" i="1"/>
  <c r="AL351" i="1"/>
  <c r="AJ352" i="1"/>
  <c r="AK352" i="1"/>
  <c r="AL352" i="1"/>
  <c r="AJ353" i="1"/>
  <c r="AK353" i="1"/>
  <c r="AL353" i="1"/>
  <c r="AJ354" i="1"/>
  <c r="AK354" i="1"/>
  <c r="AL354" i="1"/>
  <c r="AJ355" i="1"/>
  <c r="AK355" i="1"/>
  <c r="AL355" i="1"/>
  <c r="AJ356" i="1"/>
  <c r="AK356" i="1"/>
  <c r="AL356" i="1"/>
  <c r="AJ357" i="1"/>
  <c r="AK357" i="1"/>
  <c r="AL357" i="1"/>
  <c r="AJ358" i="1"/>
  <c r="AK358" i="1"/>
  <c r="AL358" i="1"/>
  <c r="AJ359" i="1"/>
  <c r="AK359" i="1"/>
  <c r="AL359" i="1"/>
  <c r="AJ360" i="1"/>
  <c r="AK360" i="1"/>
  <c r="AL360" i="1"/>
  <c r="AJ361" i="1"/>
  <c r="AK361" i="1"/>
  <c r="AL361" i="1"/>
  <c r="AJ362" i="1"/>
  <c r="AK362" i="1"/>
  <c r="AL362" i="1"/>
  <c r="AJ363" i="1"/>
  <c r="AK363" i="1"/>
  <c r="AL363" i="1"/>
  <c r="AJ364" i="1"/>
  <c r="AK364" i="1"/>
  <c r="AL364" i="1"/>
  <c r="AJ365" i="1"/>
  <c r="AK365" i="1"/>
  <c r="AL365" i="1"/>
  <c r="AJ366" i="1"/>
  <c r="AK366" i="1"/>
  <c r="AL366" i="1"/>
  <c r="AJ367" i="1"/>
  <c r="AK367" i="1"/>
  <c r="AL367" i="1"/>
  <c r="AJ368" i="1"/>
  <c r="AK368" i="1"/>
  <c r="AL368" i="1"/>
  <c r="AJ369" i="1"/>
  <c r="AK369" i="1"/>
  <c r="AL369" i="1"/>
  <c r="AJ370" i="1"/>
  <c r="AK370" i="1"/>
  <c r="AL370" i="1"/>
  <c r="AJ371" i="1"/>
  <c r="AK371" i="1"/>
  <c r="AL371" i="1"/>
  <c r="AJ372" i="1"/>
  <c r="AK372" i="1"/>
  <c r="AL372" i="1"/>
  <c r="AJ373" i="1"/>
  <c r="AK373" i="1"/>
  <c r="AL373" i="1"/>
  <c r="AJ374" i="1"/>
  <c r="AK374" i="1"/>
  <c r="AL374" i="1"/>
  <c r="AJ375" i="1"/>
  <c r="AK375" i="1"/>
  <c r="AL375" i="1"/>
  <c r="AJ376" i="1"/>
  <c r="AK376" i="1"/>
  <c r="AL376" i="1"/>
  <c r="AJ377" i="1"/>
  <c r="AK377" i="1"/>
  <c r="AL377" i="1"/>
  <c r="AJ378" i="1"/>
  <c r="AK378" i="1"/>
  <c r="AL378" i="1"/>
  <c r="AJ379" i="1"/>
  <c r="AK379" i="1"/>
  <c r="AL379" i="1"/>
  <c r="AJ380" i="1"/>
  <c r="AK380" i="1"/>
  <c r="AL380" i="1"/>
  <c r="AJ381" i="1"/>
  <c r="AK381" i="1"/>
  <c r="AL381" i="1"/>
  <c r="AJ382" i="1"/>
  <c r="AK382" i="1"/>
  <c r="AL382" i="1"/>
  <c r="AJ383" i="1"/>
  <c r="AK383" i="1"/>
  <c r="AL383" i="1"/>
  <c r="AJ384" i="1"/>
  <c r="AK384" i="1"/>
  <c r="AL384" i="1"/>
  <c r="AJ385" i="1"/>
  <c r="AK385" i="1"/>
  <c r="AL385" i="1"/>
  <c r="AJ386" i="1"/>
  <c r="AK386" i="1"/>
  <c r="AL386" i="1"/>
  <c r="AJ387" i="1"/>
  <c r="AK387" i="1"/>
  <c r="AL387" i="1"/>
  <c r="AJ388" i="1"/>
  <c r="AK388" i="1"/>
  <c r="AL388" i="1"/>
  <c r="AJ389" i="1"/>
  <c r="AK389" i="1"/>
  <c r="AL389" i="1"/>
  <c r="AJ390" i="1"/>
  <c r="AK390" i="1"/>
  <c r="AL390" i="1"/>
  <c r="AJ391" i="1"/>
  <c r="AK391" i="1"/>
  <c r="AL391" i="1"/>
  <c r="AJ392" i="1"/>
  <c r="AK392" i="1"/>
  <c r="AL392" i="1"/>
  <c r="AJ393" i="1"/>
  <c r="AK393" i="1"/>
  <c r="AL393" i="1"/>
  <c r="AJ394" i="1"/>
  <c r="AK394" i="1"/>
  <c r="AL394" i="1"/>
  <c r="AJ395" i="1"/>
  <c r="AK395" i="1"/>
  <c r="AL395" i="1"/>
  <c r="AJ396" i="1"/>
  <c r="AK396" i="1"/>
  <c r="AL396" i="1"/>
  <c r="AJ397" i="1"/>
  <c r="AK397" i="1"/>
  <c r="AL397" i="1"/>
  <c r="AJ398" i="1"/>
  <c r="AK398" i="1"/>
  <c r="AL398" i="1"/>
  <c r="AJ399" i="1"/>
  <c r="AK399" i="1"/>
  <c r="AL399" i="1"/>
  <c r="AJ400" i="1"/>
  <c r="AK400" i="1"/>
  <c r="AL400" i="1"/>
  <c r="AJ401" i="1"/>
  <c r="AK401" i="1"/>
  <c r="AL401" i="1"/>
  <c r="AJ402" i="1"/>
  <c r="AK402" i="1"/>
  <c r="AL402" i="1"/>
  <c r="AJ204" i="1"/>
  <c r="AJ205" i="1"/>
  <c r="AK204" i="1"/>
  <c r="AK205" i="1"/>
  <c r="AL303" i="1"/>
  <c r="AL204" i="1"/>
  <c r="AL205" i="1"/>
  <c r="AJ206" i="1"/>
  <c r="AK206" i="1"/>
  <c r="AL206" i="1"/>
  <c r="AJ207" i="1"/>
  <c r="AK207" i="1"/>
  <c r="AL207" i="1"/>
  <c r="AJ208" i="1"/>
  <c r="AK208" i="1"/>
  <c r="AL208" i="1"/>
  <c r="AJ209" i="1"/>
  <c r="AK209" i="1"/>
  <c r="AL209" i="1"/>
  <c r="AJ210" i="1"/>
  <c r="AK210" i="1"/>
  <c r="AL210" i="1"/>
  <c r="AJ211" i="1"/>
  <c r="AK211" i="1"/>
  <c r="AL211" i="1"/>
  <c r="AJ212" i="1"/>
  <c r="AK212" i="1"/>
  <c r="AL212" i="1"/>
  <c r="AJ213" i="1"/>
  <c r="AK213" i="1"/>
  <c r="AL213" i="1"/>
  <c r="AJ214" i="1"/>
  <c r="AK214" i="1"/>
  <c r="AL214" i="1"/>
  <c r="AJ215" i="1"/>
  <c r="AK215" i="1"/>
  <c r="AL215" i="1"/>
  <c r="AJ216" i="1"/>
  <c r="AK216" i="1"/>
  <c r="AL216" i="1"/>
  <c r="AJ217" i="1"/>
  <c r="AK217" i="1"/>
  <c r="AL217" i="1"/>
  <c r="AJ218" i="1"/>
  <c r="AK218" i="1"/>
  <c r="AL218" i="1"/>
  <c r="AJ219" i="1"/>
  <c r="AK219" i="1"/>
  <c r="AL219" i="1"/>
  <c r="AJ220" i="1"/>
  <c r="AK220" i="1"/>
  <c r="AL220" i="1"/>
  <c r="AJ221" i="1"/>
  <c r="AK221" i="1"/>
  <c r="AL221" i="1"/>
  <c r="AJ222" i="1"/>
  <c r="AK222" i="1"/>
  <c r="AL222" i="1"/>
  <c r="AJ223" i="1"/>
  <c r="AK223" i="1"/>
  <c r="AL223" i="1"/>
  <c r="AJ224" i="1"/>
  <c r="AK224" i="1"/>
  <c r="AL224" i="1"/>
  <c r="AJ225" i="1"/>
  <c r="AK225" i="1"/>
  <c r="AL225" i="1"/>
  <c r="AJ226" i="1"/>
  <c r="AK226" i="1"/>
  <c r="AL226" i="1"/>
  <c r="AJ227" i="1"/>
  <c r="AK227" i="1"/>
  <c r="AL227" i="1"/>
  <c r="AJ228" i="1"/>
  <c r="AK228" i="1"/>
  <c r="AL228" i="1"/>
  <c r="AJ229" i="1"/>
  <c r="AK229" i="1"/>
  <c r="AL229" i="1"/>
  <c r="AJ230" i="1"/>
  <c r="AK230" i="1"/>
  <c r="AL230" i="1"/>
  <c r="AJ231" i="1"/>
  <c r="AK231" i="1"/>
  <c r="AL231" i="1"/>
  <c r="AJ232" i="1"/>
  <c r="AK232" i="1"/>
  <c r="AL232" i="1"/>
  <c r="AJ233" i="1"/>
  <c r="AK233" i="1"/>
  <c r="AL233" i="1"/>
  <c r="AJ234" i="1"/>
  <c r="AK234" i="1"/>
  <c r="AL234" i="1"/>
  <c r="AJ235" i="1"/>
  <c r="AK235" i="1"/>
  <c r="AL235" i="1"/>
  <c r="AJ236" i="1"/>
  <c r="AK236" i="1"/>
  <c r="AL236" i="1"/>
  <c r="AJ237" i="1"/>
  <c r="AK237" i="1"/>
  <c r="AL237" i="1"/>
  <c r="AJ238" i="1"/>
  <c r="AK238" i="1"/>
  <c r="AL238" i="1"/>
  <c r="AJ239" i="1"/>
  <c r="AK239" i="1"/>
  <c r="AL239" i="1"/>
  <c r="AJ240" i="1"/>
  <c r="AK240" i="1"/>
  <c r="AL240" i="1"/>
  <c r="AJ241" i="1"/>
  <c r="AK241" i="1"/>
  <c r="AL241" i="1"/>
  <c r="AJ242" i="1"/>
  <c r="AK242" i="1"/>
  <c r="AL242" i="1"/>
  <c r="AJ243" i="1"/>
  <c r="AK243" i="1"/>
  <c r="AL243" i="1"/>
  <c r="AJ244" i="1"/>
  <c r="AK244" i="1"/>
  <c r="AL244" i="1"/>
  <c r="AJ245" i="1"/>
  <c r="AK245" i="1"/>
  <c r="AL245" i="1"/>
  <c r="AJ246" i="1"/>
  <c r="AK246" i="1"/>
  <c r="AL246" i="1"/>
  <c r="AJ247" i="1"/>
  <c r="AK247" i="1"/>
  <c r="AL247" i="1"/>
  <c r="AJ248" i="1"/>
  <c r="AK248" i="1"/>
  <c r="AL248" i="1"/>
  <c r="AJ249" i="1"/>
  <c r="AK249" i="1"/>
  <c r="AL249" i="1"/>
  <c r="AJ250" i="1"/>
  <c r="AK250" i="1"/>
  <c r="AL250" i="1"/>
  <c r="AJ251" i="1"/>
  <c r="AK251" i="1"/>
  <c r="AL251" i="1"/>
  <c r="AJ252" i="1"/>
  <c r="AK252" i="1"/>
  <c r="AL252" i="1"/>
  <c r="AJ253" i="1"/>
  <c r="AK253" i="1"/>
  <c r="AL253" i="1"/>
  <c r="AJ254" i="1"/>
  <c r="AK254" i="1"/>
  <c r="AL254" i="1"/>
  <c r="AJ255" i="1"/>
  <c r="AK255" i="1"/>
  <c r="AL255" i="1"/>
  <c r="AJ256" i="1"/>
  <c r="AK256" i="1"/>
  <c r="AL256" i="1"/>
  <c r="AJ257" i="1"/>
  <c r="AK257" i="1"/>
  <c r="AL257" i="1"/>
  <c r="AJ258" i="1"/>
  <c r="AK258" i="1"/>
  <c r="AL258" i="1"/>
  <c r="AJ259" i="1"/>
  <c r="AK259" i="1"/>
  <c r="AL259" i="1"/>
  <c r="AJ260" i="1"/>
  <c r="AK260" i="1"/>
  <c r="AL260" i="1"/>
  <c r="AJ261" i="1"/>
  <c r="AK261" i="1"/>
  <c r="AL261" i="1"/>
  <c r="AJ262" i="1"/>
  <c r="AK262" i="1"/>
  <c r="AL262" i="1"/>
  <c r="AJ263" i="1"/>
  <c r="AK263" i="1"/>
  <c r="AL263" i="1"/>
  <c r="AJ264" i="1"/>
  <c r="AK264" i="1"/>
  <c r="AL264" i="1"/>
  <c r="AJ265" i="1"/>
  <c r="AK265" i="1"/>
  <c r="AL265" i="1"/>
  <c r="AJ266" i="1"/>
  <c r="AK266" i="1"/>
  <c r="AL266" i="1"/>
  <c r="AJ267" i="1"/>
  <c r="AK267" i="1"/>
  <c r="AL267" i="1"/>
  <c r="AJ268" i="1"/>
  <c r="AK268" i="1"/>
  <c r="AL268" i="1"/>
  <c r="AJ269" i="1"/>
  <c r="AK269" i="1"/>
  <c r="AL269" i="1"/>
  <c r="AJ270" i="1"/>
  <c r="AK270" i="1"/>
  <c r="AL270" i="1"/>
  <c r="AJ271" i="1"/>
  <c r="AK271" i="1"/>
  <c r="AL271" i="1"/>
  <c r="AJ272" i="1"/>
  <c r="AK272" i="1"/>
  <c r="AL272" i="1"/>
  <c r="AJ273" i="1"/>
  <c r="AK273" i="1"/>
  <c r="AL273" i="1"/>
  <c r="AJ274" i="1"/>
  <c r="AK274" i="1"/>
  <c r="AL274" i="1"/>
  <c r="AJ275" i="1"/>
  <c r="AK275" i="1"/>
  <c r="AL275" i="1"/>
  <c r="AJ276" i="1"/>
  <c r="AK276" i="1"/>
  <c r="AL276" i="1"/>
  <c r="AJ277" i="1"/>
  <c r="AK277" i="1"/>
  <c r="AL277" i="1"/>
  <c r="AJ278" i="1"/>
  <c r="AK278" i="1"/>
  <c r="AL278" i="1"/>
  <c r="AJ279" i="1"/>
  <c r="AK279" i="1"/>
  <c r="AL279" i="1"/>
  <c r="AJ280" i="1"/>
  <c r="AK280" i="1"/>
  <c r="AL280" i="1"/>
  <c r="AJ281" i="1"/>
  <c r="AK281" i="1"/>
  <c r="AL281" i="1"/>
  <c r="AJ282" i="1"/>
  <c r="AK282" i="1"/>
  <c r="AL282" i="1"/>
  <c r="AJ283" i="1"/>
  <c r="AK283" i="1"/>
  <c r="AL283" i="1"/>
  <c r="AJ284" i="1"/>
  <c r="AK284" i="1"/>
  <c r="AL284" i="1"/>
  <c r="AJ285" i="1"/>
  <c r="AK285" i="1"/>
  <c r="AL285" i="1"/>
  <c r="AJ286" i="1"/>
  <c r="AK286" i="1"/>
  <c r="AL286" i="1"/>
  <c r="AJ287" i="1"/>
  <c r="AK287" i="1"/>
  <c r="AL287" i="1"/>
  <c r="AJ288" i="1"/>
  <c r="AK288" i="1"/>
  <c r="AL288" i="1"/>
  <c r="AJ289" i="1"/>
  <c r="AK289" i="1"/>
  <c r="AL289" i="1"/>
  <c r="AJ290" i="1"/>
  <c r="AK290" i="1"/>
  <c r="AL290" i="1"/>
  <c r="AJ291" i="1"/>
  <c r="AK291" i="1"/>
  <c r="AL291" i="1"/>
  <c r="AJ292" i="1"/>
  <c r="AK292" i="1"/>
  <c r="AL292" i="1"/>
  <c r="AJ293" i="1"/>
  <c r="AK293" i="1"/>
  <c r="AL293" i="1"/>
  <c r="AJ294" i="1"/>
  <c r="AK294" i="1"/>
  <c r="AL294" i="1"/>
  <c r="AJ295" i="1"/>
  <c r="AK295" i="1"/>
  <c r="AL295" i="1"/>
  <c r="AJ296" i="1"/>
  <c r="AK296" i="1"/>
  <c r="AL296" i="1"/>
  <c r="AJ297" i="1"/>
  <c r="AK297" i="1"/>
  <c r="AL297" i="1"/>
  <c r="AJ298" i="1"/>
  <c r="AK298" i="1"/>
  <c r="AL298" i="1"/>
  <c r="AJ299" i="1"/>
  <c r="AK299" i="1"/>
  <c r="AL299" i="1"/>
  <c r="AJ300" i="1"/>
  <c r="AK300" i="1"/>
  <c r="AL300" i="1"/>
  <c r="AJ301" i="1"/>
  <c r="AK301" i="1"/>
  <c r="AL301" i="1"/>
  <c r="AJ302" i="1"/>
  <c r="AK302" i="1"/>
  <c r="AL302" i="1"/>
  <c r="AJ154" i="1"/>
  <c r="AJ155" i="1"/>
  <c r="AK154" i="1"/>
  <c r="AK155" i="1"/>
  <c r="AL203" i="1"/>
  <c r="AL154" i="1"/>
  <c r="AL155" i="1"/>
  <c r="AJ156" i="1"/>
  <c r="AK156" i="1"/>
  <c r="AL156" i="1"/>
  <c r="AJ157" i="1"/>
  <c r="AK157" i="1"/>
  <c r="AL157" i="1"/>
  <c r="AJ158" i="1"/>
  <c r="AK158" i="1"/>
  <c r="AL158" i="1"/>
  <c r="AJ159" i="1"/>
  <c r="AK159" i="1"/>
  <c r="AL159" i="1"/>
  <c r="AJ160" i="1"/>
  <c r="AK160" i="1"/>
  <c r="AL160" i="1"/>
  <c r="AJ161" i="1"/>
  <c r="AK161" i="1"/>
  <c r="AL161" i="1"/>
  <c r="AJ162" i="1"/>
  <c r="AK162" i="1"/>
  <c r="AL162" i="1"/>
  <c r="AJ163" i="1"/>
  <c r="AK163" i="1"/>
  <c r="AL163" i="1"/>
  <c r="AJ164" i="1"/>
  <c r="AK164" i="1"/>
  <c r="AL164" i="1"/>
  <c r="AJ165" i="1"/>
  <c r="AK165" i="1"/>
  <c r="AL165" i="1"/>
  <c r="AJ166" i="1"/>
  <c r="AK166" i="1"/>
  <c r="AL166" i="1"/>
  <c r="AJ167" i="1"/>
  <c r="AK167" i="1"/>
  <c r="AL167" i="1"/>
  <c r="AJ168" i="1"/>
  <c r="AK168" i="1"/>
  <c r="AL168" i="1"/>
  <c r="AJ169" i="1"/>
  <c r="AK169" i="1"/>
  <c r="AL169" i="1"/>
  <c r="AJ170" i="1"/>
  <c r="AK170" i="1"/>
  <c r="AL170" i="1"/>
  <c r="AJ171" i="1"/>
  <c r="AK171" i="1"/>
  <c r="AL171" i="1"/>
  <c r="AJ172" i="1"/>
  <c r="AK172" i="1"/>
  <c r="AL172" i="1"/>
  <c r="AJ173" i="1"/>
  <c r="AK173" i="1"/>
  <c r="AL173" i="1"/>
  <c r="AJ174" i="1"/>
  <c r="AK174" i="1"/>
  <c r="AL174" i="1"/>
  <c r="AJ175" i="1"/>
  <c r="AK175" i="1"/>
  <c r="AL175" i="1"/>
  <c r="AJ176" i="1"/>
  <c r="AK176" i="1"/>
  <c r="AL176" i="1"/>
  <c r="AJ177" i="1"/>
  <c r="AK177" i="1"/>
  <c r="AL177" i="1"/>
  <c r="AJ178" i="1"/>
  <c r="AK178" i="1"/>
  <c r="AL178" i="1"/>
  <c r="AJ179" i="1"/>
  <c r="AK179" i="1"/>
  <c r="AL179" i="1"/>
  <c r="AJ180" i="1"/>
  <c r="AK180" i="1"/>
  <c r="AL180" i="1"/>
  <c r="AJ181" i="1"/>
  <c r="AK181" i="1"/>
  <c r="AL181" i="1"/>
  <c r="AJ182" i="1"/>
  <c r="AK182" i="1"/>
  <c r="AL182" i="1"/>
  <c r="AJ183" i="1"/>
  <c r="AK183" i="1"/>
  <c r="AL183" i="1"/>
  <c r="AJ184" i="1"/>
  <c r="AK184" i="1"/>
  <c r="AL184" i="1"/>
  <c r="AJ185" i="1"/>
  <c r="AK185" i="1"/>
  <c r="AL185" i="1"/>
  <c r="AJ186" i="1"/>
  <c r="AK186" i="1"/>
  <c r="AL186" i="1"/>
  <c r="AJ187" i="1"/>
  <c r="AK187" i="1"/>
  <c r="AL187" i="1"/>
  <c r="AJ188" i="1"/>
  <c r="AK188" i="1"/>
  <c r="AL188" i="1"/>
  <c r="AJ189" i="1"/>
  <c r="AK189" i="1"/>
  <c r="AL189" i="1"/>
  <c r="AJ190" i="1"/>
  <c r="AK190" i="1"/>
  <c r="AL190" i="1"/>
  <c r="AJ191" i="1"/>
  <c r="AK191" i="1"/>
  <c r="AL191" i="1"/>
  <c r="AJ192" i="1"/>
  <c r="AK192" i="1"/>
  <c r="AL192" i="1"/>
  <c r="AJ193" i="1"/>
  <c r="AK193" i="1"/>
  <c r="AL193" i="1"/>
  <c r="AJ194" i="1"/>
  <c r="AK194" i="1"/>
  <c r="AL194" i="1"/>
  <c r="AJ195" i="1"/>
  <c r="AK195" i="1"/>
  <c r="AL195" i="1"/>
  <c r="AJ196" i="1"/>
  <c r="AK196" i="1"/>
  <c r="AL196" i="1"/>
  <c r="AJ197" i="1"/>
  <c r="AK197" i="1"/>
  <c r="AL197" i="1"/>
  <c r="AJ198" i="1"/>
  <c r="AK198" i="1"/>
  <c r="AL198" i="1"/>
  <c r="AJ199" i="1"/>
  <c r="AK199" i="1"/>
  <c r="AL199" i="1"/>
  <c r="AJ200" i="1"/>
  <c r="AK200" i="1"/>
  <c r="AL200" i="1"/>
  <c r="AJ201" i="1"/>
  <c r="AK201" i="1"/>
  <c r="AL201" i="1"/>
  <c r="AJ202" i="1"/>
  <c r="AK202" i="1"/>
  <c r="AL202" i="1"/>
  <c r="AJ105" i="1"/>
  <c r="AK104" i="1"/>
  <c r="AK105" i="1"/>
  <c r="AL153" i="1"/>
  <c r="AL104" i="1"/>
  <c r="AL105" i="1"/>
  <c r="AJ106" i="1"/>
  <c r="AK106" i="1"/>
  <c r="AL106" i="1"/>
  <c r="AJ107" i="1"/>
  <c r="AK107" i="1"/>
  <c r="AL107" i="1"/>
  <c r="AJ108" i="1"/>
  <c r="AK108" i="1"/>
  <c r="AL108" i="1"/>
  <c r="AJ109" i="1"/>
  <c r="AK109" i="1"/>
  <c r="AL109" i="1"/>
  <c r="AJ110" i="1"/>
  <c r="AK110" i="1"/>
  <c r="AL110" i="1"/>
  <c r="AJ111" i="1"/>
  <c r="AK111" i="1"/>
  <c r="AL111" i="1"/>
  <c r="AJ112" i="1"/>
  <c r="AK112" i="1"/>
  <c r="AL112" i="1"/>
  <c r="AJ113" i="1"/>
  <c r="AK113" i="1"/>
  <c r="AL113" i="1"/>
  <c r="AJ114" i="1"/>
  <c r="AK114" i="1"/>
  <c r="AL114" i="1"/>
  <c r="AJ115" i="1"/>
  <c r="AK115" i="1"/>
  <c r="AL115" i="1"/>
  <c r="AJ116" i="1"/>
  <c r="AK116" i="1"/>
  <c r="AL116" i="1"/>
  <c r="AJ117" i="1"/>
  <c r="AK117" i="1"/>
  <c r="AL117" i="1"/>
  <c r="AJ118" i="1"/>
  <c r="AK118" i="1"/>
  <c r="AL118" i="1"/>
  <c r="AJ119" i="1"/>
  <c r="AK119" i="1"/>
  <c r="AL119" i="1"/>
  <c r="AJ120" i="1"/>
  <c r="AK120" i="1"/>
  <c r="AL120" i="1"/>
  <c r="AJ121" i="1"/>
  <c r="AK121" i="1"/>
  <c r="AL121" i="1"/>
  <c r="AJ122" i="1"/>
  <c r="AK122" i="1"/>
  <c r="AL122" i="1"/>
  <c r="AJ123" i="1"/>
  <c r="AK123" i="1"/>
  <c r="AL123" i="1"/>
  <c r="AJ124" i="1"/>
  <c r="AK124" i="1"/>
  <c r="AL124" i="1"/>
  <c r="AJ125" i="1"/>
  <c r="AK125" i="1"/>
  <c r="AL125" i="1"/>
  <c r="AJ126" i="1"/>
  <c r="AK126" i="1"/>
  <c r="AL126" i="1"/>
  <c r="AJ127" i="1"/>
  <c r="AK127" i="1"/>
  <c r="AL127" i="1"/>
  <c r="AJ128" i="1"/>
  <c r="AK128" i="1"/>
  <c r="AL128" i="1"/>
  <c r="AJ129" i="1"/>
  <c r="AK129" i="1"/>
  <c r="AL129" i="1"/>
  <c r="AJ130" i="1"/>
  <c r="AK130" i="1"/>
  <c r="AL130" i="1"/>
  <c r="AJ131" i="1"/>
  <c r="AK131" i="1"/>
  <c r="AL131" i="1"/>
  <c r="AJ132" i="1"/>
  <c r="AK132" i="1"/>
  <c r="AL132" i="1"/>
  <c r="AJ133" i="1"/>
  <c r="AK133" i="1"/>
  <c r="AL133" i="1"/>
  <c r="AJ134" i="1"/>
  <c r="AK134" i="1"/>
  <c r="AL134" i="1"/>
  <c r="AJ135" i="1"/>
  <c r="AK135" i="1"/>
  <c r="AL135" i="1"/>
  <c r="AJ136" i="1"/>
  <c r="AK136" i="1"/>
  <c r="AL136" i="1"/>
  <c r="AJ137" i="1"/>
  <c r="AK137" i="1"/>
  <c r="AL137" i="1"/>
  <c r="AJ138" i="1"/>
  <c r="AK138" i="1"/>
  <c r="AL138" i="1"/>
  <c r="AJ139" i="1"/>
  <c r="AK139" i="1"/>
  <c r="AL139" i="1"/>
  <c r="AJ140" i="1"/>
  <c r="AK140" i="1"/>
  <c r="AL140" i="1"/>
  <c r="AJ141" i="1"/>
  <c r="AK141" i="1"/>
  <c r="AL141" i="1"/>
  <c r="AJ142" i="1"/>
  <c r="AK142" i="1"/>
  <c r="AL142" i="1"/>
  <c r="AJ143" i="1"/>
  <c r="AK143" i="1"/>
  <c r="AL143" i="1"/>
  <c r="AJ144" i="1"/>
  <c r="AK144" i="1"/>
  <c r="AL144" i="1"/>
  <c r="AJ145" i="1"/>
  <c r="AK145" i="1"/>
  <c r="AL145" i="1"/>
  <c r="AJ146" i="1"/>
  <c r="AK146" i="1"/>
  <c r="AL146" i="1"/>
  <c r="AJ147" i="1"/>
  <c r="AK147" i="1"/>
  <c r="AL147" i="1"/>
  <c r="AJ148" i="1"/>
  <c r="AK148" i="1"/>
  <c r="AL148" i="1"/>
  <c r="AJ149" i="1"/>
  <c r="AK149" i="1"/>
  <c r="AL149" i="1"/>
  <c r="AJ150" i="1"/>
  <c r="AK150" i="1"/>
  <c r="AL150" i="1"/>
  <c r="AJ151" i="1"/>
  <c r="AK151" i="1"/>
  <c r="AL151" i="1"/>
  <c r="AJ152" i="1"/>
  <c r="AK152" i="1"/>
  <c r="AL152" i="1"/>
  <c r="AJ104" i="1"/>
  <c r="AJ54" i="1"/>
  <c r="AJ55" i="1"/>
  <c r="AK54" i="1"/>
  <c r="AK55" i="1"/>
  <c r="AL103" i="1"/>
  <c r="AL54" i="1"/>
  <c r="AL55" i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J62" i="1"/>
  <c r="AK62" i="1"/>
  <c r="AL62" i="1"/>
  <c r="AJ63" i="1"/>
  <c r="AK63" i="1"/>
  <c r="AL63" i="1"/>
  <c r="AJ64" i="1"/>
  <c r="AK64" i="1"/>
  <c r="AL64" i="1"/>
  <c r="AJ65" i="1"/>
  <c r="AK65" i="1"/>
  <c r="AL65" i="1"/>
  <c r="AJ66" i="1"/>
  <c r="AK66" i="1"/>
  <c r="AL66" i="1"/>
  <c r="AJ67" i="1"/>
  <c r="AK67" i="1"/>
  <c r="AL67" i="1"/>
  <c r="AJ68" i="1"/>
  <c r="AK68" i="1"/>
  <c r="AL68" i="1"/>
  <c r="AJ69" i="1"/>
  <c r="AK69" i="1"/>
  <c r="AL69" i="1"/>
  <c r="AJ70" i="1"/>
  <c r="AK70" i="1"/>
  <c r="AL70" i="1"/>
  <c r="AJ71" i="1"/>
  <c r="AK71" i="1"/>
  <c r="AL71" i="1"/>
  <c r="AJ72" i="1"/>
  <c r="AK72" i="1"/>
  <c r="AL72" i="1"/>
  <c r="AJ73" i="1"/>
  <c r="AK73" i="1"/>
  <c r="AL73" i="1"/>
  <c r="AJ74" i="1"/>
  <c r="AK74" i="1"/>
  <c r="AL74" i="1"/>
  <c r="AJ75" i="1"/>
  <c r="AK75" i="1"/>
  <c r="AL75" i="1"/>
  <c r="AJ76" i="1"/>
  <c r="AK76" i="1"/>
  <c r="AL76" i="1"/>
  <c r="AJ77" i="1"/>
  <c r="AK77" i="1"/>
  <c r="AL77" i="1"/>
  <c r="AJ78" i="1"/>
  <c r="AK78" i="1"/>
  <c r="AL78" i="1"/>
  <c r="AJ79" i="1"/>
  <c r="AK79" i="1"/>
  <c r="AL79" i="1"/>
  <c r="AJ80" i="1"/>
  <c r="AK80" i="1"/>
  <c r="AL80" i="1"/>
  <c r="AJ81" i="1"/>
  <c r="AK81" i="1"/>
  <c r="AL81" i="1"/>
  <c r="AJ82" i="1"/>
  <c r="AK82" i="1"/>
  <c r="AL82" i="1"/>
  <c r="AJ83" i="1"/>
  <c r="AK83" i="1"/>
  <c r="AL83" i="1"/>
  <c r="AJ84" i="1"/>
  <c r="AK84" i="1"/>
  <c r="AL84" i="1"/>
  <c r="AJ85" i="1"/>
  <c r="AK85" i="1"/>
  <c r="AL85" i="1"/>
  <c r="AJ86" i="1"/>
  <c r="AK86" i="1"/>
  <c r="AL86" i="1"/>
  <c r="AJ87" i="1"/>
  <c r="AK87" i="1"/>
  <c r="AL87" i="1"/>
  <c r="AJ88" i="1"/>
  <c r="AK88" i="1"/>
  <c r="AL88" i="1"/>
  <c r="AJ89" i="1"/>
  <c r="AK89" i="1"/>
  <c r="AL89" i="1"/>
  <c r="AJ90" i="1"/>
  <c r="AK90" i="1"/>
  <c r="AL90" i="1"/>
  <c r="AJ91" i="1"/>
  <c r="AK91" i="1"/>
  <c r="AL91" i="1"/>
  <c r="AJ92" i="1"/>
  <c r="AK92" i="1"/>
  <c r="AL92" i="1"/>
  <c r="AJ93" i="1"/>
  <c r="AK93" i="1"/>
  <c r="AL93" i="1"/>
  <c r="AJ94" i="1"/>
  <c r="AK94" i="1"/>
  <c r="AL94" i="1"/>
  <c r="AJ95" i="1"/>
  <c r="AK95" i="1"/>
  <c r="AL95" i="1"/>
  <c r="AJ96" i="1"/>
  <c r="AK96" i="1"/>
  <c r="AL96" i="1"/>
  <c r="AJ97" i="1"/>
  <c r="AK97" i="1"/>
  <c r="AL97" i="1"/>
  <c r="AJ98" i="1"/>
  <c r="AK98" i="1"/>
  <c r="AL98" i="1"/>
  <c r="AJ99" i="1"/>
  <c r="AK99" i="1"/>
  <c r="AL99" i="1"/>
  <c r="AJ100" i="1"/>
  <c r="AK100" i="1"/>
  <c r="AL100" i="1"/>
  <c r="AJ101" i="1"/>
  <c r="AK101" i="1"/>
  <c r="AL101" i="1"/>
  <c r="AJ102" i="1"/>
  <c r="AK102" i="1"/>
  <c r="AL102" i="1"/>
  <c r="AJ4" i="1"/>
  <c r="AJ5" i="1"/>
  <c r="AK4" i="1"/>
  <c r="AK5" i="1"/>
  <c r="AL53" i="1"/>
  <c r="AL4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23" i="1"/>
  <c r="AK23" i="1"/>
  <c r="AL23" i="1"/>
  <c r="AJ24" i="1"/>
  <c r="AK24" i="1"/>
  <c r="AL24" i="1"/>
  <c r="AJ25" i="1"/>
  <c r="AK25" i="1"/>
  <c r="AL25" i="1"/>
  <c r="AJ26" i="1"/>
  <c r="AK26" i="1"/>
  <c r="AL26" i="1"/>
  <c r="AJ27" i="1"/>
  <c r="AK27" i="1"/>
  <c r="AL27" i="1"/>
  <c r="AJ28" i="1"/>
  <c r="AK28" i="1"/>
  <c r="AL28" i="1"/>
  <c r="AJ29" i="1"/>
  <c r="AK29" i="1"/>
  <c r="AL29" i="1"/>
  <c r="AJ30" i="1"/>
  <c r="AK30" i="1"/>
  <c r="AL30" i="1"/>
  <c r="AJ31" i="1"/>
  <c r="AK31" i="1"/>
  <c r="AL31" i="1"/>
  <c r="AJ32" i="1"/>
  <c r="AK32" i="1"/>
  <c r="AL32" i="1"/>
  <c r="AJ33" i="1"/>
  <c r="AK33" i="1"/>
  <c r="AL33" i="1"/>
  <c r="AJ34" i="1"/>
  <c r="AK34" i="1"/>
  <c r="AL34" i="1"/>
  <c r="AJ35" i="1"/>
  <c r="AK35" i="1"/>
  <c r="AL35" i="1"/>
  <c r="AJ36" i="1"/>
  <c r="AK36" i="1"/>
  <c r="AL36" i="1"/>
  <c r="AJ37" i="1"/>
  <c r="AK37" i="1"/>
  <c r="AL37" i="1"/>
  <c r="AJ38" i="1"/>
  <c r="AK38" i="1"/>
  <c r="AL38" i="1"/>
  <c r="AJ39" i="1"/>
  <c r="AK39" i="1"/>
  <c r="AL39" i="1"/>
  <c r="AJ40" i="1"/>
  <c r="AK40" i="1"/>
  <c r="AL40" i="1"/>
  <c r="AJ41" i="1"/>
  <c r="AK41" i="1"/>
  <c r="AL41" i="1"/>
  <c r="AJ42" i="1"/>
  <c r="AK42" i="1"/>
  <c r="AL42" i="1"/>
  <c r="AJ43" i="1"/>
  <c r="AK43" i="1"/>
  <c r="AL43" i="1"/>
  <c r="AJ44" i="1"/>
  <c r="AK44" i="1"/>
  <c r="AL44" i="1"/>
  <c r="AJ45" i="1"/>
  <c r="AK45" i="1"/>
  <c r="AL45" i="1"/>
  <c r="AJ46" i="1"/>
  <c r="AK46" i="1"/>
  <c r="AL46" i="1"/>
  <c r="AJ47" i="1"/>
  <c r="AK47" i="1"/>
  <c r="AL47" i="1"/>
  <c r="AJ48" i="1"/>
  <c r="AK48" i="1"/>
  <c r="AL48" i="1"/>
  <c r="AJ49" i="1"/>
  <c r="AK49" i="1"/>
  <c r="AL49" i="1"/>
  <c r="AJ50" i="1"/>
  <c r="AK50" i="1"/>
  <c r="AL50" i="1"/>
  <c r="AJ51" i="1"/>
  <c r="AK51" i="1"/>
  <c r="AL51" i="1"/>
  <c r="AJ52" i="1"/>
  <c r="AK52" i="1"/>
  <c r="AL52" i="1"/>
  <c r="AL3" i="1"/>
  <c r="AA503" i="1"/>
  <c r="C20" i="4"/>
  <c r="B20" i="4"/>
  <c r="B19" i="4"/>
  <c r="C19" i="4"/>
  <c r="B18" i="4"/>
  <c r="C18" i="4"/>
  <c r="B17" i="4"/>
  <c r="C17" i="4"/>
  <c r="D4" i="1"/>
  <c r="AB4" i="1"/>
  <c r="AC4" i="1"/>
  <c r="AD4" i="1"/>
  <c r="AE4" i="1"/>
  <c r="AF4" i="1"/>
  <c r="I4" i="1"/>
  <c r="Q4" i="1"/>
  <c r="AG4" i="1"/>
  <c r="AH4" i="1"/>
  <c r="K4" i="1"/>
  <c r="S4" i="1"/>
  <c r="AI4" i="1"/>
  <c r="D5" i="1"/>
  <c r="AB5" i="1"/>
  <c r="AC5" i="1"/>
  <c r="AD5" i="1"/>
  <c r="AE5" i="1"/>
  <c r="AF5" i="1"/>
  <c r="I5" i="1"/>
  <c r="Q5" i="1"/>
  <c r="AG5" i="1"/>
  <c r="AH5" i="1"/>
  <c r="K5" i="1"/>
  <c r="S5" i="1"/>
  <c r="AI5" i="1"/>
  <c r="D6" i="1"/>
  <c r="AB6" i="1"/>
  <c r="AC6" i="1"/>
  <c r="AD6" i="1"/>
  <c r="AE6" i="1"/>
  <c r="AF6" i="1"/>
  <c r="I6" i="1"/>
  <c r="Q6" i="1"/>
  <c r="AG6" i="1"/>
  <c r="AH6" i="1"/>
  <c r="K6" i="1"/>
  <c r="S6" i="1"/>
  <c r="AI6" i="1"/>
  <c r="D7" i="1"/>
  <c r="AB7" i="1"/>
  <c r="AC7" i="1"/>
  <c r="AD7" i="1"/>
  <c r="AE7" i="1"/>
  <c r="AF7" i="1"/>
  <c r="I7" i="1"/>
  <c r="Q7" i="1"/>
  <c r="AG7" i="1"/>
  <c r="AH7" i="1"/>
  <c r="K7" i="1"/>
  <c r="S7" i="1"/>
  <c r="AI7" i="1"/>
  <c r="D8" i="1"/>
  <c r="AB8" i="1"/>
  <c r="AC8" i="1"/>
  <c r="AD8" i="1"/>
  <c r="AE8" i="1"/>
  <c r="AF8" i="1"/>
  <c r="I8" i="1"/>
  <c r="Q8" i="1"/>
  <c r="AG8" i="1"/>
  <c r="AH8" i="1"/>
  <c r="K8" i="1"/>
  <c r="S8" i="1"/>
  <c r="AI8" i="1"/>
  <c r="D9" i="1"/>
  <c r="AB9" i="1"/>
  <c r="AC9" i="1"/>
  <c r="AD9" i="1"/>
  <c r="AE9" i="1"/>
  <c r="AF9" i="1"/>
  <c r="I9" i="1"/>
  <c r="Q9" i="1"/>
  <c r="AG9" i="1"/>
  <c r="AH9" i="1"/>
  <c r="K9" i="1"/>
  <c r="S9" i="1"/>
  <c r="AI9" i="1"/>
  <c r="D10" i="1"/>
  <c r="AB10" i="1"/>
  <c r="AC10" i="1"/>
  <c r="AD10" i="1"/>
  <c r="AE10" i="1"/>
  <c r="AF10" i="1"/>
  <c r="I10" i="1"/>
  <c r="Q10" i="1"/>
  <c r="AG10" i="1"/>
  <c r="AH10" i="1"/>
  <c r="K10" i="1"/>
  <c r="S10" i="1"/>
  <c r="AI10" i="1"/>
  <c r="D11" i="1"/>
  <c r="AB11" i="1"/>
  <c r="AC11" i="1"/>
  <c r="AD11" i="1"/>
  <c r="AE11" i="1"/>
  <c r="AF11" i="1"/>
  <c r="I11" i="1"/>
  <c r="Q11" i="1"/>
  <c r="AG11" i="1"/>
  <c r="AH11" i="1"/>
  <c r="K11" i="1"/>
  <c r="S11" i="1"/>
  <c r="AI11" i="1"/>
  <c r="D12" i="1"/>
  <c r="AB12" i="1"/>
  <c r="AC12" i="1"/>
  <c r="AD12" i="1"/>
  <c r="AE12" i="1"/>
  <c r="AF12" i="1"/>
  <c r="I12" i="1"/>
  <c r="Q12" i="1"/>
  <c r="AG12" i="1"/>
  <c r="AH12" i="1"/>
  <c r="K12" i="1"/>
  <c r="S12" i="1"/>
  <c r="AI12" i="1"/>
  <c r="D13" i="1"/>
  <c r="AB13" i="1"/>
  <c r="AC13" i="1"/>
  <c r="AD13" i="1"/>
  <c r="AE13" i="1"/>
  <c r="AF13" i="1"/>
  <c r="I13" i="1"/>
  <c r="Q13" i="1"/>
  <c r="AG13" i="1"/>
  <c r="AH13" i="1"/>
  <c r="K13" i="1"/>
  <c r="S13" i="1"/>
  <c r="AI13" i="1"/>
  <c r="D14" i="1"/>
  <c r="AB14" i="1"/>
  <c r="AC14" i="1"/>
  <c r="AD14" i="1"/>
  <c r="AE14" i="1"/>
  <c r="AF14" i="1"/>
  <c r="I14" i="1"/>
  <c r="Q14" i="1"/>
  <c r="AG14" i="1"/>
  <c r="AH14" i="1"/>
  <c r="K14" i="1"/>
  <c r="S14" i="1"/>
  <c r="AI14" i="1"/>
  <c r="D15" i="1"/>
  <c r="AB15" i="1"/>
  <c r="AC15" i="1"/>
  <c r="AD15" i="1"/>
  <c r="AE15" i="1"/>
  <c r="AF15" i="1"/>
  <c r="I15" i="1"/>
  <c r="Q15" i="1"/>
  <c r="AG15" i="1"/>
  <c r="AH15" i="1"/>
  <c r="K15" i="1"/>
  <c r="S15" i="1"/>
  <c r="AI15" i="1"/>
  <c r="D16" i="1"/>
  <c r="AB16" i="1"/>
  <c r="AC16" i="1"/>
  <c r="AD16" i="1"/>
  <c r="AE16" i="1"/>
  <c r="AF16" i="1"/>
  <c r="I16" i="1"/>
  <c r="Q16" i="1"/>
  <c r="AG16" i="1"/>
  <c r="AH16" i="1"/>
  <c r="K16" i="1"/>
  <c r="S16" i="1"/>
  <c r="AI16" i="1"/>
  <c r="D17" i="1"/>
  <c r="AB17" i="1"/>
  <c r="AC17" i="1"/>
  <c r="AD17" i="1"/>
  <c r="AE17" i="1"/>
  <c r="AF17" i="1"/>
  <c r="I17" i="1"/>
  <c r="Q17" i="1"/>
  <c r="AG17" i="1"/>
  <c r="AH17" i="1"/>
  <c r="K17" i="1"/>
  <c r="S17" i="1"/>
  <c r="AI17" i="1"/>
  <c r="D18" i="1"/>
  <c r="AB18" i="1"/>
  <c r="AC18" i="1"/>
  <c r="AD18" i="1"/>
  <c r="AE18" i="1"/>
  <c r="AF18" i="1"/>
  <c r="I18" i="1"/>
  <c r="Q18" i="1"/>
  <c r="AG18" i="1"/>
  <c r="AH18" i="1"/>
  <c r="K18" i="1"/>
  <c r="S18" i="1"/>
  <c r="AI18" i="1"/>
  <c r="D19" i="1"/>
  <c r="AB19" i="1"/>
  <c r="AC19" i="1"/>
  <c r="AD19" i="1"/>
  <c r="AE19" i="1"/>
  <c r="AF19" i="1"/>
  <c r="I19" i="1"/>
  <c r="Q19" i="1"/>
  <c r="AG19" i="1"/>
  <c r="AH19" i="1"/>
  <c r="K19" i="1"/>
  <c r="S19" i="1"/>
  <c r="AI19" i="1"/>
  <c r="D20" i="1"/>
  <c r="AB20" i="1"/>
  <c r="AC20" i="1"/>
  <c r="AD20" i="1"/>
  <c r="AE20" i="1"/>
  <c r="AF20" i="1"/>
  <c r="I20" i="1"/>
  <c r="Q20" i="1"/>
  <c r="AG20" i="1"/>
  <c r="AH20" i="1"/>
  <c r="K20" i="1"/>
  <c r="S20" i="1"/>
  <c r="AI20" i="1"/>
  <c r="D21" i="1"/>
  <c r="AB21" i="1"/>
  <c r="AC21" i="1"/>
  <c r="AD21" i="1"/>
  <c r="AE21" i="1"/>
  <c r="AF21" i="1"/>
  <c r="I21" i="1"/>
  <c r="Q21" i="1"/>
  <c r="AG21" i="1"/>
  <c r="AH21" i="1"/>
  <c r="K21" i="1"/>
  <c r="S21" i="1"/>
  <c r="AI21" i="1"/>
  <c r="D22" i="1"/>
  <c r="AB22" i="1"/>
  <c r="AC22" i="1"/>
  <c r="AD22" i="1"/>
  <c r="AE22" i="1"/>
  <c r="AF22" i="1"/>
  <c r="I22" i="1"/>
  <c r="Q22" i="1"/>
  <c r="AG22" i="1"/>
  <c r="AH22" i="1"/>
  <c r="K22" i="1"/>
  <c r="S22" i="1"/>
  <c r="AI22" i="1"/>
  <c r="D23" i="1"/>
  <c r="AB23" i="1"/>
  <c r="AC23" i="1"/>
  <c r="AD23" i="1"/>
  <c r="AE23" i="1"/>
  <c r="AF23" i="1"/>
  <c r="I23" i="1"/>
  <c r="Q23" i="1"/>
  <c r="AG23" i="1"/>
  <c r="AH23" i="1"/>
  <c r="K23" i="1"/>
  <c r="S23" i="1"/>
  <c r="AI23" i="1"/>
  <c r="D24" i="1"/>
  <c r="AB24" i="1"/>
  <c r="AC24" i="1"/>
  <c r="AD24" i="1"/>
  <c r="AE24" i="1"/>
  <c r="AF24" i="1"/>
  <c r="I24" i="1"/>
  <c r="Q24" i="1"/>
  <c r="AG24" i="1"/>
  <c r="AH24" i="1"/>
  <c r="K24" i="1"/>
  <c r="S24" i="1"/>
  <c r="AI24" i="1"/>
  <c r="D25" i="1"/>
  <c r="AB25" i="1"/>
  <c r="AC25" i="1"/>
  <c r="AD25" i="1"/>
  <c r="AE25" i="1"/>
  <c r="AF25" i="1"/>
  <c r="I25" i="1"/>
  <c r="Q25" i="1"/>
  <c r="AG25" i="1"/>
  <c r="AH25" i="1"/>
  <c r="K25" i="1"/>
  <c r="S25" i="1"/>
  <c r="AI25" i="1"/>
  <c r="D26" i="1"/>
  <c r="AB26" i="1"/>
  <c r="AC26" i="1"/>
  <c r="AD26" i="1"/>
  <c r="AE26" i="1"/>
  <c r="AF26" i="1"/>
  <c r="I26" i="1"/>
  <c r="Q26" i="1"/>
  <c r="AG26" i="1"/>
  <c r="AH26" i="1"/>
  <c r="K26" i="1"/>
  <c r="S26" i="1"/>
  <c r="AI26" i="1"/>
  <c r="D27" i="1"/>
  <c r="AB27" i="1"/>
  <c r="AC27" i="1"/>
  <c r="AD27" i="1"/>
  <c r="AE27" i="1"/>
  <c r="AF27" i="1"/>
  <c r="I27" i="1"/>
  <c r="Q27" i="1"/>
  <c r="AG27" i="1"/>
  <c r="AH27" i="1"/>
  <c r="K27" i="1"/>
  <c r="S27" i="1"/>
  <c r="AI27" i="1"/>
  <c r="D28" i="1"/>
  <c r="AB28" i="1"/>
  <c r="AC28" i="1"/>
  <c r="AD28" i="1"/>
  <c r="AE28" i="1"/>
  <c r="AF28" i="1"/>
  <c r="I28" i="1"/>
  <c r="Q28" i="1"/>
  <c r="AG28" i="1"/>
  <c r="AH28" i="1"/>
  <c r="K28" i="1"/>
  <c r="S28" i="1"/>
  <c r="AI28" i="1"/>
  <c r="D29" i="1"/>
  <c r="AB29" i="1"/>
  <c r="AC29" i="1"/>
  <c r="AD29" i="1"/>
  <c r="AE29" i="1"/>
  <c r="AF29" i="1"/>
  <c r="I29" i="1"/>
  <c r="Q29" i="1"/>
  <c r="AG29" i="1"/>
  <c r="AH29" i="1"/>
  <c r="K29" i="1"/>
  <c r="S29" i="1"/>
  <c r="AI29" i="1"/>
  <c r="D30" i="1"/>
  <c r="AB30" i="1"/>
  <c r="AC30" i="1"/>
  <c r="AD30" i="1"/>
  <c r="AE30" i="1"/>
  <c r="AF30" i="1"/>
  <c r="I30" i="1"/>
  <c r="Q30" i="1"/>
  <c r="AG30" i="1"/>
  <c r="AH30" i="1"/>
  <c r="K30" i="1"/>
  <c r="S30" i="1"/>
  <c r="AI30" i="1"/>
  <c r="D31" i="1"/>
  <c r="AB31" i="1"/>
  <c r="AC31" i="1"/>
  <c r="AD31" i="1"/>
  <c r="AE31" i="1"/>
  <c r="AF31" i="1"/>
  <c r="I31" i="1"/>
  <c r="Q31" i="1"/>
  <c r="AG31" i="1"/>
  <c r="AH31" i="1"/>
  <c r="K31" i="1"/>
  <c r="S31" i="1"/>
  <c r="AI31" i="1"/>
  <c r="D32" i="1"/>
  <c r="AB32" i="1"/>
  <c r="AC32" i="1"/>
  <c r="AD32" i="1"/>
  <c r="AE32" i="1"/>
  <c r="AF32" i="1"/>
  <c r="I32" i="1"/>
  <c r="Q32" i="1"/>
  <c r="AG32" i="1"/>
  <c r="AH32" i="1"/>
  <c r="K32" i="1"/>
  <c r="S32" i="1"/>
  <c r="AI32" i="1"/>
  <c r="D33" i="1"/>
  <c r="AB33" i="1"/>
  <c r="AC33" i="1"/>
  <c r="AD33" i="1"/>
  <c r="AE33" i="1"/>
  <c r="AF33" i="1"/>
  <c r="I33" i="1"/>
  <c r="Q33" i="1"/>
  <c r="AG33" i="1"/>
  <c r="AH33" i="1"/>
  <c r="K33" i="1"/>
  <c r="S33" i="1"/>
  <c r="AI33" i="1"/>
  <c r="D34" i="1"/>
  <c r="AB34" i="1"/>
  <c r="AC34" i="1"/>
  <c r="AD34" i="1"/>
  <c r="AE34" i="1"/>
  <c r="AF34" i="1"/>
  <c r="I34" i="1"/>
  <c r="Q34" i="1"/>
  <c r="AG34" i="1"/>
  <c r="AH34" i="1"/>
  <c r="K34" i="1"/>
  <c r="S34" i="1"/>
  <c r="AI34" i="1"/>
  <c r="D35" i="1"/>
  <c r="AB35" i="1"/>
  <c r="AC35" i="1"/>
  <c r="AD35" i="1"/>
  <c r="AE35" i="1"/>
  <c r="AF35" i="1"/>
  <c r="I35" i="1"/>
  <c r="Q35" i="1"/>
  <c r="AG35" i="1"/>
  <c r="AH35" i="1"/>
  <c r="K35" i="1"/>
  <c r="S35" i="1"/>
  <c r="AI35" i="1"/>
  <c r="D36" i="1"/>
  <c r="AB36" i="1"/>
  <c r="AC36" i="1"/>
  <c r="AD36" i="1"/>
  <c r="AE36" i="1"/>
  <c r="AF36" i="1"/>
  <c r="I36" i="1"/>
  <c r="Q36" i="1"/>
  <c r="AG36" i="1"/>
  <c r="AH36" i="1"/>
  <c r="K36" i="1"/>
  <c r="S36" i="1"/>
  <c r="AI36" i="1"/>
  <c r="D37" i="1"/>
  <c r="AB37" i="1"/>
  <c r="AC37" i="1"/>
  <c r="AD37" i="1"/>
  <c r="AE37" i="1"/>
  <c r="AF37" i="1"/>
  <c r="I37" i="1"/>
  <c r="Q37" i="1"/>
  <c r="AG37" i="1"/>
  <c r="AH37" i="1"/>
  <c r="K37" i="1"/>
  <c r="S37" i="1"/>
  <c r="AI37" i="1"/>
  <c r="D38" i="1"/>
  <c r="AB38" i="1"/>
  <c r="AC38" i="1"/>
  <c r="AD38" i="1"/>
  <c r="AE38" i="1"/>
  <c r="AF38" i="1"/>
  <c r="I38" i="1"/>
  <c r="Q38" i="1"/>
  <c r="AG38" i="1"/>
  <c r="AH38" i="1"/>
  <c r="K38" i="1"/>
  <c r="S38" i="1"/>
  <c r="AI38" i="1"/>
  <c r="D39" i="1"/>
  <c r="AB39" i="1"/>
  <c r="AC39" i="1"/>
  <c r="AD39" i="1"/>
  <c r="AE39" i="1"/>
  <c r="AF39" i="1"/>
  <c r="I39" i="1"/>
  <c r="Q39" i="1"/>
  <c r="AG39" i="1"/>
  <c r="AH39" i="1"/>
  <c r="K39" i="1"/>
  <c r="S39" i="1"/>
  <c r="AI39" i="1"/>
  <c r="D40" i="1"/>
  <c r="AB40" i="1"/>
  <c r="AC40" i="1"/>
  <c r="AD40" i="1"/>
  <c r="AE40" i="1"/>
  <c r="AF40" i="1"/>
  <c r="I40" i="1"/>
  <c r="Q40" i="1"/>
  <c r="AG40" i="1"/>
  <c r="AH40" i="1"/>
  <c r="K40" i="1"/>
  <c r="S40" i="1"/>
  <c r="AI40" i="1"/>
  <c r="D41" i="1"/>
  <c r="AB41" i="1"/>
  <c r="AC41" i="1"/>
  <c r="AD41" i="1"/>
  <c r="AE41" i="1"/>
  <c r="AF41" i="1"/>
  <c r="I41" i="1"/>
  <c r="Q41" i="1"/>
  <c r="AG41" i="1"/>
  <c r="AH41" i="1"/>
  <c r="K41" i="1"/>
  <c r="S41" i="1"/>
  <c r="AI41" i="1"/>
  <c r="D42" i="1"/>
  <c r="AB42" i="1"/>
  <c r="AC42" i="1"/>
  <c r="AD42" i="1"/>
  <c r="AE42" i="1"/>
  <c r="AF42" i="1"/>
  <c r="I42" i="1"/>
  <c r="Q42" i="1"/>
  <c r="AG42" i="1"/>
  <c r="AH42" i="1"/>
  <c r="K42" i="1"/>
  <c r="S42" i="1"/>
  <c r="AI42" i="1"/>
  <c r="D43" i="1"/>
  <c r="AB43" i="1"/>
  <c r="AC43" i="1"/>
  <c r="AD43" i="1"/>
  <c r="AE43" i="1"/>
  <c r="AF43" i="1"/>
  <c r="I43" i="1"/>
  <c r="Q43" i="1"/>
  <c r="AG43" i="1"/>
  <c r="AH43" i="1"/>
  <c r="K43" i="1"/>
  <c r="S43" i="1"/>
  <c r="AI43" i="1"/>
  <c r="D44" i="1"/>
  <c r="AB44" i="1"/>
  <c r="AC44" i="1"/>
  <c r="AD44" i="1"/>
  <c r="AE44" i="1"/>
  <c r="AF44" i="1"/>
  <c r="I44" i="1"/>
  <c r="Q44" i="1"/>
  <c r="AG44" i="1"/>
  <c r="AH44" i="1"/>
  <c r="K44" i="1"/>
  <c r="S44" i="1"/>
  <c r="AI44" i="1"/>
  <c r="D45" i="1"/>
  <c r="AB45" i="1"/>
  <c r="AC45" i="1"/>
  <c r="AD45" i="1"/>
  <c r="AE45" i="1"/>
  <c r="AF45" i="1"/>
  <c r="I45" i="1"/>
  <c r="Q45" i="1"/>
  <c r="AG45" i="1"/>
  <c r="AH45" i="1"/>
  <c r="K45" i="1"/>
  <c r="S45" i="1"/>
  <c r="AI45" i="1"/>
  <c r="D46" i="1"/>
  <c r="AB46" i="1"/>
  <c r="AC46" i="1"/>
  <c r="AD46" i="1"/>
  <c r="AE46" i="1"/>
  <c r="AF46" i="1"/>
  <c r="I46" i="1"/>
  <c r="Q46" i="1"/>
  <c r="AG46" i="1"/>
  <c r="AH46" i="1"/>
  <c r="K46" i="1"/>
  <c r="S46" i="1"/>
  <c r="AI46" i="1"/>
  <c r="D47" i="1"/>
  <c r="AB47" i="1"/>
  <c r="AC47" i="1"/>
  <c r="AD47" i="1"/>
  <c r="AE47" i="1"/>
  <c r="AF47" i="1"/>
  <c r="I47" i="1"/>
  <c r="Q47" i="1"/>
  <c r="AG47" i="1"/>
  <c r="AH47" i="1"/>
  <c r="K47" i="1"/>
  <c r="S47" i="1"/>
  <c r="AI47" i="1"/>
  <c r="D48" i="1"/>
  <c r="AB48" i="1"/>
  <c r="AC48" i="1"/>
  <c r="AD48" i="1"/>
  <c r="AE48" i="1"/>
  <c r="AF48" i="1"/>
  <c r="I48" i="1"/>
  <c r="Q48" i="1"/>
  <c r="AG48" i="1"/>
  <c r="AH48" i="1"/>
  <c r="K48" i="1"/>
  <c r="S48" i="1"/>
  <c r="AI48" i="1"/>
  <c r="D49" i="1"/>
  <c r="AB49" i="1"/>
  <c r="AC49" i="1"/>
  <c r="AD49" i="1"/>
  <c r="AE49" i="1"/>
  <c r="AF49" i="1"/>
  <c r="I49" i="1"/>
  <c r="Q49" i="1"/>
  <c r="AG49" i="1"/>
  <c r="AH49" i="1"/>
  <c r="K49" i="1"/>
  <c r="S49" i="1"/>
  <c r="AI49" i="1"/>
  <c r="D50" i="1"/>
  <c r="AB50" i="1"/>
  <c r="AC50" i="1"/>
  <c r="AD50" i="1"/>
  <c r="AE50" i="1"/>
  <c r="AF50" i="1"/>
  <c r="I50" i="1"/>
  <c r="Q50" i="1"/>
  <c r="AG50" i="1"/>
  <c r="AH50" i="1"/>
  <c r="K50" i="1"/>
  <c r="S50" i="1"/>
  <c r="AI50" i="1"/>
  <c r="D51" i="1"/>
  <c r="AB51" i="1"/>
  <c r="AC51" i="1"/>
  <c r="AD51" i="1"/>
  <c r="AE51" i="1"/>
  <c r="AF51" i="1"/>
  <c r="I51" i="1"/>
  <c r="Q51" i="1"/>
  <c r="AG51" i="1"/>
  <c r="AH51" i="1"/>
  <c r="K51" i="1"/>
  <c r="S51" i="1"/>
  <c r="AI51" i="1"/>
  <c r="D52" i="1"/>
  <c r="AB52" i="1"/>
  <c r="AC52" i="1"/>
  <c r="AD52" i="1"/>
  <c r="AE52" i="1"/>
  <c r="AF52" i="1"/>
  <c r="I52" i="1"/>
  <c r="Q52" i="1"/>
  <c r="AG52" i="1"/>
  <c r="AH52" i="1"/>
  <c r="K52" i="1"/>
  <c r="S52" i="1"/>
  <c r="AI52" i="1"/>
  <c r="AB53" i="1"/>
  <c r="AC53" i="1"/>
  <c r="AD53" i="1"/>
  <c r="AE53" i="1"/>
  <c r="AF53" i="1"/>
  <c r="AG53" i="1"/>
  <c r="AH53" i="1"/>
  <c r="AI53" i="1"/>
  <c r="AB54" i="1"/>
  <c r="AC54" i="1"/>
  <c r="AD54" i="1"/>
  <c r="AE54" i="1"/>
  <c r="AF54" i="1"/>
  <c r="AG54" i="1"/>
  <c r="AH54" i="1"/>
  <c r="AI54" i="1"/>
  <c r="AB55" i="1"/>
  <c r="AC55" i="1"/>
  <c r="AD55" i="1"/>
  <c r="AE55" i="1"/>
  <c r="AF55" i="1"/>
  <c r="AG55" i="1"/>
  <c r="AH55" i="1"/>
  <c r="AI55" i="1"/>
  <c r="AB56" i="1"/>
  <c r="AC56" i="1"/>
  <c r="AD56" i="1"/>
  <c r="AE56" i="1"/>
  <c r="AF56" i="1"/>
  <c r="AG56" i="1"/>
  <c r="AH56" i="1"/>
  <c r="AI56" i="1"/>
  <c r="AB57" i="1"/>
  <c r="AC57" i="1"/>
  <c r="AD57" i="1"/>
  <c r="AE57" i="1"/>
  <c r="AF57" i="1"/>
  <c r="AG57" i="1"/>
  <c r="AH57" i="1"/>
  <c r="AI57" i="1"/>
  <c r="AB58" i="1"/>
  <c r="AC58" i="1"/>
  <c r="AD58" i="1"/>
  <c r="AE58" i="1"/>
  <c r="AF58" i="1"/>
  <c r="AG58" i="1"/>
  <c r="AH58" i="1"/>
  <c r="AI58" i="1"/>
  <c r="AB59" i="1"/>
  <c r="AC59" i="1"/>
  <c r="AD59" i="1"/>
  <c r="AE59" i="1"/>
  <c r="AF59" i="1"/>
  <c r="AG59" i="1"/>
  <c r="AH59" i="1"/>
  <c r="AI59" i="1"/>
  <c r="AB60" i="1"/>
  <c r="AC60" i="1"/>
  <c r="AD60" i="1"/>
  <c r="AE60" i="1"/>
  <c r="AF60" i="1"/>
  <c r="AG60" i="1"/>
  <c r="AH60" i="1"/>
  <c r="AI60" i="1"/>
  <c r="AB61" i="1"/>
  <c r="AC61" i="1"/>
  <c r="AD61" i="1"/>
  <c r="AE61" i="1"/>
  <c r="AF61" i="1"/>
  <c r="AG61" i="1"/>
  <c r="AH61" i="1"/>
  <c r="AI61" i="1"/>
  <c r="AB62" i="1"/>
  <c r="AC62" i="1"/>
  <c r="AD62" i="1"/>
  <c r="AE62" i="1"/>
  <c r="AF62" i="1"/>
  <c r="AG62" i="1"/>
  <c r="AH62" i="1"/>
  <c r="AI62" i="1"/>
  <c r="AB63" i="1"/>
  <c r="AC63" i="1"/>
  <c r="AD63" i="1"/>
  <c r="AE63" i="1"/>
  <c r="AF63" i="1"/>
  <c r="AG63" i="1"/>
  <c r="AH63" i="1"/>
  <c r="AI63" i="1"/>
  <c r="AB64" i="1"/>
  <c r="AC64" i="1"/>
  <c r="AD64" i="1"/>
  <c r="AE64" i="1"/>
  <c r="AF64" i="1"/>
  <c r="AG64" i="1"/>
  <c r="AH64" i="1"/>
  <c r="AI64" i="1"/>
  <c r="AB65" i="1"/>
  <c r="AC65" i="1"/>
  <c r="AD65" i="1"/>
  <c r="AE65" i="1"/>
  <c r="AF65" i="1"/>
  <c r="AG65" i="1"/>
  <c r="AH65" i="1"/>
  <c r="AI65" i="1"/>
  <c r="AB66" i="1"/>
  <c r="AC66" i="1"/>
  <c r="AD66" i="1"/>
  <c r="AE66" i="1"/>
  <c r="AF66" i="1"/>
  <c r="AG66" i="1"/>
  <c r="AH66" i="1"/>
  <c r="AI66" i="1"/>
  <c r="AB67" i="1"/>
  <c r="AC67" i="1"/>
  <c r="AD67" i="1"/>
  <c r="AE67" i="1"/>
  <c r="AF67" i="1"/>
  <c r="AG67" i="1"/>
  <c r="AH67" i="1"/>
  <c r="AI67" i="1"/>
  <c r="AB68" i="1"/>
  <c r="AC68" i="1"/>
  <c r="AD68" i="1"/>
  <c r="AE68" i="1"/>
  <c r="AF68" i="1"/>
  <c r="AG68" i="1"/>
  <c r="AH68" i="1"/>
  <c r="AI68" i="1"/>
  <c r="AB69" i="1"/>
  <c r="AC69" i="1"/>
  <c r="AD69" i="1"/>
  <c r="AE69" i="1"/>
  <c r="AF69" i="1"/>
  <c r="AG69" i="1"/>
  <c r="AH69" i="1"/>
  <c r="AI69" i="1"/>
  <c r="AB70" i="1"/>
  <c r="AC70" i="1"/>
  <c r="AD70" i="1"/>
  <c r="AE70" i="1"/>
  <c r="AF70" i="1"/>
  <c r="AG70" i="1"/>
  <c r="AH70" i="1"/>
  <c r="AI70" i="1"/>
  <c r="AB71" i="1"/>
  <c r="AC71" i="1"/>
  <c r="AD71" i="1"/>
  <c r="AE71" i="1"/>
  <c r="AF71" i="1"/>
  <c r="AG71" i="1"/>
  <c r="AH71" i="1"/>
  <c r="AI71" i="1"/>
  <c r="AB72" i="1"/>
  <c r="AC72" i="1"/>
  <c r="AD72" i="1"/>
  <c r="AE72" i="1"/>
  <c r="AF72" i="1"/>
  <c r="AG72" i="1"/>
  <c r="AH72" i="1"/>
  <c r="AI72" i="1"/>
  <c r="AB73" i="1"/>
  <c r="AC73" i="1"/>
  <c r="AD73" i="1"/>
  <c r="AE73" i="1"/>
  <c r="AF73" i="1"/>
  <c r="AG73" i="1"/>
  <c r="AH73" i="1"/>
  <c r="AI73" i="1"/>
  <c r="AB74" i="1"/>
  <c r="AC74" i="1"/>
  <c r="AD74" i="1"/>
  <c r="AE74" i="1"/>
  <c r="AF74" i="1"/>
  <c r="AG74" i="1"/>
  <c r="AH74" i="1"/>
  <c r="AI74" i="1"/>
  <c r="AB75" i="1"/>
  <c r="AC75" i="1"/>
  <c r="AD75" i="1"/>
  <c r="AE75" i="1"/>
  <c r="AF75" i="1"/>
  <c r="AG75" i="1"/>
  <c r="AH75" i="1"/>
  <c r="AI75" i="1"/>
  <c r="AB76" i="1"/>
  <c r="AC76" i="1"/>
  <c r="AD76" i="1"/>
  <c r="AE76" i="1"/>
  <c r="AF76" i="1"/>
  <c r="AG76" i="1"/>
  <c r="AH76" i="1"/>
  <c r="AI76" i="1"/>
  <c r="AB77" i="1"/>
  <c r="AC77" i="1"/>
  <c r="AD77" i="1"/>
  <c r="AE77" i="1"/>
  <c r="AF77" i="1"/>
  <c r="AG77" i="1"/>
  <c r="AH77" i="1"/>
  <c r="AI77" i="1"/>
  <c r="AB78" i="1"/>
  <c r="AC78" i="1"/>
  <c r="AD78" i="1"/>
  <c r="AE78" i="1"/>
  <c r="AF78" i="1"/>
  <c r="AG78" i="1"/>
  <c r="AH78" i="1"/>
  <c r="AI78" i="1"/>
  <c r="AB79" i="1"/>
  <c r="AC79" i="1"/>
  <c r="AD79" i="1"/>
  <c r="AE79" i="1"/>
  <c r="AF79" i="1"/>
  <c r="AG79" i="1"/>
  <c r="AH79" i="1"/>
  <c r="AI79" i="1"/>
  <c r="AB80" i="1"/>
  <c r="AC80" i="1"/>
  <c r="AD80" i="1"/>
  <c r="AE80" i="1"/>
  <c r="AF80" i="1"/>
  <c r="AG80" i="1"/>
  <c r="AH80" i="1"/>
  <c r="AI80" i="1"/>
  <c r="AB81" i="1"/>
  <c r="AC81" i="1"/>
  <c r="AD81" i="1"/>
  <c r="AE81" i="1"/>
  <c r="AF81" i="1"/>
  <c r="AG81" i="1"/>
  <c r="AH81" i="1"/>
  <c r="AI81" i="1"/>
  <c r="AB82" i="1"/>
  <c r="AC82" i="1"/>
  <c r="AD82" i="1"/>
  <c r="AE82" i="1"/>
  <c r="AF82" i="1"/>
  <c r="AG82" i="1"/>
  <c r="AH82" i="1"/>
  <c r="AI82" i="1"/>
  <c r="AB83" i="1"/>
  <c r="AC83" i="1"/>
  <c r="AD83" i="1"/>
  <c r="AE83" i="1"/>
  <c r="AF83" i="1"/>
  <c r="AG83" i="1"/>
  <c r="AH83" i="1"/>
  <c r="AI83" i="1"/>
  <c r="AB84" i="1"/>
  <c r="AC84" i="1"/>
  <c r="AD84" i="1"/>
  <c r="AE84" i="1"/>
  <c r="AF84" i="1"/>
  <c r="AG84" i="1"/>
  <c r="AH84" i="1"/>
  <c r="AI84" i="1"/>
  <c r="AB85" i="1"/>
  <c r="AC85" i="1"/>
  <c r="AD85" i="1"/>
  <c r="AE85" i="1"/>
  <c r="AF85" i="1"/>
  <c r="AG85" i="1"/>
  <c r="AH85" i="1"/>
  <c r="AI85" i="1"/>
  <c r="AB86" i="1"/>
  <c r="AC86" i="1"/>
  <c r="AD86" i="1"/>
  <c r="AE86" i="1"/>
  <c r="AF86" i="1"/>
  <c r="AG86" i="1"/>
  <c r="AH86" i="1"/>
  <c r="AI86" i="1"/>
  <c r="AB87" i="1"/>
  <c r="AC87" i="1"/>
  <c r="AD87" i="1"/>
  <c r="AE87" i="1"/>
  <c r="AF87" i="1"/>
  <c r="AG87" i="1"/>
  <c r="AH87" i="1"/>
  <c r="AI87" i="1"/>
  <c r="AB88" i="1"/>
  <c r="AC88" i="1"/>
  <c r="AD88" i="1"/>
  <c r="AE88" i="1"/>
  <c r="AF88" i="1"/>
  <c r="AG88" i="1"/>
  <c r="AH88" i="1"/>
  <c r="AI88" i="1"/>
  <c r="AB89" i="1"/>
  <c r="AC89" i="1"/>
  <c r="AD89" i="1"/>
  <c r="AE89" i="1"/>
  <c r="AF89" i="1"/>
  <c r="AG89" i="1"/>
  <c r="AH89" i="1"/>
  <c r="AI89" i="1"/>
  <c r="AB90" i="1"/>
  <c r="AC90" i="1"/>
  <c r="AD90" i="1"/>
  <c r="AE90" i="1"/>
  <c r="AF90" i="1"/>
  <c r="AG90" i="1"/>
  <c r="AH90" i="1"/>
  <c r="AI90" i="1"/>
  <c r="AB91" i="1"/>
  <c r="AC91" i="1"/>
  <c r="AD91" i="1"/>
  <c r="AE91" i="1"/>
  <c r="AF91" i="1"/>
  <c r="AG91" i="1"/>
  <c r="AH91" i="1"/>
  <c r="AI91" i="1"/>
  <c r="AB92" i="1"/>
  <c r="AC92" i="1"/>
  <c r="AD92" i="1"/>
  <c r="AE92" i="1"/>
  <c r="AF92" i="1"/>
  <c r="AG92" i="1"/>
  <c r="AH92" i="1"/>
  <c r="AI92" i="1"/>
  <c r="AB93" i="1"/>
  <c r="AC93" i="1"/>
  <c r="AD93" i="1"/>
  <c r="AE93" i="1"/>
  <c r="AF93" i="1"/>
  <c r="AG93" i="1"/>
  <c r="AH93" i="1"/>
  <c r="AI93" i="1"/>
  <c r="AB94" i="1"/>
  <c r="AC94" i="1"/>
  <c r="AD94" i="1"/>
  <c r="AE94" i="1"/>
  <c r="AF94" i="1"/>
  <c r="AG94" i="1"/>
  <c r="AH94" i="1"/>
  <c r="AI94" i="1"/>
  <c r="AB95" i="1"/>
  <c r="AC95" i="1"/>
  <c r="AD95" i="1"/>
  <c r="AE95" i="1"/>
  <c r="AF95" i="1"/>
  <c r="AG95" i="1"/>
  <c r="AH95" i="1"/>
  <c r="AI95" i="1"/>
  <c r="AB96" i="1"/>
  <c r="AC96" i="1"/>
  <c r="AD96" i="1"/>
  <c r="AE96" i="1"/>
  <c r="AF96" i="1"/>
  <c r="AG96" i="1"/>
  <c r="AH96" i="1"/>
  <c r="AI96" i="1"/>
  <c r="AB97" i="1"/>
  <c r="AC97" i="1"/>
  <c r="AD97" i="1"/>
  <c r="AE97" i="1"/>
  <c r="AF97" i="1"/>
  <c r="AG97" i="1"/>
  <c r="AH97" i="1"/>
  <c r="AI97" i="1"/>
  <c r="AB98" i="1"/>
  <c r="AC98" i="1"/>
  <c r="AD98" i="1"/>
  <c r="AE98" i="1"/>
  <c r="AF98" i="1"/>
  <c r="AG98" i="1"/>
  <c r="AH98" i="1"/>
  <c r="AI98" i="1"/>
  <c r="AB99" i="1"/>
  <c r="AC99" i="1"/>
  <c r="AD99" i="1"/>
  <c r="AE99" i="1"/>
  <c r="AF99" i="1"/>
  <c r="AG99" i="1"/>
  <c r="AH99" i="1"/>
  <c r="AI99" i="1"/>
  <c r="AB100" i="1"/>
  <c r="AC100" i="1"/>
  <c r="AD100" i="1"/>
  <c r="AE100" i="1"/>
  <c r="AF100" i="1"/>
  <c r="AG100" i="1"/>
  <c r="AH100" i="1"/>
  <c r="AI100" i="1"/>
  <c r="AB101" i="1"/>
  <c r="AC101" i="1"/>
  <c r="AD101" i="1"/>
  <c r="AE101" i="1"/>
  <c r="AF101" i="1"/>
  <c r="AG101" i="1"/>
  <c r="AH101" i="1"/>
  <c r="AI101" i="1"/>
  <c r="AB102" i="1"/>
  <c r="AC102" i="1"/>
  <c r="AD102" i="1"/>
  <c r="AE102" i="1"/>
  <c r="AF102" i="1"/>
  <c r="AG102" i="1"/>
  <c r="AH102" i="1"/>
  <c r="AI102" i="1"/>
  <c r="AB103" i="1"/>
  <c r="AC103" i="1"/>
  <c r="AD103" i="1"/>
  <c r="AE103" i="1"/>
  <c r="AF103" i="1"/>
  <c r="AG103" i="1"/>
  <c r="AH103" i="1"/>
  <c r="AI103" i="1"/>
  <c r="AB104" i="1"/>
  <c r="AC104" i="1"/>
  <c r="AD104" i="1"/>
  <c r="AE104" i="1"/>
  <c r="AF104" i="1"/>
  <c r="AG104" i="1"/>
  <c r="AH104" i="1"/>
  <c r="AI104" i="1"/>
  <c r="AB105" i="1"/>
  <c r="AC105" i="1"/>
  <c r="AD105" i="1"/>
  <c r="AE105" i="1"/>
  <c r="AF105" i="1"/>
  <c r="AG105" i="1"/>
  <c r="AH105" i="1"/>
  <c r="AI105" i="1"/>
  <c r="AB106" i="1"/>
  <c r="AC106" i="1"/>
  <c r="AD106" i="1"/>
  <c r="AE106" i="1"/>
  <c r="AF106" i="1"/>
  <c r="AG106" i="1"/>
  <c r="AH106" i="1"/>
  <c r="AI106" i="1"/>
  <c r="AB107" i="1"/>
  <c r="AC107" i="1"/>
  <c r="AD107" i="1"/>
  <c r="AE107" i="1"/>
  <c r="AF107" i="1"/>
  <c r="AG107" i="1"/>
  <c r="AH107" i="1"/>
  <c r="AI107" i="1"/>
  <c r="AB108" i="1"/>
  <c r="AC108" i="1"/>
  <c r="AD108" i="1"/>
  <c r="AE108" i="1"/>
  <c r="AF108" i="1"/>
  <c r="AG108" i="1"/>
  <c r="AH108" i="1"/>
  <c r="AI108" i="1"/>
  <c r="AB109" i="1"/>
  <c r="AC109" i="1"/>
  <c r="AD109" i="1"/>
  <c r="AE109" i="1"/>
  <c r="AF109" i="1"/>
  <c r="AG109" i="1"/>
  <c r="AH109" i="1"/>
  <c r="AI109" i="1"/>
  <c r="AB110" i="1"/>
  <c r="AC110" i="1"/>
  <c r="AD110" i="1"/>
  <c r="AE110" i="1"/>
  <c r="AF110" i="1"/>
  <c r="AG110" i="1"/>
  <c r="AH110" i="1"/>
  <c r="AI110" i="1"/>
  <c r="AB111" i="1"/>
  <c r="AC111" i="1"/>
  <c r="AD111" i="1"/>
  <c r="AE111" i="1"/>
  <c r="AF111" i="1"/>
  <c r="AG111" i="1"/>
  <c r="AH111" i="1"/>
  <c r="AI111" i="1"/>
  <c r="AB112" i="1"/>
  <c r="AC112" i="1"/>
  <c r="AD112" i="1"/>
  <c r="AE112" i="1"/>
  <c r="AF112" i="1"/>
  <c r="AG112" i="1"/>
  <c r="AH112" i="1"/>
  <c r="AI112" i="1"/>
  <c r="AB113" i="1"/>
  <c r="AC113" i="1"/>
  <c r="AD113" i="1"/>
  <c r="AE113" i="1"/>
  <c r="AF113" i="1"/>
  <c r="AG113" i="1"/>
  <c r="AH113" i="1"/>
  <c r="AI113" i="1"/>
  <c r="AB114" i="1"/>
  <c r="AC114" i="1"/>
  <c r="AD114" i="1"/>
  <c r="AE114" i="1"/>
  <c r="AF114" i="1"/>
  <c r="AG114" i="1"/>
  <c r="AH114" i="1"/>
  <c r="AI114" i="1"/>
  <c r="AB115" i="1"/>
  <c r="AC115" i="1"/>
  <c r="AD115" i="1"/>
  <c r="AE115" i="1"/>
  <c r="AF115" i="1"/>
  <c r="AG115" i="1"/>
  <c r="AH115" i="1"/>
  <c r="AI115" i="1"/>
  <c r="AB116" i="1"/>
  <c r="AC116" i="1"/>
  <c r="AD116" i="1"/>
  <c r="AE116" i="1"/>
  <c r="AF116" i="1"/>
  <c r="AG116" i="1"/>
  <c r="AH116" i="1"/>
  <c r="AI116" i="1"/>
  <c r="AB117" i="1"/>
  <c r="AC117" i="1"/>
  <c r="AD117" i="1"/>
  <c r="AE117" i="1"/>
  <c r="AF117" i="1"/>
  <c r="AG117" i="1"/>
  <c r="AH117" i="1"/>
  <c r="AI117" i="1"/>
  <c r="AB118" i="1"/>
  <c r="AC118" i="1"/>
  <c r="AD118" i="1"/>
  <c r="AE118" i="1"/>
  <c r="AF118" i="1"/>
  <c r="AG118" i="1"/>
  <c r="AH118" i="1"/>
  <c r="AI118" i="1"/>
  <c r="AB119" i="1"/>
  <c r="AC119" i="1"/>
  <c r="AD119" i="1"/>
  <c r="AE119" i="1"/>
  <c r="AF119" i="1"/>
  <c r="AG119" i="1"/>
  <c r="AH119" i="1"/>
  <c r="AI119" i="1"/>
  <c r="AB120" i="1"/>
  <c r="AC120" i="1"/>
  <c r="AD120" i="1"/>
  <c r="AE120" i="1"/>
  <c r="AF120" i="1"/>
  <c r="AG120" i="1"/>
  <c r="AH120" i="1"/>
  <c r="AI120" i="1"/>
  <c r="AB121" i="1"/>
  <c r="AC121" i="1"/>
  <c r="AD121" i="1"/>
  <c r="AE121" i="1"/>
  <c r="AF121" i="1"/>
  <c r="AG121" i="1"/>
  <c r="AH121" i="1"/>
  <c r="AI121" i="1"/>
  <c r="AB122" i="1"/>
  <c r="AC122" i="1"/>
  <c r="AD122" i="1"/>
  <c r="AE122" i="1"/>
  <c r="AF122" i="1"/>
  <c r="AG122" i="1"/>
  <c r="AH122" i="1"/>
  <c r="AI122" i="1"/>
  <c r="AB123" i="1"/>
  <c r="AC123" i="1"/>
  <c r="AD123" i="1"/>
  <c r="AE123" i="1"/>
  <c r="AF123" i="1"/>
  <c r="AG123" i="1"/>
  <c r="AH123" i="1"/>
  <c r="AI123" i="1"/>
  <c r="AB124" i="1"/>
  <c r="AC124" i="1"/>
  <c r="AD124" i="1"/>
  <c r="AE124" i="1"/>
  <c r="AF124" i="1"/>
  <c r="AG124" i="1"/>
  <c r="AH124" i="1"/>
  <c r="AI124" i="1"/>
  <c r="AB125" i="1"/>
  <c r="AC125" i="1"/>
  <c r="AD125" i="1"/>
  <c r="AE125" i="1"/>
  <c r="AF125" i="1"/>
  <c r="AG125" i="1"/>
  <c r="AH125" i="1"/>
  <c r="AI125" i="1"/>
  <c r="AB126" i="1"/>
  <c r="AC126" i="1"/>
  <c r="AD126" i="1"/>
  <c r="AE126" i="1"/>
  <c r="AF126" i="1"/>
  <c r="AG126" i="1"/>
  <c r="AH126" i="1"/>
  <c r="AI126" i="1"/>
  <c r="AB127" i="1"/>
  <c r="AC127" i="1"/>
  <c r="AD127" i="1"/>
  <c r="AE127" i="1"/>
  <c r="AF127" i="1"/>
  <c r="AG127" i="1"/>
  <c r="AH127" i="1"/>
  <c r="AI127" i="1"/>
  <c r="AB128" i="1"/>
  <c r="AC128" i="1"/>
  <c r="AD128" i="1"/>
  <c r="AE128" i="1"/>
  <c r="AF128" i="1"/>
  <c r="AG128" i="1"/>
  <c r="AH128" i="1"/>
  <c r="AI128" i="1"/>
  <c r="AB129" i="1"/>
  <c r="AC129" i="1"/>
  <c r="AD129" i="1"/>
  <c r="AE129" i="1"/>
  <c r="AF129" i="1"/>
  <c r="AG129" i="1"/>
  <c r="AH129" i="1"/>
  <c r="AI129" i="1"/>
  <c r="AB130" i="1"/>
  <c r="AC130" i="1"/>
  <c r="AD130" i="1"/>
  <c r="AE130" i="1"/>
  <c r="AF130" i="1"/>
  <c r="AG130" i="1"/>
  <c r="AH130" i="1"/>
  <c r="AI130" i="1"/>
  <c r="AB131" i="1"/>
  <c r="AC131" i="1"/>
  <c r="AD131" i="1"/>
  <c r="AE131" i="1"/>
  <c r="AF131" i="1"/>
  <c r="AG131" i="1"/>
  <c r="AH131" i="1"/>
  <c r="AI131" i="1"/>
  <c r="AB132" i="1"/>
  <c r="AC132" i="1"/>
  <c r="AD132" i="1"/>
  <c r="AE132" i="1"/>
  <c r="AF132" i="1"/>
  <c r="AG132" i="1"/>
  <c r="AH132" i="1"/>
  <c r="AI132" i="1"/>
  <c r="AB133" i="1"/>
  <c r="AC133" i="1"/>
  <c r="AD133" i="1"/>
  <c r="AE133" i="1"/>
  <c r="AF133" i="1"/>
  <c r="AG133" i="1"/>
  <c r="AH133" i="1"/>
  <c r="AI133" i="1"/>
  <c r="AB134" i="1"/>
  <c r="AC134" i="1"/>
  <c r="AD134" i="1"/>
  <c r="AE134" i="1"/>
  <c r="AF134" i="1"/>
  <c r="AG134" i="1"/>
  <c r="AH134" i="1"/>
  <c r="AI134" i="1"/>
  <c r="AB135" i="1"/>
  <c r="AC135" i="1"/>
  <c r="AD135" i="1"/>
  <c r="AE135" i="1"/>
  <c r="AF135" i="1"/>
  <c r="AG135" i="1"/>
  <c r="AH135" i="1"/>
  <c r="AI135" i="1"/>
  <c r="AB136" i="1"/>
  <c r="AC136" i="1"/>
  <c r="AD136" i="1"/>
  <c r="AE136" i="1"/>
  <c r="AF136" i="1"/>
  <c r="AG136" i="1"/>
  <c r="AH136" i="1"/>
  <c r="AI136" i="1"/>
  <c r="AB137" i="1"/>
  <c r="AC137" i="1"/>
  <c r="AD137" i="1"/>
  <c r="AE137" i="1"/>
  <c r="AF137" i="1"/>
  <c r="AG137" i="1"/>
  <c r="AH137" i="1"/>
  <c r="AI137" i="1"/>
  <c r="AB138" i="1"/>
  <c r="AC138" i="1"/>
  <c r="AD138" i="1"/>
  <c r="AE138" i="1"/>
  <c r="AF138" i="1"/>
  <c r="AG138" i="1"/>
  <c r="AH138" i="1"/>
  <c r="AI138" i="1"/>
  <c r="AB139" i="1"/>
  <c r="AC139" i="1"/>
  <c r="AD139" i="1"/>
  <c r="AE139" i="1"/>
  <c r="AF139" i="1"/>
  <c r="AG139" i="1"/>
  <c r="AH139" i="1"/>
  <c r="AI139" i="1"/>
  <c r="AB140" i="1"/>
  <c r="AC140" i="1"/>
  <c r="AD140" i="1"/>
  <c r="AE140" i="1"/>
  <c r="AF140" i="1"/>
  <c r="AG140" i="1"/>
  <c r="AH140" i="1"/>
  <c r="AI140" i="1"/>
  <c r="AB141" i="1"/>
  <c r="AC141" i="1"/>
  <c r="AD141" i="1"/>
  <c r="AE141" i="1"/>
  <c r="AF141" i="1"/>
  <c r="AG141" i="1"/>
  <c r="AH141" i="1"/>
  <c r="AI141" i="1"/>
  <c r="AB142" i="1"/>
  <c r="AC142" i="1"/>
  <c r="AD142" i="1"/>
  <c r="AE142" i="1"/>
  <c r="AF142" i="1"/>
  <c r="AG142" i="1"/>
  <c r="AH142" i="1"/>
  <c r="AI142" i="1"/>
  <c r="AB143" i="1"/>
  <c r="AC143" i="1"/>
  <c r="AD143" i="1"/>
  <c r="AE143" i="1"/>
  <c r="AF143" i="1"/>
  <c r="AG143" i="1"/>
  <c r="AH143" i="1"/>
  <c r="AI143" i="1"/>
  <c r="AB144" i="1"/>
  <c r="AC144" i="1"/>
  <c r="AD144" i="1"/>
  <c r="AE144" i="1"/>
  <c r="AF144" i="1"/>
  <c r="AG144" i="1"/>
  <c r="AH144" i="1"/>
  <c r="AI144" i="1"/>
  <c r="AB145" i="1"/>
  <c r="AC145" i="1"/>
  <c r="AD145" i="1"/>
  <c r="AE145" i="1"/>
  <c r="AF145" i="1"/>
  <c r="AG145" i="1"/>
  <c r="AH145" i="1"/>
  <c r="AI145" i="1"/>
  <c r="AB146" i="1"/>
  <c r="AC146" i="1"/>
  <c r="AD146" i="1"/>
  <c r="AE146" i="1"/>
  <c r="AF146" i="1"/>
  <c r="AG146" i="1"/>
  <c r="AH146" i="1"/>
  <c r="AI146" i="1"/>
  <c r="AB147" i="1"/>
  <c r="AC147" i="1"/>
  <c r="AD147" i="1"/>
  <c r="AE147" i="1"/>
  <c r="AF147" i="1"/>
  <c r="AG147" i="1"/>
  <c r="AH147" i="1"/>
  <c r="AI147" i="1"/>
  <c r="AB148" i="1"/>
  <c r="AC148" i="1"/>
  <c r="AD148" i="1"/>
  <c r="AE148" i="1"/>
  <c r="AF148" i="1"/>
  <c r="AG148" i="1"/>
  <c r="AH148" i="1"/>
  <c r="AI148" i="1"/>
  <c r="AB149" i="1"/>
  <c r="AC149" i="1"/>
  <c r="AD149" i="1"/>
  <c r="AE149" i="1"/>
  <c r="AF149" i="1"/>
  <c r="AG149" i="1"/>
  <c r="AH149" i="1"/>
  <c r="AI149" i="1"/>
  <c r="AB150" i="1"/>
  <c r="AC150" i="1"/>
  <c r="AD150" i="1"/>
  <c r="AE150" i="1"/>
  <c r="AF150" i="1"/>
  <c r="AG150" i="1"/>
  <c r="AH150" i="1"/>
  <c r="AI150" i="1"/>
  <c r="AB151" i="1"/>
  <c r="AC151" i="1"/>
  <c r="AD151" i="1"/>
  <c r="AE151" i="1"/>
  <c r="AF151" i="1"/>
  <c r="AG151" i="1"/>
  <c r="AH151" i="1"/>
  <c r="AI151" i="1"/>
  <c r="AB152" i="1"/>
  <c r="AC152" i="1"/>
  <c r="AD152" i="1"/>
  <c r="AE152" i="1"/>
  <c r="AF152" i="1"/>
  <c r="AG152" i="1"/>
  <c r="AH152" i="1"/>
  <c r="AI152" i="1"/>
  <c r="AB153" i="1"/>
  <c r="AC153" i="1"/>
  <c r="AD153" i="1"/>
  <c r="AE153" i="1"/>
  <c r="AF153" i="1"/>
  <c r="AG153" i="1"/>
  <c r="AH153" i="1"/>
  <c r="AI153" i="1"/>
  <c r="AB154" i="1"/>
  <c r="AC154" i="1"/>
  <c r="AD154" i="1"/>
  <c r="AE154" i="1"/>
  <c r="AF154" i="1"/>
  <c r="AG154" i="1"/>
  <c r="AH154" i="1"/>
  <c r="AI154" i="1"/>
  <c r="AB155" i="1"/>
  <c r="AC155" i="1"/>
  <c r="AD155" i="1"/>
  <c r="AE155" i="1"/>
  <c r="AF155" i="1"/>
  <c r="AG155" i="1"/>
  <c r="AH155" i="1"/>
  <c r="AI155" i="1"/>
  <c r="AB156" i="1"/>
  <c r="AC156" i="1"/>
  <c r="AD156" i="1"/>
  <c r="AE156" i="1"/>
  <c r="AF156" i="1"/>
  <c r="AG156" i="1"/>
  <c r="AH156" i="1"/>
  <c r="AI156" i="1"/>
  <c r="AB157" i="1"/>
  <c r="AC157" i="1"/>
  <c r="AD157" i="1"/>
  <c r="AE157" i="1"/>
  <c r="AF157" i="1"/>
  <c r="AG157" i="1"/>
  <c r="AH157" i="1"/>
  <c r="AI157" i="1"/>
  <c r="AB158" i="1"/>
  <c r="AC158" i="1"/>
  <c r="AD158" i="1"/>
  <c r="AE158" i="1"/>
  <c r="AF158" i="1"/>
  <c r="AG158" i="1"/>
  <c r="AH158" i="1"/>
  <c r="AI158" i="1"/>
  <c r="AB159" i="1"/>
  <c r="AC159" i="1"/>
  <c r="AD159" i="1"/>
  <c r="AE159" i="1"/>
  <c r="AF159" i="1"/>
  <c r="AG159" i="1"/>
  <c r="AH159" i="1"/>
  <c r="AI159" i="1"/>
  <c r="AB160" i="1"/>
  <c r="AC160" i="1"/>
  <c r="AD160" i="1"/>
  <c r="AE160" i="1"/>
  <c r="AF160" i="1"/>
  <c r="AG160" i="1"/>
  <c r="AH160" i="1"/>
  <c r="AI160" i="1"/>
  <c r="AB161" i="1"/>
  <c r="AC161" i="1"/>
  <c r="AD161" i="1"/>
  <c r="AE161" i="1"/>
  <c r="AF161" i="1"/>
  <c r="AG161" i="1"/>
  <c r="AH161" i="1"/>
  <c r="AI161" i="1"/>
  <c r="AB162" i="1"/>
  <c r="AC162" i="1"/>
  <c r="AD162" i="1"/>
  <c r="AE162" i="1"/>
  <c r="AF162" i="1"/>
  <c r="AG162" i="1"/>
  <c r="AH162" i="1"/>
  <c r="AI162" i="1"/>
  <c r="AB163" i="1"/>
  <c r="AC163" i="1"/>
  <c r="AD163" i="1"/>
  <c r="AE163" i="1"/>
  <c r="AF163" i="1"/>
  <c r="AG163" i="1"/>
  <c r="AH163" i="1"/>
  <c r="AI163" i="1"/>
  <c r="AB164" i="1"/>
  <c r="AC164" i="1"/>
  <c r="AD164" i="1"/>
  <c r="AE164" i="1"/>
  <c r="AF164" i="1"/>
  <c r="AG164" i="1"/>
  <c r="AH164" i="1"/>
  <c r="AI164" i="1"/>
  <c r="AB165" i="1"/>
  <c r="AC165" i="1"/>
  <c r="AD165" i="1"/>
  <c r="AE165" i="1"/>
  <c r="AF165" i="1"/>
  <c r="AG165" i="1"/>
  <c r="AH165" i="1"/>
  <c r="AI165" i="1"/>
  <c r="AB166" i="1"/>
  <c r="AC166" i="1"/>
  <c r="AD166" i="1"/>
  <c r="AE166" i="1"/>
  <c r="AF166" i="1"/>
  <c r="AG166" i="1"/>
  <c r="AH166" i="1"/>
  <c r="AI166" i="1"/>
  <c r="AB167" i="1"/>
  <c r="AC167" i="1"/>
  <c r="AD167" i="1"/>
  <c r="AE167" i="1"/>
  <c r="AF167" i="1"/>
  <c r="AG167" i="1"/>
  <c r="AH167" i="1"/>
  <c r="AI167" i="1"/>
  <c r="AB168" i="1"/>
  <c r="AC168" i="1"/>
  <c r="AD168" i="1"/>
  <c r="AE168" i="1"/>
  <c r="AF168" i="1"/>
  <c r="AG168" i="1"/>
  <c r="AH168" i="1"/>
  <c r="AI168" i="1"/>
  <c r="AB169" i="1"/>
  <c r="AC169" i="1"/>
  <c r="AD169" i="1"/>
  <c r="AE169" i="1"/>
  <c r="AF169" i="1"/>
  <c r="AG169" i="1"/>
  <c r="AH169" i="1"/>
  <c r="AI169" i="1"/>
  <c r="AB170" i="1"/>
  <c r="AC170" i="1"/>
  <c r="AD170" i="1"/>
  <c r="AE170" i="1"/>
  <c r="AF170" i="1"/>
  <c r="AG170" i="1"/>
  <c r="AH170" i="1"/>
  <c r="AI170" i="1"/>
  <c r="AB171" i="1"/>
  <c r="AC171" i="1"/>
  <c r="AD171" i="1"/>
  <c r="AE171" i="1"/>
  <c r="AF171" i="1"/>
  <c r="AG171" i="1"/>
  <c r="AH171" i="1"/>
  <c r="AI171" i="1"/>
  <c r="AB172" i="1"/>
  <c r="AC172" i="1"/>
  <c r="AD172" i="1"/>
  <c r="AE172" i="1"/>
  <c r="AF172" i="1"/>
  <c r="AG172" i="1"/>
  <c r="AH172" i="1"/>
  <c r="AI172" i="1"/>
  <c r="AB173" i="1"/>
  <c r="AC173" i="1"/>
  <c r="AD173" i="1"/>
  <c r="AE173" i="1"/>
  <c r="AF173" i="1"/>
  <c r="AG173" i="1"/>
  <c r="AH173" i="1"/>
  <c r="AI173" i="1"/>
  <c r="AB174" i="1"/>
  <c r="AC174" i="1"/>
  <c r="AD174" i="1"/>
  <c r="AE174" i="1"/>
  <c r="AF174" i="1"/>
  <c r="AG174" i="1"/>
  <c r="AH174" i="1"/>
  <c r="AI174" i="1"/>
  <c r="AB175" i="1"/>
  <c r="AC175" i="1"/>
  <c r="AD175" i="1"/>
  <c r="AE175" i="1"/>
  <c r="AF175" i="1"/>
  <c r="AG175" i="1"/>
  <c r="AH175" i="1"/>
  <c r="AI175" i="1"/>
  <c r="AB176" i="1"/>
  <c r="AC176" i="1"/>
  <c r="AD176" i="1"/>
  <c r="AE176" i="1"/>
  <c r="AF176" i="1"/>
  <c r="AG176" i="1"/>
  <c r="AH176" i="1"/>
  <c r="AI176" i="1"/>
  <c r="AB177" i="1"/>
  <c r="AC177" i="1"/>
  <c r="AD177" i="1"/>
  <c r="AE177" i="1"/>
  <c r="AF177" i="1"/>
  <c r="AG177" i="1"/>
  <c r="AH177" i="1"/>
  <c r="AI177" i="1"/>
  <c r="AB178" i="1"/>
  <c r="AC178" i="1"/>
  <c r="AD178" i="1"/>
  <c r="AE178" i="1"/>
  <c r="AF178" i="1"/>
  <c r="AG178" i="1"/>
  <c r="AH178" i="1"/>
  <c r="AI178" i="1"/>
  <c r="AB179" i="1"/>
  <c r="AC179" i="1"/>
  <c r="AD179" i="1"/>
  <c r="AE179" i="1"/>
  <c r="AF179" i="1"/>
  <c r="AG179" i="1"/>
  <c r="AH179" i="1"/>
  <c r="AI179" i="1"/>
  <c r="AB180" i="1"/>
  <c r="AC180" i="1"/>
  <c r="AD180" i="1"/>
  <c r="AE180" i="1"/>
  <c r="AF180" i="1"/>
  <c r="AG180" i="1"/>
  <c r="AH180" i="1"/>
  <c r="AI180" i="1"/>
  <c r="AB181" i="1"/>
  <c r="AC181" i="1"/>
  <c r="AD181" i="1"/>
  <c r="AE181" i="1"/>
  <c r="AF181" i="1"/>
  <c r="AG181" i="1"/>
  <c r="AH181" i="1"/>
  <c r="AI181" i="1"/>
  <c r="AB182" i="1"/>
  <c r="AC182" i="1"/>
  <c r="AD182" i="1"/>
  <c r="AE182" i="1"/>
  <c r="AF182" i="1"/>
  <c r="AG182" i="1"/>
  <c r="AH182" i="1"/>
  <c r="AI182" i="1"/>
  <c r="AB183" i="1"/>
  <c r="AC183" i="1"/>
  <c r="AD183" i="1"/>
  <c r="AE183" i="1"/>
  <c r="AF183" i="1"/>
  <c r="AG183" i="1"/>
  <c r="AH183" i="1"/>
  <c r="AI183" i="1"/>
  <c r="AB184" i="1"/>
  <c r="AC184" i="1"/>
  <c r="AD184" i="1"/>
  <c r="AE184" i="1"/>
  <c r="AF184" i="1"/>
  <c r="AG184" i="1"/>
  <c r="AH184" i="1"/>
  <c r="AI184" i="1"/>
  <c r="AB185" i="1"/>
  <c r="AC185" i="1"/>
  <c r="AD185" i="1"/>
  <c r="AE185" i="1"/>
  <c r="AF185" i="1"/>
  <c r="AG185" i="1"/>
  <c r="AH185" i="1"/>
  <c r="AI185" i="1"/>
  <c r="AB186" i="1"/>
  <c r="AC186" i="1"/>
  <c r="AD186" i="1"/>
  <c r="AE186" i="1"/>
  <c r="AF186" i="1"/>
  <c r="AG186" i="1"/>
  <c r="AH186" i="1"/>
  <c r="AI186" i="1"/>
  <c r="AB187" i="1"/>
  <c r="AC187" i="1"/>
  <c r="AD187" i="1"/>
  <c r="AE187" i="1"/>
  <c r="AF187" i="1"/>
  <c r="AG187" i="1"/>
  <c r="AH187" i="1"/>
  <c r="AI187" i="1"/>
  <c r="AB188" i="1"/>
  <c r="AC188" i="1"/>
  <c r="AD188" i="1"/>
  <c r="AE188" i="1"/>
  <c r="AF188" i="1"/>
  <c r="AG188" i="1"/>
  <c r="AH188" i="1"/>
  <c r="AI188" i="1"/>
  <c r="AB189" i="1"/>
  <c r="AC189" i="1"/>
  <c r="AD189" i="1"/>
  <c r="AE189" i="1"/>
  <c r="AF189" i="1"/>
  <c r="AG189" i="1"/>
  <c r="AH189" i="1"/>
  <c r="AI189" i="1"/>
  <c r="AB190" i="1"/>
  <c r="AC190" i="1"/>
  <c r="AD190" i="1"/>
  <c r="AE190" i="1"/>
  <c r="AF190" i="1"/>
  <c r="AG190" i="1"/>
  <c r="AH190" i="1"/>
  <c r="AI190" i="1"/>
  <c r="AB191" i="1"/>
  <c r="AC191" i="1"/>
  <c r="AD191" i="1"/>
  <c r="AE191" i="1"/>
  <c r="AF191" i="1"/>
  <c r="AG191" i="1"/>
  <c r="AH191" i="1"/>
  <c r="AI191" i="1"/>
  <c r="AB192" i="1"/>
  <c r="AC192" i="1"/>
  <c r="AD192" i="1"/>
  <c r="AE192" i="1"/>
  <c r="AF192" i="1"/>
  <c r="AG192" i="1"/>
  <c r="AH192" i="1"/>
  <c r="AI192" i="1"/>
  <c r="AB193" i="1"/>
  <c r="AC193" i="1"/>
  <c r="AD193" i="1"/>
  <c r="AE193" i="1"/>
  <c r="AF193" i="1"/>
  <c r="AG193" i="1"/>
  <c r="AH193" i="1"/>
  <c r="AI193" i="1"/>
  <c r="AB194" i="1"/>
  <c r="AC194" i="1"/>
  <c r="AD194" i="1"/>
  <c r="AE194" i="1"/>
  <c r="AF194" i="1"/>
  <c r="AG194" i="1"/>
  <c r="AH194" i="1"/>
  <c r="AI194" i="1"/>
  <c r="AB195" i="1"/>
  <c r="AC195" i="1"/>
  <c r="AD195" i="1"/>
  <c r="AE195" i="1"/>
  <c r="AF195" i="1"/>
  <c r="AG195" i="1"/>
  <c r="AH195" i="1"/>
  <c r="AI195" i="1"/>
  <c r="AB196" i="1"/>
  <c r="AC196" i="1"/>
  <c r="AD196" i="1"/>
  <c r="AE196" i="1"/>
  <c r="AF196" i="1"/>
  <c r="AG196" i="1"/>
  <c r="AH196" i="1"/>
  <c r="AI196" i="1"/>
  <c r="AB197" i="1"/>
  <c r="AC197" i="1"/>
  <c r="AD197" i="1"/>
  <c r="AE197" i="1"/>
  <c r="AF197" i="1"/>
  <c r="AG197" i="1"/>
  <c r="AH197" i="1"/>
  <c r="AI197" i="1"/>
  <c r="AB198" i="1"/>
  <c r="AC198" i="1"/>
  <c r="AD198" i="1"/>
  <c r="AE198" i="1"/>
  <c r="AF198" i="1"/>
  <c r="AG198" i="1"/>
  <c r="AH198" i="1"/>
  <c r="AI198" i="1"/>
  <c r="AB199" i="1"/>
  <c r="AC199" i="1"/>
  <c r="AD199" i="1"/>
  <c r="AE199" i="1"/>
  <c r="AF199" i="1"/>
  <c r="AG199" i="1"/>
  <c r="AH199" i="1"/>
  <c r="AI199" i="1"/>
  <c r="AB200" i="1"/>
  <c r="AC200" i="1"/>
  <c r="AD200" i="1"/>
  <c r="AE200" i="1"/>
  <c r="AF200" i="1"/>
  <c r="AG200" i="1"/>
  <c r="AH200" i="1"/>
  <c r="AI200" i="1"/>
  <c r="AB201" i="1"/>
  <c r="AC201" i="1"/>
  <c r="AD201" i="1"/>
  <c r="AE201" i="1"/>
  <c r="AF201" i="1"/>
  <c r="AG201" i="1"/>
  <c r="AH201" i="1"/>
  <c r="AI201" i="1"/>
  <c r="AB202" i="1"/>
  <c r="AC202" i="1"/>
  <c r="AD202" i="1"/>
  <c r="AE202" i="1"/>
  <c r="AF202" i="1"/>
  <c r="AG202" i="1"/>
  <c r="AH202" i="1"/>
  <c r="AI202" i="1"/>
  <c r="AB203" i="1"/>
  <c r="AC203" i="1"/>
  <c r="AD203" i="1"/>
  <c r="AE203" i="1"/>
  <c r="AF203" i="1"/>
  <c r="AG203" i="1"/>
  <c r="AH203" i="1"/>
  <c r="AI203" i="1"/>
  <c r="AB204" i="1"/>
  <c r="AC204" i="1"/>
  <c r="AD204" i="1"/>
  <c r="AE204" i="1"/>
  <c r="AF204" i="1"/>
  <c r="AG204" i="1"/>
  <c r="AH204" i="1"/>
  <c r="AI204" i="1"/>
  <c r="AB205" i="1"/>
  <c r="AC205" i="1"/>
  <c r="AD205" i="1"/>
  <c r="AE205" i="1"/>
  <c r="AF205" i="1"/>
  <c r="AG205" i="1"/>
  <c r="AH205" i="1"/>
  <c r="AI205" i="1"/>
  <c r="AB206" i="1"/>
  <c r="AC206" i="1"/>
  <c r="AD206" i="1"/>
  <c r="AE206" i="1"/>
  <c r="AF206" i="1"/>
  <c r="AG206" i="1"/>
  <c r="AH206" i="1"/>
  <c r="AI206" i="1"/>
  <c r="AB207" i="1"/>
  <c r="AC207" i="1"/>
  <c r="AD207" i="1"/>
  <c r="AE207" i="1"/>
  <c r="AF207" i="1"/>
  <c r="AG207" i="1"/>
  <c r="AH207" i="1"/>
  <c r="AI207" i="1"/>
  <c r="AB208" i="1"/>
  <c r="AC208" i="1"/>
  <c r="AD208" i="1"/>
  <c r="AE208" i="1"/>
  <c r="AF208" i="1"/>
  <c r="AG208" i="1"/>
  <c r="AH208" i="1"/>
  <c r="AI208" i="1"/>
  <c r="AB209" i="1"/>
  <c r="AC209" i="1"/>
  <c r="AD209" i="1"/>
  <c r="AE209" i="1"/>
  <c r="AF209" i="1"/>
  <c r="AG209" i="1"/>
  <c r="AH209" i="1"/>
  <c r="AI209" i="1"/>
  <c r="AB210" i="1"/>
  <c r="AC210" i="1"/>
  <c r="AD210" i="1"/>
  <c r="AE210" i="1"/>
  <c r="AF210" i="1"/>
  <c r="AG210" i="1"/>
  <c r="AH210" i="1"/>
  <c r="AI210" i="1"/>
  <c r="AB211" i="1"/>
  <c r="AC211" i="1"/>
  <c r="AD211" i="1"/>
  <c r="AE211" i="1"/>
  <c r="AF211" i="1"/>
  <c r="AG211" i="1"/>
  <c r="AH211" i="1"/>
  <c r="AI211" i="1"/>
  <c r="AB212" i="1"/>
  <c r="AC212" i="1"/>
  <c r="AD212" i="1"/>
  <c r="AE212" i="1"/>
  <c r="AF212" i="1"/>
  <c r="AG212" i="1"/>
  <c r="AH212" i="1"/>
  <c r="AI212" i="1"/>
  <c r="AB213" i="1"/>
  <c r="AC213" i="1"/>
  <c r="AD213" i="1"/>
  <c r="AE213" i="1"/>
  <c r="AF213" i="1"/>
  <c r="AG213" i="1"/>
  <c r="AH213" i="1"/>
  <c r="AI213" i="1"/>
  <c r="AB214" i="1"/>
  <c r="AC214" i="1"/>
  <c r="AD214" i="1"/>
  <c r="AE214" i="1"/>
  <c r="AF214" i="1"/>
  <c r="AG214" i="1"/>
  <c r="AH214" i="1"/>
  <c r="AI214" i="1"/>
  <c r="AB215" i="1"/>
  <c r="AC215" i="1"/>
  <c r="AD215" i="1"/>
  <c r="AE215" i="1"/>
  <c r="AF215" i="1"/>
  <c r="AG215" i="1"/>
  <c r="AH215" i="1"/>
  <c r="AI215" i="1"/>
  <c r="AB216" i="1"/>
  <c r="AC216" i="1"/>
  <c r="AD216" i="1"/>
  <c r="AE216" i="1"/>
  <c r="AF216" i="1"/>
  <c r="AG216" i="1"/>
  <c r="AH216" i="1"/>
  <c r="AI216" i="1"/>
  <c r="AB217" i="1"/>
  <c r="AC217" i="1"/>
  <c r="AD217" i="1"/>
  <c r="AE217" i="1"/>
  <c r="AF217" i="1"/>
  <c r="AG217" i="1"/>
  <c r="AH217" i="1"/>
  <c r="AI217" i="1"/>
  <c r="AB218" i="1"/>
  <c r="AC218" i="1"/>
  <c r="AD218" i="1"/>
  <c r="AE218" i="1"/>
  <c r="AF218" i="1"/>
  <c r="AG218" i="1"/>
  <c r="AH218" i="1"/>
  <c r="AI218" i="1"/>
  <c r="AB219" i="1"/>
  <c r="AC219" i="1"/>
  <c r="AD219" i="1"/>
  <c r="AE219" i="1"/>
  <c r="AF219" i="1"/>
  <c r="AG219" i="1"/>
  <c r="AH219" i="1"/>
  <c r="AI219" i="1"/>
  <c r="AB220" i="1"/>
  <c r="AC220" i="1"/>
  <c r="AD220" i="1"/>
  <c r="AE220" i="1"/>
  <c r="AF220" i="1"/>
  <c r="AG220" i="1"/>
  <c r="AH220" i="1"/>
  <c r="AI220" i="1"/>
  <c r="AB221" i="1"/>
  <c r="AC221" i="1"/>
  <c r="AD221" i="1"/>
  <c r="AE221" i="1"/>
  <c r="AF221" i="1"/>
  <c r="AG221" i="1"/>
  <c r="AH221" i="1"/>
  <c r="AI221" i="1"/>
  <c r="AB222" i="1"/>
  <c r="AC222" i="1"/>
  <c r="AD222" i="1"/>
  <c r="AE222" i="1"/>
  <c r="AF222" i="1"/>
  <c r="AG222" i="1"/>
  <c r="AH222" i="1"/>
  <c r="AI222" i="1"/>
  <c r="AB223" i="1"/>
  <c r="AC223" i="1"/>
  <c r="AD223" i="1"/>
  <c r="AE223" i="1"/>
  <c r="AF223" i="1"/>
  <c r="AG223" i="1"/>
  <c r="AH223" i="1"/>
  <c r="AI223" i="1"/>
  <c r="AB224" i="1"/>
  <c r="AC224" i="1"/>
  <c r="AD224" i="1"/>
  <c r="AE224" i="1"/>
  <c r="AF224" i="1"/>
  <c r="AG224" i="1"/>
  <c r="AH224" i="1"/>
  <c r="AI224" i="1"/>
  <c r="AB225" i="1"/>
  <c r="AC225" i="1"/>
  <c r="AD225" i="1"/>
  <c r="AE225" i="1"/>
  <c r="AF225" i="1"/>
  <c r="AG225" i="1"/>
  <c r="AH225" i="1"/>
  <c r="AI225" i="1"/>
  <c r="AB226" i="1"/>
  <c r="AC226" i="1"/>
  <c r="AD226" i="1"/>
  <c r="AE226" i="1"/>
  <c r="AF226" i="1"/>
  <c r="AG226" i="1"/>
  <c r="AH226" i="1"/>
  <c r="AI226" i="1"/>
  <c r="AB227" i="1"/>
  <c r="AC227" i="1"/>
  <c r="AD227" i="1"/>
  <c r="AE227" i="1"/>
  <c r="AF227" i="1"/>
  <c r="AG227" i="1"/>
  <c r="AH227" i="1"/>
  <c r="AI227" i="1"/>
  <c r="AB228" i="1"/>
  <c r="AC228" i="1"/>
  <c r="AD228" i="1"/>
  <c r="AE228" i="1"/>
  <c r="AF228" i="1"/>
  <c r="AG228" i="1"/>
  <c r="AH228" i="1"/>
  <c r="AI228" i="1"/>
  <c r="AB229" i="1"/>
  <c r="AC229" i="1"/>
  <c r="AD229" i="1"/>
  <c r="AE229" i="1"/>
  <c r="AF229" i="1"/>
  <c r="AG229" i="1"/>
  <c r="AH229" i="1"/>
  <c r="AI229" i="1"/>
  <c r="AB230" i="1"/>
  <c r="AC230" i="1"/>
  <c r="AD230" i="1"/>
  <c r="AE230" i="1"/>
  <c r="AF230" i="1"/>
  <c r="AG230" i="1"/>
  <c r="AH230" i="1"/>
  <c r="AI230" i="1"/>
  <c r="AB231" i="1"/>
  <c r="AC231" i="1"/>
  <c r="AD231" i="1"/>
  <c r="AE231" i="1"/>
  <c r="AF231" i="1"/>
  <c r="AG231" i="1"/>
  <c r="AH231" i="1"/>
  <c r="AI231" i="1"/>
  <c r="AB232" i="1"/>
  <c r="AC232" i="1"/>
  <c r="AD232" i="1"/>
  <c r="AE232" i="1"/>
  <c r="AF232" i="1"/>
  <c r="AG232" i="1"/>
  <c r="AH232" i="1"/>
  <c r="AI232" i="1"/>
  <c r="AB233" i="1"/>
  <c r="AC233" i="1"/>
  <c r="AD233" i="1"/>
  <c r="AE233" i="1"/>
  <c r="AF233" i="1"/>
  <c r="AG233" i="1"/>
  <c r="AH233" i="1"/>
  <c r="AI233" i="1"/>
  <c r="AB234" i="1"/>
  <c r="AC234" i="1"/>
  <c r="AD234" i="1"/>
  <c r="AE234" i="1"/>
  <c r="AF234" i="1"/>
  <c r="AG234" i="1"/>
  <c r="AH234" i="1"/>
  <c r="AI234" i="1"/>
  <c r="AB235" i="1"/>
  <c r="AC235" i="1"/>
  <c r="AD235" i="1"/>
  <c r="AE235" i="1"/>
  <c r="AF235" i="1"/>
  <c r="AG235" i="1"/>
  <c r="AH235" i="1"/>
  <c r="AI235" i="1"/>
  <c r="AB236" i="1"/>
  <c r="AC236" i="1"/>
  <c r="AD236" i="1"/>
  <c r="AE236" i="1"/>
  <c r="AF236" i="1"/>
  <c r="AG236" i="1"/>
  <c r="AH236" i="1"/>
  <c r="AI236" i="1"/>
  <c r="AB237" i="1"/>
  <c r="AC237" i="1"/>
  <c r="AD237" i="1"/>
  <c r="AE237" i="1"/>
  <c r="AF237" i="1"/>
  <c r="AG237" i="1"/>
  <c r="AH237" i="1"/>
  <c r="AI237" i="1"/>
  <c r="AB238" i="1"/>
  <c r="AC238" i="1"/>
  <c r="AD238" i="1"/>
  <c r="AE238" i="1"/>
  <c r="AF238" i="1"/>
  <c r="AG238" i="1"/>
  <c r="AH238" i="1"/>
  <c r="AI238" i="1"/>
  <c r="AB239" i="1"/>
  <c r="AC239" i="1"/>
  <c r="AD239" i="1"/>
  <c r="AE239" i="1"/>
  <c r="AF239" i="1"/>
  <c r="AG239" i="1"/>
  <c r="AH239" i="1"/>
  <c r="AI239" i="1"/>
  <c r="AB240" i="1"/>
  <c r="AC240" i="1"/>
  <c r="AD240" i="1"/>
  <c r="AE240" i="1"/>
  <c r="AF240" i="1"/>
  <c r="AG240" i="1"/>
  <c r="AH240" i="1"/>
  <c r="AI240" i="1"/>
  <c r="AB241" i="1"/>
  <c r="AC241" i="1"/>
  <c r="AD241" i="1"/>
  <c r="AE241" i="1"/>
  <c r="AF241" i="1"/>
  <c r="AG241" i="1"/>
  <c r="AH241" i="1"/>
  <c r="AI241" i="1"/>
  <c r="AB242" i="1"/>
  <c r="AC242" i="1"/>
  <c r="AD242" i="1"/>
  <c r="AE242" i="1"/>
  <c r="AF242" i="1"/>
  <c r="AG242" i="1"/>
  <c r="AH242" i="1"/>
  <c r="AI242" i="1"/>
  <c r="AB243" i="1"/>
  <c r="AC243" i="1"/>
  <c r="AD243" i="1"/>
  <c r="AE243" i="1"/>
  <c r="AF243" i="1"/>
  <c r="AG243" i="1"/>
  <c r="AH243" i="1"/>
  <c r="AI243" i="1"/>
  <c r="AB244" i="1"/>
  <c r="AC244" i="1"/>
  <c r="AD244" i="1"/>
  <c r="AE244" i="1"/>
  <c r="AF244" i="1"/>
  <c r="AG244" i="1"/>
  <c r="AH244" i="1"/>
  <c r="AI244" i="1"/>
  <c r="AB245" i="1"/>
  <c r="AC245" i="1"/>
  <c r="AD245" i="1"/>
  <c r="AE245" i="1"/>
  <c r="AF245" i="1"/>
  <c r="AG245" i="1"/>
  <c r="AH245" i="1"/>
  <c r="AI245" i="1"/>
  <c r="AB246" i="1"/>
  <c r="AC246" i="1"/>
  <c r="AD246" i="1"/>
  <c r="AE246" i="1"/>
  <c r="AF246" i="1"/>
  <c r="AG246" i="1"/>
  <c r="AH246" i="1"/>
  <c r="AI246" i="1"/>
  <c r="AB247" i="1"/>
  <c r="AC247" i="1"/>
  <c r="AD247" i="1"/>
  <c r="AE247" i="1"/>
  <c r="AF247" i="1"/>
  <c r="AG247" i="1"/>
  <c r="AH247" i="1"/>
  <c r="AI247" i="1"/>
  <c r="AB248" i="1"/>
  <c r="AC248" i="1"/>
  <c r="AD248" i="1"/>
  <c r="AE248" i="1"/>
  <c r="AF248" i="1"/>
  <c r="AG248" i="1"/>
  <c r="AH248" i="1"/>
  <c r="AI248" i="1"/>
  <c r="AB249" i="1"/>
  <c r="AC249" i="1"/>
  <c r="AD249" i="1"/>
  <c r="AE249" i="1"/>
  <c r="AF249" i="1"/>
  <c r="AG249" i="1"/>
  <c r="AH249" i="1"/>
  <c r="AI249" i="1"/>
  <c r="AB250" i="1"/>
  <c r="AC250" i="1"/>
  <c r="AD250" i="1"/>
  <c r="AE250" i="1"/>
  <c r="AF250" i="1"/>
  <c r="AG250" i="1"/>
  <c r="AH250" i="1"/>
  <c r="AI250" i="1"/>
  <c r="AB251" i="1"/>
  <c r="AC251" i="1"/>
  <c r="AD251" i="1"/>
  <c r="AE251" i="1"/>
  <c r="AF251" i="1"/>
  <c r="AG251" i="1"/>
  <c r="AH251" i="1"/>
  <c r="AI251" i="1"/>
  <c r="AB252" i="1"/>
  <c r="AC252" i="1"/>
  <c r="AD252" i="1"/>
  <c r="AE252" i="1"/>
  <c r="AF252" i="1"/>
  <c r="AG252" i="1"/>
  <c r="AH252" i="1"/>
  <c r="AI252" i="1"/>
  <c r="AB253" i="1"/>
  <c r="AC253" i="1"/>
  <c r="AD253" i="1"/>
  <c r="AE253" i="1"/>
  <c r="AF253" i="1"/>
  <c r="AG253" i="1"/>
  <c r="AH253" i="1"/>
  <c r="AI253" i="1"/>
  <c r="AB254" i="1"/>
  <c r="AC254" i="1"/>
  <c r="AD254" i="1"/>
  <c r="AE254" i="1"/>
  <c r="AF254" i="1"/>
  <c r="AG254" i="1"/>
  <c r="AH254" i="1"/>
  <c r="AI254" i="1"/>
  <c r="AB255" i="1"/>
  <c r="AC255" i="1"/>
  <c r="AD255" i="1"/>
  <c r="AE255" i="1"/>
  <c r="AF255" i="1"/>
  <c r="AG255" i="1"/>
  <c r="AH255" i="1"/>
  <c r="AI255" i="1"/>
  <c r="AB256" i="1"/>
  <c r="AC256" i="1"/>
  <c r="AD256" i="1"/>
  <c r="AE256" i="1"/>
  <c r="AF256" i="1"/>
  <c r="AG256" i="1"/>
  <c r="AH256" i="1"/>
  <c r="AI256" i="1"/>
  <c r="AB257" i="1"/>
  <c r="AC257" i="1"/>
  <c r="AD257" i="1"/>
  <c r="AE257" i="1"/>
  <c r="AF257" i="1"/>
  <c r="AG257" i="1"/>
  <c r="AH257" i="1"/>
  <c r="AI257" i="1"/>
  <c r="AB258" i="1"/>
  <c r="AC258" i="1"/>
  <c r="AD258" i="1"/>
  <c r="AE258" i="1"/>
  <c r="AF258" i="1"/>
  <c r="AG258" i="1"/>
  <c r="AH258" i="1"/>
  <c r="AI258" i="1"/>
  <c r="AB259" i="1"/>
  <c r="AC259" i="1"/>
  <c r="AD259" i="1"/>
  <c r="AE259" i="1"/>
  <c r="AF259" i="1"/>
  <c r="AG259" i="1"/>
  <c r="AH259" i="1"/>
  <c r="AI259" i="1"/>
  <c r="AB260" i="1"/>
  <c r="AC260" i="1"/>
  <c r="AD260" i="1"/>
  <c r="AE260" i="1"/>
  <c r="AF260" i="1"/>
  <c r="AG260" i="1"/>
  <c r="AH260" i="1"/>
  <c r="AI260" i="1"/>
  <c r="AB261" i="1"/>
  <c r="AC261" i="1"/>
  <c r="AD261" i="1"/>
  <c r="AE261" i="1"/>
  <c r="AF261" i="1"/>
  <c r="AG261" i="1"/>
  <c r="AH261" i="1"/>
  <c r="AI261" i="1"/>
  <c r="AB262" i="1"/>
  <c r="AC262" i="1"/>
  <c r="AD262" i="1"/>
  <c r="AE262" i="1"/>
  <c r="AF262" i="1"/>
  <c r="AG262" i="1"/>
  <c r="AH262" i="1"/>
  <c r="AI262" i="1"/>
  <c r="AB263" i="1"/>
  <c r="AC263" i="1"/>
  <c r="AD263" i="1"/>
  <c r="AE263" i="1"/>
  <c r="AF263" i="1"/>
  <c r="AG263" i="1"/>
  <c r="AH263" i="1"/>
  <c r="AI263" i="1"/>
  <c r="AB264" i="1"/>
  <c r="AC264" i="1"/>
  <c r="AD264" i="1"/>
  <c r="AE264" i="1"/>
  <c r="AF264" i="1"/>
  <c r="AG264" i="1"/>
  <c r="AH264" i="1"/>
  <c r="AI264" i="1"/>
  <c r="AB265" i="1"/>
  <c r="AC265" i="1"/>
  <c r="AD265" i="1"/>
  <c r="AE265" i="1"/>
  <c r="AF265" i="1"/>
  <c r="AG265" i="1"/>
  <c r="AH265" i="1"/>
  <c r="AI265" i="1"/>
  <c r="AB266" i="1"/>
  <c r="AC266" i="1"/>
  <c r="AD266" i="1"/>
  <c r="AE266" i="1"/>
  <c r="AF266" i="1"/>
  <c r="AG266" i="1"/>
  <c r="AH266" i="1"/>
  <c r="AI266" i="1"/>
  <c r="AB267" i="1"/>
  <c r="AC267" i="1"/>
  <c r="AD267" i="1"/>
  <c r="AE267" i="1"/>
  <c r="AF267" i="1"/>
  <c r="AG267" i="1"/>
  <c r="AH267" i="1"/>
  <c r="AI267" i="1"/>
  <c r="AB268" i="1"/>
  <c r="AC268" i="1"/>
  <c r="AD268" i="1"/>
  <c r="AE268" i="1"/>
  <c r="AF268" i="1"/>
  <c r="AG268" i="1"/>
  <c r="AH268" i="1"/>
  <c r="AI268" i="1"/>
  <c r="AB269" i="1"/>
  <c r="AC269" i="1"/>
  <c r="AD269" i="1"/>
  <c r="AE269" i="1"/>
  <c r="AF269" i="1"/>
  <c r="AG269" i="1"/>
  <c r="AH269" i="1"/>
  <c r="AI269" i="1"/>
  <c r="AB270" i="1"/>
  <c r="AC270" i="1"/>
  <c r="AD270" i="1"/>
  <c r="AE270" i="1"/>
  <c r="AF270" i="1"/>
  <c r="AG270" i="1"/>
  <c r="AH270" i="1"/>
  <c r="AI270" i="1"/>
  <c r="AB271" i="1"/>
  <c r="AC271" i="1"/>
  <c r="AD271" i="1"/>
  <c r="AE271" i="1"/>
  <c r="AF271" i="1"/>
  <c r="AG271" i="1"/>
  <c r="AH271" i="1"/>
  <c r="AI271" i="1"/>
  <c r="AB272" i="1"/>
  <c r="AC272" i="1"/>
  <c r="AD272" i="1"/>
  <c r="AE272" i="1"/>
  <c r="AF272" i="1"/>
  <c r="AG272" i="1"/>
  <c r="AH272" i="1"/>
  <c r="AI272" i="1"/>
  <c r="AB273" i="1"/>
  <c r="AC273" i="1"/>
  <c r="AD273" i="1"/>
  <c r="AE273" i="1"/>
  <c r="AF273" i="1"/>
  <c r="AG273" i="1"/>
  <c r="AH273" i="1"/>
  <c r="AI273" i="1"/>
  <c r="AB274" i="1"/>
  <c r="AC274" i="1"/>
  <c r="AD274" i="1"/>
  <c r="AE274" i="1"/>
  <c r="AF274" i="1"/>
  <c r="AG274" i="1"/>
  <c r="AH274" i="1"/>
  <c r="AI274" i="1"/>
  <c r="AB275" i="1"/>
  <c r="AC275" i="1"/>
  <c r="AD275" i="1"/>
  <c r="AE275" i="1"/>
  <c r="AF275" i="1"/>
  <c r="AG275" i="1"/>
  <c r="AH275" i="1"/>
  <c r="AI275" i="1"/>
  <c r="AB276" i="1"/>
  <c r="AC276" i="1"/>
  <c r="AD276" i="1"/>
  <c r="AE276" i="1"/>
  <c r="AF276" i="1"/>
  <c r="AG276" i="1"/>
  <c r="AH276" i="1"/>
  <c r="AI276" i="1"/>
  <c r="AB277" i="1"/>
  <c r="AC277" i="1"/>
  <c r="AD277" i="1"/>
  <c r="AE277" i="1"/>
  <c r="AF277" i="1"/>
  <c r="AG277" i="1"/>
  <c r="AH277" i="1"/>
  <c r="AI277" i="1"/>
  <c r="AB278" i="1"/>
  <c r="AC278" i="1"/>
  <c r="AD278" i="1"/>
  <c r="AE278" i="1"/>
  <c r="AF278" i="1"/>
  <c r="AG278" i="1"/>
  <c r="AH278" i="1"/>
  <c r="AI278" i="1"/>
  <c r="AB279" i="1"/>
  <c r="AC279" i="1"/>
  <c r="AD279" i="1"/>
  <c r="AE279" i="1"/>
  <c r="AF279" i="1"/>
  <c r="AG279" i="1"/>
  <c r="AH279" i="1"/>
  <c r="AI279" i="1"/>
  <c r="AB280" i="1"/>
  <c r="AC280" i="1"/>
  <c r="AD280" i="1"/>
  <c r="AE280" i="1"/>
  <c r="AF280" i="1"/>
  <c r="AG280" i="1"/>
  <c r="AH280" i="1"/>
  <c r="AI280" i="1"/>
  <c r="AB281" i="1"/>
  <c r="AC281" i="1"/>
  <c r="AD281" i="1"/>
  <c r="AE281" i="1"/>
  <c r="AF281" i="1"/>
  <c r="AG281" i="1"/>
  <c r="AH281" i="1"/>
  <c r="AI281" i="1"/>
  <c r="AB282" i="1"/>
  <c r="AC282" i="1"/>
  <c r="AD282" i="1"/>
  <c r="AE282" i="1"/>
  <c r="AF282" i="1"/>
  <c r="AG282" i="1"/>
  <c r="AH282" i="1"/>
  <c r="AI282" i="1"/>
  <c r="AB283" i="1"/>
  <c r="AC283" i="1"/>
  <c r="AD283" i="1"/>
  <c r="AE283" i="1"/>
  <c r="AF283" i="1"/>
  <c r="AG283" i="1"/>
  <c r="AH283" i="1"/>
  <c r="AI283" i="1"/>
  <c r="AB284" i="1"/>
  <c r="AC284" i="1"/>
  <c r="AD284" i="1"/>
  <c r="AE284" i="1"/>
  <c r="AF284" i="1"/>
  <c r="AG284" i="1"/>
  <c r="AH284" i="1"/>
  <c r="AI284" i="1"/>
  <c r="AB285" i="1"/>
  <c r="AC285" i="1"/>
  <c r="AD285" i="1"/>
  <c r="AE285" i="1"/>
  <c r="AF285" i="1"/>
  <c r="AG285" i="1"/>
  <c r="AH285" i="1"/>
  <c r="AI285" i="1"/>
  <c r="AB286" i="1"/>
  <c r="AC286" i="1"/>
  <c r="AD286" i="1"/>
  <c r="AE286" i="1"/>
  <c r="AF286" i="1"/>
  <c r="AG286" i="1"/>
  <c r="AH286" i="1"/>
  <c r="AI286" i="1"/>
  <c r="AB287" i="1"/>
  <c r="AC287" i="1"/>
  <c r="AD287" i="1"/>
  <c r="AE287" i="1"/>
  <c r="AF287" i="1"/>
  <c r="AG287" i="1"/>
  <c r="AH287" i="1"/>
  <c r="AI287" i="1"/>
  <c r="AB288" i="1"/>
  <c r="AC288" i="1"/>
  <c r="AD288" i="1"/>
  <c r="AE288" i="1"/>
  <c r="AF288" i="1"/>
  <c r="AG288" i="1"/>
  <c r="AH288" i="1"/>
  <c r="AI288" i="1"/>
  <c r="AB289" i="1"/>
  <c r="AC289" i="1"/>
  <c r="AD289" i="1"/>
  <c r="AE289" i="1"/>
  <c r="AF289" i="1"/>
  <c r="AG289" i="1"/>
  <c r="AH289" i="1"/>
  <c r="AI289" i="1"/>
  <c r="AB290" i="1"/>
  <c r="AC290" i="1"/>
  <c r="AD290" i="1"/>
  <c r="AE290" i="1"/>
  <c r="AF290" i="1"/>
  <c r="AG290" i="1"/>
  <c r="AH290" i="1"/>
  <c r="AI290" i="1"/>
  <c r="AB291" i="1"/>
  <c r="AC291" i="1"/>
  <c r="AD291" i="1"/>
  <c r="AE291" i="1"/>
  <c r="AF291" i="1"/>
  <c r="AG291" i="1"/>
  <c r="AH291" i="1"/>
  <c r="AI291" i="1"/>
  <c r="AB292" i="1"/>
  <c r="AC292" i="1"/>
  <c r="AD292" i="1"/>
  <c r="AE292" i="1"/>
  <c r="AF292" i="1"/>
  <c r="AG292" i="1"/>
  <c r="AH292" i="1"/>
  <c r="AI292" i="1"/>
  <c r="AB293" i="1"/>
  <c r="AC293" i="1"/>
  <c r="AD293" i="1"/>
  <c r="AE293" i="1"/>
  <c r="AF293" i="1"/>
  <c r="AG293" i="1"/>
  <c r="AH293" i="1"/>
  <c r="AI293" i="1"/>
  <c r="AB294" i="1"/>
  <c r="AC294" i="1"/>
  <c r="AD294" i="1"/>
  <c r="AE294" i="1"/>
  <c r="AF294" i="1"/>
  <c r="AG294" i="1"/>
  <c r="AH294" i="1"/>
  <c r="AI294" i="1"/>
  <c r="AB295" i="1"/>
  <c r="AC295" i="1"/>
  <c r="AD295" i="1"/>
  <c r="AE295" i="1"/>
  <c r="AF295" i="1"/>
  <c r="AG295" i="1"/>
  <c r="AH295" i="1"/>
  <c r="AI295" i="1"/>
  <c r="AB296" i="1"/>
  <c r="AC296" i="1"/>
  <c r="AD296" i="1"/>
  <c r="AE296" i="1"/>
  <c r="AF296" i="1"/>
  <c r="AG296" i="1"/>
  <c r="AH296" i="1"/>
  <c r="AI296" i="1"/>
  <c r="AB297" i="1"/>
  <c r="AC297" i="1"/>
  <c r="AD297" i="1"/>
  <c r="AE297" i="1"/>
  <c r="AF297" i="1"/>
  <c r="AG297" i="1"/>
  <c r="AH297" i="1"/>
  <c r="AI297" i="1"/>
  <c r="AB298" i="1"/>
  <c r="AC298" i="1"/>
  <c r="AD298" i="1"/>
  <c r="AE298" i="1"/>
  <c r="AF298" i="1"/>
  <c r="AG298" i="1"/>
  <c r="AH298" i="1"/>
  <c r="AI298" i="1"/>
  <c r="AB299" i="1"/>
  <c r="AC299" i="1"/>
  <c r="AD299" i="1"/>
  <c r="AE299" i="1"/>
  <c r="AF299" i="1"/>
  <c r="AG299" i="1"/>
  <c r="AH299" i="1"/>
  <c r="AI299" i="1"/>
  <c r="AB300" i="1"/>
  <c r="AC300" i="1"/>
  <c r="AD300" i="1"/>
  <c r="AE300" i="1"/>
  <c r="AF300" i="1"/>
  <c r="AG300" i="1"/>
  <c r="AH300" i="1"/>
  <c r="AI300" i="1"/>
  <c r="AB301" i="1"/>
  <c r="AC301" i="1"/>
  <c r="AD301" i="1"/>
  <c r="AE301" i="1"/>
  <c r="AF301" i="1"/>
  <c r="AG301" i="1"/>
  <c r="AH301" i="1"/>
  <c r="AI301" i="1"/>
  <c r="AB302" i="1"/>
  <c r="AC302" i="1"/>
  <c r="AD302" i="1"/>
  <c r="AE302" i="1"/>
  <c r="AF302" i="1"/>
  <c r="AG302" i="1"/>
  <c r="AH302" i="1"/>
  <c r="AI302" i="1"/>
  <c r="AB303" i="1"/>
  <c r="AC303" i="1"/>
  <c r="AD303" i="1"/>
  <c r="AE303" i="1"/>
  <c r="AF303" i="1"/>
  <c r="AG303" i="1"/>
  <c r="AH303" i="1"/>
  <c r="AI303" i="1"/>
  <c r="AB304" i="1"/>
  <c r="AC304" i="1"/>
  <c r="AD304" i="1"/>
  <c r="AE304" i="1"/>
  <c r="AF304" i="1"/>
  <c r="AG304" i="1"/>
  <c r="AH304" i="1"/>
  <c r="AI304" i="1"/>
  <c r="AB305" i="1"/>
  <c r="AC305" i="1"/>
  <c r="AD305" i="1"/>
  <c r="AE305" i="1"/>
  <c r="AF305" i="1"/>
  <c r="AG305" i="1"/>
  <c r="AH305" i="1"/>
  <c r="AI305" i="1"/>
  <c r="AB306" i="1"/>
  <c r="AC306" i="1"/>
  <c r="AD306" i="1"/>
  <c r="AE306" i="1"/>
  <c r="AF306" i="1"/>
  <c r="AG306" i="1"/>
  <c r="AH306" i="1"/>
  <c r="AI306" i="1"/>
  <c r="AB307" i="1"/>
  <c r="AC307" i="1"/>
  <c r="AD307" i="1"/>
  <c r="AE307" i="1"/>
  <c r="AF307" i="1"/>
  <c r="AG307" i="1"/>
  <c r="AH307" i="1"/>
  <c r="AI307" i="1"/>
  <c r="AB308" i="1"/>
  <c r="AC308" i="1"/>
  <c r="AD308" i="1"/>
  <c r="AE308" i="1"/>
  <c r="AF308" i="1"/>
  <c r="AG308" i="1"/>
  <c r="AH308" i="1"/>
  <c r="AI308" i="1"/>
  <c r="AB309" i="1"/>
  <c r="AC309" i="1"/>
  <c r="AD309" i="1"/>
  <c r="AE309" i="1"/>
  <c r="AF309" i="1"/>
  <c r="AG309" i="1"/>
  <c r="AH309" i="1"/>
  <c r="AI309" i="1"/>
  <c r="AB310" i="1"/>
  <c r="AC310" i="1"/>
  <c r="AD310" i="1"/>
  <c r="AE310" i="1"/>
  <c r="AF310" i="1"/>
  <c r="AG310" i="1"/>
  <c r="AH310" i="1"/>
  <c r="AI310" i="1"/>
  <c r="AB311" i="1"/>
  <c r="AC311" i="1"/>
  <c r="AD311" i="1"/>
  <c r="AE311" i="1"/>
  <c r="AF311" i="1"/>
  <c r="AG311" i="1"/>
  <c r="AH311" i="1"/>
  <c r="AI311" i="1"/>
  <c r="AB312" i="1"/>
  <c r="AC312" i="1"/>
  <c r="AD312" i="1"/>
  <c r="AE312" i="1"/>
  <c r="AF312" i="1"/>
  <c r="AG312" i="1"/>
  <c r="AH312" i="1"/>
  <c r="AI312" i="1"/>
  <c r="AB313" i="1"/>
  <c r="AC313" i="1"/>
  <c r="AD313" i="1"/>
  <c r="AE313" i="1"/>
  <c r="AF313" i="1"/>
  <c r="AG313" i="1"/>
  <c r="AH313" i="1"/>
  <c r="AI313" i="1"/>
  <c r="AB314" i="1"/>
  <c r="AC314" i="1"/>
  <c r="AD314" i="1"/>
  <c r="AE314" i="1"/>
  <c r="AF314" i="1"/>
  <c r="AG314" i="1"/>
  <c r="AH314" i="1"/>
  <c r="AI314" i="1"/>
  <c r="AB315" i="1"/>
  <c r="AC315" i="1"/>
  <c r="AD315" i="1"/>
  <c r="AE315" i="1"/>
  <c r="AF315" i="1"/>
  <c r="AG315" i="1"/>
  <c r="AH315" i="1"/>
  <c r="AI315" i="1"/>
  <c r="AB316" i="1"/>
  <c r="AC316" i="1"/>
  <c r="AD316" i="1"/>
  <c r="AE316" i="1"/>
  <c r="AF316" i="1"/>
  <c r="AG316" i="1"/>
  <c r="AH316" i="1"/>
  <c r="AI316" i="1"/>
  <c r="AB317" i="1"/>
  <c r="AC317" i="1"/>
  <c r="AD317" i="1"/>
  <c r="AE317" i="1"/>
  <c r="AF317" i="1"/>
  <c r="AG317" i="1"/>
  <c r="AH317" i="1"/>
  <c r="AI317" i="1"/>
  <c r="AB318" i="1"/>
  <c r="AC318" i="1"/>
  <c r="AD318" i="1"/>
  <c r="AE318" i="1"/>
  <c r="AF318" i="1"/>
  <c r="AG318" i="1"/>
  <c r="AH318" i="1"/>
  <c r="AI318" i="1"/>
  <c r="AB319" i="1"/>
  <c r="AC319" i="1"/>
  <c r="AD319" i="1"/>
  <c r="AE319" i="1"/>
  <c r="AF319" i="1"/>
  <c r="AG319" i="1"/>
  <c r="AH319" i="1"/>
  <c r="AI319" i="1"/>
  <c r="AB320" i="1"/>
  <c r="AC320" i="1"/>
  <c r="AD320" i="1"/>
  <c r="AE320" i="1"/>
  <c r="AF320" i="1"/>
  <c r="AG320" i="1"/>
  <c r="AH320" i="1"/>
  <c r="AI320" i="1"/>
  <c r="AB321" i="1"/>
  <c r="AC321" i="1"/>
  <c r="AD321" i="1"/>
  <c r="AE321" i="1"/>
  <c r="AF321" i="1"/>
  <c r="AG321" i="1"/>
  <c r="AH321" i="1"/>
  <c r="AI321" i="1"/>
  <c r="AB322" i="1"/>
  <c r="AC322" i="1"/>
  <c r="AD322" i="1"/>
  <c r="AE322" i="1"/>
  <c r="AF322" i="1"/>
  <c r="AG322" i="1"/>
  <c r="AH322" i="1"/>
  <c r="AI322" i="1"/>
  <c r="AB323" i="1"/>
  <c r="AC323" i="1"/>
  <c r="AD323" i="1"/>
  <c r="AE323" i="1"/>
  <c r="AF323" i="1"/>
  <c r="AG323" i="1"/>
  <c r="AH323" i="1"/>
  <c r="AI323" i="1"/>
  <c r="AB324" i="1"/>
  <c r="AC324" i="1"/>
  <c r="AD324" i="1"/>
  <c r="AE324" i="1"/>
  <c r="AF324" i="1"/>
  <c r="AG324" i="1"/>
  <c r="AH324" i="1"/>
  <c r="AI324" i="1"/>
  <c r="AB325" i="1"/>
  <c r="AC325" i="1"/>
  <c r="AD325" i="1"/>
  <c r="AE325" i="1"/>
  <c r="AF325" i="1"/>
  <c r="AG325" i="1"/>
  <c r="AH325" i="1"/>
  <c r="AI325" i="1"/>
  <c r="AB326" i="1"/>
  <c r="AC326" i="1"/>
  <c r="AD326" i="1"/>
  <c r="AE326" i="1"/>
  <c r="AF326" i="1"/>
  <c r="AG326" i="1"/>
  <c r="AH326" i="1"/>
  <c r="AI326" i="1"/>
  <c r="AB327" i="1"/>
  <c r="AC327" i="1"/>
  <c r="AD327" i="1"/>
  <c r="AE327" i="1"/>
  <c r="AF327" i="1"/>
  <c r="AG327" i="1"/>
  <c r="AH327" i="1"/>
  <c r="AI327" i="1"/>
  <c r="AB328" i="1"/>
  <c r="AC328" i="1"/>
  <c r="AD328" i="1"/>
  <c r="AE328" i="1"/>
  <c r="AF328" i="1"/>
  <c r="AG328" i="1"/>
  <c r="AH328" i="1"/>
  <c r="AI328" i="1"/>
  <c r="AB329" i="1"/>
  <c r="AC329" i="1"/>
  <c r="AD329" i="1"/>
  <c r="AE329" i="1"/>
  <c r="AF329" i="1"/>
  <c r="AG329" i="1"/>
  <c r="AH329" i="1"/>
  <c r="AI329" i="1"/>
  <c r="AB330" i="1"/>
  <c r="AC330" i="1"/>
  <c r="AD330" i="1"/>
  <c r="AE330" i="1"/>
  <c r="AF330" i="1"/>
  <c r="AG330" i="1"/>
  <c r="AH330" i="1"/>
  <c r="AI330" i="1"/>
  <c r="AB331" i="1"/>
  <c r="AC331" i="1"/>
  <c r="AD331" i="1"/>
  <c r="AE331" i="1"/>
  <c r="AF331" i="1"/>
  <c r="AG331" i="1"/>
  <c r="AH331" i="1"/>
  <c r="AI331" i="1"/>
  <c r="AB332" i="1"/>
  <c r="AC332" i="1"/>
  <c r="AD332" i="1"/>
  <c r="AE332" i="1"/>
  <c r="AF332" i="1"/>
  <c r="AG332" i="1"/>
  <c r="AH332" i="1"/>
  <c r="AI332" i="1"/>
  <c r="AB333" i="1"/>
  <c r="AC333" i="1"/>
  <c r="AD333" i="1"/>
  <c r="AE333" i="1"/>
  <c r="AF333" i="1"/>
  <c r="AG333" i="1"/>
  <c r="AH333" i="1"/>
  <c r="AI333" i="1"/>
  <c r="AB334" i="1"/>
  <c r="AC334" i="1"/>
  <c r="AD334" i="1"/>
  <c r="AE334" i="1"/>
  <c r="AF334" i="1"/>
  <c r="AG334" i="1"/>
  <c r="AH334" i="1"/>
  <c r="AI334" i="1"/>
  <c r="AB335" i="1"/>
  <c r="AC335" i="1"/>
  <c r="AD335" i="1"/>
  <c r="AE335" i="1"/>
  <c r="AF335" i="1"/>
  <c r="AG335" i="1"/>
  <c r="AH335" i="1"/>
  <c r="AI335" i="1"/>
  <c r="AB336" i="1"/>
  <c r="AC336" i="1"/>
  <c r="AD336" i="1"/>
  <c r="AE336" i="1"/>
  <c r="AF336" i="1"/>
  <c r="AG336" i="1"/>
  <c r="AH336" i="1"/>
  <c r="AI336" i="1"/>
  <c r="AB337" i="1"/>
  <c r="AC337" i="1"/>
  <c r="AD337" i="1"/>
  <c r="AE337" i="1"/>
  <c r="AF337" i="1"/>
  <c r="AG337" i="1"/>
  <c r="AH337" i="1"/>
  <c r="AI337" i="1"/>
  <c r="AB338" i="1"/>
  <c r="AC338" i="1"/>
  <c r="AD338" i="1"/>
  <c r="AE338" i="1"/>
  <c r="AF338" i="1"/>
  <c r="AG338" i="1"/>
  <c r="AH338" i="1"/>
  <c r="AI338" i="1"/>
  <c r="AB339" i="1"/>
  <c r="AC339" i="1"/>
  <c r="AD339" i="1"/>
  <c r="AE339" i="1"/>
  <c r="AF339" i="1"/>
  <c r="AG339" i="1"/>
  <c r="AH339" i="1"/>
  <c r="AI339" i="1"/>
  <c r="AB340" i="1"/>
  <c r="AC340" i="1"/>
  <c r="AD340" i="1"/>
  <c r="AE340" i="1"/>
  <c r="AF340" i="1"/>
  <c r="AG340" i="1"/>
  <c r="AH340" i="1"/>
  <c r="AI340" i="1"/>
  <c r="AB341" i="1"/>
  <c r="AC341" i="1"/>
  <c r="AD341" i="1"/>
  <c r="AE341" i="1"/>
  <c r="AF341" i="1"/>
  <c r="AG341" i="1"/>
  <c r="AH341" i="1"/>
  <c r="AI341" i="1"/>
  <c r="AB342" i="1"/>
  <c r="AC342" i="1"/>
  <c r="AD342" i="1"/>
  <c r="AE342" i="1"/>
  <c r="AF342" i="1"/>
  <c r="AG342" i="1"/>
  <c r="AH342" i="1"/>
  <c r="AI342" i="1"/>
  <c r="AB343" i="1"/>
  <c r="AC343" i="1"/>
  <c r="AD343" i="1"/>
  <c r="AE343" i="1"/>
  <c r="AF343" i="1"/>
  <c r="AG343" i="1"/>
  <c r="AH343" i="1"/>
  <c r="AI343" i="1"/>
  <c r="AB344" i="1"/>
  <c r="AC344" i="1"/>
  <c r="AD344" i="1"/>
  <c r="AE344" i="1"/>
  <c r="AF344" i="1"/>
  <c r="AG344" i="1"/>
  <c r="AH344" i="1"/>
  <c r="AI344" i="1"/>
  <c r="AB345" i="1"/>
  <c r="AC345" i="1"/>
  <c r="AD345" i="1"/>
  <c r="AE345" i="1"/>
  <c r="AF345" i="1"/>
  <c r="AG345" i="1"/>
  <c r="AH345" i="1"/>
  <c r="AI345" i="1"/>
  <c r="AB346" i="1"/>
  <c r="AC346" i="1"/>
  <c r="AD346" i="1"/>
  <c r="AE346" i="1"/>
  <c r="AF346" i="1"/>
  <c r="AG346" i="1"/>
  <c r="AH346" i="1"/>
  <c r="AI346" i="1"/>
  <c r="AB347" i="1"/>
  <c r="AC347" i="1"/>
  <c r="AD347" i="1"/>
  <c r="AE347" i="1"/>
  <c r="AF347" i="1"/>
  <c r="AG347" i="1"/>
  <c r="AH347" i="1"/>
  <c r="AI347" i="1"/>
  <c r="AB348" i="1"/>
  <c r="AC348" i="1"/>
  <c r="AD348" i="1"/>
  <c r="AE348" i="1"/>
  <c r="AF348" i="1"/>
  <c r="AG348" i="1"/>
  <c r="AH348" i="1"/>
  <c r="AI348" i="1"/>
  <c r="AB349" i="1"/>
  <c r="AC349" i="1"/>
  <c r="AD349" i="1"/>
  <c r="AE349" i="1"/>
  <c r="AF349" i="1"/>
  <c r="AG349" i="1"/>
  <c r="AH349" i="1"/>
  <c r="AI349" i="1"/>
  <c r="AB350" i="1"/>
  <c r="AC350" i="1"/>
  <c r="AD350" i="1"/>
  <c r="AE350" i="1"/>
  <c r="AF350" i="1"/>
  <c r="AG350" i="1"/>
  <c r="AH350" i="1"/>
  <c r="AI350" i="1"/>
  <c r="AB351" i="1"/>
  <c r="AC351" i="1"/>
  <c r="AD351" i="1"/>
  <c r="AE351" i="1"/>
  <c r="AF351" i="1"/>
  <c r="AG351" i="1"/>
  <c r="AH351" i="1"/>
  <c r="AI351" i="1"/>
  <c r="AB352" i="1"/>
  <c r="AC352" i="1"/>
  <c r="AD352" i="1"/>
  <c r="AE352" i="1"/>
  <c r="AF352" i="1"/>
  <c r="AG352" i="1"/>
  <c r="AH352" i="1"/>
  <c r="AI352" i="1"/>
  <c r="AB353" i="1"/>
  <c r="AC353" i="1"/>
  <c r="AD353" i="1"/>
  <c r="AE353" i="1"/>
  <c r="AF353" i="1"/>
  <c r="AG353" i="1"/>
  <c r="AH353" i="1"/>
  <c r="AI353" i="1"/>
  <c r="AB354" i="1"/>
  <c r="AC354" i="1"/>
  <c r="AD354" i="1"/>
  <c r="AE354" i="1"/>
  <c r="AF354" i="1"/>
  <c r="AG354" i="1"/>
  <c r="AH354" i="1"/>
  <c r="AI354" i="1"/>
  <c r="AB355" i="1"/>
  <c r="AC355" i="1"/>
  <c r="AD355" i="1"/>
  <c r="AE355" i="1"/>
  <c r="AF355" i="1"/>
  <c r="AG355" i="1"/>
  <c r="AH355" i="1"/>
  <c r="AI355" i="1"/>
  <c r="AB356" i="1"/>
  <c r="AC356" i="1"/>
  <c r="AD356" i="1"/>
  <c r="AE356" i="1"/>
  <c r="AF356" i="1"/>
  <c r="AG356" i="1"/>
  <c r="AH356" i="1"/>
  <c r="AI356" i="1"/>
  <c r="AB357" i="1"/>
  <c r="AC357" i="1"/>
  <c r="AD357" i="1"/>
  <c r="AE357" i="1"/>
  <c r="AF357" i="1"/>
  <c r="AG357" i="1"/>
  <c r="AH357" i="1"/>
  <c r="AI357" i="1"/>
  <c r="AB358" i="1"/>
  <c r="AC358" i="1"/>
  <c r="AD358" i="1"/>
  <c r="AE358" i="1"/>
  <c r="AF358" i="1"/>
  <c r="AG358" i="1"/>
  <c r="AH358" i="1"/>
  <c r="AI358" i="1"/>
  <c r="AB359" i="1"/>
  <c r="AC359" i="1"/>
  <c r="AD359" i="1"/>
  <c r="AE359" i="1"/>
  <c r="AF359" i="1"/>
  <c r="AG359" i="1"/>
  <c r="AH359" i="1"/>
  <c r="AI359" i="1"/>
  <c r="AB360" i="1"/>
  <c r="AC360" i="1"/>
  <c r="AD360" i="1"/>
  <c r="AE360" i="1"/>
  <c r="AF360" i="1"/>
  <c r="AG360" i="1"/>
  <c r="AH360" i="1"/>
  <c r="AI360" i="1"/>
  <c r="AB361" i="1"/>
  <c r="AC361" i="1"/>
  <c r="AD361" i="1"/>
  <c r="AE361" i="1"/>
  <c r="AF361" i="1"/>
  <c r="AG361" i="1"/>
  <c r="AH361" i="1"/>
  <c r="AI361" i="1"/>
  <c r="AB362" i="1"/>
  <c r="AC362" i="1"/>
  <c r="AD362" i="1"/>
  <c r="AE362" i="1"/>
  <c r="AF362" i="1"/>
  <c r="AG362" i="1"/>
  <c r="AH362" i="1"/>
  <c r="AI362" i="1"/>
  <c r="AB363" i="1"/>
  <c r="AC363" i="1"/>
  <c r="AD363" i="1"/>
  <c r="AE363" i="1"/>
  <c r="AF363" i="1"/>
  <c r="AG363" i="1"/>
  <c r="AH363" i="1"/>
  <c r="AI363" i="1"/>
  <c r="AB364" i="1"/>
  <c r="AC364" i="1"/>
  <c r="AD364" i="1"/>
  <c r="AE364" i="1"/>
  <c r="AF364" i="1"/>
  <c r="AG364" i="1"/>
  <c r="AH364" i="1"/>
  <c r="AI364" i="1"/>
  <c r="AB365" i="1"/>
  <c r="AC365" i="1"/>
  <c r="AD365" i="1"/>
  <c r="AE365" i="1"/>
  <c r="AF365" i="1"/>
  <c r="AG365" i="1"/>
  <c r="AH365" i="1"/>
  <c r="AI365" i="1"/>
  <c r="AB366" i="1"/>
  <c r="AC366" i="1"/>
  <c r="AD366" i="1"/>
  <c r="AE366" i="1"/>
  <c r="AF366" i="1"/>
  <c r="AG366" i="1"/>
  <c r="AH366" i="1"/>
  <c r="AI366" i="1"/>
  <c r="AB367" i="1"/>
  <c r="AC367" i="1"/>
  <c r="AD367" i="1"/>
  <c r="AE367" i="1"/>
  <c r="AF367" i="1"/>
  <c r="AG367" i="1"/>
  <c r="AH367" i="1"/>
  <c r="AI367" i="1"/>
  <c r="AB368" i="1"/>
  <c r="AC368" i="1"/>
  <c r="AD368" i="1"/>
  <c r="AE368" i="1"/>
  <c r="AF368" i="1"/>
  <c r="AG368" i="1"/>
  <c r="AH368" i="1"/>
  <c r="AI368" i="1"/>
  <c r="AB369" i="1"/>
  <c r="AC369" i="1"/>
  <c r="AD369" i="1"/>
  <c r="AE369" i="1"/>
  <c r="AF369" i="1"/>
  <c r="AG369" i="1"/>
  <c r="AH369" i="1"/>
  <c r="AI369" i="1"/>
  <c r="AB370" i="1"/>
  <c r="AC370" i="1"/>
  <c r="AD370" i="1"/>
  <c r="AE370" i="1"/>
  <c r="AF370" i="1"/>
  <c r="AG370" i="1"/>
  <c r="AH370" i="1"/>
  <c r="AI370" i="1"/>
  <c r="AB371" i="1"/>
  <c r="AC371" i="1"/>
  <c r="AD371" i="1"/>
  <c r="AE371" i="1"/>
  <c r="AF371" i="1"/>
  <c r="AG371" i="1"/>
  <c r="AH371" i="1"/>
  <c r="AI371" i="1"/>
  <c r="AB372" i="1"/>
  <c r="AC372" i="1"/>
  <c r="AD372" i="1"/>
  <c r="AE372" i="1"/>
  <c r="AF372" i="1"/>
  <c r="AG372" i="1"/>
  <c r="AH372" i="1"/>
  <c r="AI372" i="1"/>
  <c r="AB373" i="1"/>
  <c r="AC373" i="1"/>
  <c r="AD373" i="1"/>
  <c r="AE373" i="1"/>
  <c r="AF373" i="1"/>
  <c r="AG373" i="1"/>
  <c r="AH373" i="1"/>
  <c r="AI373" i="1"/>
  <c r="AB374" i="1"/>
  <c r="AC374" i="1"/>
  <c r="AD374" i="1"/>
  <c r="AE374" i="1"/>
  <c r="AF374" i="1"/>
  <c r="AG374" i="1"/>
  <c r="AH374" i="1"/>
  <c r="AI374" i="1"/>
  <c r="AB375" i="1"/>
  <c r="AC375" i="1"/>
  <c r="AD375" i="1"/>
  <c r="AE375" i="1"/>
  <c r="AF375" i="1"/>
  <c r="AG375" i="1"/>
  <c r="AH375" i="1"/>
  <c r="AI375" i="1"/>
  <c r="AB376" i="1"/>
  <c r="AC376" i="1"/>
  <c r="AD376" i="1"/>
  <c r="AE376" i="1"/>
  <c r="AF376" i="1"/>
  <c r="AG376" i="1"/>
  <c r="AH376" i="1"/>
  <c r="AI376" i="1"/>
  <c r="AB377" i="1"/>
  <c r="AC377" i="1"/>
  <c r="AD377" i="1"/>
  <c r="AE377" i="1"/>
  <c r="AF377" i="1"/>
  <c r="AG377" i="1"/>
  <c r="AH377" i="1"/>
  <c r="AI377" i="1"/>
  <c r="AB378" i="1"/>
  <c r="AC378" i="1"/>
  <c r="AD378" i="1"/>
  <c r="AE378" i="1"/>
  <c r="AF378" i="1"/>
  <c r="AG378" i="1"/>
  <c r="AH378" i="1"/>
  <c r="AI378" i="1"/>
  <c r="AB379" i="1"/>
  <c r="AC379" i="1"/>
  <c r="AD379" i="1"/>
  <c r="AE379" i="1"/>
  <c r="AF379" i="1"/>
  <c r="AG379" i="1"/>
  <c r="AH379" i="1"/>
  <c r="AI379" i="1"/>
  <c r="AB380" i="1"/>
  <c r="AC380" i="1"/>
  <c r="AD380" i="1"/>
  <c r="AE380" i="1"/>
  <c r="AF380" i="1"/>
  <c r="AG380" i="1"/>
  <c r="AH380" i="1"/>
  <c r="AI380" i="1"/>
  <c r="AB381" i="1"/>
  <c r="AC381" i="1"/>
  <c r="AD381" i="1"/>
  <c r="AE381" i="1"/>
  <c r="AF381" i="1"/>
  <c r="AG381" i="1"/>
  <c r="AH381" i="1"/>
  <c r="AI381" i="1"/>
  <c r="AB382" i="1"/>
  <c r="AC382" i="1"/>
  <c r="AD382" i="1"/>
  <c r="AE382" i="1"/>
  <c r="AF382" i="1"/>
  <c r="AG382" i="1"/>
  <c r="AH382" i="1"/>
  <c r="AI382" i="1"/>
  <c r="AB383" i="1"/>
  <c r="AC383" i="1"/>
  <c r="AD383" i="1"/>
  <c r="AE383" i="1"/>
  <c r="AF383" i="1"/>
  <c r="AG383" i="1"/>
  <c r="AH383" i="1"/>
  <c r="AI383" i="1"/>
  <c r="AB384" i="1"/>
  <c r="AC384" i="1"/>
  <c r="AD384" i="1"/>
  <c r="AE384" i="1"/>
  <c r="AF384" i="1"/>
  <c r="AG384" i="1"/>
  <c r="AH384" i="1"/>
  <c r="AI384" i="1"/>
  <c r="AB385" i="1"/>
  <c r="AC385" i="1"/>
  <c r="AD385" i="1"/>
  <c r="AE385" i="1"/>
  <c r="AF385" i="1"/>
  <c r="AG385" i="1"/>
  <c r="AH385" i="1"/>
  <c r="AI385" i="1"/>
  <c r="AB386" i="1"/>
  <c r="AC386" i="1"/>
  <c r="AD386" i="1"/>
  <c r="AE386" i="1"/>
  <c r="AF386" i="1"/>
  <c r="AG386" i="1"/>
  <c r="AH386" i="1"/>
  <c r="AI386" i="1"/>
  <c r="AB387" i="1"/>
  <c r="AC387" i="1"/>
  <c r="AD387" i="1"/>
  <c r="AE387" i="1"/>
  <c r="AF387" i="1"/>
  <c r="AG387" i="1"/>
  <c r="AH387" i="1"/>
  <c r="AI387" i="1"/>
  <c r="AB388" i="1"/>
  <c r="AC388" i="1"/>
  <c r="AD388" i="1"/>
  <c r="AE388" i="1"/>
  <c r="AF388" i="1"/>
  <c r="AG388" i="1"/>
  <c r="AH388" i="1"/>
  <c r="AI388" i="1"/>
  <c r="AB389" i="1"/>
  <c r="AC389" i="1"/>
  <c r="AD389" i="1"/>
  <c r="AE389" i="1"/>
  <c r="AF389" i="1"/>
  <c r="AG389" i="1"/>
  <c r="AH389" i="1"/>
  <c r="AI389" i="1"/>
  <c r="AB390" i="1"/>
  <c r="AC390" i="1"/>
  <c r="AD390" i="1"/>
  <c r="AE390" i="1"/>
  <c r="AF390" i="1"/>
  <c r="AG390" i="1"/>
  <c r="AH390" i="1"/>
  <c r="AI390" i="1"/>
  <c r="AB391" i="1"/>
  <c r="AC391" i="1"/>
  <c r="AD391" i="1"/>
  <c r="AE391" i="1"/>
  <c r="AF391" i="1"/>
  <c r="AG391" i="1"/>
  <c r="AH391" i="1"/>
  <c r="AI391" i="1"/>
  <c r="AB392" i="1"/>
  <c r="AC392" i="1"/>
  <c r="AD392" i="1"/>
  <c r="AE392" i="1"/>
  <c r="AF392" i="1"/>
  <c r="AG392" i="1"/>
  <c r="AH392" i="1"/>
  <c r="AI392" i="1"/>
  <c r="AB393" i="1"/>
  <c r="AC393" i="1"/>
  <c r="AD393" i="1"/>
  <c r="AE393" i="1"/>
  <c r="AF393" i="1"/>
  <c r="AG393" i="1"/>
  <c r="AH393" i="1"/>
  <c r="AI393" i="1"/>
  <c r="AB394" i="1"/>
  <c r="AC394" i="1"/>
  <c r="AD394" i="1"/>
  <c r="AE394" i="1"/>
  <c r="AF394" i="1"/>
  <c r="AG394" i="1"/>
  <c r="AH394" i="1"/>
  <c r="AI394" i="1"/>
  <c r="AB395" i="1"/>
  <c r="AC395" i="1"/>
  <c r="AD395" i="1"/>
  <c r="AE395" i="1"/>
  <c r="AF395" i="1"/>
  <c r="AG395" i="1"/>
  <c r="AH395" i="1"/>
  <c r="AI395" i="1"/>
  <c r="AB396" i="1"/>
  <c r="AC396" i="1"/>
  <c r="AD396" i="1"/>
  <c r="AE396" i="1"/>
  <c r="AF396" i="1"/>
  <c r="AG396" i="1"/>
  <c r="AH396" i="1"/>
  <c r="AI396" i="1"/>
  <c r="AB397" i="1"/>
  <c r="AC397" i="1"/>
  <c r="AD397" i="1"/>
  <c r="AE397" i="1"/>
  <c r="AF397" i="1"/>
  <c r="AG397" i="1"/>
  <c r="AH397" i="1"/>
  <c r="AI397" i="1"/>
  <c r="AB398" i="1"/>
  <c r="AC398" i="1"/>
  <c r="AD398" i="1"/>
  <c r="AE398" i="1"/>
  <c r="AF398" i="1"/>
  <c r="AG398" i="1"/>
  <c r="AH398" i="1"/>
  <c r="AI398" i="1"/>
  <c r="AB399" i="1"/>
  <c r="AC399" i="1"/>
  <c r="AD399" i="1"/>
  <c r="AE399" i="1"/>
  <c r="AF399" i="1"/>
  <c r="AG399" i="1"/>
  <c r="AH399" i="1"/>
  <c r="AI399" i="1"/>
  <c r="AB400" i="1"/>
  <c r="AC400" i="1"/>
  <c r="AD400" i="1"/>
  <c r="AE400" i="1"/>
  <c r="AF400" i="1"/>
  <c r="AG400" i="1"/>
  <c r="AH400" i="1"/>
  <c r="AI400" i="1"/>
  <c r="AB401" i="1"/>
  <c r="AC401" i="1"/>
  <c r="AD401" i="1"/>
  <c r="AE401" i="1"/>
  <c r="AF401" i="1"/>
  <c r="AG401" i="1"/>
  <c r="AH401" i="1"/>
  <c r="AI401" i="1"/>
  <c r="AB402" i="1"/>
  <c r="AC402" i="1"/>
  <c r="AD402" i="1"/>
  <c r="AE402" i="1"/>
  <c r="AF402" i="1"/>
  <c r="AG402" i="1"/>
  <c r="AH402" i="1"/>
  <c r="AI402" i="1"/>
  <c r="AB403" i="1"/>
  <c r="AC403" i="1"/>
  <c r="AD403" i="1"/>
  <c r="AE403" i="1"/>
  <c r="AF403" i="1"/>
  <c r="AG403" i="1"/>
  <c r="AH403" i="1"/>
  <c r="AI403" i="1"/>
  <c r="AB404" i="1"/>
  <c r="AC404" i="1"/>
  <c r="AD404" i="1"/>
  <c r="AE404" i="1"/>
  <c r="AF404" i="1"/>
  <c r="AG404" i="1"/>
  <c r="AH404" i="1"/>
  <c r="AA404" i="1"/>
  <c r="AI404" i="1"/>
  <c r="AB405" i="1"/>
  <c r="AC405" i="1"/>
  <c r="AD405" i="1"/>
  <c r="AE405" i="1"/>
  <c r="AF405" i="1"/>
  <c r="AG405" i="1"/>
  <c r="AH405" i="1"/>
  <c r="AA405" i="1"/>
  <c r="AI405" i="1"/>
  <c r="AB406" i="1"/>
  <c r="AC406" i="1"/>
  <c r="AD406" i="1"/>
  <c r="AE406" i="1"/>
  <c r="AF406" i="1"/>
  <c r="AG406" i="1"/>
  <c r="AH406" i="1"/>
  <c r="AA406" i="1"/>
  <c r="AI406" i="1"/>
  <c r="AB407" i="1"/>
  <c r="AC407" i="1"/>
  <c r="AD407" i="1"/>
  <c r="AE407" i="1"/>
  <c r="AF407" i="1"/>
  <c r="AG407" i="1"/>
  <c r="AH407" i="1"/>
  <c r="AA407" i="1"/>
  <c r="AI407" i="1"/>
  <c r="AB408" i="1"/>
  <c r="AC408" i="1"/>
  <c r="AD408" i="1"/>
  <c r="AE408" i="1"/>
  <c r="AF408" i="1"/>
  <c r="AG408" i="1"/>
  <c r="AH408" i="1"/>
  <c r="AA408" i="1"/>
  <c r="AI408" i="1"/>
  <c r="AB409" i="1"/>
  <c r="AC409" i="1"/>
  <c r="AD409" i="1"/>
  <c r="AE409" i="1"/>
  <c r="AF409" i="1"/>
  <c r="AG409" i="1"/>
  <c r="AH409" i="1"/>
  <c r="AA409" i="1"/>
  <c r="AI409" i="1"/>
  <c r="AB410" i="1"/>
  <c r="AC410" i="1"/>
  <c r="AD410" i="1"/>
  <c r="AE410" i="1"/>
  <c r="AF410" i="1"/>
  <c r="AG410" i="1"/>
  <c r="AH410" i="1"/>
  <c r="AA410" i="1"/>
  <c r="AI410" i="1"/>
  <c r="AB411" i="1"/>
  <c r="AC411" i="1"/>
  <c r="AD411" i="1"/>
  <c r="AE411" i="1"/>
  <c r="AF411" i="1"/>
  <c r="AG411" i="1"/>
  <c r="AH411" i="1"/>
  <c r="AA411" i="1"/>
  <c r="AI411" i="1"/>
  <c r="AB412" i="1"/>
  <c r="AC412" i="1"/>
  <c r="AD412" i="1"/>
  <c r="AE412" i="1"/>
  <c r="AF412" i="1"/>
  <c r="AG412" i="1"/>
  <c r="AH412" i="1"/>
  <c r="AA412" i="1"/>
  <c r="AI412" i="1"/>
  <c r="AB413" i="1"/>
  <c r="AC413" i="1"/>
  <c r="AD413" i="1"/>
  <c r="AE413" i="1"/>
  <c r="AF413" i="1"/>
  <c r="AG413" i="1"/>
  <c r="AH413" i="1"/>
  <c r="AA413" i="1"/>
  <c r="AI413" i="1"/>
  <c r="AB414" i="1"/>
  <c r="AC414" i="1"/>
  <c r="AD414" i="1"/>
  <c r="AE414" i="1"/>
  <c r="AF414" i="1"/>
  <c r="AG414" i="1"/>
  <c r="AH414" i="1"/>
  <c r="AA414" i="1"/>
  <c r="AI414" i="1"/>
  <c r="AB415" i="1"/>
  <c r="AC415" i="1"/>
  <c r="AD415" i="1"/>
  <c r="AE415" i="1"/>
  <c r="AF415" i="1"/>
  <c r="AG415" i="1"/>
  <c r="AH415" i="1"/>
  <c r="AA415" i="1"/>
  <c r="AI415" i="1"/>
  <c r="AB416" i="1"/>
  <c r="AC416" i="1"/>
  <c r="AD416" i="1"/>
  <c r="AE416" i="1"/>
  <c r="AF416" i="1"/>
  <c r="AG416" i="1"/>
  <c r="AH416" i="1"/>
  <c r="AA416" i="1"/>
  <c r="AI416" i="1"/>
  <c r="AB417" i="1"/>
  <c r="AC417" i="1"/>
  <c r="AD417" i="1"/>
  <c r="AE417" i="1"/>
  <c r="AF417" i="1"/>
  <c r="AG417" i="1"/>
  <c r="AH417" i="1"/>
  <c r="AA417" i="1"/>
  <c r="AI417" i="1"/>
  <c r="AB418" i="1"/>
  <c r="AC418" i="1"/>
  <c r="AD418" i="1"/>
  <c r="AE418" i="1"/>
  <c r="AF418" i="1"/>
  <c r="AG418" i="1"/>
  <c r="AH418" i="1"/>
  <c r="AA418" i="1"/>
  <c r="AI418" i="1"/>
  <c r="AB419" i="1"/>
  <c r="AC419" i="1"/>
  <c r="AD419" i="1"/>
  <c r="AE419" i="1"/>
  <c r="AF419" i="1"/>
  <c r="AG419" i="1"/>
  <c r="AH419" i="1"/>
  <c r="AA419" i="1"/>
  <c r="AI419" i="1"/>
  <c r="AB420" i="1"/>
  <c r="AC420" i="1"/>
  <c r="AD420" i="1"/>
  <c r="AE420" i="1"/>
  <c r="AF420" i="1"/>
  <c r="AG420" i="1"/>
  <c r="AH420" i="1"/>
  <c r="AA420" i="1"/>
  <c r="AI420" i="1"/>
  <c r="AB421" i="1"/>
  <c r="AC421" i="1"/>
  <c r="AD421" i="1"/>
  <c r="AE421" i="1"/>
  <c r="AF421" i="1"/>
  <c r="AG421" i="1"/>
  <c r="AH421" i="1"/>
  <c r="AA421" i="1"/>
  <c r="AI421" i="1"/>
  <c r="AB422" i="1"/>
  <c r="AC422" i="1"/>
  <c r="AD422" i="1"/>
  <c r="AE422" i="1"/>
  <c r="AF422" i="1"/>
  <c r="AG422" i="1"/>
  <c r="AH422" i="1"/>
  <c r="AA422" i="1"/>
  <c r="AI422" i="1"/>
  <c r="AB423" i="1"/>
  <c r="AC423" i="1"/>
  <c r="AD423" i="1"/>
  <c r="AE423" i="1"/>
  <c r="AF423" i="1"/>
  <c r="AG423" i="1"/>
  <c r="AH423" i="1"/>
  <c r="AA423" i="1"/>
  <c r="AI423" i="1"/>
  <c r="AB424" i="1"/>
  <c r="AC424" i="1"/>
  <c r="AD424" i="1"/>
  <c r="AE424" i="1"/>
  <c r="AF424" i="1"/>
  <c r="AG424" i="1"/>
  <c r="AH424" i="1"/>
  <c r="AA424" i="1"/>
  <c r="AI424" i="1"/>
  <c r="AB425" i="1"/>
  <c r="AC425" i="1"/>
  <c r="AD425" i="1"/>
  <c r="AE425" i="1"/>
  <c r="AF425" i="1"/>
  <c r="AG425" i="1"/>
  <c r="AH425" i="1"/>
  <c r="AA425" i="1"/>
  <c r="AI425" i="1"/>
  <c r="AB426" i="1"/>
  <c r="AC426" i="1"/>
  <c r="AD426" i="1"/>
  <c r="AE426" i="1"/>
  <c r="AF426" i="1"/>
  <c r="AG426" i="1"/>
  <c r="AH426" i="1"/>
  <c r="AA426" i="1"/>
  <c r="AI426" i="1"/>
  <c r="AB427" i="1"/>
  <c r="AC427" i="1"/>
  <c r="AD427" i="1"/>
  <c r="AE427" i="1"/>
  <c r="AF427" i="1"/>
  <c r="AG427" i="1"/>
  <c r="AH427" i="1"/>
  <c r="AA427" i="1"/>
  <c r="AI427" i="1"/>
  <c r="AB428" i="1"/>
  <c r="AC428" i="1"/>
  <c r="AD428" i="1"/>
  <c r="AE428" i="1"/>
  <c r="AF428" i="1"/>
  <c r="AG428" i="1"/>
  <c r="AH428" i="1"/>
  <c r="AA428" i="1"/>
  <c r="AI428" i="1"/>
  <c r="AB429" i="1"/>
  <c r="AC429" i="1"/>
  <c r="AD429" i="1"/>
  <c r="AE429" i="1"/>
  <c r="AF429" i="1"/>
  <c r="AG429" i="1"/>
  <c r="AH429" i="1"/>
  <c r="AA429" i="1"/>
  <c r="AI429" i="1"/>
  <c r="AB430" i="1"/>
  <c r="AC430" i="1"/>
  <c r="AD430" i="1"/>
  <c r="AE430" i="1"/>
  <c r="AF430" i="1"/>
  <c r="AG430" i="1"/>
  <c r="AH430" i="1"/>
  <c r="AA430" i="1"/>
  <c r="AI430" i="1"/>
  <c r="AB431" i="1"/>
  <c r="AC431" i="1"/>
  <c r="AD431" i="1"/>
  <c r="AE431" i="1"/>
  <c r="AF431" i="1"/>
  <c r="AG431" i="1"/>
  <c r="AH431" i="1"/>
  <c r="AA431" i="1"/>
  <c r="AI431" i="1"/>
  <c r="AB432" i="1"/>
  <c r="AC432" i="1"/>
  <c r="AD432" i="1"/>
  <c r="AE432" i="1"/>
  <c r="AF432" i="1"/>
  <c r="AG432" i="1"/>
  <c r="AH432" i="1"/>
  <c r="AA432" i="1"/>
  <c r="AI432" i="1"/>
  <c r="AB433" i="1"/>
  <c r="AC433" i="1"/>
  <c r="AD433" i="1"/>
  <c r="AE433" i="1"/>
  <c r="AF433" i="1"/>
  <c r="AG433" i="1"/>
  <c r="AH433" i="1"/>
  <c r="AA433" i="1"/>
  <c r="AI433" i="1"/>
  <c r="AB434" i="1"/>
  <c r="AC434" i="1"/>
  <c r="AD434" i="1"/>
  <c r="AE434" i="1"/>
  <c r="AF434" i="1"/>
  <c r="AG434" i="1"/>
  <c r="AH434" i="1"/>
  <c r="AA434" i="1"/>
  <c r="AI434" i="1"/>
  <c r="AB435" i="1"/>
  <c r="AC435" i="1"/>
  <c r="AD435" i="1"/>
  <c r="AE435" i="1"/>
  <c r="AF435" i="1"/>
  <c r="AG435" i="1"/>
  <c r="AH435" i="1"/>
  <c r="AA435" i="1"/>
  <c r="AI435" i="1"/>
  <c r="AB436" i="1"/>
  <c r="AC436" i="1"/>
  <c r="AD436" i="1"/>
  <c r="AE436" i="1"/>
  <c r="AF436" i="1"/>
  <c r="AG436" i="1"/>
  <c r="AH436" i="1"/>
  <c r="AA436" i="1"/>
  <c r="AI436" i="1"/>
  <c r="AB437" i="1"/>
  <c r="AC437" i="1"/>
  <c r="AD437" i="1"/>
  <c r="AE437" i="1"/>
  <c r="AF437" i="1"/>
  <c r="AG437" i="1"/>
  <c r="AH437" i="1"/>
  <c r="AA437" i="1"/>
  <c r="AI437" i="1"/>
  <c r="AB438" i="1"/>
  <c r="AC438" i="1"/>
  <c r="AD438" i="1"/>
  <c r="AE438" i="1"/>
  <c r="AF438" i="1"/>
  <c r="AG438" i="1"/>
  <c r="AH438" i="1"/>
  <c r="AA438" i="1"/>
  <c r="AI438" i="1"/>
  <c r="AB439" i="1"/>
  <c r="AC439" i="1"/>
  <c r="AD439" i="1"/>
  <c r="AE439" i="1"/>
  <c r="AF439" i="1"/>
  <c r="AG439" i="1"/>
  <c r="AH439" i="1"/>
  <c r="AA439" i="1"/>
  <c r="AI439" i="1"/>
  <c r="AB440" i="1"/>
  <c r="AC440" i="1"/>
  <c r="AD440" i="1"/>
  <c r="AE440" i="1"/>
  <c r="AF440" i="1"/>
  <c r="AG440" i="1"/>
  <c r="AH440" i="1"/>
  <c r="AA440" i="1"/>
  <c r="AI440" i="1"/>
  <c r="AB441" i="1"/>
  <c r="AC441" i="1"/>
  <c r="AD441" i="1"/>
  <c r="AE441" i="1"/>
  <c r="AF441" i="1"/>
  <c r="AG441" i="1"/>
  <c r="AH441" i="1"/>
  <c r="AA441" i="1"/>
  <c r="AI441" i="1"/>
  <c r="AB442" i="1"/>
  <c r="AC442" i="1"/>
  <c r="AD442" i="1"/>
  <c r="AE442" i="1"/>
  <c r="AF442" i="1"/>
  <c r="AG442" i="1"/>
  <c r="AH442" i="1"/>
  <c r="AA442" i="1"/>
  <c r="AI442" i="1"/>
  <c r="AB443" i="1"/>
  <c r="AC443" i="1"/>
  <c r="AD443" i="1"/>
  <c r="AE443" i="1"/>
  <c r="AF443" i="1"/>
  <c r="AG443" i="1"/>
  <c r="AH443" i="1"/>
  <c r="AA443" i="1"/>
  <c r="AI443" i="1"/>
  <c r="AB444" i="1"/>
  <c r="AC444" i="1"/>
  <c r="AD444" i="1"/>
  <c r="AE444" i="1"/>
  <c r="AF444" i="1"/>
  <c r="AG444" i="1"/>
  <c r="AH444" i="1"/>
  <c r="AA444" i="1"/>
  <c r="AI444" i="1"/>
  <c r="AB445" i="1"/>
  <c r="AC445" i="1"/>
  <c r="AD445" i="1"/>
  <c r="AE445" i="1"/>
  <c r="AF445" i="1"/>
  <c r="AG445" i="1"/>
  <c r="AH445" i="1"/>
  <c r="AA445" i="1"/>
  <c r="AI445" i="1"/>
  <c r="AB446" i="1"/>
  <c r="AC446" i="1"/>
  <c r="AD446" i="1"/>
  <c r="AE446" i="1"/>
  <c r="AF446" i="1"/>
  <c r="AG446" i="1"/>
  <c r="AH446" i="1"/>
  <c r="AA446" i="1"/>
  <c r="AI446" i="1"/>
  <c r="AB447" i="1"/>
  <c r="AC447" i="1"/>
  <c r="AD447" i="1"/>
  <c r="AE447" i="1"/>
  <c r="AF447" i="1"/>
  <c r="AG447" i="1"/>
  <c r="AH447" i="1"/>
  <c r="AA447" i="1"/>
  <c r="AI447" i="1"/>
  <c r="AB448" i="1"/>
  <c r="AC448" i="1"/>
  <c r="AD448" i="1"/>
  <c r="AE448" i="1"/>
  <c r="AF448" i="1"/>
  <c r="AG448" i="1"/>
  <c r="AH448" i="1"/>
  <c r="AA448" i="1"/>
  <c r="AI448" i="1"/>
  <c r="AB449" i="1"/>
  <c r="AC449" i="1"/>
  <c r="AD449" i="1"/>
  <c r="AE449" i="1"/>
  <c r="AF449" i="1"/>
  <c r="AG449" i="1"/>
  <c r="AH449" i="1"/>
  <c r="AA449" i="1"/>
  <c r="AI449" i="1"/>
  <c r="AB450" i="1"/>
  <c r="AC450" i="1"/>
  <c r="AD450" i="1"/>
  <c r="AE450" i="1"/>
  <c r="AF450" i="1"/>
  <c r="AG450" i="1"/>
  <c r="AH450" i="1"/>
  <c r="AA450" i="1"/>
  <c r="AI450" i="1"/>
  <c r="AB451" i="1"/>
  <c r="AC451" i="1"/>
  <c r="AD451" i="1"/>
  <c r="AE451" i="1"/>
  <c r="AF451" i="1"/>
  <c r="AG451" i="1"/>
  <c r="AH451" i="1"/>
  <c r="AA451" i="1"/>
  <c r="AI451" i="1"/>
  <c r="AB452" i="1"/>
  <c r="AC452" i="1"/>
  <c r="AD452" i="1"/>
  <c r="AE452" i="1"/>
  <c r="AF452" i="1"/>
  <c r="AG452" i="1"/>
  <c r="AH452" i="1"/>
  <c r="AA452" i="1"/>
  <c r="AI452" i="1"/>
  <c r="AB453" i="1"/>
  <c r="AC453" i="1"/>
  <c r="AD453" i="1"/>
  <c r="AE453" i="1"/>
  <c r="AF453" i="1"/>
  <c r="AG453" i="1"/>
  <c r="AH453" i="1"/>
  <c r="AA453" i="1"/>
  <c r="AI453" i="1"/>
  <c r="AB454" i="1"/>
  <c r="AC454" i="1"/>
  <c r="AD454" i="1"/>
  <c r="AE454" i="1"/>
  <c r="AF454" i="1"/>
  <c r="AG454" i="1"/>
  <c r="AH454" i="1"/>
  <c r="AA454" i="1"/>
  <c r="AI454" i="1"/>
  <c r="AB455" i="1"/>
  <c r="AC455" i="1"/>
  <c r="AD455" i="1"/>
  <c r="AE455" i="1"/>
  <c r="AF455" i="1"/>
  <c r="AG455" i="1"/>
  <c r="AH455" i="1"/>
  <c r="AA455" i="1"/>
  <c r="AI455" i="1"/>
  <c r="AB456" i="1"/>
  <c r="AC456" i="1"/>
  <c r="AD456" i="1"/>
  <c r="AE456" i="1"/>
  <c r="AF456" i="1"/>
  <c r="AG456" i="1"/>
  <c r="AH456" i="1"/>
  <c r="AA456" i="1"/>
  <c r="AI456" i="1"/>
  <c r="AB457" i="1"/>
  <c r="AC457" i="1"/>
  <c r="AD457" i="1"/>
  <c r="AE457" i="1"/>
  <c r="AF457" i="1"/>
  <c r="AG457" i="1"/>
  <c r="AH457" i="1"/>
  <c r="AA457" i="1"/>
  <c r="AI457" i="1"/>
  <c r="AB458" i="1"/>
  <c r="AC458" i="1"/>
  <c r="AD458" i="1"/>
  <c r="AE458" i="1"/>
  <c r="AF458" i="1"/>
  <c r="AG458" i="1"/>
  <c r="AH458" i="1"/>
  <c r="AA458" i="1"/>
  <c r="AI458" i="1"/>
  <c r="AB459" i="1"/>
  <c r="AC459" i="1"/>
  <c r="AD459" i="1"/>
  <c r="AE459" i="1"/>
  <c r="AF459" i="1"/>
  <c r="AG459" i="1"/>
  <c r="AH459" i="1"/>
  <c r="AA459" i="1"/>
  <c r="AI459" i="1"/>
  <c r="AB460" i="1"/>
  <c r="AC460" i="1"/>
  <c r="AD460" i="1"/>
  <c r="AE460" i="1"/>
  <c r="AF460" i="1"/>
  <c r="AG460" i="1"/>
  <c r="AH460" i="1"/>
  <c r="AA460" i="1"/>
  <c r="AI460" i="1"/>
  <c r="AB461" i="1"/>
  <c r="AC461" i="1"/>
  <c r="AD461" i="1"/>
  <c r="AE461" i="1"/>
  <c r="AF461" i="1"/>
  <c r="AG461" i="1"/>
  <c r="AH461" i="1"/>
  <c r="AA461" i="1"/>
  <c r="AI461" i="1"/>
  <c r="AB462" i="1"/>
  <c r="AC462" i="1"/>
  <c r="AD462" i="1"/>
  <c r="AE462" i="1"/>
  <c r="AF462" i="1"/>
  <c r="AG462" i="1"/>
  <c r="AH462" i="1"/>
  <c r="AA462" i="1"/>
  <c r="AI462" i="1"/>
  <c r="AB463" i="1"/>
  <c r="AC463" i="1"/>
  <c r="AD463" i="1"/>
  <c r="AE463" i="1"/>
  <c r="AF463" i="1"/>
  <c r="AG463" i="1"/>
  <c r="AH463" i="1"/>
  <c r="AA463" i="1"/>
  <c r="AI463" i="1"/>
  <c r="AB464" i="1"/>
  <c r="AC464" i="1"/>
  <c r="AD464" i="1"/>
  <c r="AE464" i="1"/>
  <c r="AF464" i="1"/>
  <c r="AG464" i="1"/>
  <c r="AH464" i="1"/>
  <c r="AA464" i="1"/>
  <c r="AI464" i="1"/>
  <c r="AB465" i="1"/>
  <c r="AC465" i="1"/>
  <c r="AD465" i="1"/>
  <c r="AE465" i="1"/>
  <c r="AF465" i="1"/>
  <c r="AG465" i="1"/>
  <c r="AH465" i="1"/>
  <c r="AA465" i="1"/>
  <c r="AI465" i="1"/>
  <c r="AB466" i="1"/>
  <c r="AC466" i="1"/>
  <c r="AD466" i="1"/>
  <c r="AE466" i="1"/>
  <c r="AF466" i="1"/>
  <c r="AG466" i="1"/>
  <c r="AH466" i="1"/>
  <c r="AA466" i="1"/>
  <c r="AI466" i="1"/>
  <c r="AB467" i="1"/>
  <c r="AC467" i="1"/>
  <c r="AD467" i="1"/>
  <c r="AE467" i="1"/>
  <c r="AF467" i="1"/>
  <c r="AG467" i="1"/>
  <c r="AH467" i="1"/>
  <c r="AA467" i="1"/>
  <c r="AI467" i="1"/>
  <c r="AB468" i="1"/>
  <c r="AC468" i="1"/>
  <c r="AD468" i="1"/>
  <c r="AE468" i="1"/>
  <c r="AF468" i="1"/>
  <c r="AG468" i="1"/>
  <c r="AH468" i="1"/>
  <c r="AA468" i="1"/>
  <c r="AI468" i="1"/>
  <c r="AB469" i="1"/>
  <c r="AC469" i="1"/>
  <c r="AD469" i="1"/>
  <c r="AE469" i="1"/>
  <c r="AF469" i="1"/>
  <c r="AG469" i="1"/>
  <c r="AH469" i="1"/>
  <c r="AA469" i="1"/>
  <c r="AI469" i="1"/>
  <c r="AB470" i="1"/>
  <c r="AC470" i="1"/>
  <c r="AD470" i="1"/>
  <c r="AE470" i="1"/>
  <c r="AF470" i="1"/>
  <c r="AG470" i="1"/>
  <c r="AH470" i="1"/>
  <c r="AA470" i="1"/>
  <c r="AI470" i="1"/>
  <c r="AB471" i="1"/>
  <c r="AC471" i="1"/>
  <c r="AD471" i="1"/>
  <c r="AE471" i="1"/>
  <c r="AF471" i="1"/>
  <c r="AG471" i="1"/>
  <c r="AH471" i="1"/>
  <c r="AA471" i="1"/>
  <c r="AI471" i="1"/>
  <c r="AB472" i="1"/>
  <c r="AC472" i="1"/>
  <c r="AD472" i="1"/>
  <c r="AE472" i="1"/>
  <c r="AF472" i="1"/>
  <c r="AG472" i="1"/>
  <c r="AH472" i="1"/>
  <c r="AA472" i="1"/>
  <c r="AI472" i="1"/>
  <c r="AB473" i="1"/>
  <c r="AC473" i="1"/>
  <c r="AD473" i="1"/>
  <c r="AE473" i="1"/>
  <c r="AF473" i="1"/>
  <c r="AG473" i="1"/>
  <c r="AH473" i="1"/>
  <c r="AA473" i="1"/>
  <c r="AI473" i="1"/>
  <c r="AB474" i="1"/>
  <c r="AC474" i="1"/>
  <c r="AD474" i="1"/>
  <c r="AE474" i="1"/>
  <c r="AF474" i="1"/>
  <c r="AG474" i="1"/>
  <c r="AH474" i="1"/>
  <c r="AA474" i="1"/>
  <c r="AI474" i="1"/>
  <c r="AB475" i="1"/>
  <c r="AC475" i="1"/>
  <c r="AD475" i="1"/>
  <c r="AE475" i="1"/>
  <c r="AF475" i="1"/>
  <c r="AG475" i="1"/>
  <c r="AH475" i="1"/>
  <c r="AA475" i="1"/>
  <c r="AI475" i="1"/>
  <c r="AB476" i="1"/>
  <c r="AC476" i="1"/>
  <c r="AD476" i="1"/>
  <c r="AE476" i="1"/>
  <c r="AF476" i="1"/>
  <c r="AG476" i="1"/>
  <c r="AH476" i="1"/>
  <c r="AA476" i="1"/>
  <c r="AI476" i="1"/>
  <c r="AB477" i="1"/>
  <c r="AC477" i="1"/>
  <c r="AD477" i="1"/>
  <c r="AE477" i="1"/>
  <c r="AF477" i="1"/>
  <c r="AG477" i="1"/>
  <c r="AH477" i="1"/>
  <c r="AA477" i="1"/>
  <c r="AI477" i="1"/>
  <c r="AB478" i="1"/>
  <c r="AC478" i="1"/>
  <c r="AD478" i="1"/>
  <c r="AE478" i="1"/>
  <c r="AF478" i="1"/>
  <c r="AG478" i="1"/>
  <c r="AH478" i="1"/>
  <c r="AA478" i="1"/>
  <c r="AI478" i="1"/>
  <c r="AB479" i="1"/>
  <c r="AC479" i="1"/>
  <c r="AD479" i="1"/>
  <c r="AE479" i="1"/>
  <c r="AF479" i="1"/>
  <c r="AG479" i="1"/>
  <c r="AH479" i="1"/>
  <c r="AA479" i="1"/>
  <c r="AI479" i="1"/>
  <c r="AB480" i="1"/>
  <c r="AC480" i="1"/>
  <c r="AD480" i="1"/>
  <c r="AE480" i="1"/>
  <c r="AF480" i="1"/>
  <c r="AG480" i="1"/>
  <c r="AH480" i="1"/>
  <c r="AA480" i="1"/>
  <c r="AI480" i="1"/>
  <c r="AB481" i="1"/>
  <c r="AC481" i="1"/>
  <c r="AD481" i="1"/>
  <c r="AE481" i="1"/>
  <c r="AF481" i="1"/>
  <c r="AG481" i="1"/>
  <c r="AH481" i="1"/>
  <c r="AA481" i="1"/>
  <c r="AI481" i="1"/>
  <c r="AB482" i="1"/>
  <c r="AC482" i="1"/>
  <c r="AD482" i="1"/>
  <c r="AE482" i="1"/>
  <c r="AF482" i="1"/>
  <c r="AG482" i="1"/>
  <c r="AH482" i="1"/>
  <c r="AA482" i="1"/>
  <c r="AI482" i="1"/>
  <c r="AB483" i="1"/>
  <c r="AC483" i="1"/>
  <c r="AD483" i="1"/>
  <c r="AE483" i="1"/>
  <c r="AF483" i="1"/>
  <c r="AG483" i="1"/>
  <c r="AH483" i="1"/>
  <c r="AA483" i="1"/>
  <c r="AI483" i="1"/>
  <c r="AB484" i="1"/>
  <c r="AC484" i="1"/>
  <c r="AD484" i="1"/>
  <c r="AE484" i="1"/>
  <c r="AF484" i="1"/>
  <c r="AG484" i="1"/>
  <c r="AH484" i="1"/>
  <c r="AA484" i="1"/>
  <c r="AI484" i="1"/>
  <c r="AB485" i="1"/>
  <c r="AC485" i="1"/>
  <c r="AD485" i="1"/>
  <c r="AE485" i="1"/>
  <c r="AF485" i="1"/>
  <c r="AG485" i="1"/>
  <c r="AH485" i="1"/>
  <c r="AA485" i="1"/>
  <c r="AI485" i="1"/>
  <c r="AB486" i="1"/>
  <c r="AC486" i="1"/>
  <c r="AD486" i="1"/>
  <c r="AE486" i="1"/>
  <c r="AF486" i="1"/>
  <c r="AG486" i="1"/>
  <c r="AH486" i="1"/>
  <c r="AA486" i="1"/>
  <c r="AI486" i="1"/>
  <c r="AB487" i="1"/>
  <c r="AC487" i="1"/>
  <c r="AD487" i="1"/>
  <c r="AE487" i="1"/>
  <c r="AF487" i="1"/>
  <c r="AG487" i="1"/>
  <c r="AH487" i="1"/>
  <c r="AA487" i="1"/>
  <c r="AI487" i="1"/>
  <c r="AB488" i="1"/>
  <c r="AC488" i="1"/>
  <c r="AD488" i="1"/>
  <c r="AE488" i="1"/>
  <c r="AF488" i="1"/>
  <c r="AG488" i="1"/>
  <c r="AH488" i="1"/>
  <c r="AA488" i="1"/>
  <c r="AI488" i="1"/>
  <c r="AB489" i="1"/>
  <c r="AC489" i="1"/>
  <c r="AD489" i="1"/>
  <c r="AE489" i="1"/>
  <c r="AF489" i="1"/>
  <c r="AG489" i="1"/>
  <c r="AH489" i="1"/>
  <c r="AA489" i="1"/>
  <c r="AI489" i="1"/>
  <c r="AB490" i="1"/>
  <c r="AC490" i="1"/>
  <c r="AD490" i="1"/>
  <c r="AE490" i="1"/>
  <c r="AF490" i="1"/>
  <c r="AG490" i="1"/>
  <c r="AH490" i="1"/>
  <c r="AA490" i="1"/>
  <c r="AI490" i="1"/>
  <c r="AB491" i="1"/>
  <c r="AC491" i="1"/>
  <c r="AD491" i="1"/>
  <c r="AE491" i="1"/>
  <c r="AF491" i="1"/>
  <c r="AG491" i="1"/>
  <c r="AH491" i="1"/>
  <c r="AA491" i="1"/>
  <c r="AI491" i="1"/>
  <c r="AB492" i="1"/>
  <c r="AC492" i="1"/>
  <c r="AD492" i="1"/>
  <c r="AE492" i="1"/>
  <c r="AF492" i="1"/>
  <c r="AG492" i="1"/>
  <c r="AH492" i="1"/>
  <c r="AA492" i="1"/>
  <c r="AI492" i="1"/>
  <c r="AB493" i="1"/>
  <c r="AC493" i="1"/>
  <c r="AD493" i="1"/>
  <c r="AE493" i="1"/>
  <c r="AF493" i="1"/>
  <c r="AG493" i="1"/>
  <c r="AH493" i="1"/>
  <c r="AA493" i="1"/>
  <c r="AI493" i="1"/>
  <c r="AB494" i="1"/>
  <c r="AC494" i="1"/>
  <c r="AD494" i="1"/>
  <c r="AE494" i="1"/>
  <c r="AF494" i="1"/>
  <c r="AG494" i="1"/>
  <c r="AH494" i="1"/>
  <c r="AA494" i="1"/>
  <c r="AI494" i="1"/>
  <c r="AB495" i="1"/>
  <c r="AC495" i="1"/>
  <c r="AD495" i="1"/>
  <c r="AE495" i="1"/>
  <c r="AF495" i="1"/>
  <c r="AG495" i="1"/>
  <c r="AH495" i="1"/>
  <c r="AA495" i="1"/>
  <c r="AI495" i="1"/>
  <c r="AB496" i="1"/>
  <c r="AC496" i="1"/>
  <c r="AD496" i="1"/>
  <c r="AE496" i="1"/>
  <c r="AF496" i="1"/>
  <c r="AG496" i="1"/>
  <c r="AH496" i="1"/>
  <c r="AA496" i="1"/>
  <c r="AI496" i="1"/>
  <c r="AB497" i="1"/>
  <c r="AC497" i="1"/>
  <c r="AD497" i="1"/>
  <c r="AE497" i="1"/>
  <c r="AF497" i="1"/>
  <c r="AG497" i="1"/>
  <c r="AH497" i="1"/>
  <c r="AA497" i="1"/>
  <c r="AI497" i="1"/>
  <c r="AB498" i="1"/>
  <c r="AC498" i="1"/>
  <c r="AD498" i="1"/>
  <c r="AE498" i="1"/>
  <c r="AF498" i="1"/>
  <c r="AG498" i="1"/>
  <c r="AH498" i="1"/>
  <c r="AA498" i="1"/>
  <c r="AI498" i="1"/>
  <c r="AB499" i="1"/>
  <c r="AC499" i="1"/>
  <c r="AD499" i="1"/>
  <c r="AE499" i="1"/>
  <c r="AF499" i="1"/>
  <c r="AG499" i="1"/>
  <c r="AH499" i="1"/>
  <c r="AA499" i="1"/>
  <c r="AI499" i="1"/>
  <c r="AB500" i="1"/>
  <c r="AC500" i="1"/>
  <c r="AD500" i="1"/>
  <c r="AE500" i="1"/>
  <c r="AF500" i="1"/>
  <c r="AG500" i="1"/>
  <c r="AH500" i="1"/>
  <c r="AA500" i="1"/>
  <c r="AI500" i="1"/>
  <c r="AB501" i="1"/>
  <c r="AC501" i="1"/>
  <c r="AD501" i="1"/>
  <c r="AE501" i="1"/>
  <c r="AF501" i="1"/>
  <c r="AG501" i="1"/>
  <c r="AH501" i="1"/>
  <c r="AA501" i="1"/>
  <c r="AI501" i="1"/>
  <c r="AB502" i="1"/>
  <c r="AC502" i="1"/>
  <c r="AD502" i="1"/>
  <c r="AE502" i="1"/>
  <c r="AF502" i="1"/>
  <c r="AG502" i="1"/>
  <c r="AH502" i="1"/>
  <c r="AA502" i="1"/>
  <c r="AI502" i="1"/>
  <c r="AB503" i="1"/>
  <c r="AC503" i="1"/>
  <c r="AD503" i="1"/>
  <c r="AE503" i="1"/>
  <c r="AF503" i="1"/>
  <c r="AG503" i="1"/>
  <c r="AH503" i="1"/>
  <c r="AI503" i="1"/>
  <c r="AB504" i="1"/>
  <c r="AC504" i="1"/>
  <c r="AD504" i="1"/>
  <c r="AE504" i="1"/>
  <c r="AF504" i="1"/>
  <c r="AG504" i="1"/>
  <c r="AH504" i="1"/>
  <c r="AA504" i="1"/>
  <c r="AI504" i="1"/>
  <c r="AB505" i="1"/>
  <c r="AC505" i="1"/>
  <c r="AD505" i="1"/>
  <c r="AE505" i="1"/>
  <c r="AF505" i="1"/>
  <c r="AG505" i="1"/>
  <c r="AH505" i="1"/>
  <c r="AA505" i="1"/>
  <c r="AI505" i="1"/>
  <c r="AB506" i="1"/>
  <c r="AC506" i="1"/>
  <c r="AD506" i="1"/>
  <c r="AE506" i="1"/>
  <c r="AF506" i="1"/>
  <c r="AG506" i="1"/>
  <c r="AH506" i="1"/>
  <c r="AA506" i="1"/>
  <c r="AI506" i="1"/>
  <c r="AB507" i="1"/>
  <c r="AC507" i="1"/>
  <c r="AD507" i="1"/>
  <c r="AE507" i="1"/>
  <c r="AF507" i="1"/>
  <c r="AG507" i="1"/>
  <c r="AH507" i="1"/>
  <c r="AA507" i="1"/>
  <c r="AI507" i="1"/>
  <c r="AB508" i="1"/>
  <c r="AC508" i="1"/>
  <c r="AD508" i="1"/>
  <c r="AE508" i="1"/>
  <c r="AF508" i="1"/>
  <c r="AG508" i="1"/>
  <c r="AH508" i="1"/>
  <c r="AA508" i="1"/>
  <c r="AI508" i="1"/>
  <c r="AB509" i="1"/>
  <c r="AC509" i="1"/>
  <c r="AD509" i="1"/>
  <c r="AE509" i="1"/>
  <c r="AF509" i="1"/>
  <c r="AG509" i="1"/>
  <c r="AH509" i="1"/>
  <c r="AA509" i="1"/>
  <c r="AI509" i="1"/>
  <c r="AB510" i="1"/>
  <c r="AC510" i="1"/>
  <c r="AD510" i="1"/>
  <c r="AE510" i="1"/>
  <c r="AF510" i="1"/>
  <c r="AG510" i="1"/>
  <c r="AH510" i="1"/>
  <c r="AA510" i="1"/>
  <c r="AI510" i="1"/>
  <c r="AB511" i="1"/>
  <c r="AC511" i="1"/>
  <c r="AD511" i="1"/>
  <c r="AE511" i="1"/>
  <c r="AF511" i="1"/>
  <c r="AG511" i="1"/>
  <c r="AH511" i="1"/>
  <c r="AA511" i="1"/>
  <c r="AI511" i="1"/>
  <c r="AB512" i="1"/>
  <c r="AC512" i="1"/>
  <c r="AD512" i="1"/>
  <c r="AE512" i="1"/>
  <c r="AF512" i="1"/>
  <c r="AG512" i="1"/>
  <c r="AH512" i="1"/>
  <c r="AA512" i="1"/>
  <c r="AI512" i="1"/>
  <c r="AB513" i="1"/>
  <c r="AC513" i="1"/>
  <c r="AD513" i="1"/>
  <c r="AE513" i="1"/>
  <c r="AF513" i="1"/>
  <c r="AG513" i="1"/>
  <c r="AH513" i="1"/>
  <c r="AA513" i="1"/>
  <c r="AI513" i="1"/>
  <c r="AB514" i="1"/>
  <c r="AC514" i="1"/>
  <c r="AD514" i="1"/>
  <c r="AE514" i="1"/>
  <c r="AF514" i="1"/>
  <c r="AG514" i="1"/>
  <c r="AH514" i="1"/>
  <c r="AA514" i="1"/>
  <c r="AI514" i="1"/>
  <c r="AB515" i="1"/>
  <c r="AC515" i="1"/>
  <c r="AD515" i="1"/>
  <c r="AE515" i="1"/>
  <c r="AF515" i="1"/>
  <c r="AG515" i="1"/>
  <c r="AH515" i="1"/>
  <c r="AA515" i="1"/>
  <c r="AI515" i="1"/>
  <c r="AB516" i="1"/>
  <c r="AC516" i="1"/>
  <c r="AD516" i="1"/>
  <c r="AE516" i="1"/>
  <c r="AF516" i="1"/>
  <c r="AG516" i="1"/>
  <c r="AH516" i="1"/>
  <c r="AA516" i="1"/>
  <c r="AI516" i="1"/>
  <c r="AB517" i="1"/>
  <c r="AC517" i="1"/>
  <c r="AD517" i="1"/>
  <c r="AE517" i="1"/>
  <c r="AF517" i="1"/>
  <c r="AG517" i="1"/>
  <c r="AH517" i="1"/>
  <c r="AA517" i="1"/>
  <c r="AI517" i="1"/>
  <c r="AB518" i="1"/>
  <c r="AC518" i="1"/>
  <c r="AD518" i="1"/>
  <c r="AE518" i="1"/>
  <c r="AF518" i="1"/>
  <c r="AG518" i="1"/>
  <c r="AH518" i="1"/>
  <c r="AA518" i="1"/>
  <c r="AI518" i="1"/>
  <c r="AB519" i="1"/>
  <c r="AC519" i="1"/>
  <c r="AD519" i="1"/>
  <c r="AE519" i="1"/>
  <c r="AF519" i="1"/>
  <c r="AG519" i="1"/>
  <c r="AH519" i="1"/>
  <c r="AA519" i="1"/>
  <c r="AI519" i="1"/>
  <c r="AB520" i="1"/>
  <c r="AC520" i="1"/>
  <c r="AD520" i="1"/>
  <c r="AE520" i="1"/>
  <c r="AF520" i="1"/>
  <c r="AG520" i="1"/>
  <c r="AH520" i="1"/>
  <c r="AA520" i="1"/>
  <c r="AI520" i="1"/>
  <c r="AB521" i="1"/>
  <c r="AC521" i="1"/>
  <c r="AD521" i="1"/>
  <c r="AE521" i="1"/>
  <c r="AF521" i="1"/>
  <c r="AG521" i="1"/>
  <c r="AH521" i="1"/>
  <c r="AA521" i="1"/>
  <c r="AI521" i="1"/>
  <c r="AB522" i="1"/>
  <c r="AC522" i="1"/>
  <c r="AD522" i="1"/>
  <c r="AE522" i="1"/>
  <c r="AF522" i="1"/>
  <c r="AG522" i="1"/>
  <c r="AH522" i="1"/>
  <c r="AA522" i="1"/>
  <c r="AI522" i="1"/>
  <c r="AB523" i="1"/>
  <c r="AC523" i="1"/>
  <c r="AD523" i="1"/>
  <c r="AE523" i="1"/>
  <c r="AF523" i="1"/>
  <c r="AG523" i="1"/>
  <c r="AH523" i="1"/>
  <c r="AA523" i="1"/>
  <c r="AI523" i="1"/>
  <c r="AB524" i="1"/>
  <c r="AC524" i="1"/>
  <c r="AD524" i="1"/>
  <c r="AE524" i="1"/>
  <c r="AF524" i="1"/>
  <c r="AG524" i="1"/>
  <c r="AH524" i="1"/>
  <c r="AA524" i="1"/>
  <c r="AI524" i="1"/>
  <c r="AB525" i="1"/>
  <c r="AC525" i="1"/>
  <c r="AD525" i="1"/>
  <c r="AE525" i="1"/>
  <c r="AF525" i="1"/>
  <c r="AG525" i="1"/>
  <c r="AH525" i="1"/>
  <c r="AA525" i="1"/>
  <c r="AI525" i="1"/>
  <c r="AB526" i="1"/>
  <c r="AC526" i="1"/>
  <c r="AD526" i="1"/>
  <c r="AE526" i="1"/>
  <c r="AF526" i="1"/>
  <c r="AG526" i="1"/>
  <c r="AH526" i="1"/>
  <c r="AA526" i="1"/>
  <c r="AI526" i="1"/>
  <c r="AB527" i="1"/>
  <c r="AC527" i="1"/>
  <c r="AD527" i="1"/>
  <c r="AE527" i="1"/>
  <c r="AF527" i="1"/>
  <c r="AG527" i="1"/>
  <c r="AH527" i="1"/>
  <c r="AA527" i="1"/>
  <c r="AI527" i="1"/>
  <c r="AB528" i="1"/>
  <c r="AC528" i="1"/>
  <c r="AD528" i="1"/>
  <c r="AE528" i="1"/>
  <c r="AF528" i="1"/>
  <c r="AG528" i="1"/>
  <c r="AH528" i="1"/>
  <c r="AA528" i="1"/>
  <c r="AI528" i="1"/>
  <c r="AB529" i="1"/>
  <c r="AC529" i="1"/>
  <c r="AD529" i="1"/>
  <c r="AE529" i="1"/>
  <c r="AF529" i="1"/>
  <c r="AG529" i="1"/>
  <c r="AH529" i="1"/>
  <c r="AA529" i="1"/>
  <c r="AI529" i="1"/>
  <c r="AB530" i="1"/>
  <c r="AC530" i="1"/>
  <c r="AD530" i="1"/>
  <c r="AE530" i="1"/>
  <c r="AF530" i="1"/>
  <c r="AG530" i="1"/>
  <c r="AH530" i="1"/>
  <c r="AA530" i="1"/>
  <c r="AI530" i="1"/>
  <c r="AB531" i="1"/>
  <c r="AC531" i="1"/>
  <c r="AD531" i="1"/>
  <c r="AE531" i="1"/>
  <c r="AF531" i="1"/>
  <c r="AG531" i="1"/>
  <c r="AH531" i="1"/>
  <c r="AA531" i="1"/>
  <c r="AI531" i="1"/>
  <c r="AB532" i="1"/>
  <c r="AC532" i="1"/>
  <c r="AD532" i="1"/>
  <c r="AE532" i="1"/>
  <c r="AF532" i="1"/>
  <c r="AG532" i="1"/>
  <c r="AH532" i="1"/>
  <c r="AA532" i="1"/>
  <c r="AI532" i="1"/>
  <c r="AB533" i="1"/>
  <c r="AC533" i="1"/>
  <c r="AD533" i="1"/>
  <c r="AE533" i="1"/>
  <c r="AF533" i="1"/>
  <c r="AG533" i="1"/>
  <c r="AH533" i="1"/>
  <c r="AA533" i="1"/>
  <c r="AI533" i="1"/>
  <c r="AB534" i="1"/>
  <c r="AC534" i="1"/>
  <c r="AD534" i="1"/>
  <c r="AE534" i="1"/>
  <c r="AF534" i="1"/>
  <c r="AG534" i="1"/>
  <c r="AH534" i="1"/>
  <c r="AA534" i="1"/>
  <c r="AI534" i="1"/>
  <c r="AB535" i="1"/>
  <c r="AC535" i="1"/>
  <c r="AD535" i="1"/>
  <c r="AE535" i="1"/>
  <c r="AF535" i="1"/>
  <c r="AG535" i="1"/>
  <c r="AH535" i="1"/>
  <c r="AA535" i="1"/>
  <c r="AI535" i="1"/>
  <c r="AB536" i="1"/>
  <c r="AC536" i="1"/>
  <c r="AD536" i="1"/>
  <c r="AE536" i="1"/>
  <c r="AF536" i="1"/>
  <c r="AG536" i="1"/>
  <c r="AH536" i="1"/>
  <c r="AA536" i="1"/>
  <c r="AI536" i="1"/>
  <c r="AB537" i="1"/>
  <c r="AC537" i="1"/>
  <c r="AD537" i="1"/>
  <c r="AE537" i="1"/>
  <c r="AF537" i="1"/>
  <c r="AG537" i="1"/>
  <c r="AH537" i="1"/>
  <c r="AA537" i="1"/>
  <c r="AI537" i="1"/>
  <c r="AB538" i="1"/>
  <c r="AC538" i="1"/>
  <c r="AD538" i="1"/>
  <c r="AE538" i="1"/>
  <c r="AF538" i="1"/>
  <c r="AG538" i="1"/>
  <c r="AH538" i="1"/>
  <c r="AA538" i="1"/>
  <c r="AI538" i="1"/>
  <c r="AB539" i="1"/>
  <c r="AC539" i="1"/>
  <c r="AD539" i="1"/>
  <c r="AE539" i="1"/>
  <c r="AF539" i="1"/>
  <c r="AG539" i="1"/>
  <c r="AH539" i="1"/>
  <c r="AA539" i="1"/>
  <c r="AI539" i="1"/>
  <c r="AB540" i="1"/>
  <c r="AC540" i="1"/>
  <c r="AD540" i="1"/>
  <c r="AE540" i="1"/>
  <c r="AF540" i="1"/>
  <c r="AG540" i="1"/>
  <c r="AH540" i="1"/>
  <c r="AA540" i="1"/>
  <c r="AI540" i="1"/>
  <c r="AB541" i="1"/>
  <c r="AC541" i="1"/>
  <c r="AD541" i="1"/>
  <c r="AE541" i="1"/>
  <c r="AF541" i="1"/>
  <c r="AG541" i="1"/>
  <c r="AH541" i="1"/>
  <c r="AA541" i="1"/>
  <c r="AI541" i="1"/>
  <c r="AB542" i="1"/>
  <c r="AC542" i="1"/>
  <c r="AD542" i="1"/>
  <c r="AE542" i="1"/>
  <c r="AF542" i="1"/>
  <c r="AG542" i="1"/>
  <c r="AH542" i="1"/>
  <c r="AA542" i="1"/>
  <c r="AI542" i="1"/>
  <c r="AB543" i="1"/>
  <c r="AC543" i="1"/>
  <c r="AD543" i="1"/>
  <c r="AE543" i="1"/>
  <c r="AF543" i="1"/>
  <c r="AG543" i="1"/>
  <c r="AH543" i="1"/>
  <c r="AA543" i="1"/>
  <c r="AI543" i="1"/>
  <c r="AB544" i="1"/>
  <c r="AC544" i="1"/>
  <c r="AD544" i="1"/>
  <c r="AE544" i="1"/>
  <c r="AF544" i="1"/>
  <c r="AG544" i="1"/>
  <c r="AH544" i="1"/>
  <c r="AA544" i="1"/>
  <c r="AI544" i="1"/>
  <c r="AB545" i="1"/>
  <c r="AC545" i="1"/>
  <c r="AD545" i="1"/>
  <c r="AE545" i="1"/>
  <c r="AF545" i="1"/>
  <c r="AG545" i="1"/>
  <c r="AH545" i="1"/>
  <c r="AA545" i="1"/>
  <c r="AI545" i="1"/>
  <c r="AB546" i="1"/>
  <c r="AC546" i="1"/>
  <c r="AD546" i="1"/>
  <c r="AE546" i="1"/>
  <c r="AF546" i="1"/>
  <c r="AG546" i="1"/>
  <c r="AH546" i="1"/>
  <c r="AA546" i="1"/>
  <c r="AI546" i="1"/>
  <c r="AB547" i="1"/>
  <c r="AC547" i="1"/>
  <c r="AD547" i="1"/>
  <c r="AE547" i="1"/>
  <c r="AF547" i="1"/>
  <c r="AG547" i="1"/>
  <c r="AH547" i="1"/>
  <c r="AA547" i="1"/>
  <c r="AI547" i="1"/>
  <c r="AB548" i="1"/>
  <c r="AC548" i="1"/>
  <c r="AD548" i="1"/>
  <c r="AE548" i="1"/>
  <c r="AF548" i="1"/>
  <c r="AG548" i="1"/>
  <c r="AH548" i="1"/>
  <c r="AA548" i="1"/>
  <c r="AI548" i="1"/>
  <c r="AB549" i="1"/>
  <c r="AC549" i="1"/>
  <c r="AD549" i="1"/>
  <c r="AE549" i="1"/>
  <c r="AF549" i="1"/>
  <c r="AG549" i="1"/>
  <c r="AH549" i="1"/>
  <c r="AA549" i="1"/>
  <c r="AI549" i="1"/>
  <c r="AB550" i="1"/>
  <c r="AC550" i="1"/>
  <c r="AD550" i="1"/>
  <c r="AE550" i="1"/>
  <c r="AF550" i="1"/>
  <c r="AG550" i="1"/>
  <c r="AH550" i="1"/>
  <c r="AA550" i="1"/>
  <c r="AI550" i="1"/>
  <c r="AB551" i="1"/>
  <c r="AC551" i="1"/>
  <c r="AD551" i="1"/>
  <c r="AE551" i="1"/>
  <c r="AF551" i="1"/>
  <c r="AG551" i="1"/>
  <c r="AH551" i="1"/>
  <c r="AA551" i="1"/>
  <c r="AI551" i="1"/>
  <c r="AB552" i="1"/>
  <c r="AC552" i="1"/>
  <c r="AD552" i="1"/>
  <c r="AE552" i="1"/>
  <c r="AF552" i="1"/>
  <c r="AG552" i="1"/>
  <c r="AH552" i="1"/>
  <c r="AA552" i="1"/>
  <c r="AI552" i="1"/>
  <c r="AB553" i="1"/>
  <c r="AC553" i="1"/>
  <c r="AD553" i="1"/>
  <c r="AE553" i="1"/>
  <c r="AF553" i="1"/>
  <c r="AG553" i="1"/>
  <c r="AH553" i="1"/>
  <c r="AA553" i="1"/>
  <c r="AI553" i="1"/>
  <c r="AB554" i="1"/>
  <c r="AC554" i="1"/>
  <c r="AD554" i="1"/>
  <c r="AE554" i="1"/>
  <c r="AF554" i="1"/>
  <c r="AG554" i="1"/>
  <c r="AH554" i="1"/>
  <c r="AA554" i="1"/>
  <c r="AI554" i="1"/>
  <c r="AB555" i="1"/>
  <c r="AC555" i="1"/>
  <c r="AD555" i="1"/>
  <c r="AE555" i="1"/>
  <c r="AF555" i="1"/>
  <c r="AG555" i="1"/>
  <c r="AH555" i="1"/>
  <c r="AA555" i="1"/>
  <c r="AI555" i="1"/>
  <c r="AB556" i="1"/>
  <c r="AC556" i="1"/>
  <c r="AD556" i="1"/>
  <c r="AE556" i="1"/>
  <c r="AF556" i="1"/>
  <c r="AG556" i="1"/>
  <c r="AH556" i="1"/>
  <c r="AA556" i="1"/>
  <c r="AI556" i="1"/>
  <c r="AB557" i="1"/>
  <c r="AC557" i="1"/>
  <c r="AD557" i="1"/>
  <c r="AE557" i="1"/>
  <c r="AF557" i="1"/>
  <c r="AG557" i="1"/>
  <c r="AH557" i="1"/>
  <c r="AA557" i="1"/>
  <c r="AI557" i="1"/>
  <c r="AB558" i="1"/>
  <c r="AC558" i="1"/>
  <c r="AD558" i="1"/>
  <c r="AE558" i="1"/>
  <c r="AF558" i="1"/>
  <c r="AG558" i="1"/>
  <c r="AH558" i="1"/>
  <c r="AA558" i="1"/>
  <c r="AI558" i="1"/>
  <c r="AB559" i="1"/>
  <c r="AC559" i="1"/>
  <c r="AD559" i="1"/>
  <c r="AE559" i="1"/>
  <c r="AF559" i="1"/>
  <c r="AG559" i="1"/>
  <c r="AH559" i="1"/>
  <c r="AA559" i="1"/>
  <c r="AI559" i="1"/>
  <c r="AB560" i="1"/>
  <c r="AC560" i="1"/>
  <c r="AD560" i="1"/>
  <c r="AE560" i="1"/>
  <c r="AF560" i="1"/>
  <c r="AG560" i="1"/>
  <c r="AH560" i="1"/>
  <c r="AA560" i="1"/>
  <c r="AI560" i="1"/>
  <c r="AB561" i="1"/>
  <c r="AC561" i="1"/>
  <c r="AD561" i="1"/>
  <c r="AE561" i="1"/>
  <c r="AF561" i="1"/>
  <c r="AG561" i="1"/>
  <c r="AH561" i="1"/>
  <c r="AA561" i="1"/>
  <c r="AI561" i="1"/>
  <c r="AB562" i="1"/>
  <c r="AC562" i="1"/>
  <c r="AD562" i="1"/>
  <c r="AE562" i="1"/>
  <c r="AF562" i="1"/>
  <c r="AG562" i="1"/>
  <c r="AH562" i="1"/>
  <c r="AA562" i="1"/>
  <c r="AI562" i="1"/>
  <c r="AB563" i="1"/>
  <c r="AC563" i="1"/>
  <c r="AD563" i="1"/>
  <c r="AE563" i="1"/>
  <c r="AF563" i="1"/>
  <c r="AG563" i="1"/>
  <c r="AH563" i="1"/>
  <c r="AA563" i="1"/>
  <c r="AI563" i="1"/>
  <c r="AB564" i="1"/>
  <c r="AC564" i="1"/>
  <c r="AD564" i="1"/>
  <c r="AE564" i="1"/>
  <c r="AF564" i="1"/>
  <c r="AG564" i="1"/>
  <c r="AH564" i="1"/>
  <c r="AA564" i="1"/>
  <c r="AI564" i="1"/>
  <c r="AB565" i="1"/>
  <c r="AC565" i="1"/>
  <c r="AD565" i="1"/>
  <c r="AE565" i="1"/>
  <c r="AF565" i="1"/>
  <c r="AG565" i="1"/>
  <c r="AH565" i="1"/>
  <c r="AA565" i="1"/>
  <c r="AI565" i="1"/>
  <c r="AB566" i="1"/>
  <c r="AC566" i="1"/>
  <c r="AD566" i="1"/>
  <c r="AE566" i="1"/>
  <c r="AF566" i="1"/>
  <c r="AG566" i="1"/>
  <c r="AH566" i="1"/>
  <c r="AA566" i="1"/>
  <c r="AI566" i="1"/>
  <c r="AB567" i="1"/>
  <c r="AC567" i="1"/>
  <c r="AD567" i="1"/>
  <c r="AE567" i="1"/>
  <c r="AF567" i="1"/>
  <c r="AG567" i="1"/>
  <c r="AH567" i="1"/>
  <c r="AA567" i="1"/>
  <c r="AI567" i="1"/>
  <c r="AB568" i="1"/>
  <c r="AC568" i="1"/>
  <c r="AD568" i="1"/>
  <c r="AE568" i="1"/>
  <c r="AF568" i="1"/>
  <c r="AG568" i="1"/>
  <c r="AH568" i="1"/>
  <c r="AA568" i="1"/>
  <c r="AI568" i="1"/>
  <c r="AB569" i="1"/>
  <c r="AC569" i="1"/>
  <c r="AD569" i="1"/>
  <c r="AE569" i="1"/>
  <c r="AF569" i="1"/>
  <c r="AG569" i="1"/>
  <c r="AH569" i="1"/>
  <c r="AA569" i="1"/>
  <c r="AI569" i="1"/>
  <c r="AB570" i="1"/>
  <c r="AC570" i="1"/>
  <c r="AD570" i="1"/>
  <c r="AE570" i="1"/>
  <c r="AF570" i="1"/>
  <c r="AG570" i="1"/>
  <c r="AH570" i="1"/>
  <c r="AA570" i="1"/>
  <c r="AI570" i="1"/>
  <c r="AB571" i="1"/>
  <c r="AC571" i="1"/>
  <c r="AD571" i="1"/>
  <c r="AE571" i="1"/>
  <c r="AF571" i="1"/>
  <c r="AG571" i="1"/>
  <c r="AH571" i="1"/>
  <c r="AA571" i="1"/>
  <c r="AI571" i="1"/>
  <c r="AB572" i="1"/>
  <c r="AC572" i="1"/>
  <c r="AD572" i="1"/>
  <c r="AE572" i="1"/>
  <c r="AF572" i="1"/>
  <c r="AG572" i="1"/>
  <c r="AH572" i="1"/>
  <c r="AA572" i="1"/>
  <c r="AI572" i="1"/>
  <c r="AB573" i="1"/>
  <c r="AC573" i="1"/>
  <c r="AD573" i="1"/>
  <c r="AE573" i="1"/>
  <c r="AF573" i="1"/>
  <c r="AG573" i="1"/>
  <c r="AH573" i="1"/>
  <c r="AA573" i="1"/>
  <c r="AI573" i="1"/>
  <c r="AB574" i="1"/>
  <c r="AC574" i="1"/>
  <c r="AD574" i="1"/>
  <c r="AE574" i="1"/>
  <c r="AF574" i="1"/>
  <c r="AG574" i="1"/>
  <c r="AH574" i="1"/>
  <c r="AA574" i="1"/>
  <c r="AI574" i="1"/>
  <c r="AB575" i="1"/>
  <c r="AC575" i="1"/>
  <c r="AD575" i="1"/>
  <c r="AE575" i="1"/>
  <c r="AF575" i="1"/>
  <c r="AG575" i="1"/>
  <c r="AH575" i="1"/>
  <c r="AA575" i="1"/>
  <c r="AI575" i="1"/>
  <c r="AB576" i="1"/>
  <c r="AC576" i="1"/>
  <c r="AD576" i="1"/>
  <c r="AE576" i="1"/>
  <c r="AF576" i="1"/>
  <c r="AG576" i="1"/>
  <c r="AH576" i="1"/>
  <c r="AA576" i="1"/>
  <c r="AI576" i="1"/>
  <c r="AB577" i="1"/>
  <c r="AC577" i="1"/>
  <c r="AD577" i="1"/>
  <c r="AE577" i="1"/>
  <c r="AF577" i="1"/>
  <c r="AG577" i="1"/>
  <c r="AH577" i="1"/>
  <c r="AA577" i="1"/>
  <c r="AI577" i="1"/>
  <c r="AB578" i="1"/>
  <c r="AC578" i="1"/>
  <c r="AD578" i="1"/>
  <c r="AE578" i="1"/>
  <c r="AF578" i="1"/>
  <c r="AG578" i="1"/>
  <c r="AH578" i="1"/>
  <c r="AA578" i="1"/>
  <c r="AI578" i="1"/>
  <c r="AB579" i="1"/>
  <c r="AC579" i="1"/>
  <c r="AD579" i="1"/>
  <c r="AE579" i="1"/>
  <c r="AF579" i="1"/>
  <c r="AG579" i="1"/>
  <c r="AH579" i="1"/>
  <c r="AA579" i="1"/>
  <c r="AI579" i="1"/>
  <c r="AB580" i="1"/>
  <c r="AC580" i="1"/>
  <c r="AD580" i="1"/>
  <c r="AE580" i="1"/>
  <c r="AF580" i="1"/>
  <c r="AG580" i="1"/>
  <c r="AH580" i="1"/>
  <c r="AA580" i="1"/>
  <c r="AI580" i="1"/>
  <c r="AB581" i="1"/>
  <c r="AC581" i="1"/>
  <c r="AD581" i="1"/>
  <c r="AE581" i="1"/>
  <c r="AF581" i="1"/>
  <c r="AG581" i="1"/>
  <c r="AH581" i="1"/>
  <c r="AA581" i="1"/>
  <c r="AI581" i="1"/>
  <c r="AB582" i="1"/>
  <c r="AC582" i="1"/>
  <c r="AD582" i="1"/>
  <c r="AE582" i="1"/>
  <c r="AF582" i="1"/>
  <c r="AG582" i="1"/>
  <c r="AH582" i="1"/>
  <c r="AA582" i="1"/>
  <c r="AI582" i="1"/>
  <c r="AB583" i="1"/>
  <c r="AC583" i="1"/>
  <c r="AD583" i="1"/>
  <c r="AE583" i="1"/>
  <c r="AF583" i="1"/>
  <c r="AG583" i="1"/>
  <c r="AH583" i="1"/>
  <c r="AA583" i="1"/>
  <c r="AI583" i="1"/>
  <c r="AB584" i="1"/>
  <c r="AC584" i="1"/>
  <c r="AD584" i="1"/>
  <c r="AE584" i="1"/>
  <c r="AF584" i="1"/>
  <c r="AG584" i="1"/>
  <c r="AH584" i="1"/>
  <c r="AA584" i="1"/>
  <c r="AI584" i="1"/>
  <c r="AB585" i="1"/>
  <c r="AC585" i="1"/>
  <c r="AD585" i="1"/>
  <c r="AE585" i="1"/>
  <c r="AF585" i="1"/>
  <c r="AG585" i="1"/>
  <c r="AH585" i="1"/>
  <c r="AA585" i="1"/>
  <c r="AI585" i="1"/>
  <c r="AB586" i="1"/>
  <c r="AC586" i="1"/>
  <c r="AD586" i="1"/>
  <c r="AE586" i="1"/>
  <c r="AF586" i="1"/>
  <c r="AG586" i="1"/>
  <c r="AH586" i="1"/>
  <c r="AA586" i="1"/>
  <c r="AI586" i="1"/>
  <c r="AB587" i="1"/>
  <c r="AC587" i="1"/>
  <c r="AD587" i="1"/>
  <c r="AE587" i="1"/>
  <c r="AF587" i="1"/>
  <c r="AG587" i="1"/>
  <c r="AH587" i="1"/>
  <c r="AA587" i="1"/>
  <c r="AI587" i="1"/>
  <c r="AB588" i="1"/>
  <c r="AC588" i="1"/>
  <c r="AD588" i="1"/>
  <c r="AE588" i="1"/>
  <c r="AF588" i="1"/>
  <c r="AG588" i="1"/>
  <c r="AH588" i="1"/>
  <c r="AA588" i="1"/>
  <c r="AI588" i="1"/>
  <c r="AB589" i="1"/>
  <c r="AC589" i="1"/>
  <c r="AD589" i="1"/>
  <c r="AE589" i="1"/>
  <c r="AF589" i="1"/>
  <c r="AG589" i="1"/>
  <c r="AH589" i="1"/>
  <c r="AA589" i="1"/>
  <c r="AI589" i="1"/>
  <c r="AB590" i="1"/>
  <c r="AC590" i="1"/>
  <c r="AD590" i="1"/>
  <c r="AE590" i="1"/>
  <c r="AF590" i="1"/>
  <c r="AG590" i="1"/>
  <c r="AH590" i="1"/>
  <c r="AA590" i="1"/>
  <c r="AI590" i="1"/>
  <c r="AB591" i="1"/>
  <c r="AC591" i="1"/>
  <c r="AD591" i="1"/>
  <c r="AE591" i="1"/>
  <c r="AF591" i="1"/>
  <c r="AG591" i="1"/>
  <c r="AH591" i="1"/>
  <c r="AA591" i="1"/>
  <c r="AI591" i="1"/>
  <c r="AB592" i="1"/>
  <c r="AC592" i="1"/>
  <c r="AD592" i="1"/>
  <c r="AE592" i="1"/>
  <c r="AF592" i="1"/>
  <c r="AG592" i="1"/>
  <c r="AH592" i="1"/>
  <c r="AA592" i="1"/>
  <c r="AI592" i="1"/>
  <c r="AB593" i="1"/>
  <c r="AC593" i="1"/>
  <c r="AD593" i="1"/>
  <c r="AE593" i="1"/>
  <c r="AF593" i="1"/>
  <c r="AG593" i="1"/>
  <c r="AH593" i="1"/>
  <c r="AA593" i="1"/>
  <c r="AI593" i="1"/>
  <c r="AB594" i="1"/>
  <c r="AC594" i="1"/>
  <c r="AD594" i="1"/>
  <c r="AE594" i="1"/>
  <c r="AF594" i="1"/>
  <c r="AG594" i="1"/>
  <c r="AH594" i="1"/>
  <c r="AA594" i="1"/>
  <c r="AI594" i="1"/>
  <c r="AB595" i="1"/>
  <c r="AC595" i="1"/>
  <c r="AD595" i="1"/>
  <c r="AE595" i="1"/>
  <c r="AF595" i="1"/>
  <c r="AG595" i="1"/>
  <c r="AH595" i="1"/>
  <c r="AA595" i="1"/>
  <c r="AI595" i="1"/>
  <c r="AB596" i="1"/>
  <c r="AC596" i="1"/>
  <c r="AD596" i="1"/>
  <c r="AE596" i="1"/>
  <c r="AF596" i="1"/>
  <c r="AG596" i="1"/>
  <c r="AH596" i="1"/>
  <c r="AA596" i="1"/>
  <c r="AI596" i="1"/>
  <c r="AB597" i="1"/>
  <c r="AC597" i="1"/>
  <c r="AD597" i="1"/>
  <c r="AE597" i="1"/>
  <c r="AF597" i="1"/>
  <c r="AG597" i="1"/>
  <c r="AH597" i="1"/>
  <c r="AA597" i="1"/>
  <c r="AI597" i="1"/>
  <c r="AB598" i="1"/>
  <c r="AC598" i="1"/>
  <c r="AD598" i="1"/>
  <c r="AE598" i="1"/>
  <c r="AF598" i="1"/>
  <c r="AG598" i="1"/>
  <c r="AH598" i="1"/>
  <c r="AA598" i="1"/>
  <c r="AI598" i="1"/>
  <c r="AB599" i="1"/>
  <c r="AC599" i="1"/>
  <c r="AD599" i="1"/>
  <c r="AE599" i="1"/>
  <c r="AF599" i="1"/>
  <c r="AG599" i="1"/>
  <c r="AH599" i="1"/>
  <c r="AA599" i="1"/>
  <c r="AI599" i="1"/>
  <c r="AB600" i="1"/>
  <c r="AC600" i="1"/>
  <c r="AD600" i="1"/>
  <c r="AE600" i="1"/>
  <c r="AF600" i="1"/>
  <c r="AG600" i="1"/>
  <c r="AH600" i="1"/>
  <c r="AA600" i="1"/>
  <c r="AI600" i="1"/>
  <c r="AB601" i="1"/>
  <c r="AC601" i="1"/>
  <c r="AD601" i="1"/>
  <c r="AE601" i="1"/>
  <c r="AF601" i="1"/>
  <c r="AG601" i="1"/>
  <c r="AH601" i="1"/>
  <c r="AA601" i="1"/>
  <c r="AI601" i="1"/>
  <c r="AB602" i="1"/>
  <c r="AC602" i="1"/>
  <c r="AD602" i="1"/>
  <c r="AE602" i="1"/>
  <c r="AF602" i="1"/>
  <c r="AG602" i="1"/>
  <c r="AH602" i="1"/>
  <c r="AA602" i="1"/>
  <c r="AI602" i="1"/>
  <c r="AB603" i="1"/>
  <c r="AC603" i="1"/>
  <c r="AD603" i="1"/>
  <c r="AE603" i="1"/>
  <c r="AF603" i="1"/>
  <c r="AG603" i="1"/>
  <c r="AH603" i="1"/>
  <c r="AI603" i="1"/>
  <c r="AB604" i="1"/>
  <c r="AC604" i="1"/>
  <c r="AD604" i="1"/>
  <c r="AE604" i="1"/>
  <c r="AF604" i="1"/>
  <c r="AG604" i="1"/>
  <c r="AH604" i="1"/>
  <c r="AI604" i="1"/>
  <c r="AB605" i="1"/>
  <c r="AC605" i="1"/>
  <c r="AD605" i="1"/>
  <c r="AE605" i="1"/>
  <c r="AF605" i="1"/>
  <c r="AG605" i="1"/>
  <c r="AH605" i="1"/>
  <c r="AI605" i="1"/>
  <c r="AB606" i="1"/>
  <c r="AC606" i="1"/>
  <c r="AD606" i="1"/>
  <c r="AE606" i="1"/>
  <c r="AF606" i="1"/>
  <c r="AG606" i="1"/>
  <c r="AH606" i="1"/>
  <c r="AI606" i="1"/>
  <c r="AB607" i="1"/>
  <c r="AC607" i="1"/>
  <c r="AD607" i="1"/>
  <c r="AE607" i="1"/>
  <c r="AF607" i="1"/>
  <c r="AG607" i="1"/>
  <c r="AH607" i="1"/>
  <c r="AI607" i="1"/>
  <c r="AB608" i="1"/>
  <c r="AC608" i="1"/>
  <c r="AD608" i="1"/>
  <c r="AE608" i="1"/>
  <c r="AF608" i="1"/>
  <c r="AG608" i="1"/>
  <c r="AH608" i="1"/>
  <c r="AI608" i="1"/>
  <c r="AB609" i="1"/>
  <c r="AC609" i="1"/>
  <c r="AD609" i="1"/>
  <c r="AE609" i="1"/>
  <c r="AF609" i="1"/>
  <c r="AG609" i="1"/>
  <c r="AH609" i="1"/>
  <c r="AI609" i="1"/>
  <c r="AB610" i="1"/>
  <c r="AC610" i="1"/>
  <c r="AD610" i="1"/>
  <c r="AE610" i="1"/>
  <c r="AF610" i="1"/>
  <c r="AG610" i="1"/>
  <c r="AH610" i="1"/>
  <c r="AI610" i="1"/>
  <c r="AB611" i="1"/>
  <c r="AC611" i="1"/>
  <c r="AD611" i="1"/>
  <c r="AE611" i="1"/>
  <c r="AF611" i="1"/>
  <c r="AG611" i="1"/>
  <c r="AH611" i="1"/>
  <c r="AI611" i="1"/>
  <c r="AB612" i="1"/>
  <c r="AC612" i="1"/>
  <c r="AD612" i="1"/>
  <c r="AE612" i="1"/>
  <c r="AF612" i="1"/>
  <c r="AG612" i="1"/>
  <c r="AH612" i="1"/>
  <c r="AI612" i="1"/>
  <c r="AB613" i="1"/>
  <c r="AC613" i="1"/>
  <c r="AD613" i="1"/>
  <c r="AE613" i="1"/>
  <c r="AF613" i="1"/>
  <c r="AG613" i="1"/>
  <c r="AH613" i="1"/>
  <c r="AI613" i="1"/>
  <c r="AB614" i="1"/>
  <c r="AC614" i="1"/>
  <c r="AD614" i="1"/>
  <c r="AE614" i="1"/>
  <c r="AF614" i="1"/>
  <c r="AG614" i="1"/>
  <c r="AH614" i="1"/>
  <c r="AI614" i="1"/>
  <c r="AB615" i="1"/>
  <c r="AC615" i="1"/>
  <c r="AD615" i="1"/>
  <c r="AE615" i="1"/>
  <c r="AF615" i="1"/>
  <c r="AG615" i="1"/>
  <c r="AH615" i="1"/>
  <c r="AI615" i="1"/>
  <c r="AB616" i="1"/>
  <c r="AC616" i="1"/>
  <c r="AD616" i="1"/>
  <c r="AE616" i="1"/>
  <c r="AF616" i="1"/>
  <c r="AG616" i="1"/>
  <c r="AH616" i="1"/>
  <c r="AI616" i="1"/>
  <c r="AB617" i="1"/>
  <c r="AC617" i="1"/>
  <c r="AD617" i="1"/>
  <c r="AE617" i="1"/>
  <c r="AF617" i="1"/>
  <c r="AG617" i="1"/>
  <c r="AH617" i="1"/>
  <c r="AI617" i="1"/>
  <c r="AB618" i="1"/>
  <c r="AC618" i="1"/>
  <c r="AD618" i="1"/>
  <c r="AE618" i="1"/>
  <c r="AF618" i="1"/>
  <c r="AG618" i="1"/>
  <c r="AH618" i="1"/>
  <c r="AI618" i="1"/>
  <c r="AB619" i="1"/>
  <c r="AC619" i="1"/>
  <c r="AD619" i="1"/>
  <c r="AE619" i="1"/>
  <c r="AF619" i="1"/>
  <c r="AG619" i="1"/>
  <c r="AH619" i="1"/>
  <c r="AI619" i="1"/>
  <c r="AB620" i="1"/>
  <c r="AC620" i="1"/>
  <c r="AD620" i="1"/>
  <c r="AE620" i="1"/>
  <c r="AF620" i="1"/>
  <c r="AG620" i="1"/>
  <c r="AH620" i="1"/>
  <c r="AI620" i="1"/>
  <c r="AB621" i="1"/>
  <c r="AC621" i="1"/>
  <c r="AD621" i="1"/>
  <c r="AE621" i="1"/>
  <c r="AF621" i="1"/>
  <c r="AG621" i="1"/>
  <c r="AH621" i="1"/>
  <c r="AI621" i="1"/>
  <c r="AB622" i="1"/>
  <c r="AC622" i="1"/>
  <c r="AD622" i="1"/>
  <c r="AE622" i="1"/>
  <c r="AF622" i="1"/>
  <c r="AG622" i="1"/>
  <c r="AH622" i="1"/>
  <c r="AI622" i="1"/>
  <c r="AB623" i="1"/>
  <c r="AC623" i="1"/>
  <c r="AD623" i="1"/>
  <c r="AE623" i="1"/>
  <c r="AF623" i="1"/>
  <c r="AG623" i="1"/>
  <c r="AH623" i="1"/>
  <c r="AI623" i="1"/>
  <c r="AB624" i="1"/>
  <c r="AC624" i="1"/>
  <c r="AD624" i="1"/>
  <c r="AE624" i="1"/>
  <c r="AF624" i="1"/>
  <c r="AG624" i="1"/>
  <c r="AH624" i="1"/>
  <c r="AI624" i="1"/>
  <c r="AB625" i="1"/>
  <c r="AC625" i="1"/>
  <c r="AD625" i="1"/>
  <c r="AE625" i="1"/>
  <c r="AF625" i="1"/>
  <c r="AG625" i="1"/>
  <c r="AH625" i="1"/>
  <c r="AI625" i="1"/>
  <c r="AB626" i="1"/>
  <c r="AC626" i="1"/>
  <c r="AD626" i="1"/>
  <c r="AE626" i="1"/>
  <c r="AF626" i="1"/>
  <c r="AG626" i="1"/>
  <c r="AH626" i="1"/>
  <c r="AI626" i="1"/>
  <c r="AB627" i="1"/>
  <c r="AC627" i="1"/>
  <c r="AD627" i="1"/>
  <c r="AE627" i="1"/>
  <c r="AF627" i="1"/>
  <c r="AG627" i="1"/>
  <c r="AH627" i="1"/>
  <c r="AI627" i="1"/>
  <c r="AB628" i="1"/>
  <c r="AC628" i="1"/>
  <c r="AD628" i="1"/>
  <c r="AE628" i="1"/>
  <c r="AF628" i="1"/>
  <c r="AG628" i="1"/>
  <c r="AH628" i="1"/>
  <c r="AI628" i="1"/>
  <c r="AB629" i="1"/>
  <c r="AC629" i="1"/>
  <c r="AD629" i="1"/>
  <c r="AE629" i="1"/>
  <c r="AF629" i="1"/>
  <c r="AG629" i="1"/>
  <c r="AH629" i="1"/>
  <c r="AI629" i="1"/>
  <c r="AB630" i="1"/>
  <c r="AC630" i="1"/>
  <c r="AD630" i="1"/>
  <c r="AE630" i="1"/>
  <c r="AF630" i="1"/>
  <c r="AG630" i="1"/>
  <c r="AH630" i="1"/>
  <c r="AI630" i="1"/>
  <c r="AB631" i="1"/>
  <c r="AC631" i="1"/>
  <c r="AD631" i="1"/>
  <c r="AE631" i="1"/>
  <c r="AF631" i="1"/>
  <c r="AG631" i="1"/>
  <c r="AH631" i="1"/>
  <c r="AI631" i="1"/>
  <c r="AB632" i="1"/>
  <c r="AC632" i="1"/>
  <c r="AD632" i="1"/>
  <c r="AE632" i="1"/>
  <c r="AF632" i="1"/>
  <c r="AG632" i="1"/>
  <c r="AH632" i="1"/>
  <c r="AI632" i="1"/>
  <c r="AB633" i="1"/>
  <c r="AC633" i="1"/>
  <c r="AD633" i="1"/>
  <c r="AE633" i="1"/>
  <c r="AF633" i="1"/>
  <c r="AG633" i="1"/>
  <c r="AH633" i="1"/>
  <c r="AI633" i="1"/>
  <c r="AB634" i="1"/>
  <c r="AC634" i="1"/>
  <c r="AD634" i="1"/>
  <c r="AE634" i="1"/>
  <c r="AF634" i="1"/>
  <c r="AG634" i="1"/>
  <c r="AH634" i="1"/>
  <c r="AI634" i="1"/>
  <c r="AB635" i="1"/>
  <c r="AC635" i="1"/>
  <c r="AD635" i="1"/>
  <c r="AE635" i="1"/>
  <c r="AF635" i="1"/>
  <c r="AG635" i="1"/>
  <c r="AH635" i="1"/>
  <c r="AI635" i="1"/>
  <c r="AB636" i="1"/>
  <c r="AC636" i="1"/>
  <c r="AD636" i="1"/>
  <c r="AE636" i="1"/>
  <c r="AF636" i="1"/>
  <c r="AG636" i="1"/>
  <c r="AH636" i="1"/>
  <c r="AI636" i="1"/>
  <c r="AB637" i="1"/>
  <c r="AC637" i="1"/>
  <c r="AD637" i="1"/>
  <c r="AE637" i="1"/>
  <c r="AF637" i="1"/>
  <c r="AG637" i="1"/>
  <c r="AH637" i="1"/>
  <c r="AI637" i="1"/>
  <c r="AB638" i="1"/>
  <c r="AC638" i="1"/>
  <c r="AD638" i="1"/>
  <c r="AE638" i="1"/>
  <c r="AF638" i="1"/>
  <c r="AG638" i="1"/>
  <c r="AH638" i="1"/>
  <c r="AI638" i="1"/>
  <c r="AB639" i="1"/>
  <c r="AC639" i="1"/>
  <c r="AD639" i="1"/>
  <c r="AE639" i="1"/>
  <c r="AF639" i="1"/>
  <c r="AG639" i="1"/>
  <c r="AH639" i="1"/>
  <c r="AI639" i="1"/>
  <c r="AB640" i="1"/>
  <c r="AC640" i="1"/>
  <c r="AD640" i="1"/>
  <c r="AE640" i="1"/>
  <c r="AF640" i="1"/>
  <c r="AG640" i="1"/>
  <c r="AH640" i="1"/>
  <c r="AI640" i="1"/>
  <c r="AB641" i="1"/>
  <c r="AC641" i="1"/>
  <c r="AD641" i="1"/>
  <c r="AE641" i="1"/>
  <c r="AF641" i="1"/>
  <c r="AG641" i="1"/>
  <c r="AH641" i="1"/>
  <c r="AI641" i="1"/>
  <c r="AB642" i="1"/>
  <c r="AC642" i="1"/>
  <c r="AD642" i="1"/>
  <c r="AE642" i="1"/>
  <c r="AF642" i="1"/>
  <c r="AG642" i="1"/>
  <c r="AH642" i="1"/>
  <c r="AI642" i="1"/>
  <c r="AB643" i="1"/>
  <c r="AC643" i="1"/>
  <c r="AD643" i="1"/>
  <c r="AE643" i="1"/>
  <c r="AF643" i="1"/>
  <c r="AG643" i="1"/>
  <c r="AH643" i="1"/>
  <c r="AI643" i="1"/>
  <c r="AB644" i="1"/>
  <c r="AC644" i="1"/>
  <c r="AD644" i="1"/>
  <c r="AE644" i="1"/>
  <c r="AF644" i="1"/>
  <c r="AG644" i="1"/>
  <c r="AH644" i="1"/>
  <c r="AI644" i="1"/>
  <c r="AB645" i="1"/>
  <c r="AC645" i="1"/>
  <c r="AD645" i="1"/>
  <c r="AE645" i="1"/>
  <c r="AF645" i="1"/>
  <c r="AG645" i="1"/>
  <c r="AH645" i="1"/>
  <c r="AI645" i="1"/>
  <c r="AB646" i="1"/>
  <c r="AC646" i="1"/>
  <c r="AD646" i="1"/>
  <c r="AE646" i="1"/>
  <c r="AF646" i="1"/>
  <c r="AG646" i="1"/>
  <c r="AH646" i="1"/>
  <c r="AI646" i="1"/>
  <c r="AB647" i="1"/>
  <c r="AC647" i="1"/>
  <c r="AD647" i="1"/>
  <c r="AE647" i="1"/>
  <c r="AF647" i="1"/>
  <c r="AG647" i="1"/>
  <c r="AH647" i="1"/>
  <c r="AI647" i="1"/>
  <c r="AB648" i="1"/>
  <c r="AC648" i="1"/>
  <c r="AD648" i="1"/>
  <c r="AE648" i="1"/>
  <c r="AF648" i="1"/>
  <c r="AG648" i="1"/>
  <c r="AH648" i="1"/>
  <c r="AI648" i="1"/>
  <c r="AB649" i="1"/>
  <c r="AC649" i="1"/>
  <c r="AD649" i="1"/>
  <c r="AE649" i="1"/>
  <c r="AF649" i="1"/>
  <c r="AG649" i="1"/>
  <c r="AH649" i="1"/>
  <c r="AI649" i="1"/>
  <c r="AB650" i="1"/>
  <c r="AC650" i="1"/>
  <c r="AD650" i="1"/>
  <c r="AE650" i="1"/>
  <c r="AF650" i="1"/>
  <c r="AG650" i="1"/>
  <c r="AH650" i="1"/>
  <c r="AI650" i="1"/>
  <c r="AB651" i="1"/>
  <c r="AC651" i="1"/>
  <c r="AD651" i="1"/>
  <c r="AE651" i="1"/>
  <c r="AF651" i="1"/>
  <c r="AG651" i="1"/>
  <c r="AH651" i="1"/>
  <c r="AI651" i="1"/>
  <c r="AB652" i="1"/>
  <c r="AC652" i="1"/>
  <c r="AD652" i="1"/>
  <c r="AE652" i="1"/>
  <c r="AF652" i="1"/>
  <c r="AG652" i="1"/>
  <c r="AH652" i="1"/>
  <c r="AI652" i="1"/>
  <c r="AB653" i="1"/>
  <c r="AC653" i="1"/>
  <c r="AD653" i="1"/>
  <c r="AE653" i="1"/>
  <c r="AF653" i="1"/>
  <c r="AG653" i="1"/>
  <c r="AH653" i="1"/>
  <c r="AI653" i="1"/>
  <c r="AB654" i="1"/>
  <c r="AC654" i="1"/>
  <c r="AD654" i="1"/>
  <c r="AE654" i="1"/>
  <c r="AF654" i="1"/>
  <c r="AG654" i="1"/>
  <c r="AH654" i="1"/>
  <c r="AI654" i="1"/>
  <c r="AB655" i="1"/>
  <c r="AC655" i="1"/>
  <c r="AD655" i="1"/>
  <c r="AE655" i="1"/>
  <c r="AF655" i="1"/>
  <c r="AG655" i="1"/>
  <c r="AH655" i="1"/>
  <c r="AI655" i="1"/>
  <c r="AB656" i="1"/>
  <c r="AC656" i="1"/>
  <c r="AD656" i="1"/>
  <c r="AE656" i="1"/>
  <c r="AF656" i="1"/>
  <c r="AG656" i="1"/>
  <c r="AH656" i="1"/>
  <c r="AI656" i="1"/>
  <c r="AB657" i="1"/>
  <c r="AC657" i="1"/>
  <c r="AD657" i="1"/>
  <c r="AE657" i="1"/>
  <c r="AF657" i="1"/>
  <c r="AG657" i="1"/>
  <c r="AH657" i="1"/>
  <c r="AI657" i="1"/>
  <c r="AB658" i="1"/>
  <c r="AC658" i="1"/>
  <c r="AD658" i="1"/>
  <c r="AE658" i="1"/>
  <c r="AF658" i="1"/>
  <c r="AG658" i="1"/>
  <c r="AH658" i="1"/>
  <c r="AI658" i="1"/>
  <c r="AB659" i="1"/>
  <c r="AC659" i="1"/>
  <c r="AD659" i="1"/>
  <c r="AE659" i="1"/>
  <c r="AF659" i="1"/>
  <c r="AG659" i="1"/>
  <c r="AH659" i="1"/>
  <c r="AI659" i="1"/>
  <c r="AB660" i="1"/>
  <c r="AC660" i="1"/>
  <c r="AD660" i="1"/>
  <c r="AE660" i="1"/>
  <c r="AF660" i="1"/>
  <c r="AG660" i="1"/>
  <c r="AH660" i="1"/>
  <c r="AI660" i="1"/>
  <c r="AB661" i="1"/>
  <c r="AC661" i="1"/>
  <c r="AD661" i="1"/>
  <c r="AE661" i="1"/>
  <c r="AF661" i="1"/>
  <c r="AG661" i="1"/>
  <c r="AH661" i="1"/>
  <c r="AI661" i="1"/>
  <c r="AB662" i="1"/>
  <c r="AC662" i="1"/>
  <c r="AD662" i="1"/>
  <c r="AE662" i="1"/>
  <c r="AF662" i="1"/>
  <c r="AG662" i="1"/>
  <c r="AH662" i="1"/>
  <c r="AI662" i="1"/>
  <c r="AB663" i="1"/>
  <c r="AC663" i="1"/>
  <c r="AD663" i="1"/>
  <c r="AE663" i="1"/>
  <c r="AF663" i="1"/>
  <c r="AG663" i="1"/>
  <c r="AH663" i="1"/>
  <c r="AI663" i="1"/>
  <c r="AB664" i="1"/>
  <c r="AC664" i="1"/>
  <c r="AD664" i="1"/>
  <c r="AE664" i="1"/>
  <c r="AF664" i="1"/>
  <c r="AG664" i="1"/>
  <c r="AH664" i="1"/>
  <c r="AI664" i="1"/>
  <c r="AB665" i="1"/>
  <c r="AC665" i="1"/>
  <c r="AD665" i="1"/>
  <c r="AE665" i="1"/>
  <c r="AF665" i="1"/>
  <c r="AG665" i="1"/>
  <c r="AH665" i="1"/>
  <c r="AI665" i="1"/>
  <c r="AB666" i="1"/>
  <c r="AC666" i="1"/>
  <c r="AD666" i="1"/>
  <c r="AE666" i="1"/>
  <c r="AF666" i="1"/>
  <c r="AG666" i="1"/>
  <c r="AH666" i="1"/>
  <c r="AI666" i="1"/>
  <c r="AB667" i="1"/>
  <c r="AC667" i="1"/>
  <c r="AD667" i="1"/>
  <c r="AE667" i="1"/>
  <c r="AF667" i="1"/>
  <c r="AG667" i="1"/>
  <c r="AH667" i="1"/>
  <c r="AI667" i="1"/>
  <c r="AB668" i="1"/>
  <c r="AC668" i="1"/>
  <c r="AD668" i="1"/>
  <c r="AE668" i="1"/>
  <c r="AF668" i="1"/>
  <c r="AG668" i="1"/>
  <c r="AH668" i="1"/>
  <c r="AI668" i="1"/>
  <c r="AB669" i="1"/>
  <c r="AC669" i="1"/>
  <c r="AD669" i="1"/>
  <c r="AE669" i="1"/>
  <c r="AF669" i="1"/>
  <c r="AG669" i="1"/>
  <c r="AH669" i="1"/>
  <c r="AI669" i="1"/>
  <c r="AB670" i="1"/>
  <c r="AC670" i="1"/>
  <c r="AD670" i="1"/>
  <c r="AE670" i="1"/>
  <c r="AF670" i="1"/>
  <c r="AG670" i="1"/>
  <c r="AH670" i="1"/>
  <c r="AI670" i="1"/>
  <c r="AB671" i="1"/>
  <c r="AC671" i="1"/>
  <c r="AD671" i="1"/>
  <c r="AE671" i="1"/>
  <c r="AF671" i="1"/>
  <c r="AG671" i="1"/>
  <c r="AH671" i="1"/>
  <c r="AI671" i="1"/>
  <c r="AB672" i="1"/>
  <c r="AC672" i="1"/>
  <c r="AD672" i="1"/>
  <c r="AE672" i="1"/>
  <c r="AF672" i="1"/>
  <c r="AG672" i="1"/>
  <c r="AH672" i="1"/>
  <c r="AI672" i="1"/>
  <c r="AB673" i="1"/>
  <c r="AC673" i="1"/>
  <c r="AD673" i="1"/>
  <c r="AE673" i="1"/>
  <c r="AF673" i="1"/>
  <c r="AG673" i="1"/>
  <c r="AH673" i="1"/>
  <c r="AI673" i="1"/>
  <c r="AB674" i="1"/>
  <c r="AC674" i="1"/>
  <c r="AD674" i="1"/>
  <c r="AE674" i="1"/>
  <c r="AF674" i="1"/>
  <c r="AG674" i="1"/>
  <c r="AH674" i="1"/>
  <c r="AI674" i="1"/>
  <c r="AB675" i="1"/>
  <c r="AC675" i="1"/>
  <c r="AD675" i="1"/>
  <c r="AE675" i="1"/>
  <c r="AF675" i="1"/>
  <c r="AG675" i="1"/>
  <c r="AH675" i="1"/>
  <c r="AI675" i="1"/>
  <c r="AB676" i="1"/>
  <c r="AC676" i="1"/>
  <c r="AD676" i="1"/>
  <c r="AE676" i="1"/>
  <c r="AF676" i="1"/>
  <c r="AG676" i="1"/>
  <c r="AH676" i="1"/>
  <c r="AI676" i="1"/>
  <c r="AB677" i="1"/>
  <c r="AC677" i="1"/>
  <c r="AD677" i="1"/>
  <c r="AE677" i="1"/>
  <c r="AF677" i="1"/>
  <c r="AG677" i="1"/>
  <c r="AH677" i="1"/>
  <c r="AI677" i="1"/>
  <c r="AB678" i="1"/>
  <c r="AC678" i="1"/>
  <c r="AD678" i="1"/>
  <c r="AE678" i="1"/>
  <c r="AF678" i="1"/>
  <c r="AG678" i="1"/>
  <c r="AH678" i="1"/>
  <c r="AI678" i="1"/>
  <c r="AB679" i="1"/>
  <c r="AC679" i="1"/>
  <c r="AD679" i="1"/>
  <c r="AE679" i="1"/>
  <c r="AF679" i="1"/>
  <c r="AG679" i="1"/>
  <c r="AH679" i="1"/>
  <c r="AI679" i="1"/>
  <c r="AB680" i="1"/>
  <c r="AC680" i="1"/>
  <c r="AD680" i="1"/>
  <c r="AE680" i="1"/>
  <c r="AF680" i="1"/>
  <c r="AG680" i="1"/>
  <c r="AH680" i="1"/>
  <c r="AI680" i="1"/>
  <c r="AB681" i="1"/>
  <c r="AC681" i="1"/>
  <c r="AD681" i="1"/>
  <c r="AE681" i="1"/>
  <c r="AF681" i="1"/>
  <c r="AG681" i="1"/>
  <c r="AH681" i="1"/>
  <c r="AI681" i="1"/>
  <c r="AB682" i="1"/>
  <c r="AC682" i="1"/>
  <c r="AD682" i="1"/>
  <c r="AE682" i="1"/>
  <c r="AF682" i="1"/>
  <c r="AG682" i="1"/>
  <c r="AH682" i="1"/>
  <c r="AI682" i="1"/>
  <c r="AB683" i="1"/>
  <c r="AC683" i="1"/>
  <c r="AD683" i="1"/>
  <c r="AE683" i="1"/>
  <c r="AF683" i="1"/>
  <c r="AG683" i="1"/>
  <c r="AH683" i="1"/>
  <c r="AI683" i="1"/>
  <c r="AB684" i="1"/>
  <c r="AC684" i="1"/>
  <c r="AD684" i="1"/>
  <c r="AE684" i="1"/>
  <c r="AF684" i="1"/>
  <c r="AG684" i="1"/>
  <c r="AH684" i="1"/>
  <c r="AI684" i="1"/>
  <c r="AB685" i="1"/>
  <c r="AC685" i="1"/>
  <c r="AD685" i="1"/>
  <c r="AE685" i="1"/>
  <c r="AF685" i="1"/>
  <c r="AG685" i="1"/>
  <c r="AH685" i="1"/>
  <c r="AI685" i="1"/>
  <c r="AB686" i="1"/>
  <c r="AC686" i="1"/>
  <c r="AD686" i="1"/>
  <c r="AE686" i="1"/>
  <c r="AF686" i="1"/>
  <c r="AG686" i="1"/>
  <c r="AH686" i="1"/>
  <c r="AI686" i="1"/>
  <c r="AB687" i="1"/>
  <c r="AC687" i="1"/>
  <c r="AD687" i="1"/>
  <c r="AE687" i="1"/>
  <c r="AF687" i="1"/>
  <c r="AG687" i="1"/>
  <c r="AH687" i="1"/>
  <c r="AI687" i="1"/>
  <c r="AB688" i="1"/>
  <c r="AC688" i="1"/>
  <c r="AD688" i="1"/>
  <c r="AE688" i="1"/>
  <c r="AF688" i="1"/>
  <c r="AG688" i="1"/>
  <c r="AH688" i="1"/>
  <c r="AI688" i="1"/>
  <c r="AB689" i="1"/>
  <c r="AC689" i="1"/>
  <c r="AD689" i="1"/>
  <c r="AE689" i="1"/>
  <c r="AF689" i="1"/>
  <c r="AG689" i="1"/>
  <c r="AH689" i="1"/>
  <c r="AI689" i="1"/>
  <c r="AB690" i="1"/>
  <c r="AC690" i="1"/>
  <c r="AD690" i="1"/>
  <c r="AE690" i="1"/>
  <c r="AF690" i="1"/>
  <c r="AG690" i="1"/>
  <c r="AH690" i="1"/>
  <c r="AI690" i="1"/>
  <c r="AB691" i="1"/>
  <c r="AC691" i="1"/>
  <c r="AD691" i="1"/>
  <c r="AE691" i="1"/>
  <c r="AF691" i="1"/>
  <c r="AG691" i="1"/>
  <c r="AH691" i="1"/>
  <c r="AI691" i="1"/>
  <c r="AB692" i="1"/>
  <c r="AC692" i="1"/>
  <c r="AD692" i="1"/>
  <c r="AE692" i="1"/>
  <c r="AF692" i="1"/>
  <c r="AG692" i="1"/>
  <c r="AH692" i="1"/>
  <c r="AI692" i="1"/>
  <c r="AB693" i="1"/>
  <c r="AC693" i="1"/>
  <c r="AD693" i="1"/>
  <c r="AE693" i="1"/>
  <c r="AF693" i="1"/>
  <c r="AG693" i="1"/>
  <c r="AH693" i="1"/>
  <c r="AI693" i="1"/>
  <c r="AB694" i="1"/>
  <c r="AC694" i="1"/>
  <c r="AD694" i="1"/>
  <c r="AE694" i="1"/>
  <c r="AF694" i="1"/>
  <c r="AG694" i="1"/>
  <c r="AH694" i="1"/>
  <c r="AI694" i="1"/>
  <c r="AB695" i="1"/>
  <c r="AC695" i="1"/>
  <c r="AD695" i="1"/>
  <c r="AE695" i="1"/>
  <c r="AF695" i="1"/>
  <c r="AG695" i="1"/>
  <c r="AH695" i="1"/>
  <c r="AI695" i="1"/>
  <c r="AB696" i="1"/>
  <c r="AC696" i="1"/>
  <c r="AD696" i="1"/>
  <c r="AE696" i="1"/>
  <c r="AF696" i="1"/>
  <c r="AG696" i="1"/>
  <c r="AH696" i="1"/>
  <c r="AI696" i="1"/>
  <c r="AB697" i="1"/>
  <c r="AC697" i="1"/>
  <c r="AD697" i="1"/>
  <c r="AE697" i="1"/>
  <c r="AF697" i="1"/>
  <c r="AG697" i="1"/>
  <c r="AH697" i="1"/>
  <c r="AI697" i="1"/>
  <c r="AB698" i="1"/>
  <c r="AC698" i="1"/>
  <c r="AD698" i="1"/>
  <c r="AE698" i="1"/>
  <c r="AF698" i="1"/>
  <c r="AG698" i="1"/>
  <c r="AH698" i="1"/>
  <c r="AI698" i="1"/>
  <c r="AB699" i="1"/>
  <c r="AC699" i="1"/>
  <c r="AD699" i="1"/>
  <c r="AE699" i="1"/>
  <c r="AF699" i="1"/>
  <c r="AG699" i="1"/>
  <c r="AH699" i="1"/>
  <c r="AI699" i="1"/>
  <c r="AB700" i="1"/>
  <c r="AC700" i="1"/>
  <c r="AD700" i="1"/>
  <c r="AE700" i="1"/>
  <c r="AF700" i="1"/>
  <c r="AG700" i="1"/>
  <c r="AH700" i="1"/>
  <c r="AI700" i="1"/>
  <c r="AB701" i="1"/>
  <c r="AC701" i="1"/>
  <c r="AD701" i="1"/>
  <c r="AE701" i="1"/>
  <c r="AF701" i="1"/>
  <c r="AG701" i="1"/>
  <c r="AH701" i="1"/>
  <c r="AI701" i="1"/>
  <c r="AB702" i="1"/>
  <c r="AC702" i="1"/>
  <c r="AD702" i="1"/>
  <c r="AE702" i="1"/>
  <c r="AF702" i="1"/>
  <c r="AG702" i="1"/>
  <c r="AH702" i="1"/>
  <c r="AI702" i="1"/>
  <c r="AB703" i="1"/>
  <c r="AC703" i="1"/>
  <c r="AD703" i="1"/>
  <c r="AE703" i="1"/>
  <c r="AF703" i="1"/>
  <c r="AG703" i="1"/>
  <c r="AH703" i="1"/>
  <c r="AI703" i="1"/>
  <c r="AB704" i="1"/>
  <c r="AC704" i="1"/>
  <c r="AD704" i="1"/>
  <c r="AE704" i="1"/>
  <c r="AF704" i="1"/>
  <c r="AG704" i="1"/>
  <c r="AH704" i="1"/>
  <c r="AI704" i="1"/>
  <c r="AB705" i="1"/>
  <c r="AC705" i="1"/>
  <c r="AD705" i="1"/>
  <c r="AE705" i="1"/>
  <c r="AF705" i="1"/>
  <c r="AG705" i="1"/>
  <c r="AH705" i="1"/>
  <c r="AI705" i="1"/>
  <c r="AB706" i="1"/>
  <c r="AC706" i="1"/>
  <c r="AD706" i="1"/>
  <c r="AE706" i="1"/>
  <c r="AF706" i="1"/>
  <c r="AG706" i="1"/>
  <c r="AH706" i="1"/>
  <c r="AI706" i="1"/>
  <c r="AB707" i="1"/>
  <c r="AC707" i="1"/>
  <c r="AD707" i="1"/>
  <c r="AE707" i="1"/>
  <c r="AF707" i="1"/>
  <c r="AG707" i="1"/>
  <c r="AH707" i="1"/>
  <c r="AI707" i="1"/>
  <c r="AB708" i="1"/>
  <c r="AC708" i="1"/>
  <c r="AD708" i="1"/>
  <c r="AE708" i="1"/>
  <c r="AF708" i="1"/>
  <c r="AG708" i="1"/>
  <c r="AH708" i="1"/>
  <c r="AI708" i="1"/>
  <c r="AB709" i="1"/>
  <c r="AC709" i="1"/>
  <c r="AD709" i="1"/>
  <c r="AE709" i="1"/>
  <c r="AF709" i="1"/>
  <c r="AG709" i="1"/>
  <c r="AH709" i="1"/>
  <c r="AI709" i="1"/>
  <c r="AB710" i="1"/>
  <c r="AC710" i="1"/>
  <c r="AD710" i="1"/>
  <c r="AE710" i="1"/>
  <c r="AF710" i="1"/>
  <c r="AG710" i="1"/>
  <c r="AH710" i="1"/>
  <c r="AI710" i="1"/>
  <c r="AB711" i="1"/>
  <c r="AC711" i="1"/>
  <c r="AD711" i="1"/>
  <c r="AE711" i="1"/>
  <c r="AF711" i="1"/>
  <c r="AG711" i="1"/>
  <c r="AH711" i="1"/>
  <c r="AI711" i="1"/>
  <c r="AB712" i="1"/>
  <c r="AC712" i="1"/>
  <c r="AD712" i="1"/>
  <c r="AE712" i="1"/>
  <c r="AF712" i="1"/>
  <c r="AG712" i="1"/>
  <c r="AH712" i="1"/>
  <c r="AI712" i="1"/>
  <c r="AB713" i="1"/>
  <c r="AC713" i="1"/>
  <c r="AD713" i="1"/>
  <c r="AE713" i="1"/>
  <c r="AF713" i="1"/>
  <c r="AG713" i="1"/>
  <c r="AH713" i="1"/>
  <c r="AI713" i="1"/>
  <c r="AB714" i="1"/>
  <c r="AC714" i="1"/>
  <c r="AD714" i="1"/>
  <c r="AE714" i="1"/>
  <c r="AF714" i="1"/>
  <c r="AG714" i="1"/>
  <c r="AH714" i="1"/>
  <c r="AI714" i="1"/>
  <c r="AB715" i="1"/>
  <c r="AC715" i="1"/>
  <c r="AD715" i="1"/>
  <c r="AE715" i="1"/>
  <c r="AF715" i="1"/>
  <c r="AG715" i="1"/>
  <c r="AH715" i="1"/>
  <c r="AI715" i="1"/>
  <c r="AB716" i="1"/>
  <c r="AC716" i="1"/>
  <c r="AD716" i="1"/>
  <c r="AE716" i="1"/>
  <c r="AF716" i="1"/>
  <c r="AG716" i="1"/>
  <c r="AH716" i="1"/>
  <c r="AI716" i="1"/>
  <c r="AB717" i="1"/>
  <c r="AC717" i="1"/>
  <c r="AD717" i="1"/>
  <c r="AE717" i="1"/>
  <c r="AF717" i="1"/>
  <c r="AG717" i="1"/>
  <c r="AH717" i="1"/>
  <c r="AI717" i="1"/>
  <c r="AB718" i="1"/>
  <c r="AC718" i="1"/>
  <c r="AD718" i="1"/>
  <c r="AE718" i="1"/>
  <c r="AF718" i="1"/>
  <c r="AG718" i="1"/>
  <c r="AH718" i="1"/>
  <c r="AI718" i="1"/>
  <c r="AB719" i="1"/>
  <c r="AC719" i="1"/>
  <c r="AD719" i="1"/>
  <c r="AE719" i="1"/>
  <c r="AF719" i="1"/>
  <c r="AG719" i="1"/>
  <c r="AH719" i="1"/>
  <c r="AI719" i="1"/>
  <c r="AB720" i="1"/>
  <c r="AC720" i="1"/>
  <c r="AD720" i="1"/>
  <c r="AE720" i="1"/>
  <c r="AF720" i="1"/>
  <c r="AG720" i="1"/>
  <c r="AH720" i="1"/>
  <c r="AI720" i="1"/>
  <c r="AB721" i="1"/>
  <c r="AC721" i="1"/>
  <c r="AD721" i="1"/>
  <c r="AE721" i="1"/>
  <c r="AF721" i="1"/>
  <c r="AG721" i="1"/>
  <c r="AH721" i="1"/>
  <c r="AI721" i="1"/>
  <c r="AB722" i="1"/>
  <c r="AC722" i="1"/>
  <c r="AD722" i="1"/>
  <c r="AE722" i="1"/>
  <c r="AF722" i="1"/>
  <c r="AG722" i="1"/>
  <c r="AH722" i="1"/>
  <c r="AI722" i="1"/>
  <c r="AB723" i="1"/>
  <c r="AC723" i="1"/>
  <c r="AD723" i="1"/>
  <c r="AE723" i="1"/>
  <c r="AF723" i="1"/>
  <c r="AG723" i="1"/>
  <c r="AH723" i="1"/>
  <c r="AI723" i="1"/>
  <c r="AB724" i="1"/>
  <c r="AC724" i="1"/>
  <c r="AD724" i="1"/>
  <c r="AE724" i="1"/>
  <c r="AF724" i="1"/>
  <c r="AG724" i="1"/>
  <c r="AH724" i="1"/>
  <c r="AI724" i="1"/>
  <c r="AB725" i="1"/>
  <c r="AC725" i="1"/>
  <c r="AD725" i="1"/>
  <c r="AE725" i="1"/>
  <c r="AF725" i="1"/>
  <c r="AG725" i="1"/>
  <c r="AH725" i="1"/>
  <c r="AI725" i="1"/>
  <c r="AB726" i="1"/>
  <c r="AC726" i="1"/>
  <c r="AD726" i="1"/>
  <c r="AE726" i="1"/>
  <c r="AF726" i="1"/>
  <c r="AG726" i="1"/>
  <c r="AH726" i="1"/>
  <c r="AI726" i="1"/>
  <c r="AB727" i="1"/>
  <c r="AC727" i="1"/>
  <c r="AD727" i="1"/>
  <c r="AE727" i="1"/>
  <c r="AF727" i="1"/>
  <c r="AG727" i="1"/>
  <c r="AH727" i="1"/>
  <c r="AI727" i="1"/>
  <c r="AB728" i="1"/>
  <c r="AC728" i="1"/>
  <c r="AD728" i="1"/>
  <c r="AE728" i="1"/>
  <c r="AF728" i="1"/>
  <c r="AG728" i="1"/>
  <c r="AH728" i="1"/>
  <c r="AI728" i="1"/>
  <c r="AB729" i="1"/>
  <c r="AC729" i="1"/>
  <c r="AD729" i="1"/>
  <c r="AE729" i="1"/>
  <c r="AF729" i="1"/>
  <c r="AG729" i="1"/>
  <c r="AH729" i="1"/>
  <c r="AI729" i="1"/>
  <c r="AB730" i="1"/>
  <c r="AC730" i="1"/>
  <c r="AD730" i="1"/>
  <c r="AE730" i="1"/>
  <c r="AF730" i="1"/>
  <c r="AG730" i="1"/>
  <c r="AH730" i="1"/>
  <c r="AI730" i="1"/>
  <c r="AB731" i="1"/>
  <c r="AC731" i="1"/>
  <c r="AD731" i="1"/>
  <c r="AE731" i="1"/>
  <c r="AF731" i="1"/>
  <c r="AG731" i="1"/>
  <c r="AH731" i="1"/>
  <c r="AI731" i="1"/>
  <c r="AB732" i="1"/>
  <c r="AC732" i="1"/>
  <c r="AD732" i="1"/>
  <c r="AE732" i="1"/>
  <c r="AF732" i="1"/>
  <c r="AG732" i="1"/>
  <c r="AH732" i="1"/>
  <c r="AI732" i="1"/>
  <c r="AB733" i="1"/>
  <c r="AC733" i="1"/>
  <c r="AD733" i="1"/>
  <c r="AE733" i="1"/>
  <c r="AF733" i="1"/>
  <c r="AG733" i="1"/>
  <c r="AH733" i="1"/>
  <c r="AI733" i="1"/>
  <c r="AB734" i="1"/>
  <c r="AC734" i="1"/>
  <c r="AD734" i="1"/>
  <c r="AE734" i="1"/>
  <c r="AF734" i="1"/>
  <c r="AG734" i="1"/>
  <c r="AH734" i="1"/>
  <c r="AI734" i="1"/>
  <c r="AB735" i="1"/>
  <c r="AC735" i="1"/>
  <c r="AD735" i="1"/>
  <c r="AE735" i="1"/>
  <c r="AF735" i="1"/>
  <c r="AG735" i="1"/>
  <c r="AH735" i="1"/>
  <c r="AI735" i="1"/>
  <c r="AB736" i="1"/>
  <c r="AC736" i="1"/>
  <c r="AD736" i="1"/>
  <c r="AE736" i="1"/>
  <c r="AF736" i="1"/>
  <c r="AG736" i="1"/>
  <c r="AH736" i="1"/>
  <c r="AI736" i="1"/>
  <c r="AB737" i="1"/>
  <c r="AC737" i="1"/>
  <c r="AD737" i="1"/>
  <c r="AE737" i="1"/>
  <c r="AF737" i="1"/>
  <c r="AG737" i="1"/>
  <c r="AH737" i="1"/>
  <c r="AI737" i="1"/>
  <c r="AB738" i="1"/>
  <c r="AC738" i="1"/>
  <c r="AD738" i="1"/>
  <c r="AE738" i="1"/>
  <c r="AF738" i="1"/>
  <c r="AG738" i="1"/>
  <c r="AH738" i="1"/>
  <c r="AI738" i="1"/>
  <c r="AB739" i="1"/>
  <c r="AC739" i="1"/>
  <c r="AD739" i="1"/>
  <c r="AE739" i="1"/>
  <c r="AF739" i="1"/>
  <c r="AG739" i="1"/>
  <c r="AH739" i="1"/>
  <c r="AI739" i="1"/>
  <c r="AB740" i="1"/>
  <c r="AC740" i="1"/>
  <c r="AD740" i="1"/>
  <c r="AE740" i="1"/>
  <c r="AF740" i="1"/>
  <c r="AG740" i="1"/>
  <c r="AH740" i="1"/>
  <c r="AI740" i="1"/>
  <c r="AB741" i="1"/>
  <c r="AC741" i="1"/>
  <c r="AD741" i="1"/>
  <c r="AE741" i="1"/>
  <c r="AF741" i="1"/>
  <c r="AG741" i="1"/>
  <c r="AH741" i="1"/>
  <c r="AI741" i="1"/>
  <c r="AB742" i="1"/>
  <c r="AC742" i="1"/>
  <c r="AD742" i="1"/>
  <c r="AE742" i="1"/>
  <c r="AF742" i="1"/>
  <c r="AG742" i="1"/>
  <c r="AH742" i="1"/>
  <c r="AI742" i="1"/>
  <c r="AB743" i="1"/>
  <c r="AC743" i="1"/>
  <c r="AD743" i="1"/>
  <c r="AE743" i="1"/>
  <c r="AF743" i="1"/>
  <c r="AG743" i="1"/>
  <c r="AH743" i="1"/>
  <c r="AI743" i="1"/>
  <c r="AB744" i="1"/>
  <c r="AC744" i="1"/>
  <c r="AD744" i="1"/>
  <c r="AE744" i="1"/>
  <c r="AF744" i="1"/>
  <c r="AG744" i="1"/>
  <c r="AH744" i="1"/>
  <c r="AI744" i="1"/>
  <c r="AB745" i="1"/>
  <c r="AC745" i="1"/>
  <c r="AD745" i="1"/>
  <c r="AE745" i="1"/>
  <c r="AF745" i="1"/>
  <c r="AG745" i="1"/>
  <c r="AH745" i="1"/>
  <c r="AI745" i="1"/>
  <c r="AB746" i="1"/>
  <c r="AC746" i="1"/>
  <c r="AD746" i="1"/>
  <c r="AE746" i="1"/>
  <c r="AF746" i="1"/>
  <c r="AG746" i="1"/>
  <c r="AH746" i="1"/>
  <c r="AI746" i="1"/>
  <c r="AB747" i="1"/>
  <c r="AC747" i="1"/>
  <c r="AD747" i="1"/>
  <c r="AE747" i="1"/>
  <c r="AF747" i="1"/>
  <c r="AG747" i="1"/>
  <c r="AH747" i="1"/>
  <c r="AI747" i="1"/>
  <c r="AB748" i="1"/>
  <c r="AC748" i="1"/>
  <c r="AD748" i="1"/>
  <c r="AE748" i="1"/>
  <c r="AF748" i="1"/>
  <c r="AG748" i="1"/>
  <c r="AH748" i="1"/>
  <c r="AI748" i="1"/>
  <c r="AB749" i="1"/>
  <c r="AC749" i="1"/>
  <c r="AD749" i="1"/>
  <c r="AE749" i="1"/>
  <c r="AF749" i="1"/>
  <c r="AG749" i="1"/>
  <c r="AH749" i="1"/>
  <c r="AI749" i="1"/>
  <c r="AB750" i="1"/>
  <c r="AC750" i="1"/>
  <c r="AD750" i="1"/>
  <c r="AE750" i="1"/>
  <c r="AF750" i="1"/>
  <c r="AG750" i="1"/>
  <c r="AH750" i="1"/>
  <c r="AI750" i="1"/>
  <c r="AB751" i="1"/>
  <c r="AC751" i="1"/>
  <c r="AD751" i="1"/>
  <c r="AE751" i="1"/>
  <c r="AF751" i="1"/>
  <c r="AG751" i="1"/>
  <c r="AH751" i="1"/>
  <c r="AI751" i="1"/>
  <c r="AB752" i="1"/>
  <c r="AC752" i="1"/>
  <c r="AD752" i="1"/>
  <c r="AE752" i="1"/>
  <c r="AF752" i="1"/>
  <c r="AG752" i="1"/>
  <c r="AH752" i="1"/>
  <c r="AI752" i="1"/>
  <c r="AB753" i="1"/>
  <c r="AC753" i="1"/>
  <c r="AD753" i="1"/>
  <c r="AE753" i="1"/>
  <c r="AF753" i="1"/>
  <c r="AG753" i="1"/>
  <c r="AH753" i="1"/>
  <c r="AI753" i="1"/>
  <c r="AB754" i="1"/>
  <c r="AC754" i="1"/>
  <c r="AD754" i="1"/>
  <c r="AE754" i="1"/>
  <c r="AF754" i="1"/>
  <c r="AG754" i="1"/>
  <c r="AH754" i="1"/>
  <c r="AI754" i="1"/>
  <c r="AB755" i="1"/>
  <c r="AC755" i="1"/>
  <c r="AD755" i="1"/>
  <c r="AE755" i="1"/>
  <c r="AF755" i="1"/>
  <c r="AG755" i="1"/>
  <c r="AH755" i="1"/>
  <c r="AI755" i="1"/>
  <c r="AB756" i="1"/>
  <c r="AC756" i="1"/>
  <c r="AD756" i="1"/>
  <c r="AE756" i="1"/>
  <c r="AF756" i="1"/>
  <c r="AG756" i="1"/>
  <c r="AH756" i="1"/>
  <c r="AI756" i="1"/>
  <c r="AB757" i="1"/>
  <c r="AC757" i="1"/>
  <c r="AD757" i="1"/>
  <c r="AE757" i="1"/>
  <c r="AF757" i="1"/>
  <c r="AG757" i="1"/>
  <c r="AH757" i="1"/>
  <c r="AI757" i="1"/>
  <c r="AB758" i="1"/>
  <c r="AC758" i="1"/>
  <c r="AD758" i="1"/>
  <c r="AE758" i="1"/>
  <c r="AF758" i="1"/>
  <c r="AG758" i="1"/>
  <c r="AH758" i="1"/>
  <c r="AI758" i="1"/>
  <c r="AB759" i="1"/>
  <c r="AC759" i="1"/>
  <c r="AD759" i="1"/>
  <c r="AE759" i="1"/>
  <c r="AF759" i="1"/>
  <c r="AG759" i="1"/>
  <c r="AH759" i="1"/>
  <c r="AI759" i="1"/>
  <c r="AB760" i="1"/>
  <c r="AC760" i="1"/>
  <c r="AD760" i="1"/>
  <c r="AE760" i="1"/>
  <c r="AF760" i="1"/>
  <c r="AG760" i="1"/>
  <c r="AH760" i="1"/>
  <c r="AI760" i="1"/>
  <c r="AB761" i="1"/>
  <c r="AC761" i="1"/>
  <c r="AD761" i="1"/>
  <c r="AE761" i="1"/>
  <c r="AF761" i="1"/>
  <c r="AG761" i="1"/>
  <c r="AH761" i="1"/>
  <c r="AI761" i="1"/>
  <c r="AB762" i="1"/>
  <c r="AC762" i="1"/>
  <c r="AD762" i="1"/>
  <c r="AE762" i="1"/>
  <c r="AF762" i="1"/>
  <c r="AG762" i="1"/>
  <c r="AH762" i="1"/>
  <c r="AI762" i="1"/>
  <c r="AB763" i="1"/>
  <c r="AC763" i="1"/>
  <c r="AD763" i="1"/>
  <c r="AE763" i="1"/>
  <c r="AF763" i="1"/>
  <c r="AG763" i="1"/>
  <c r="AH763" i="1"/>
  <c r="AI763" i="1"/>
  <c r="AB764" i="1"/>
  <c r="AC764" i="1"/>
  <c r="AD764" i="1"/>
  <c r="AE764" i="1"/>
  <c r="AF764" i="1"/>
  <c r="AG764" i="1"/>
  <c r="AH764" i="1"/>
  <c r="AI764" i="1"/>
  <c r="AB765" i="1"/>
  <c r="AC765" i="1"/>
  <c r="AD765" i="1"/>
  <c r="AE765" i="1"/>
  <c r="AF765" i="1"/>
  <c r="AG765" i="1"/>
  <c r="AH765" i="1"/>
  <c r="AI765" i="1"/>
  <c r="AB766" i="1"/>
  <c r="AC766" i="1"/>
  <c r="AD766" i="1"/>
  <c r="AE766" i="1"/>
  <c r="AF766" i="1"/>
  <c r="AG766" i="1"/>
  <c r="AH766" i="1"/>
  <c r="AI766" i="1"/>
  <c r="AB767" i="1"/>
  <c r="AC767" i="1"/>
  <c r="AD767" i="1"/>
  <c r="AE767" i="1"/>
  <c r="AF767" i="1"/>
  <c r="AG767" i="1"/>
  <c r="AH767" i="1"/>
  <c r="AI767" i="1"/>
  <c r="AB768" i="1"/>
  <c r="AC768" i="1"/>
  <c r="AD768" i="1"/>
  <c r="AE768" i="1"/>
  <c r="AF768" i="1"/>
  <c r="AG768" i="1"/>
  <c r="AH768" i="1"/>
  <c r="AI768" i="1"/>
  <c r="AB769" i="1"/>
  <c r="AC769" i="1"/>
  <c r="AD769" i="1"/>
  <c r="AE769" i="1"/>
  <c r="AF769" i="1"/>
  <c r="AG769" i="1"/>
  <c r="AH769" i="1"/>
  <c r="AI769" i="1"/>
  <c r="AB770" i="1"/>
  <c r="AC770" i="1"/>
  <c r="AD770" i="1"/>
  <c r="AE770" i="1"/>
  <c r="AF770" i="1"/>
  <c r="AG770" i="1"/>
  <c r="AH770" i="1"/>
  <c r="AI770" i="1"/>
  <c r="AB771" i="1"/>
  <c r="AC771" i="1"/>
  <c r="AD771" i="1"/>
  <c r="AE771" i="1"/>
  <c r="AF771" i="1"/>
  <c r="AG771" i="1"/>
  <c r="AH771" i="1"/>
  <c r="AI771" i="1"/>
  <c r="AB772" i="1"/>
  <c r="AC772" i="1"/>
  <c r="AD772" i="1"/>
  <c r="AE772" i="1"/>
  <c r="AF772" i="1"/>
  <c r="AG772" i="1"/>
  <c r="AH772" i="1"/>
  <c r="AI772" i="1"/>
  <c r="AB773" i="1"/>
  <c r="AC773" i="1"/>
  <c r="AD773" i="1"/>
  <c r="AE773" i="1"/>
  <c r="AF773" i="1"/>
  <c r="AG773" i="1"/>
  <c r="AH773" i="1"/>
  <c r="AI773" i="1"/>
  <c r="AB774" i="1"/>
  <c r="AC774" i="1"/>
  <c r="AD774" i="1"/>
  <c r="AE774" i="1"/>
  <c r="AF774" i="1"/>
  <c r="AG774" i="1"/>
  <c r="AH774" i="1"/>
  <c r="AI774" i="1"/>
  <c r="AB775" i="1"/>
  <c r="AC775" i="1"/>
  <c r="AD775" i="1"/>
  <c r="AE775" i="1"/>
  <c r="AF775" i="1"/>
  <c r="AG775" i="1"/>
  <c r="AH775" i="1"/>
  <c r="AI775" i="1"/>
  <c r="AB776" i="1"/>
  <c r="AC776" i="1"/>
  <c r="AD776" i="1"/>
  <c r="AE776" i="1"/>
  <c r="AF776" i="1"/>
  <c r="AG776" i="1"/>
  <c r="AH776" i="1"/>
  <c r="AI776" i="1"/>
  <c r="AB777" i="1"/>
  <c r="AC777" i="1"/>
  <c r="AD777" i="1"/>
  <c r="AE777" i="1"/>
  <c r="AF777" i="1"/>
  <c r="AG777" i="1"/>
  <c r="AH777" i="1"/>
  <c r="AI777" i="1"/>
  <c r="AB778" i="1"/>
  <c r="AC778" i="1"/>
  <c r="AD778" i="1"/>
  <c r="AE778" i="1"/>
  <c r="AF778" i="1"/>
  <c r="AG778" i="1"/>
  <c r="AH778" i="1"/>
  <c r="AI778" i="1"/>
  <c r="AB779" i="1"/>
  <c r="AC779" i="1"/>
  <c r="AD779" i="1"/>
  <c r="AE779" i="1"/>
  <c r="AF779" i="1"/>
  <c r="AG779" i="1"/>
  <c r="AH779" i="1"/>
  <c r="AI779" i="1"/>
  <c r="AB780" i="1"/>
  <c r="AC780" i="1"/>
  <c r="AD780" i="1"/>
  <c r="AE780" i="1"/>
  <c r="AF780" i="1"/>
  <c r="AG780" i="1"/>
  <c r="AH780" i="1"/>
  <c r="AI780" i="1"/>
  <c r="AB781" i="1"/>
  <c r="AC781" i="1"/>
  <c r="AD781" i="1"/>
  <c r="AE781" i="1"/>
  <c r="AF781" i="1"/>
  <c r="AG781" i="1"/>
  <c r="AH781" i="1"/>
  <c r="AI781" i="1"/>
  <c r="AB782" i="1"/>
  <c r="AC782" i="1"/>
  <c r="AD782" i="1"/>
  <c r="AE782" i="1"/>
  <c r="AF782" i="1"/>
  <c r="AG782" i="1"/>
  <c r="AH782" i="1"/>
  <c r="AI782" i="1"/>
  <c r="AB783" i="1"/>
  <c r="AC783" i="1"/>
  <c r="AD783" i="1"/>
  <c r="AE783" i="1"/>
  <c r="AF783" i="1"/>
  <c r="AG783" i="1"/>
  <c r="AH783" i="1"/>
  <c r="AI783" i="1"/>
  <c r="AB784" i="1"/>
  <c r="AC784" i="1"/>
  <c r="AD784" i="1"/>
  <c r="AE784" i="1"/>
  <c r="AF784" i="1"/>
  <c r="AG784" i="1"/>
  <c r="AH784" i="1"/>
  <c r="AI784" i="1"/>
  <c r="AB785" i="1"/>
  <c r="AC785" i="1"/>
  <c r="AD785" i="1"/>
  <c r="AE785" i="1"/>
  <c r="AF785" i="1"/>
  <c r="AG785" i="1"/>
  <c r="AH785" i="1"/>
  <c r="AI785" i="1"/>
  <c r="AB786" i="1"/>
  <c r="AC786" i="1"/>
  <c r="AD786" i="1"/>
  <c r="AE786" i="1"/>
  <c r="AF786" i="1"/>
  <c r="AG786" i="1"/>
  <c r="AH786" i="1"/>
  <c r="AI786" i="1"/>
  <c r="AB787" i="1"/>
  <c r="AC787" i="1"/>
  <c r="AD787" i="1"/>
  <c r="AE787" i="1"/>
  <c r="AF787" i="1"/>
  <c r="AG787" i="1"/>
  <c r="AH787" i="1"/>
  <c r="AI787" i="1"/>
  <c r="AB788" i="1"/>
  <c r="AC788" i="1"/>
  <c r="AD788" i="1"/>
  <c r="AE788" i="1"/>
  <c r="AF788" i="1"/>
  <c r="AG788" i="1"/>
  <c r="AH788" i="1"/>
  <c r="AI788" i="1"/>
  <c r="AB789" i="1"/>
  <c r="AC789" i="1"/>
  <c r="AD789" i="1"/>
  <c r="AE789" i="1"/>
  <c r="AF789" i="1"/>
  <c r="AG789" i="1"/>
  <c r="AH789" i="1"/>
  <c r="AI789" i="1"/>
  <c r="AB790" i="1"/>
  <c r="AC790" i="1"/>
  <c r="AD790" i="1"/>
  <c r="AE790" i="1"/>
  <c r="AF790" i="1"/>
  <c r="AG790" i="1"/>
  <c r="AH790" i="1"/>
  <c r="AI790" i="1"/>
  <c r="AB791" i="1"/>
  <c r="AC791" i="1"/>
  <c r="AD791" i="1"/>
  <c r="AE791" i="1"/>
  <c r="AF791" i="1"/>
  <c r="AG791" i="1"/>
  <c r="AH791" i="1"/>
  <c r="AI791" i="1"/>
  <c r="AB792" i="1"/>
  <c r="AC792" i="1"/>
  <c r="AD792" i="1"/>
  <c r="AE792" i="1"/>
  <c r="AF792" i="1"/>
  <c r="AG792" i="1"/>
  <c r="AH792" i="1"/>
  <c r="AI792" i="1"/>
  <c r="AB793" i="1"/>
  <c r="AC793" i="1"/>
  <c r="AD793" i="1"/>
  <c r="AE793" i="1"/>
  <c r="AF793" i="1"/>
  <c r="AG793" i="1"/>
  <c r="AH793" i="1"/>
  <c r="AI793" i="1"/>
  <c r="AB794" i="1"/>
  <c r="AC794" i="1"/>
  <c r="AD794" i="1"/>
  <c r="AE794" i="1"/>
  <c r="AF794" i="1"/>
  <c r="AG794" i="1"/>
  <c r="AH794" i="1"/>
  <c r="AI794" i="1"/>
  <c r="AB795" i="1"/>
  <c r="AC795" i="1"/>
  <c r="AD795" i="1"/>
  <c r="AE795" i="1"/>
  <c r="AF795" i="1"/>
  <c r="AG795" i="1"/>
  <c r="AH795" i="1"/>
  <c r="AI795" i="1"/>
  <c r="AB796" i="1"/>
  <c r="AC796" i="1"/>
  <c r="AD796" i="1"/>
  <c r="AE796" i="1"/>
  <c r="AF796" i="1"/>
  <c r="AG796" i="1"/>
  <c r="AH796" i="1"/>
  <c r="AI796" i="1"/>
  <c r="AB797" i="1"/>
  <c r="AC797" i="1"/>
  <c r="AD797" i="1"/>
  <c r="AE797" i="1"/>
  <c r="AF797" i="1"/>
  <c r="AG797" i="1"/>
  <c r="AH797" i="1"/>
  <c r="AI797" i="1"/>
  <c r="AB798" i="1"/>
  <c r="AC798" i="1"/>
  <c r="AD798" i="1"/>
  <c r="AE798" i="1"/>
  <c r="AF798" i="1"/>
  <c r="AG798" i="1"/>
  <c r="AH798" i="1"/>
  <c r="AI798" i="1"/>
  <c r="AB799" i="1"/>
  <c r="AC799" i="1"/>
  <c r="AD799" i="1"/>
  <c r="AE799" i="1"/>
  <c r="AF799" i="1"/>
  <c r="AG799" i="1"/>
  <c r="AH799" i="1"/>
  <c r="AI799" i="1"/>
  <c r="AB800" i="1"/>
  <c r="AC800" i="1"/>
  <c r="AD800" i="1"/>
  <c r="AE800" i="1"/>
  <c r="AF800" i="1"/>
  <c r="AG800" i="1"/>
  <c r="AH800" i="1"/>
  <c r="AI800" i="1"/>
  <c r="AB801" i="1"/>
  <c r="AC801" i="1"/>
  <c r="AD801" i="1"/>
  <c r="AE801" i="1"/>
  <c r="AF801" i="1"/>
  <c r="AG801" i="1"/>
  <c r="AH801" i="1"/>
  <c r="AI801" i="1"/>
  <c r="AB802" i="1"/>
  <c r="AC802" i="1"/>
  <c r="AD802" i="1"/>
  <c r="AE802" i="1"/>
  <c r="AF802" i="1"/>
  <c r="AG802" i="1"/>
  <c r="AH802" i="1"/>
  <c r="AI802" i="1"/>
  <c r="AB803" i="1"/>
  <c r="AC803" i="1"/>
  <c r="AD803" i="1"/>
  <c r="AE803" i="1"/>
  <c r="AF803" i="1"/>
  <c r="AG803" i="1"/>
  <c r="AH803" i="1"/>
  <c r="AI803" i="1"/>
  <c r="AB804" i="1"/>
  <c r="AC804" i="1"/>
  <c r="AD804" i="1"/>
  <c r="AE804" i="1"/>
  <c r="AF804" i="1"/>
  <c r="AG804" i="1"/>
  <c r="AH804" i="1"/>
  <c r="AI804" i="1"/>
  <c r="AB805" i="1"/>
  <c r="AC805" i="1"/>
  <c r="AD805" i="1"/>
  <c r="AE805" i="1"/>
  <c r="AF805" i="1"/>
  <c r="AG805" i="1"/>
  <c r="AH805" i="1"/>
  <c r="AI805" i="1"/>
  <c r="AB806" i="1"/>
  <c r="AC806" i="1"/>
  <c r="AD806" i="1"/>
  <c r="AE806" i="1"/>
  <c r="AF806" i="1"/>
  <c r="AG806" i="1"/>
  <c r="AH806" i="1"/>
  <c r="AI806" i="1"/>
  <c r="AB807" i="1"/>
  <c r="AC807" i="1"/>
  <c r="AD807" i="1"/>
  <c r="AE807" i="1"/>
  <c r="AF807" i="1"/>
  <c r="AG807" i="1"/>
  <c r="AH807" i="1"/>
  <c r="AI807" i="1"/>
  <c r="AB808" i="1"/>
  <c r="AC808" i="1"/>
  <c r="AD808" i="1"/>
  <c r="AE808" i="1"/>
  <c r="AF808" i="1"/>
  <c r="AG808" i="1"/>
  <c r="AH808" i="1"/>
  <c r="AI808" i="1"/>
  <c r="AB809" i="1"/>
  <c r="AC809" i="1"/>
  <c r="AD809" i="1"/>
  <c r="AE809" i="1"/>
  <c r="AF809" i="1"/>
  <c r="AG809" i="1"/>
  <c r="AH809" i="1"/>
  <c r="AI809" i="1"/>
  <c r="AB810" i="1"/>
  <c r="AC810" i="1"/>
  <c r="AD810" i="1"/>
  <c r="AE810" i="1"/>
  <c r="AF810" i="1"/>
  <c r="AG810" i="1"/>
  <c r="AH810" i="1"/>
  <c r="AI810" i="1"/>
  <c r="AB811" i="1"/>
  <c r="AC811" i="1"/>
  <c r="AD811" i="1"/>
  <c r="AE811" i="1"/>
  <c r="AF811" i="1"/>
  <c r="AG811" i="1"/>
  <c r="AH811" i="1"/>
  <c r="AI811" i="1"/>
  <c r="AB812" i="1"/>
  <c r="AC812" i="1"/>
  <c r="AD812" i="1"/>
  <c r="AE812" i="1"/>
  <c r="AF812" i="1"/>
  <c r="AG812" i="1"/>
  <c r="AH812" i="1"/>
  <c r="AI812" i="1"/>
  <c r="AB813" i="1"/>
  <c r="AC813" i="1"/>
  <c r="AD813" i="1"/>
  <c r="AE813" i="1"/>
  <c r="AF813" i="1"/>
  <c r="AG813" i="1"/>
  <c r="AH813" i="1"/>
  <c r="AI813" i="1"/>
  <c r="AB814" i="1"/>
  <c r="AC814" i="1"/>
  <c r="AD814" i="1"/>
  <c r="AE814" i="1"/>
  <c r="AF814" i="1"/>
  <c r="AG814" i="1"/>
  <c r="AH814" i="1"/>
  <c r="AI814" i="1"/>
  <c r="AB815" i="1"/>
  <c r="AC815" i="1"/>
  <c r="AD815" i="1"/>
  <c r="AE815" i="1"/>
  <c r="AF815" i="1"/>
  <c r="AG815" i="1"/>
  <c r="AH815" i="1"/>
  <c r="AI815" i="1"/>
  <c r="AB816" i="1"/>
  <c r="AC816" i="1"/>
  <c r="AD816" i="1"/>
  <c r="AE816" i="1"/>
  <c r="AF816" i="1"/>
  <c r="AG816" i="1"/>
  <c r="AH816" i="1"/>
  <c r="AI816" i="1"/>
  <c r="AB817" i="1"/>
  <c r="AC817" i="1"/>
  <c r="AD817" i="1"/>
  <c r="AE817" i="1"/>
  <c r="AF817" i="1"/>
  <c r="AG817" i="1"/>
  <c r="AH817" i="1"/>
  <c r="AI817" i="1"/>
  <c r="AB818" i="1"/>
  <c r="AC818" i="1"/>
  <c r="AD818" i="1"/>
  <c r="AE818" i="1"/>
  <c r="AF818" i="1"/>
  <c r="AG818" i="1"/>
  <c r="AH818" i="1"/>
  <c r="AI818" i="1"/>
  <c r="AB819" i="1"/>
  <c r="AC819" i="1"/>
  <c r="AD819" i="1"/>
  <c r="AE819" i="1"/>
  <c r="AF819" i="1"/>
  <c r="AG819" i="1"/>
  <c r="AH819" i="1"/>
  <c r="AI819" i="1"/>
  <c r="AB820" i="1"/>
  <c r="AC820" i="1"/>
  <c r="AD820" i="1"/>
  <c r="AE820" i="1"/>
  <c r="AF820" i="1"/>
  <c r="AG820" i="1"/>
  <c r="AH820" i="1"/>
  <c r="AI820" i="1"/>
  <c r="AB821" i="1"/>
  <c r="AC821" i="1"/>
  <c r="AD821" i="1"/>
  <c r="AE821" i="1"/>
  <c r="AF821" i="1"/>
  <c r="AG821" i="1"/>
  <c r="AH821" i="1"/>
  <c r="AI821" i="1"/>
  <c r="AB822" i="1"/>
  <c r="AC822" i="1"/>
  <c r="AD822" i="1"/>
  <c r="AE822" i="1"/>
  <c r="AF822" i="1"/>
  <c r="AG822" i="1"/>
  <c r="AH822" i="1"/>
  <c r="AI822" i="1"/>
  <c r="AB823" i="1"/>
  <c r="AC823" i="1"/>
  <c r="AD823" i="1"/>
  <c r="AE823" i="1"/>
  <c r="AF823" i="1"/>
  <c r="AG823" i="1"/>
  <c r="AH823" i="1"/>
  <c r="AI823" i="1"/>
  <c r="AB824" i="1"/>
  <c r="AC824" i="1"/>
  <c r="AD824" i="1"/>
  <c r="AE824" i="1"/>
  <c r="AF824" i="1"/>
  <c r="AG824" i="1"/>
  <c r="AH824" i="1"/>
  <c r="AI824" i="1"/>
  <c r="AB825" i="1"/>
  <c r="AC825" i="1"/>
  <c r="AD825" i="1"/>
  <c r="AE825" i="1"/>
  <c r="AF825" i="1"/>
  <c r="AG825" i="1"/>
  <c r="AH825" i="1"/>
  <c r="AI825" i="1"/>
  <c r="AB826" i="1"/>
  <c r="AC826" i="1"/>
  <c r="AD826" i="1"/>
  <c r="AE826" i="1"/>
  <c r="AF826" i="1"/>
  <c r="AG826" i="1"/>
  <c r="AH826" i="1"/>
  <c r="AI826" i="1"/>
  <c r="AB827" i="1"/>
  <c r="AC827" i="1"/>
  <c r="AD827" i="1"/>
  <c r="AE827" i="1"/>
  <c r="AF827" i="1"/>
  <c r="AG827" i="1"/>
  <c r="AH827" i="1"/>
  <c r="AI827" i="1"/>
  <c r="AB828" i="1"/>
  <c r="AC828" i="1"/>
  <c r="AD828" i="1"/>
  <c r="AE828" i="1"/>
  <c r="AF828" i="1"/>
  <c r="AG828" i="1"/>
  <c r="AH828" i="1"/>
  <c r="AI828" i="1"/>
  <c r="AB829" i="1"/>
  <c r="AC829" i="1"/>
  <c r="AD829" i="1"/>
  <c r="AE829" i="1"/>
  <c r="AF829" i="1"/>
  <c r="AG829" i="1"/>
  <c r="AH829" i="1"/>
  <c r="AI829" i="1"/>
  <c r="AB830" i="1"/>
  <c r="AC830" i="1"/>
  <c r="AD830" i="1"/>
  <c r="AE830" i="1"/>
  <c r="AF830" i="1"/>
  <c r="AG830" i="1"/>
  <c r="AH830" i="1"/>
  <c r="AI830" i="1"/>
  <c r="AB831" i="1"/>
  <c r="AC831" i="1"/>
  <c r="AD831" i="1"/>
  <c r="AE831" i="1"/>
  <c r="AF831" i="1"/>
  <c r="AG831" i="1"/>
  <c r="AH831" i="1"/>
  <c r="AI831" i="1"/>
  <c r="AB832" i="1"/>
  <c r="AC832" i="1"/>
  <c r="AD832" i="1"/>
  <c r="AE832" i="1"/>
  <c r="AF832" i="1"/>
  <c r="AG832" i="1"/>
  <c r="AH832" i="1"/>
  <c r="AI832" i="1"/>
  <c r="AB833" i="1"/>
  <c r="AC833" i="1"/>
  <c r="AD833" i="1"/>
  <c r="AE833" i="1"/>
  <c r="AF833" i="1"/>
  <c r="AG833" i="1"/>
  <c r="AH833" i="1"/>
  <c r="AI833" i="1"/>
  <c r="AB834" i="1"/>
  <c r="AC834" i="1"/>
  <c r="AD834" i="1"/>
  <c r="AE834" i="1"/>
  <c r="AF834" i="1"/>
  <c r="AG834" i="1"/>
  <c r="AH834" i="1"/>
  <c r="AI834" i="1"/>
  <c r="AB835" i="1"/>
  <c r="AC835" i="1"/>
  <c r="AD835" i="1"/>
  <c r="AE835" i="1"/>
  <c r="AF835" i="1"/>
  <c r="AG835" i="1"/>
  <c r="AH835" i="1"/>
  <c r="AI835" i="1"/>
  <c r="AB836" i="1"/>
  <c r="AC836" i="1"/>
  <c r="AD836" i="1"/>
  <c r="AE836" i="1"/>
  <c r="AF836" i="1"/>
  <c r="AG836" i="1"/>
  <c r="AH836" i="1"/>
  <c r="AI836" i="1"/>
  <c r="AB837" i="1"/>
  <c r="AC837" i="1"/>
  <c r="AD837" i="1"/>
  <c r="AE837" i="1"/>
  <c r="AF837" i="1"/>
  <c r="AG837" i="1"/>
  <c r="AH837" i="1"/>
  <c r="AI837" i="1"/>
  <c r="AB838" i="1"/>
  <c r="AC838" i="1"/>
  <c r="AD838" i="1"/>
  <c r="AE838" i="1"/>
  <c r="AF838" i="1"/>
  <c r="AG838" i="1"/>
  <c r="AH838" i="1"/>
  <c r="AI838" i="1"/>
  <c r="AB839" i="1"/>
  <c r="AC839" i="1"/>
  <c r="AD839" i="1"/>
  <c r="AE839" i="1"/>
  <c r="AF839" i="1"/>
  <c r="AG839" i="1"/>
  <c r="AH839" i="1"/>
  <c r="AI839" i="1"/>
  <c r="AB840" i="1"/>
  <c r="AC840" i="1"/>
  <c r="AD840" i="1"/>
  <c r="AE840" i="1"/>
  <c r="AF840" i="1"/>
  <c r="AG840" i="1"/>
  <c r="AH840" i="1"/>
  <c r="AI840" i="1"/>
  <c r="AB841" i="1"/>
  <c r="AC841" i="1"/>
  <c r="AD841" i="1"/>
  <c r="AE841" i="1"/>
  <c r="AF841" i="1"/>
  <c r="AG841" i="1"/>
  <c r="AH841" i="1"/>
  <c r="AI841" i="1"/>
  <c r="AB842" i="1"/>
  <c r="AC842" i="1"/>
  <c r="AD842" i="1"/>
  <c r="AE842" i="1"/>
  <c r="AF842" i="1"/>
  <c r="AG842" i="1"/>
  <c r="AH842" i="1"/>
  <c r="AI842" i="1"/>
  <c r="AB843" i="1"/>
  <c r="AC843" i="1"/>
  <c r="AD843" i="1"/>
  <c r="AE843" i="1"/>
  <c r="AF843" i="1"/>
  <c r="AG843" i="1"/>
  <c r="AH843" i="1"/>
  <c r="AI843" i="1"/>
  <c r="AB844" i="1"/>
  <c r="AC844" i="1"/>
  <c r="AD844" i="1"/>
  <c r="AE844" i="1"/>
  <c r="AF844" i="1"/>
  <c r="AG844" i="1"/>
  <c r="AH844" i="1"/>
  <c r="AI844" i="1"/>
  <c r="AB845" i="1"/>
  <c r="AC845" i="1"/>
  <c r="AD845" i="1"/>
  <c r="AE845" i="1"/>
  <c r="AF845" i="1"/>
  <c r="AG845" i="1"/>
  <c r="AH845" i="1"/>
  <c r="AI845" i="1"/>
  <c r="AB846" i="1"/>
  <c r="AC846" i="1"/>
  <c r="AD846" i="1"/>
  <c r="AE846" i="1"/>
  <c r="AF846" i="1"/>
  <c r="AG846" i="1"/>
  <c r="AH846" i="1"/>
  <c r="AI846" i="1"/>
  <c r="AB847" i="1"/>
  <c r="AC847" i="1"/>
  <c r="AD847" i="1"/>
  <c r="AE847" i="1"/>
  <c r="AF847" i="1"/>
  <c r="AG847" i="1"/>
  <c r="AH847" i="1"/>
  <c r="AI847" i="1"/>
  <c r="AB848" i="1"/>
  <c r="AC848" i="1"/>
  <c r="AD848" i="1"/>
  <c r="AE848" i="1"/>
  <c r="AF848" i="1"/>
  <c r="AG848" i="1"/>
  <c r="AH848" i="1"/>
  <c r="AI848" i="1"/>
  <c r="AB849" i="1"/>
  <c r="AC849" i="1"/>
  <c r="AD849" i="1"/>
  <c r="AE849" i="1"/>
  <c r="AF849" i="1"/>
  <c r="AG849" i="1"/>
  <c r="AH849" i="1"/>
  <c r="AI849" i="1"/>
  <c r="AB850" i="1"/>
  <c r="AC850" i="1"/>
  <c r="AD850" i="1"/>
  <c r="AE850" i="1"/>
  <c r="AF850" i="1"/>
  <c r="AG850" i="1"/>
  <c r="AH850" i="1"/>
  <c r="AI850" i="1"/>
  <c r="AB851" i="1"/>
  <c r="AC851" i="1"/>
  <c r="AD851" i="1"/>
  <c r="AE851" i="1"/>
  <c r="AF851" i="1"/>
  <c r="AG851" i="1"/>
  <c r="AH851" i="1"/>
  <c r="AI851" i="1"/>
  <c r="AB852" i="1"/>
  <c r="AC852" i="1"/>
  <c r="AD852" i="1"/>
  <c r="AE852" i="1"/>
  <c r="AF852" i="1"/>
  <c r="AG852" i="1"/>
  <c r="AH852" i="1"/>
  <c r="AI852" i="1"/>
  <c r="AB853" i="1"/>
  <c r="AC853" i="1"/>
  <c r="AD853" i="1"/>
  <c r="AE853" i="1"/>
  <c r="AF853" i="1"/>
  <c r="AG853" i="1"/>
  <c r="AH853" i="1"/>
  <c r="AI853" i="1"/>
  <c r="AB854" i="1"/>
  <c r="AC854" i="1"/>
  <c r="AD854" i="1"/>
  <c r="AE854" i="1"/>
  <c r="AF854" i="1"/>
  <c r="AG854" i="1"/>
  <c r="AH854" i="1"/>
  <c r="AI854" i="1"/>
  <c r="AB855" i="1"/>
  <c r="AC855" i="1"/>
  <c r="AD855" i="1"/>
  <c r="AE855" i="1"/>
  <c r="AF855" i="1"/>
  <c r="AG855" i="1"/>
  <c r="AH855" i="1"/>
  <c r="AI855" i="1"/>
  <c r="AB856" i="1"/>
  <c r="AC856" i="1"/>
  <c r="AD856" i="1"/>
  <c r="AE856" i="1"/>
  <c r="AF856" i="1"/>
  <c r="AG856" i="1"/>
  <c r="AH856" i="1"/>
  <c r="AI856" i="1"/>
  <c r="AB857" i="1"/>
  <c r="AC857" i="1"/>
  <c r="AD857" i="1"/>
  <c r="AE857" i="1"/>
  <c r="AF857" i="1"/>
  <c r="AG857" i="1"/>
  <c r="AH857" i="1"/>
  <c r="AI857" i="1"/>
  <c r="AB858" i="1"/>
  <c r="AC858" i="1"/>
  <c r="AD858" i="1"/>
  <c r="AE858" i="1"/>
  <c r="AF858" i="1"/>
  <c r="AG858" i="1"/>
  <c r="AH858" i="1"/>
  <c r="AI858" i="1"/>
  <c r="AB859" i="1"/>
  <c r="AC859" i="1"/>
  <c r="AD859" i="1"/>
  <c r="AE859" i="1"/>
  <c r="AF859" i="1"/>
  <c r="AG859" i="1"/>
  <c r="AH859" i="1"/>
  <c r="AI859" i="1"/>
  <c r="AB860" i="1"/>
  <c r="AC860" i="1"/>
  <c r="AD860" i="1"/>
  <c r="AE860" i="1"/>
  <c r="AF860" i="1"/>
  <c r="AG860" i="1"/>
  <c r="AH860" i="1"/>
  <c r="AI860" i="1"/>
  <c r="AB861" i="1"/>
  <c r="AC861" i="1"/>
  <c r="AD861" i="1"/>
  <c r="AE861" i="1"/>
  <c r="AF861" i="1"/>
  <c r="AG861" i="1"/>
  <c r="AH861" i="1"/>
  <c r="AI861" i="1"/>
  <c r="AB862" i="1"/>
  <c r="AC862" i="1"/>
  <c r="AD862" i="1"/>
  <c r="AE862" i="1"/>
  <c r="AF862" i="1"/>
  <c r="AG862" i="1"/>
  <c r="AH862" i="1"/>
  <c r="AI862" i="1"/>
  <c r="AB863" i="1"/>
  <c r="AC863" i="1"/>
  <c r="AD863" i="1"/>
  <c r="AE863" i="1"/>
  <c r="AF863" i="1"/>
  <c r="AG863" i="1"/>
  <c r="AH863" i="1"/>
  <c r="AI863" i="1"/>
  <c r="AB864" i="1"/>
  <c r="AC864" i="1"/>
  <c r="AD864" i="1"/>
  <c r="AE864" i="1"/>
  <c r="AF864" i="1"/>
  <c r="AG864" i="1"/>
  <c r="AH864" i="1"/>
  <c r="AI864" i="1"/>
  <c r="AB865" i="1"/>
  <c r="AC865" i="1"/>
  <c r="AD865" i="1"/>
  <c r="AE865" i="1"/>
  <c r="AF865" i="1"/>
  <c r="AG865" i="1"/>
  <c r="AH865" i="1"/>
  <c r="AI865" i="1"/>
  <c r="AB866" i="1"/>
  <c r="AC866" i="1"/>
  <c r="AD866" i="1"/>
  <c r="AE866" i="1"/>
  <c r="AF866" i="1"/>
  <c r="AG866" i="1"/>
  <c r="AH866" i="1"/>
  <c r="AI866" i="1"/>
  <c r="AB867" i="1"/>
  <c r="AC867" i="1"/>
  <c r="AD867" i="1"/>
  <c r="AE867" i="1"/>
  <c r="AF867" i="1"/>
  <c r="AG867" i="1"/>
  <c r="AH867" i="1"/>
  <c r="AI867" i="1"/>
  <c r="AB868" i="1"/>
  <c r="AC868" i="1"/>
  <c r="AD868" i="1"/>
  <c r="AE868" i="1"/>
  <c r="AF868" i="1"/>
  <c r="AG868" i="1"/>
  <c r="AH868" i="1"/>
  <c r="AI868" i="1"/>
  <c r="AB869" i="1"/>
  <c r="AC869" i="1"/>
  <c r="AD869" i="1"/>
  <c r="AE869" i="1"/>
  <c r="AF869" i="1"/>
  <c r="AG869" i="1"/>
  <c r="AH869" i="1"/>
  <c r="AI869" i="1"/>
  <c r="AB870" i="1"/>
  <c r="AC870" i="1"/>
  <c r="AD870" i="1"/>
  <c r="AE870" i="1"/>
  <c r="AF870" i="1"/>
  <c r="AG870" i="1"/>
  <c r="AH870" i="1"/>
  <c r="AI870" i="1"/>
  <c r="AB871" i="1"/>
  <c r="AC871" i="1"/>
  <c r="AD871" i="1"/>
  <c r="AE871" i="1"/>
  <c r="AF871" i="1"/>
  <c r="AG871" i="1"/>
  <c r="AH871" i="1"/>
  <c r="AI871" i="1"/>
  <c r="AB872" i="1"/>
  <c r="AC872" i="1"/>
  <c r="AD872" i="1"/>
  <c r="AE872" i="1"/>
  <c r="AF872" i="1"/>
  <c r="AG872" i="1"/>
  <c r="AH872" i="1"/>
  <c r="AI872" i="1"/>
  <c r="AB873" i="1"/>
  <c r="AC873" i="1"/>
  <c r="AD873" i="1"/>
  <c r="AE873" i="1"/>
  <c r="AF873" i="1"/>
  <c r="AG873" i="1"/>
  <c r="AH873" i="1"/>
  <c r="AI873" i="1"/>
  <c r="AB874" i="1"/>
  <c r="AC874" i="1"/>
  <c r="AD874" i="1"/>
  <c r="AE874" i="1"/>
  <c r="AF874" i="1"/>
  <c r="AG874" i="1"/>
  <c r="AH874" i="1"/>
  <c r="AI874" i="1"/>
  <c r="AB875" i="1"/>
  <c r="AC875" i="1"/>
  <c r="AD875" i="1"/>
  <c r="AE875" i="1"/>
  <c r="AF875" i="1"/>
  <c r="AG875" i="1"/>
  <c r="AH875" i="1"/>
  <c r="AI875" i="1"/>
  <c r="AB876" i="1"/>
  <c r="AC876" i="1"/>
  <c r="AD876" i="1"/>
  <c r="AE876" i="1"/>
  <c r="AF876" i="1"/>
  <c r="AG876" i="1"/>
  <c r="AH876" i="1"/>
  <c r="AI876" i="1"/>
  <c r="AB877" i="1"/>
  <c r="AC877" i="1"/>
  <c r="AD877" i="1"/>
  <c r="AE877" i="1"/>
  <c r="AF877" i="1"/>
  <c r="AG877" i="1"/>
  <c r="AH877" i="1"/>
  <c r="AI877" i="1"/>
  <c r="AB878" i="1"/>
  <c r="AC878" i="1"/>
  <c r="AD878" i="1"/>
  <c r="AE878" i="1"/>
  <c r="AF878" i="1"/>
  <c r="AG878" i="1"/>
  <c r="AH878" i="1"/>
  <c r="AI878" i="1"/>
  <c r="AB879" i="1"/>
  <c r="AC879" i="1"/>
  <c r="AD879" i="1"/>
  <c r="AE879" i="1"/>
  <c r="AF879" i="1"/>
  <c r="AG879" i="1"/>
  <c r="AH879" i="1"/>
  <c r="AI879" i="1"/>
  <c r="AB880" i="1"/>
  <c r="AC880" i="1"/>
  <c r="AD880" i="1"/>
  <c r="AE880" i="1"/>
  <c r="AF880" i="1"/>
  <c r="AG880" i="1"/>
  <c r="AH880" i="1"/>
  <c r="AI880" i="1"/>
  <c r="AB881" i="1"/>
  <c r="AC881" i="1"/>
  <c r="AD881" i="1"/>
  <c r="AE881" i="1"/>
  <c r="AF881" i="1"/>
  <c r="AG881" i="1"/>
  <c r="AH881" i="1"/>
  <c r="AI881" i="1"/>
  <c r="AB882" i="1"/>
  <c r="AC882" i="1"/>
  <c r="AD882" i="1"/>
  <c r="AE882" i="1"/>
  <c r="AF882" i="1"/>
  <c r="AG882" i="1"/>
  <c r="AH882" i="1"/>
  <c r="AI882" i="1"/>
  <c r="AB883" i="1"/>
  <c r="AC883" i="1"/>
  <c r="AD883" i="1"/>
  <c r="AE883" i="1"/>
  <c r="AF883" i="1"/>
  <c r="AG883" i="1"/>
  <c r="AH883" i="1"/>
  <c r="AI883" i="1"/>
  <c r="AB884" i="1"/>
  <c r="AC884" i="1"/>
  <c r="AD884" i="1"/>
  <c r="AE884" i="1"/>
  <c r="AF884" i="1"/>
  <c r="AG884" i="1"/>
  <c r="AH884" i="1"/>
  <c r="AI884" i="1"/>
  <c r="AB885" i="1"/>
  <c r="AC885" i="1"/>
  <c r="AD885" i="1"/>
  <c r="AE885" i="1"/>
  <c r="AF885" i="1"/>
  <c r="AG885" i="1"/>
  <c r="AH885" i="1"/>
  <c r="AI885" i="1"/>
  <c r="AB886" i="1"/>
  <c r="AC886" i="1"/>
  <c r="AD886" i="1"/>
  <c r="AE886" i="1"/>
  <c r="AF886" i="1"/>
  <c r="AG886" i="1"/>
  <c r="AH886" i="1"/>
  <c r="AI886" i="1"/>
  <c r="AB887" i="1"/>
  <c r="AC887" i="1"/>
  <c r="AD887" i="1"/>
  <c r="AE887" i="1"/>
  <c r="AF887" i="1"/>
  <c r="AG887" i="1"/>
  <c r="AH887" i="1"/>
  <c r="AI887" i="1"/>
  <c r="AB888" i="1"/>
  <c r="AC888" i="1"/>
  <c r="AD888" i="1"/>
  <c r="AE888" i="1"/>
  <c r="AF888" i="1"/>
  <c r="AG888" i="1"/>
  <c r="AH888" i="1"/>
  <c r="AI888" i="1"/>
  <c r="AB889" i="1"/>
  <c r="AC889" i="1"/>
  <c r="AD889" i="1"/>
  <c r="AE889" i="1"/>
  <c r="AF889" i="1"/>
  <c r="AG889" i="1"/>
  <c r="AH889" i="1"/>
  <c r="AI889" i="1"/>
  <c r="AB890" i="1"/>
  <c r="AC890" i="1"/>
  <c r="AD890" i="1"/>
  <c r="AE890" i="1"/>
  <c r="AF890" i="1"/>
  <c r="AG890" i="1"/>
  <c r="AH890" i="1"/>
  <c r="AI890" i="1"/>
  <c r="AB891" i="1"/>
  <c r="AC891" i="1"/>
  <c r="AD891" i="1"/>
  <c r="AE891" i="1"/>
  <c r="AF891" i="1"/>
  <c r="AG891" i="1"/>
  <c r="AH891" i="1"/>
  <c r="AI891" i="1"/>
  <c r="AB892" i="1"/>
  <c r="AC892" i="1"/>
  <c r="AD892" i="1"/>
  <c r="AE892" i="1"/>
  <c r="AF892" i="1"/>
  <c r="AG892" i="1"/>
  <c r="AH892" i="1"/>
  <c r="AI892" i="1"/>
  <c r="AB893" i="1"/>
  <c r="AC893" i="1"/>
  <c r="AD893" i="1"/>
  <c r="AE893" i="1"/>
  <c r="AF893" i="1"/>
  <c r="AG893" i="1"/>
  <c r="AH893" i="1"/>
  <c r="AI893" i="1"/>
  <c r="AB894" i="1"/>
  <c r="AC894" i="1"/>
  <c r="AD894" i="1"/>
  <c r="AE894" i="1"/>
  <c r="AF894" i="1"/>
  <c r="AG894" i="1"/>
  <c r="AH894" i="1"/>
  <c r="AI894" i="1"/>
  <c r="AB895" i="1"/>
  <c r="AC895" i="1"/>
  <c r="AD895" i="1"/>
  <c r="AE895" i="1"/>
  <c r="AF895" i="1"/>
  <c r="AG895" i="1"/>
  <c r="AH895" i="1"/>
  <c r="AI895" i="1"/>
  <c r="AB896" i="1"/>
  <c r="AC896" i="1"/>
  <c r="AD896" i="1"/>
  <c r="AE896" i="1"/>
  <c r="AF896" i="1"/>
  <c r="AG896" i="1"/>
  <c r="AH896" i="1"/>
  <c r="AI896" i="1"/>
  <c r="AB897" i="1"/>
  <c r="AC897" i="1"/>
  <c r="AD897" i="1"/>
  <c r="AE897" i="1"/>
  <c r="AF897" i="1"/>
  <c r="AG897" i="1"/>
  <c r="AH897" i="1"/>
  <c r="AI897" i="1"/>
  <c r="AB898" i="1"/>
  <c r="AC898" i="1"/>
  <c r="AD898" i="1"/>
  <c r="AE898" i="1"/>
  <c r="AF898" i="1"/>
  <c r="AG898" i="1"/>
  <c r="AH898" i="1"/>
  <c r="AI898" i="1"/>
  <c r="AB899" i="1"/>
  <c r="AC899" i="1"/>
  <c r="AD899" i="1"/>
  <c r="AE899" i="1"/>
  <c r="AF899" i="1"/>
  <c r="AG899" i="1"/>
  <c r="AH899" i="1"/>
  <c r="AI899" i="1"/>
  <c r="AB900" i="1"/>
  <c r="AC900" i="1"/>
  <c r="AD900" i="1"/>
  <c r="AE900" i="1"/>
  <c r="AF900" i="1"/>
  <c r="AG900" i="1"/>
  <c r="AH900" i="1"/>
  <c r="AI900" i="1"/>
  <c r="AB901" i="1"/>
  <c r="AC901" i="1"/>
  <c r="AD901" i="1"/>
  <c r="AE901" i="1"/>
  <c r="AF901" i="1"/>
  <c r="AG901" i="1"/>
  <c r="AH901" i="1"/>
  <c r="AI901" i="1"/>
  <c r="AB902" i="1"/>
  <c r="AC902" i="1"/>
  <c r="AD902" i="1"/>
  <c r="AE902" i="1"/>
  <c r="AF902" i="1"/>
  <c r="AG902" i="1"/>
  <c r="AH902" i="1"/>
  <c r="AI902" i="1"/>
  <c r="AB903" i="1"/>
  <c r="AC903" i="1"/>
  <c r="AD903" i="1"/>
  <c r="AE903" i="1"/>
  <c r="AF903" i="1"/>
  <c r="AG903" i="1"/>
  <c r="AH903" i="1"/>
  <c r="AI903" i="1"/>
  <c r="AB904" i="1"/>
  <c r="AC904" i="1"/>
  <c r="AD904" i="1"/>
  <c r="AE904" i="1"/>
  <c r="AF904" i="1"/>
  <c r="AG904" i="1"/>
  <c r="AH904" i="1"/>
  <c r="AI904" i="1"/>
  <c r="AB905" i="1"/>
  <c r="AC905" i="1"/>
  <c r="AD905" i="1"/>
  <c r="AE905" i="1"/>
  <c r="AF905" i="1"/>
  <c r="AG905" i="1"/>
  <c r="AH905" i="1"/>
  <c r="AI905" i="1"/>
  <c r="AB906" i="1"/>
  <c r="AC906" i="1"/>
  <c r="AD906" i="1"/>
  <c r="AE906" i="1"/>
  <c r="AF906" i="1"/>
  <c r="AG906" i="1"/>
  <c r="AH906" i="1"/>
  <c r="AI906" i="1"/>
  <c r="AB907" i="1"/>
  <c r="AC907" i="1"/>
  <c r="AD907" i="1"/>
  <c r="AE907" i="1"/>
  <c r="AF907" i="1"/>
  <c r="AG907" i="1"/>
  <c r="AH907" i="1"/>
  <c r="AI907" i="1"/>
  <c r="AB908" i="1"/>
  <c r="AC908" i="1"/>
  <c r="AD908" i="1"/>
  <c r="AE908" i="1"/>
  <c r="AF908" i="1"/>
  <c r="AG908" i="1"/>
  <c r="AH908" i="1"/>
  <c r="AI908" i="1"/>
  <c r="AB909" i="1"/>
  <c r="AC909" i="1"/>
  <c r="AD909" i="1"/>
  <c r="AE909" i="1"/>
  <c r="AF909" i="1"/>
  <c r="AG909" i="1"/>
  <c r="AH909" i="1"/>
  <c r="AI909" i="1"/>
  <c r="AB910" i="1"/>
  <c r="AC910" i="1"/>
  <c r="AD910" i="1"/>
  <c r="AE910" i="1"/>
  <c r="AF910" i="1"/>
  <c r="AG910" i="1"/>
  <c r="AH910" i="1"/>
  <c r="AI910" i="1"/>
  <c r="AB911" i="1"/>
  <c r="AC911" i="1"/>
  <c r="AD911" i="1"/>
  <c r="AE911" i="1"/>
  <c r="AF911" i="1"/>
  <c r="AG911" i="1"/>
  <c r="AH911" i="1"/>
  <c r="AI911" i="1"/>
  <c r="AB912" i="1"/>
  <c r="AC912" i="1"/>
  <c r="AD912" i="1"/>
  <c r="AE912" i="1"/>
  <c r="AF912" i="1"/>
  <c r="AG912" i="1"/>
  <c r="AH912" i="1"/>
  <c r="AI912" i="1"/>
  <c r="AB913" i="1"/>
  <c r="AC913" i="1"/>
  <c r="AD913" i="1"/>
  <c r="AE913" i="1"/>
  <c r="AF913" i="1"/>
  <c r="AG913" i="1"/>
  <c r="AH913" i="1"/>
  <c r="AI913" i="1"/>
  <c r="AB914" i="1"/>
  <c r="AC914" i="1"/>
  <c r="AD914" i="1"/>
  <c r="AE914" i="1"/>
  <c r="AF914" i="1"/>
  <c r="AG914" i="1"/>
  <c r="AH914" i="1"/>
  <c r="AI914" i="1"/>
  <c r="AB915" i="1"/>
  <c r="AC915" i="1"/>
  <c r="AD915" i="1"/>
  <c r="AE915" i="1"/>
  <c r="AF915" i="1"/>
  <c r="AG915" i="1"/>
  <c r="AH915" i="1"/>
  <c r="AI915" i="1"/>
  <c r="AB916" i="1"/>
  <c r="AC916" i="1"/>
  <c r="AD916" i="1"/>
  <c r="AE916" i="1"/>
  <c r="AF916" i="1"/>
  <c r="AG916" i="1"/>
  <c r="AH916" i="1"/>
  <c r="AI916" i="1"/>
  <c r="AB917" i="1"/>
  <c r="AC917" i="1"/>
  <c r="AD917" i="1"/>
  <c r="AE917" i="1"/>
  <c r="AF917" i="1"/>
  <c r="AG917" i="1"/>
  <c r="AH917" i="1"/>
  <c r="AI917" i="1"/>
  <c r="AB918" i="1"/>
  <c r="AC918" i="1"/>
  <c r="AD918" i="1"/>
  <c r="AE918" i="1"/>
  <c r="AF918" i="1"/>
  <c r="AG918" i="1"/>
  <c r="AH918" i="1"/>
  <c r="AI918" i="1"/>
  <c r="AB919" i="1"/>
  <c r="AC919" i="1"/>
  <c r="AD919" i="1"/>
  <c r="AE919" i="1"/>
  <c r="AF919" i="1"/>
  <c r="AG919" i="1"/>
  <c r="AH919" i="1"/>
  <c r="AI919" i="1"/>
  <c r="AB920" i="1"/>
  <c r="AC920" i="1"/>
  <c r="AD920" i="1"/>
  <c r="AE920" i="1"/>
  <c r="AF920" i="1"/>
  <c r="AG920" i="1"/>
  <c r="AH920" i="1"/>
  <c r="AI920" i="1"/>
  <c r="AB921" i="1"/>
  <c r="AC921" i="1"/>
  <c r="AD921" i="1"/>
  <c r="AE921" i="1"/>
  <c r="AF921" i="1"/>
  <c r="AG921" i="1"/>
  <c r="AH921" i="1"/>
  <c r="AI921" i="1"/>
  <c r="AB922" i="1"/>
  <c r="AC922" i="1"/>
  <c r="AD922" i="1"/>
  <c r="AE922" i="1"/>
  <c r="AF922" i="1"/>
  <c r="AG922" i="1"/>
  <c r="AH922" i="1"/>
  <c r="AI922" i="1"/>
  <c r="AB923" i="1"/>
  <c r="AC923" i="1"/>
  <c r="AD923" i="1"/>
  <c r="AE923" i="1"/>
  <c r="AF923" i="1"/>
  <c r="AG923" i="1"/>
  <c r="AH923" i="1"/>
  <c r="AI923" i="1"/>
  <c r="AB924" i="1"/>
  <c r="AC924" i="1"/>
  <c r="AD924" i="1"/>
  <c r="AE924" i="1"/>
  <c r="AF924" i="1"/>
  <c r="AG924" i="1"/>
  <c r="AH924" i="1"/>
  <c r="AI924" i="1"/>
  <c r="AB925" i="1"/>
  <c r="AC925" i="1"/>
  <c r="AD925" i="1"/>
  <c r="AE925" i="1"/>
  <c r="AF925" i="1"/>
  <c r="AG925" i="1"/>
  <c r="AH925" i="1"/>
  <c r="AI925" i="1"/>
  <c r="AB926" i="1"/>
  <c r="AC926" i="1"/>
  <c r="AD926" i="1"/>
  <c r="AE926" i="1"/>
  <c r="AF926" i="1"/>
  <c r="AG926" i="1"/>
  <c r="AH926" i="1"/>
  <c r="AI926" i="1"/>
  <c r="AB927" i="1"/>
  <c r="AC927" i="1"/>
  <c r="AD927" i="1"/>
  <c r="AE927" i="1"/>
  <c r="AF927" i="1"/>
  <c r="AG927" i="1"/>
  <c r="AH927" i="1"/>
  <c r="AI927" i="1"/>
  <c r="AB928" i="1"/>
  <c r="AC928" i="1"/>
  <c r="AD928" i="1"/>
  <c r="AE928" i="1"/>
  <c r="AF928" i="1"/>
  <c r="AG928" i="1"/>
  <c r="AH928" i="1"/>
  <c r="AI928" i="1"/>
  <c r="AB929" i="1"/>
  <c r="AC929" i="1"/>
  <c r="AD929" i="1"/>
  <c r="AE929" i="1"/>
  <c r="AF929" i="1"/>
  <c r="AG929" i="1"/>
  <c r="AH929" i="1"/>
  <c r="AI929" i="1"/>
  <c r="AB930" i="1"/>
  <c r="AC930" i="1"/>
  <c r="AD930" i="1"/>
  <c r="AE930" i="1"/>
  <c r="AF930" i="1"/>
  <c r="AG930" i="1"/>
  <c r="AH930" i="1"/>
  <c r="AI930" i="1"/>
  <c r="AB931" i="1"/>
  <c r="AC931" i="1"/>
  <c r="AD931" i="1"/>
  <c r="AE931" i="1"/>
  <c r="AF931" i="1"/>
  <c r="AG931" i="1"/>
  <c r="AH931" i="1"/>
  <c r="AI931" i="1"/>
  <c r="AB932" i="1"/>
  <c r="AC932" i="1"/>
  <c r="AD932" i="1"/>
  <c r="AE932" i="1"/>
  <c r="AF932" i="1"/>
  <c r="AG932" i="1"/>
  <c r="AH932" i="1"/>
  <c r="AI932" i="1"/>
  <c r="AB933" i="1"/>
  <c r="AC933" i="1"/>
  <c r="AD933" i="1"/>
  <c r="AE933" i="1"/>
  <c r="AF933" i="1"/>
  <c r="AG933" i="1"/>
  <c r="AH933" i="1"/>
  <c r="AI933" i="1"/>
  <c r="AB934" i="1"/>
  <c r="AC934" i="1"/>
  <c r="AD934" i="1"/>
  <c r="AE934" i="1"/>
  <c r="AF934" i="1"/>
  <c r="AG934" i="1"/>
  <c r="AH934" i="1"/>
  <c r="AI934" i="1"/>
  <c r="AB935" i="1"/>
  <c r="AC935" i="1"/>
  <c r="AD935" i="1"/>
  <c r="AE935" i="1"/>
  <c r="AF935" i="1"/>
  <c r="AG935" i="1"/>
  <c r="AH935" i="1"/>
  <c r="AI935" i="1"/>
  <c r="AB936" i="1"/>
  <c r="AC936" i="1"/>
  <c r="AD936" i="1"/>
  <c r="AE936" i="1"/>
  <c r="AF936" i="1"/>
  <c r="AG936" i="1"/>
  <c r="AH936" i="1"/>
  <c r="AI936" i="1"/>
  <c r="AB937" i="1"/>
  <c r="AC937" i="1"/>
  <c r="AD937" i="1"/>
  <c r="AE937" i="1"/>
  <c r="AF937" i="1"/>
  <c r="AG937" i="1"/>
  <c r="AH937" i="1"/>
  <c r="AI937" i="1"/>
  <c r="AB938" i="1"/>
  <c r="AC938" i="1"/>
  <c r="AD938" i="1"/>
  <c r="AE938" i="1"/>
  <c r="AF938" i="1"/>
  <c r="AG938" i="1"/>
  <c r="AH938" i="1"/>
  <c r="AI938" i="1"/>
  <c r="AB939" i="1"/>
  <c r="AC939" i="1"/>
  <c r="AD939" i="1"/>
  <c r="AE939" i="1"/>
  <c r="AF939" i="1"/>
  <c r="AG939" i="1"/>
  <c r="AH939" i="1"/>
  <c r="AI939" i="1"/>
  <c r="AB940" i="1"/>
  <c r="AC940" i="1"/>
  <c r="AD940" i="1"/>
  <c r="AE940" i="1"/>
  <c r="AF940" i="1"/>
  <c r="AG940" i="1"/>
  <c r="AH940" i="1"/>
  <c r="AI940" i="1"/>
  <c r="AB941" i="1"/>
  <c r="AC941" i="1"/>
  <c r="AD941" i="1"/>
  <c r="AE941" i="1"/>
  <c r="AF941" i="1"/>
  <c r="AG941" i="1"/>
  <c r="AH941" i="1"/>
  <c r="AI941" i="1"/>
  <c r="AB942" i="1"/>
  <c r="AC942" i="1"/>
  <c r="AD942" i="1"/>
  <c r="AE942" i="1"/>
  <c r="AF942" i="1"/>
  <c r="AG942" i="1"/>
  <c r="AH942" i="1"/>
  <c r="AI942" i="1"/>
  <c r="AB943" i="1"/>
  <c r="AC943" i="1"/>
  <c r="AD943" i="1"/>
  <c r="AE943" i="1"/>
  <c r="AF943" i="1"/>
  <c r="AG943" i="1"/>
  <c r="AH943" i="1"/>
  <c r="AI943" i="1"/>
  <c r="AB944" i="1"/>
  <c r="AC944" i="1"/>
  <c r="AD944" i="1"/>
  <c r="AE944" i="1"/>
  <c r="AF944" i="1"/>
  <c r="AG944" i="1"/>
  <c r="AH944" i="1"/>
  <c r="AI944" i="1"/>
  <c r="AB945" i="1"/>
  <c r="AC945" i="1"/>
  <c r="AD945" i="1"/>
  <c r="AE945" i="1"/>
  <c r="AF945" i="1"/>
  <c r="AG945" i="1"/>
  <c r="AH945" i="1"/>
  <c r="AI945" i="1"/>
  <c r="AB946" i="1"/>
  <c r="AC946" i="1"/>
  <c r="AD946" i="1"/>
  <c r="AE946" i="1"/>
  <c r="AF946" i="1"/>
  <c r="AG946" i="1"/>
  <c r="AH946" i="1"/>
  <c r="AI946" i="1"/>
  <c r="AB947" i="1"/>
  <c r="AC947" i="1"/>
  <c r="AD947" i="1"/>
  <c r="AE947" i="1"/>
  <c r="AF947" i="1"/>
  <c r="AG947" i="1"/>
  <c r="AH947" i="1"/>
  <c r="AI947" i="1"/>
  <c r="AB948" i="1"/>
  <c r="AC948" i="1"/>
  <c r="AD948" i="1"/>
  <c r="AE948" i="1"/>
  <c r="AF948" i="1"/>
  <c r="AG948" i="1"/>
  <c r="AH948" i="1"/>
  <c r="AI948" i="1"/>
  <c r="AB949" i="1"/>
  <c r="AC949" i="1"/>
  <c r="AD949" i="1"/>
  <c r="AE949" i="1"/>
  <c r="AF949" i="1"/>
  <c r="AG949" i="1"/>
  <c r="AH949" i="1"/>
  <c r="AI949" i="1"/>
  <c r="AB950" i="1"/>
  <c r="AC950" i="1"/>
  <c r="AD950" i="1"/>
  <c r="AE950" i="1"/>
  <c r="AF950" i="1"/>
  <c r="AG950" i="1"/>
  <c r="AH950" i="1"/>
  <c r="AI950" i="1"/>
  <c r="AB951" i="1"/>
  <c r="AC951" i="1"/>
  <c r="AD951" i="1"/>
  <c r="AE951" i="1"/>
  <c r="AF951" i="1"/>
  <c r="AG951" i="1"/>
  <c r="AH951" i="1"/>
  <c r="AI951" i="1"/>
  <c r="AB952" i="1"/>
  <c r="AC952" i="1"/>
  <c r="AD952" i="1"/>
  <c r="AE952" i="1"/>
  <c r="AF952" i="1"/>
  <c r="AG952" i="1"/>
  <c r="AH952" i="1"/>
  <c r="AI952" i="1"/>
  <c r="AB953" i="1"/>
  <c r="AC953" i="1"/>
  <c r="AD953" i="1"/>
  <c r="AE953" i="1"/>
  <c r="AF953" i="1"/>
  <c r="AG953" i="1"/>
  <c r="AH953" i="1"/>
  <c r="AI953" i="1"/>
  <c r="AB954" i="1"/>
  <c r="AC954" i="1"/>
  <c r="AD954" i="1"/>
  <c r="AE954" i="1"/>
  <c r="AF954" i="1"/>
  <c r="AG954" i="1"/>
  <c r="AH954" i="1"/>
  <c r="AI954" i="1"/>
  <c r="AB955" i="1"/>
  <c r="AC955" i="1"/>
  <c r="AD955" i="1"/>
  <c r="AE955" i="1"/>
  <c r="AF955" i="1"/>
  <c r="AG955" i="1"/>
  <c r="AH955" i="1"/>
  <c r="AI955" i="1"/>
  <c r="AB956" i="1"/>
  <c r="AC956" i="1"/>
  <c r="AD956" i="1"/>
  <c r="AE956" i="1"/>
  <c r="AF956" i="1"/>
  <c r="AG956" i="1"/>
  <c r="AH956" i="1"/>
  <c r="AI956" i="1"/>
  <c r="AB957" i="1"/>
  <c r="AC957" i="1"/>
  <c r="AD957" i="1"/>
  <c r="AE957" i="1"/>
  <c r="AF957" i="1"/>
  <c r="AG957" i="1"/>
  <c r="AH957" i="1"/>
  <c r="AI957" i="1"/>
  <c r="AB958" i="1"/>
  <c r="AC958" i="1"/>
  <c r="AD958" i="1"/>
  <c r="AE958" i="1"/>
  <c r="AF958" i="1"/>
  <c r="AG958" i="1"/>
  <c r="AH958" i="1"/>
  <c r="AI958" i="1"/>
  <c r="AB959" i="1"/>
  <c r="AC959" i="1"/>
  <c r="AD959" i="1"/>
  <c r="AE959" i="1"/>
  <c r="AF959" i="1"/>
  <c r="AG959" i="1"/>
  <c r="AH959" i="1"/>
  <c r="AI959" i="1"/>
  <c r="AB960" i="1"/>
  <c r="AC960" i="1"/>
  <c r="AD960" i="1"/>
  <c r="AE960" i="1"/>
  <c r="AF960" i="1"/>
  <c r="AG960" i="1"/>
  <c r="AH960" i="1"/>
  <c r="AI960" i="1"/>
  <c r="AB961" i="1"/>
  <c r="AC961" i="1"/>
  <c r="AD961" i="1"/>
  <c r="AE961" i="1"/>
  <c r="AF961" i="1"/>
  <c r="AG961" i="1"/>
  <c r="AH961" i="1"/>
  <c r="AI961" i="1"/>
  <c r="AB962" i="1"/>
  <c r="AC962" i="1"/>
  <c r="AD962" i="1"/>
  <c r="AE962" i="1"/>
  <c r="AF962" i="1"/>
  <c r="AG962" i="1"/>
  <c r="AH962" i="1"/>
  <c r="AI962" i="1"/>
  <c r="AB963" i="1"/>
  <c r="AC963" i="1"/>
  <c r="AD963" i="1"/>
  <c r="AE963" i="1"/>
  <c r="AF963" i="1"/>
  <c r="AG963" i="1"/>
  <c r="AH963" i="1"/>
  <c r="AI963" i="1"/>
  <c r="AB964" i="1"/>
  <c r="AC964" i="1"/>
  <c r="AD964" i="1"/>
  <c r="AE964" i="1"/>
  <c r="AF964" i="1"/>
  <c r="AG964" i="1"/>
  <c r="AH964" i="1"/>
  <c r="AI964" i="1"/>
  <c r="AB965" i="1"/>
  <c r="AC965" i="1"/>
  <c r="AD965" i="1"/>
  <c r="AE965" i="1"/>
  <c r="AF965" i="1"/>
  <c r="AG965" i="1"/>
  <c r="AH965" i="1"/>
  <c r="AI965" i="1"/>
  <c r="AB966" i="1"/>
  <c r="AC966" i="1"/>
  <c r="AD966" i="1"/>
  <c r="AE966" i="1"/>
  <c r="AF966" i="1"/>
  <c r="AG966" i="1"/>
  <c r="AH966" i="1"/>
  <c r="AI966" i="1"/>
  <c r="AB967" i="1"/>
  <c r="AC967" i="1"/>
  <c r="AD967" i="1"/>
  <c r="AE967" i="1"/>
  <c r="AF967" i="1"/>
  <c r="AG967" i="1"/>
  <c r="AH967" i="1"/>
  <c r="AI967" i="1"/>
  <c r="AB968" i="1"/>
  <c r="AC968" i="1"/>
  <c r="AD968" i="1"/>
  <c r="AE968" i="1"/>
  <c r="AF968" i="1"/>
  <c r="AG968" i="1"/>
  <c r="AH968" i="1"/>
  <c r="AI968" i="1"/>
  <c r="AB969" i="1"/>
  <c r="AC969" i="1"/>
  <c r="AD969" i="1"/>
  <c r="AE969" i="1"/>
  <c r="AF969" i="1"/>
  <c r="AG969" i="1"/>
  <c r="AH969" i="1"/>
  <c r="AI969" i="1"/>
  <c r="AB970" i="1"/>
  <c r="AC970" i="1"/>
  <c r="AD970" i="1"/>
  <c r="AE970" i="1"/>
  <c r="AF970" i="1"/>
  <c r="AG970" i="1"/>
  <c r="AH970" i="1"/>
  <c r="AI970" i="1"/>
  <c r="AB971" i="1"/>
  <c r="AC971" i="1"/>
  <c r="AD971" i="1"/>
  <c r="AE971" i="1"/>
  <c r="AF971" i="1"/>
  <c r="AG971" i="1"/>
  <c r="AH971" i="1"/>
  <c r="AI971" i="1"/>
  <c r="AB972" i="1"/>
  <c r="AC972" i="1"/>
  <c r="AD972" i="1"/>
  <c r="AE972" i="1"/>
  <c r="AF972" i="1"/>
  <c r="AG972" i="1"/>
  <c r="AH972" i="1"/>
  <c r="AI972" i="1"/>
  <c r="AB973" i="1"/>
  <c r="AC973" i="1"/>
  <c r="AD973" i="1"/>
  <c r="AE973" i="1"/>
  <c r="AF973" i="1"/>
  <c r="AG973" i="1"/>
  <c r="AH973" i="1"/>
  <c r="AI973" i="1"/>
  <c r="AB974" i="1"/>
  <c r="AC974" i="1"/>
  <c r="AD974" i="1"/>
  <c r="AE974" i="1"/>
  <c r="AF974" i="1"/>
  <c r="AG974" i="1"/>
  <c r="AH974" i="1"/>
  <c r="AI974" i="1"/>
  <c r="AB975" i="1"/>
  <c r="AC975" i="1"/>
  <c r="AD975" i="1"/>
  <c r="AE975" i="1"/>
  <c r="AF975" i="1"/>
  <c r="AG975" i="1"/>
  <c r="AH975" i="1"/>
  <c r="AI975" i="1"/>
  <c r="AB976" i="1"/>
  <c r="AC976" i="1"/>
  <c r="AD976" i="1"/>
  <c r="AE976" i="1"/>
  <c r="AF976" i="1"/>
  <c r="AG976" i="1"/>
  <c r="AH976" i="1"/>
  <c r="AI976" i="1"/>
  <c r="AB977" i="1"/>
  <c r="AC977" i="1"/>
  <c r="AD977" i="1"/>
  <c r="AE977" i="1"/>
  <c r="AF977" i="1"/>
  <c r="AG977" i="1"/>
  <c r="AH977" i="1"/>
  <c r="AI977" i="1"/>
  <c r="AB978" i="1"/>
  <c r="AC978" i="1"/>
  <c r="AD978" i="1"/>
  <c r="AE978" i="1"/>
  <c r="AF978" i="1"/>
  <c r="AG978" i="1"/>
  <c r="AH978" i="1"/>
  <c r="AI978" i="1"/>
  <c r="AB979" i="1"/>
  <c r="AC979" i="1"/>
  <c r="AD979" i="1"/>
  <c r="AE979" i="1"/>
  <c r="AF979" i="1"/>
  <c r="AG979" i="1"/>
  <c r="AH979" i="1"/>
  <c r="AI979" i="1"/>
  <c r="AB980" i="1"/>
  <c r="AC980" i="1"/>
  <c r="AD980" i="1"/>
  <c r="AE980" i="1"/>
  <c r="AF980" i="1"/>
  <c r="AG980" i="1"/>
  <c r="AH980" i="1"/>
  <c r="AI980" i="1"/>
  <c r="AB981" i="1"/>
  <c r="AC981" i="1"/>
  <c r="AD981" i="1"/>
  <c r="AE981" i="1"/>
  <c r="AF981" i="1"/>
  <c r="AG981" i="1"/>
  <c r="AH981" i="1"/>
  <c r="AI981" i="1"/>
  <c r="AB982" i="1"/>
  <c r="AC982" i="1"/>
  <c r="AD982" i="1"/>
  <c r="AE982" i="1"/>
  <c r="AF982" i="1"/>
  <c r="AG982" i="1"/>
  <c r="AH982" i="1"/>
  <c r="AI982" i="1"/>
  <c r="AB983" i="1"/>
  <c r="AC983" i="1"/>
  <c r="AD983" i="1"/>
  <c r="AE983" i="1"/>
  <c r="AF983" i="1"/>
  <c r="AG983" i="1"/>
  <c r="AH983" i="1"/>
  <c r="AI983" i="1"/>
  <c r="AB984" i="1"/>
  <c r="AC984" i="1"/>
  <c r="AD984" i="1"/>
  <c r="AE984" i="1"/>
  <c r="AF984" i="1"/>
  <c r="AG984" i="1"/>
  <c r="AH984" i="1"/>
  <c r="AI984" i="1"/>
  <c r="AB985" i="1"/>
  <c r="AC985" i="1"/>
  <c r="AD985" i="1"/>
  <c r="AE985" i="1"/>
  <c r="AF985" i="1"/>
  <c r="AG985" i="1"/>
  <c r="AH985" i="1"/>
  <c r="AI985" i="1"/>
  <c r="AB986" i="1"/>
  <c r="AC986" i="1"/>
  <c r="AD986" i="1"/>
  <c r="AE986" i="1"/>
  <c r="AF986" i="1"/>
  <c r="AG986" i="1"/>
  <c r="AH986" i="1"/>
  <c r="AI986" i="1"/>
  <c r="AB987" i="1"/>
  <c r="AC987" i="1"/>
  <c r="AD987" i="1"/>
  <c r="AE987" i="1"/>
  <c r="AF987" i="1"/>
  <c r="AG987" i="1"/>
  <c r="AH987" i="1"/>
  <c r="AI987" i="1"/>
  <c r="AB988" i="1"/>
  <c r="AC988" i="1"/>
  <c r="AD988" i="1"/>
  <c r="AE988" i="1"/>
  <c r="AF988" i="1"/>
  <c r="AG988" i="1"/>
  <c r="AH988" i="1"/>
  <c r="AI988" i="1"/>
  <c r="AB989" i="1"/>
  <c r="AC989" i="1"/>
  <c r="AD989" i="1"/>
  <c r="AE989" i="1"/>
  <c r="AF989" i="1"/>
  <c r="AG989" i="1"/>
  <c r="AH989" i="1"/>
  <c r="AI989" i="1"/>
  <c r="AB990" i="1"/>
  <c r="AC990" i="1"/>
  <c r="AD990" i="1"/>
  <c r="AE990" i="1"/>
  <c r="AF990" i="1"/>
  <c r="AG990" i="1"/>
  <c r="AH990" i="1"/>
  <c r="AI990" i="1"/>
  <c r="AB991" i="1"/>
  <c r="AC991" i="1"/>
  <c r="AD991" i="1"/>
  <c r="AE991" i="1"/>
  <c r="AF991" i="1"/>
  <c r="AG991" i="1"/>
  <c r="AH991" i="1"/>
  <c r="AI991" i="1"/>
  <c r="AB992" i="1"/>
  <c r="AC992" i="1"/>
  <c r="AD992" i="1"/>
  <c r="AE992" i="1"/>
  <c r="AF992" i="1"/>
  <c r="AG992" i="1"/>
  <c r="AH992" i="1"/>
  <c r="AI992" i="1"/>
  <c r="AB993" i="1"/>
  <c r="AC993" i="1"/>
  <c r="AD993" i="1"/>
  <c r="AE993" i="1"/>
  <c r="AF993" i="1"/>
  <c r="AG993" i="1"/>
  <c r="AH993" i="1"/>
  <c r="AI993" i="1"/>
  <c r="AB994" i="1"/>
  <c r="AC994" i="1"/>
  <c r="AD994" i="1"/>
  <c r="AE994" i="1"/>
  <c r="AF994" i="1"/>
  <c r="AG994" i="1"/>
  <c r="AH994" i="1"/>
  <c r="AI994" i="1"/>
  <c r="AB995" i="1"/>
  <c r="AC995" i="1"/>
  <c r="AD995" i="1"/>
  <c r="AE995" i="1"/>
  <c r="AF995" i="1"/>
  <c r="AG995" i="1"/>
  <c r="AH995" i="1"/>
  <c r="AI995" i="1"/>
  <c r="AB996" i="1"/>
  <c r="AC996" i="1"/>
  <c r="AD996" i="1"/>
  <c r="AE996" i="1"/>
  <c r="AF996" i="1"/>
  <c r="AG996" i="1"/>
  <c r="AH996" i="1"/>
  <c r="AI996" i="1"/>
  <c r="AB997" i="1"/>
  <c r="AC997" i="1"/>
  <c r="AD997" i="1"/>
  <c r="AE997" i="1"/>
  <c r="AF997" i="1"/>
  <c r="AG997" i="1"/>
  <c r="AH997" i="1"/>
  <c r="AI997" i="1"/>
  <c r="AB998" i="1"/>
  <c r="AC998" i="1"/>
  <c r="AD998" i="1"/>
  <c r="AE998" i="1"/>
  <c r="AF998" i="1"/>
  <c r="AG998" i="1"/>
  <c r="AH998" i="1"/>
  <c r="AI998" i="1"/>
  <c r="AB999" i="1"/>
  <c r="AC999" i="1"/>
  <c r="AD999" i="1"/>
  <c r="AE999" i="1"/>
  <c r="AF999" i="1"/>
  <c r="AG999" i="1"/>
  <c r="AH999" i="1"/>
  <c r="AI999" i="1"/>
  <c r="AB1000" i="1"/>
  <c r="AC1000" i="1"/>
  <c r="AD1000" i="1"/>
  <c r="AE1000" i="1"/>
  <c r="AF1000" i="1"/>
  <c r="AG1000" i="1"/>
  <c r="AH1000" i="1"/>
  <c r="AI1000" i="1"/>
  <c r="AB1001" i="1"/>
  <c r="AC1001" i="1"/>
  <c r="AD1001" i="1"/>
  <c r="AE1001" i="1"/>
  <c r="AF1001" i="1"/>
  <c r="AG1001" i="1"/>
  <c r="AH1001" i="1"/>
  <c r="AI1001" i="1"/>
  <c r="AB1002" i="1"/>
  <c r="AC1002" i="1"/>
  <c r="AD1002" i="1"/>
  <c r="AE1002" i="1"/>
  <c r="AF1002" i="1"/>
  <c r="AG1002" i="1"/>
  <c r="AH1002" i="1"/>
  <c r="AI1002" i="1"/>
  <c r="AB1003" i="1"/>
  <c r="AC1003" i="1"/>
  <c r="AD1003" i="1"/>
  <c r="AE1003" i="1"/>
  <c r="AF1003" i="1"/>
  <c r="AG1003" i="1"/>
  <c r="AH1003" i="1"/>
  <c r="AI1003" i="1"/>
  <c r="AC3" i="1"/>
  <c r="AD3" i="1"/>
  <c r="AE3" i="1"/>
  <c r="AF3" i="1"/>
  <c r="AG3" i="1"/>
  <c r="AH3" i="1"/>
  <c r="AI3" i="1"/>
  <c r="AB3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5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4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3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21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16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1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6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12" i="1"/>
  <c r="U5" i="1"/>
  <c r="U6" i="1"/>
  <c r="U7" i="1"/>
  <c r="U8" i="1"/>
  <c r="U9" i="1"/>
  <c r="U10" i="1"/>
  <c r="U4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5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4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3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20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15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0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59" i="1"/>
  <c r="M16" i="1"/>
  <c r="M9" i="1"/>
  <c r="M5" i="1"/>
  <c r="M6" i="1"/>
  <c r="M7" i="1"/>
  <c r="M4" i="1"/>
  <c r="E5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5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4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3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22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17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2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7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S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T4" i="1"/>
  <c r="AA6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AA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503" i="1"/>
  <c r="S6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F504" i="1"/>
  <c r="G504" i="1"/>
  <c r="H504" i="1"/>
  <c r="I504" i="1"/>
  <c r="J504" i="1"/>
  <c r="K603" i="1"/>
  <c r="K503" i="1"/>
  <c r="K504" i="1"/>
  <c r="L504" i="1"/>
  <c r="N504" i="1"/>
  <c r="O504" i="1"/>
  <c r="P504" i="1"/>
  <c r="Q504" i="1"/>
  <c r="R504" i="1"/>
  <c r="F505" i="1"/>
  <c r="G505" i="1"/>
  <c r="H505" i="1"/>
  <c r="I505" i="1"/>
  <c r="J505" i="1"/>
  <c r="K505" i="1"/>
  <c r="L505" i="1"/>
  <c r="N505" i="1"/>
  <c r="O505" i="1"/>
  <c r="P505" i="1"/>
  <c r="Q505" i="1"/>
  <c r="R505" i="1"/>
  <c r="F506" i="1"/>
  <c r="G506" i="1"/>
  <c r="H506" i="1"/>
  <c r="I506" i="1"/>
  <c r="J506" i="1"/>
  <c r="K506" i="1"/>
  <c r="L506" i="1"/>
  <c r="N506" i="1"/>
  <c r="O506" i="1"/>
  <c r="P506" i="1"/>
  <c r="Q506" i="1"/>
  <c r="R506" i="1"/>
  <c r="F507" i="1"/>
  <c r="G507" i="1"/>
  <c r="H507" i="1"/>
  <c r="I507" i="1"/>
  <c r="J507" i="1"/>
  <c r="K507" i="1"/>
  <c r="L507" i="1"/>
  <c r="N507" i="1"/>
  <c r="O507" i="1"/>
  <c r="P507" i="1"/>
  <c r="Q507" i="1"/>
  <c r="R507" i="1"/>
  <c r="F508" i="1"/>
  <c r="G508" i="1"/>
  <c r="H508" i="1"/>
  <c r="I508" i="1"/>
  <c r="J508" i="1"/>
  <c r="K508" i="1"/>
  <c r="L508" i="1"/>
  <c r="N508" i="1"/>
  <c r="O508" i="1"/>
  <c r="P508" i="1"/>
  <c r="Q508" i="1"/>
  <c r="R508" i="1"/>
  <c r="F509" i="1"/>
  <c r="G509" i="1"/>
  <c r="H509" i="1"/>
  <c r="I509" i="1"/>
  <c r="J509" i="1"/>
  <c r="K509" i="1"/>
  <c r="L509" i="1"/>
  <c r="N509" i="1"/>
  <c r="O509" i="1"/>
  <c r="P509" i="1"/>
  <c r="Q509" i="1"/>
  <c r="R509" i="1"/>
  <c r="F510" i="1"/>
  <c r="G510" i="1"/>
  <c r="H510" i="1"/>
  <c r="I510" i="1"/>
  <c r="J510" i="1"/>
  <c r="K510" i="1"/>
  <c r="L510" i="1"/>
  <c r="N510" i="1"/>
  <c r="O510" i="1"/>
  <c r="P510" i="1"/>
  <c r="Q510" i="1"/>
  <c r="R510" i="1"/>
  <c r="F511" i="1"/>
  <c r="G511" i="1"/>
  <c r="H511" i="1"/>
  <c r="I511" i="1"/>
  <c r="J511" i="1"/>
  <c r="K511" i="1"/>
  <c r="L511" i="1"/>
  <c r="N511" i="1"/>
  <c r="O511" i="1"/>
  <c r="P511" i="1"/>
  <c r="Q511" i="1"/>
  <c r="R511" i="1"/>
  <c r="F512" i="1"/>
  <c r="G512" i="1"/>
  <c r="H512" i="1"/>
  <c r="I512" i="1"/>
  <c r="J512" i="1"/>
  <c r="K512" i="1"/>
  <c r="L512" i="1"/>
  <c r="N512" i="1"/>
  <c r="O512" i="1"/>
  <c r="P512" i="1"/>
  <c r="Q512" i="1"/>
  <c r="R512" i="1"/>
  <c r="F513" i="1"/>
  <c r="G513" i="1"/>
  <c r="H513" i="1"/>
  <c r="I513" i="1"/>
  <c r="J513" i="1"/>
  <c r="K513" i="1"/>
  <c r="L513" i="1"/>
  <c r="N513" i="1"/>
  <c r="O513" i="1"/>
  <c r="P513" i="1"/>
  <c r="Q513" i="1"/>
  <c r="R513" i="1"/>
  <c r="F514" i="1"/>
  <c r="G514" i="1"/>
  <c r="H514" i="1"/>
  <c r="I514" i="1"/>
  <c r="J514" i="1"/>
  <c r="K514" i="1"/>
  <c r="L514" i="1"/>
  <c r="N514" i="1"/>
  <c r="O514" i="1"/>
  <c r="P514" i="1"/>
  <c r="Q514" i="1"/>
  <c r="R514" i="1"/>
  <c r="F515" i="1"/>
  <c r="G515" i="1"/>
  <c r="H515" i="1"/>
  <c r="I515" i="1"/>
  <c r="J515" i="1"/>
  <c r="K515" i="1"/>
  <c r="L515" i="1"/>
  <c r="N515" i="1"/>
  <c r="O515" i="1"/>
  <c r="P515" i="1"/>
  <c r="Q515" i="1"/>
  <c r="R515" i="1"/>
  <c r="F516" i="1"/>
  <c r="G516" i="1"/>
  <c r="H516" i="1"/>
  <c r="I516" i="1"/>
  <c r="J516" i="1"/>
  <c r="K516" i="1"/>
  <c r="L516" i="1"/>
  <c r="N516" i="1"/>
  <c r="O516" i="1"/>
  <c r="P516" i="1"/>
  <c r="Q516" i="1"/>
  <c r="R516" i="1"/>
  <c r="F517" i="1"/>
  <c r="G517" i="1"/>
  <c r="H517" i="1"/>
  <c r="I517" i="1"/>
  <c r="J517" i="1"/>
  <c r="K517" i="1"/>
  <c r="L517" i="1"/>
  <c r="N517" i="1"/>
  <c r="O517" i="1"/>
  <c r="P517" i="1"/>
  <c r="Q517" i="1"/>
  <c r="R517" i="1"/>
  <c r="F518" i="1"/>
  <c r="G518" i="1"/>
  <c r="H518" i="1"/>
  <c r="I518" i="1"/>
  <c r="J518" i="1"/>
  <c r="K518" i="1"/>
  <c r="L518" i="1"/>
  <c r="N518" i="1"/>
  <c r="O518" i="1"/>
  <c r="P518" i="1"/>
  <c r="Q518" i="1"/>
  <c r="R518" i="1"/>
  <c r="F519" i="1"/>
  <c r="G519" i="1"/>
  <c r="H519" i="1"/>
  <c r="I519" i="1"/>
  <c r="J519" i="1"/>
  <c r="K519" i="1"/>
  <c r="L519" i="1"/>
  <c r="N519" i="1"/>
  <c r="O519" i="1"/>
  <c r="P519" i="1"/>
  <c r="Q519" i="1"/>
  <c r="R519" i="1"/>
  <c r="F520" i="1"/>
  <c r="G520" i="1"/>
  <c r="H520" i="1"/>
  <c r="I520" i="1"/>
  <c r="J520" i="1"/>
  <c r="K520" i="1"/>
  <c r="L520" i="1"/>
  <c r="N520" i="1"/>
  <c r="O520" i="1"/>
  <c r="P520" i="1"/>
  <c r="Q520" i="1"/>
  <c r="R520" i="1"/>
  <c r="F521" i="1"/>
  <c r="G521" i="1"/>
  <c r="H521" i="1"/>
  <c r="I521" i="1"/>
  <c r="J521" i="1"/>
  <c r="K521" i="1"/>
  <c r="L521" i="1"/>
  <c r="N521" i="1"/>
  <c r="O521" i="1"/>
  <c r="P521" i="1"/>
  <c r="Q521" i="1"/>
  <c r="R521" i="1"/>
  <c r="F522" i="1"/>
  <c r="G522" i="1"/>
  <c r="H522" i="1"/>
  <c r="I522" i="1"/>
  <c r="J522" i="1"/>
  <c r="K522" i="1"/>
  <c r="L522" i="1"/>
  <c r="N522" i="1"/>
  <c r="O522" i="1"/>
  <c r="P522" i="1"/>
  <c r="Q522" i="1"/>
  <c r="R522" i="1"/>
  <c r="F523" i="1"/>
  <c r="G523" i="1"/>
  <c r="H523" i="1"/>
  <c r="I523" i="1"/>
  <c r="J523" i="1"/>
  <c r="K523" i="1"/>
  <c r="L523" i="1"/>
  <c r="N523" i="1"/>
  <c r="O523" i="1"/>
  <c r="P523" i="1"/>
  <c r="Q523" i="1"/>
  <c r="R523" i="1"/>
  <c r="F524" i="1"/>
  <c r="G524" i="1"/>
  <c r="H524" i="1"/>
  <c r="I524" i="1"/>
  <c r="J524" i="1"/>
  <c r="K524" i="1"/>
  <c r="L524" i="1"/>
  <c r="N524" i="1"/>
  <c r="O524" i="1"/>
  <c r="P524" i="1"/>
  <c r="Q524" i="1"/>
  <c r="R524" i="1"/>
  <c r="F525" i="1"/>
  <c r="G525" i="1"/>
  <c r="H525" i="1"/>
  <c r="I525" i="1"/>
  <c r="J525" i="1"/>
  <c r="K525" i="1"/>
  <c r="L525" i="1"/>
  <c r="N525" i="1"/>
  <c r="O525" i="1"/>
  <c r="P525" i="1"/>
  <c r="Q525" i="1"/>
  <c r="R525" i="1"/>
  <c r="F526" i="1"/>
  <c r="G526" i="1"/>
  <c r="H526" i="1"/>
  <c r="I526" i="1"/>
  <c r="J526" i="1"/>
  <c r="K526" i="1"/>
  <c r="L526" i="1"/>
  <c r="N526" i="1"/>
  <c r="O526" i="1"/>
  <c r="P526" i="1"/>
  <c r="Q526" i="1"/>
  <c r="R526" i="1"/>
  <c r="F527" i="1"/>
  <c r="G527" i="1"/>
  <c r="H527" i="1"/>
  <c r="I527" i="1"/>
  <c r="J527" i="1"/>
  <c r="K527" i="1"/>
  <c r="L527" i="1"/>
  <c r="N527" i="1"/>
  <c r="O527" i="1"/>
  <c r="P527" i="1"/>
  <c r="Q527" i="1"/>
  <c r="R527" i="1"/>
  <c r="F528" i="1"/>
  <c r="G528" i="1"/>
  <c r="H528" i="1"/>
  <c r="I528" i="1"/>
  <c r="J528" i="1"/>
  <c r="K528" i="1"/>
  <c r="L528" i="1"/>
  <c r="N528" i="1"/>
  <c r="O528" i="1"/>
  <c r="P528" i="1"/>
  <c r="Q528" i="1"/>
  <c r="R528" i="1"/>
  <c r="F529" i="1"/>
  <c r="G529" i="1"/>
  <c r="H529" i="1"/>
  <c r="I529" i="1"/>
  <c r="J529" i="1"/>
  <c r="K529" i="1"/>
  <c r="L529" i="1"/>
  <c r="N529" i="1"/>
  <c r="O529" i="1"/>
  <c r="P529" i="1"/>
  <c r="Q529" i="1"/>
  <c r="R529" i="1"/>
  <c r="F530" i="1"/>
  <c r="G530" i="1"/>
  <c r="H530" i="1"/>
  <c r="I530" i="1"/>
  <c r="J530" i="1"/>
  <c r="K530" i="1"/>
  <c r="L530" i="1"/>
  <c r="N530" i="1"/>
  <c r="O530" i="1"/>
  <c r="P530" i="1"/>
  <c r="Q530" i="1"/>
  <c r="R530" i="1"/>
  <c r="F531" i="1"/>
  <c r="G531" i="1"/>
  <c r="H531" i="1"/>
  <c r="I531" i="1"/>
  <c r="J531" i="1"/>
  <c r="K531" i="1"/>
  <c r="L531" i="1"/>
  <c r="N531" i="1"/>
  <c r="O531" i="1"/>
  <c r="P531" i="1"/>
  <c r="Q531" i="1"/>
  <c r="R531" i="1"/>
  <c r="F532" i="1"/>
  <c r="G532" i="1"/>
  <c r="H532" i="1"/>
  <c r="I532" i="1"/>
  <c r="J532" i="1"/>
  <c r="K532" i="1"/>
  <c r="L532" i="1"/>
  <c r="N532" i="1"/>
  <c r="O532" i="1"/>
  <c r="P532" i="1"/>
  <c r="Q532" i="1"/>
  <c r="R532" i="1"/>
  <c r="F533" i="1"/>
  <c r="G533" i="1"/>
  <c r="H533" i="1"/>
  <c r="I533" i="1"/>
  <c r="J533" i="1"/>
  <c r="K533" i="1"/>
  <c r="L533" i="1"/>
  <c r="N533" i="1"/>
  <c r="O533" i="1"/>
  <c r="P533" i="1"/>
  <c r="Q533" i="1"/>
  <c r="R533" i="1"/>
  <c r="F534" i="1"/>
  <c r="G534" i="1"/>
  <c r="H534" i="1"/>
  <c r="I534" i="1"/>
  <c r="J534" i="1"/>
  <c r="K534" i="1"/>
  <c r="L534" i="1"/>
  <c r="N534" i="1"/>
  <c r="O534" i="1"/>
  <c r="P534" i="1"/>
  <c r="Q534" i="1"/>
  <c r="R534" i="1"/>
  <c r="F535" i="1"/>
  <c r="G535" i="1"/>
  <c r="H535" i="1"/>
  <c r="I535" i="1"/>
  <c r="J535" i="1"/>
  <c r="K535" i="1"/>
  <c r="L535" i="1"/>
  <c r="N535" i="1"/>
  <c r="O535" i="1"/>
  <c r="P535" i="1"/>
  <c r="Q535" i="1"/>
  <c r="R535" i="1"/>
  <c r="F536" i="1"/>
  <c r="G536" i="1"/>
  <c r="H536" i="1"/>
  <c r="I536" i="1"/>
  <c r="J536" i="1"/>
  <c r="K536" i="1"/>
  <c r="L536" i="1"/>
  <c r="N536" i="1"/>
  <c r="O536" i="1"/>
  <c r="P536" i="1"/>
  <c r="Q536" i="1"/>
  <c r="R536" i="1"/>
  <c r="F537" i="1"/>
  <c r="G537" i="1"/>
  <c r="H537" i="1"/>
  <c r="I537" i="1"/>
  <c r="J537" i="1"/>
  <c r="K537" i="1"/>
  <c r="L537" i="1"/>
  <c r="N537" i="1"/>
  <c r="O537" i="1"/>
  <c r="P537" i="1"/>
  <c r="Q537" i="1"/>
  <c r="R537" i="1"/>
  <c r="F538" i="1"/>
  <c r="G538" i="1"/>
  <c r="H538" i="1"/>
  <c r="I538" i="1"/>
  <c r="J538" i="1"/>
  <c r="K538" i="1"/>
  <c r="L538" i="1"/>
  <c r="N538" i="1"/>
  <c r="O538" i="1"/>
  <c r="P538" i="1"/>
  <c r="Q538" i="1"/>
  <c r="R538" i="1"/>
  <c r="F539" i="1"/>
  <c r="G539" i="1"/>
  <c r="H539" i="1"/>
  <c r="I539" i="1"/>
  <c r="J539" i="1"/>
  <c r="K539" i="1"/>
  <c r="L539" i="1"/>
  <c r="N539" i="1"/>
  <c r="O539" i="1"/>
  <c r="P539" i="1"/>
  <c r="Q539" i="1"/>
  <c r="R539" i="1"/>
  <c r="F540" i="1"/>
  <c r="G540" i="1"/>
  <c r="H540" i="1"/>
  <c r="I540" i="1"/>
  <c r="J540" i="1"/>
  <c r="K540" i="1"/>
  <c r="L540" i="1"/>
  <c r="N540" i="1"/>
  <c r="O540" i="1"/>
  <c r="P540" i="1"/>
  <c r="Q540" i="1"/>
  <c r="R540" i="1"/>
  <c r="F541" i="1"/>
  <c r="G541" i="1"/>
  <c r="H541" i="1"/>
  <c r="I541" i="1"/>
  <c r="J541" i="1"/>
  <c r="K541" i="1"/>
  <c r="L541" i="1"/>
  <c r="N541" i="1"/>
  <c r="O541" i="1"/>
  <c r="P541" i="1"/>
  <c r="Q541" i="1"/>
  <c r="R541" i="1"/>
  <c r="F542" i="1"/>
  <c r="G542" i="1"/>
  <c r="H542" i="1"/>
  <c r="I542" i="1"/>
  <c r="J542" i="1"/>
  <c r="K542" i="1"/>
  <c r="L542" i="1"/>
  <c r="N542" i="1"/>
  <c r="O542" i="1"/>
  <c r="P542" i="1"/>
  <c r="Q542" i="1"/>
  <c r="R542" i="1"/>
  <c r="F543" i="1"/>
  <c r="G543" i="1"/>
  <c r="H543" i="1"/>
  <c r="I543" i="1"/>
  <c r="J543" i="1"/>
  <c r="K543" i="1"/>
  <c r="L543" i="1"/>
  <c r="N543" i="1"/>
  <c r="O543" i="1"/>
  <c r="P543" i="1"/>
  <c r="Q543" i="1"/>
  <c r="R543" i="1"/>
  <c r="F544" i="1"/>
  <c r="G544" i="1"/>
  <c r="H544" i="1"/>
  <c r="I544" i="1"/>
  <c r="J544" i="1"/>
  <c r="K544" i="1"/>
  <c r="L544" i="1"/>
  <c r="N544" i="1"/>
  <c r="O544" i="1"/>
  <c r="P544" i="1"/>
  <c r="Q544" i="1"/>
  <c r="R544" i="1"/>
  <c r="F545" i="1"/>
  <c r="G545" i="1"/>
  <c r="H545" i="1"/>
  <c r="I545" i="1"/>
  <c r="J545" i="1"/>
  <c r="K545" i="1"/>
  <c r="L545" i="1"/>
  <c r="N545" i="1"/>
  <c r="O545" i="1"/>
  <c r="P545" i="1"/>
  <c r="Q545" i="1"/>
  <c r="R545" i="1"/>
  <c r="F546" i="1"/>
  <c r="G546" i="1"/>
  <c r="H546" i="1"/>
  <c r="I546" i="1"/>
  <c r="J546" i="1"/>
  <c r="K546" i="1"/>
  <c r="L546" i="1"/>
  <c r="N546" i="1"/>
  <c r="O546" i="1"/>
  <c r="P546" i="1"/>
  <c r="Q546" i="1"/>
  <c r="R546" i="1"/>
  <c r="F547" i="1"/>
  <c r="G547" i="1"/>
  <c r="H547" i="1"/>
  <c r="I547" i="1"/>
  <c r="J547" i="1"/>
  <c r="K547" i="1"/>
  <c r="L547" i="1"/>
  <c r="N547" i="1"/>
  <c r="O547" i="1"/>
  <c r="P547" i="1"/>
  <c r="Q547" i="1"/>
  <c r="R547" i="1"/>
  <c r="F548" i="1"/>
  <c r="G548" i="1"/>
  <c r="H548" i="1"/>
  <c r="I548" i="1"/>
  <c r="J548" i="1"/>
  <c r="K548" i="1"/>
  <c r="L548" i="1"/>
  <c r="N548" i="1"/>
  <c r="O548" i="1"/>
  <c r="P548" i="1"/>
  <c r="Q548" i="1"/>
  <c r="R548" i="1"/>
  <c r="F549" i="1"/>
  <c r="G549" i="1"/>
  <c r="H549" i="1"/>
  <c r="I549" i="1"/>
  <c r="J549" i="1"/>
  <c r="K549" i="1"/>
  <c r="L549" i="1"/>
  <c r="N549" i="1"/>
  <c r="O549" i="1"/>
  <c r="P549" i="1"/>
  <c r="Q549" i="1"/>
  <c r="R549" i="1"/>
  <c r="F550" i="1"/>
  <c r="G550" i="1"/>
  <c r="H550" i="1"/>
  <c r="I550" i="1"/>
  <c r="J550" i="1"/>
  <c r="K550" i="1"/>
  <c r="L550" i="1"/>
  <c r="N550" i="1"/>
  <c r="O550" i="1"/>
  <c r="P550" i="1"/>
  <c r="Q550" i="1"/>
  <c r="R550" i="1"/>
  <c r="F551" i="1"/>
  <c r="G551" i="1"/>
  <c r="H551" i="1"/>
  <c r="I551" i="1"/>
  <c r="J551" i="1"/>
  <c r="K551" i="1"/>
  <c r="L551" i="1"/>
  <c r="N551" i="1"/>
  <c r="O551" i="1"/>
  <c r="P551" i="1"/>
  <c r="Q551" i="1"/>
  <c r="R551" i="1"/>
  <c r="F552" i="1"/>
  <c r="G552" i="1"/>
  <c r="H552" i="1"/>
  <c r="I552" i="1"/>
  <c r="J552" i="1"/>
  <c r="K552" i="1"/>
  <c r="L552" i="1"/>
  <c r="N552" i="1"/>
  <c r="O552" i="1"/>
  <c r="P552" i="1"/>
  <c r="Q552" i="1"/>
  <c r="R552" i="1"/>
  <c r="F553" i="1"/>
  <c r="G553" i="1"/>
  <c r="H553" i="1"/>
  <c r="I553" i="1"/>
  <c r="J553" i="1"/>
  <c r="K553" i="1"/>
  <c r="L553" i="1"/>
  <c r="N553" i="1"/>
  <c r="O553" i="1"/>
  <c r="P553" i="1"/>
  <c r="Q553" i="1"/>
  <c r="R553" i="1"/>
  <c r="F554" i="1"/>
  <c r="G554" i="1"/>
  <c r="H554" i="1"/>
  <c r="I554" i="1"/>
  <c r="J554" i="1"/>
  <c r="K554" i="1"/>
  <c r="L554" i="1"/>
  <c r="N554" i="1"/>
  <c r="O554" i="1"/>
  <c r="P554" i="1"/>
  <c r="Q554" i="1"/>
  <c r="R554" i="1"/>
  <c r="F555" i="1"/>
  <c r="G555" i="1"/>
  <c r="H555" i="1"/>
  <c r="I555" i="1"/>
  <c r="J555" i="1"/>
  <c r="K555" i="1"/>
  <c r="L555" i="1"/>
  <c r="N555" i="1"/>
  <c r="O555" i="1"/>
  <c r="P555" i="1"/>
  <c r="Q555" i="1"/>
  <c r="R555" i="1"/>
  <c r="F556" i="1"/>
  <c r="G556" i="1"/>
  <c r="H556" i="1"/>
  <c r="I556" i="1"/>
  <c r="J556" i="1"/>
  <c r="K556" i="1"/>
  <c r="L556" i="1"/>
  <c r="N556" i="1"/>
  <c r="O556" i="1"/>
  <c r="P556" i="1"/>
  <c r="Q556" i="1"/>
  <c r="R556" i="1"/>
  <c r="F557" i="1"/>
  <c r="G557" i="1"/>
  <c r="H557" i="1"/>
  <c r="I557" i="1"/>
  <c r="J557" i="1"/>
  <c r="K557" i="1"/>
  <c r="L557" i="1"/>
  <c r="N557" i="1"/>
  <c r="O557" i="1"/>
  <c r="P557" i="1"/>
  <c r="Q557" i="1"/>
  <c r="R557" i="1"/>
  <c r="F558" i="1"/>
  <c r="G558" i="1"/>
  <c r="H558" i="1"/>
  <c r="I558" i="1"/>
  <c r="J558" i="1"/>
  <c r="K558" i="1"/>
  <c r="L558" i="1"/>
  <c r="N558" i="1"/>
  <c r="O558" i="1"/>
  <c r="P558" i="1"/>
  <c r="Q558" i="1"/>
  <c r="R558" i="1"/>
  <c r="F559" i="1"/>
  <c r="G559" i="1"/>
  <c r="H559" i="1"/>
  <c r="I559" i="1"/>
  <c r="J559" i="1"/>
  <c r="K559" i="1"/>
  <c r="L559" i="1"/>
  <c r="N559" i="1"/>
  <c r="O559" i="1"/>
  <c r="P559" i="1"/>
  <c r="Q559" i="1"/>
  <c r="R559" i="1"/>
  <c r="F560" i="1"/>
  <c r="G560" i="1"/>
  <c r="H560" i="1"/>
  <c r="I560" i="1"/>
  <c r="J560" i="1"/>
  <c r="K560" i="1"/>
  <c r="L560" i="1"/>
  <c r="N560" i="1"/>
  <c r="O560" i="1"/>
  <c r="P560" i="1"/>
  <c r="Q560" i="1"/>
  <c r="R560" i="1"/>
  <c r="F561" i="1"/>
  <c r="G561" i="1"/>
  <c r="H561" i="1"/>
  <c r="I561" i="1"/>
  <c r="J561" i="1"/>
  <c r="K561" i="1"/>
  <c r="L561" i="1"/>
  <c r="N561" i="1"/>
  <c r="O561" i="1"/>
  <c r="P561" i="1"/>
  <c r="Q561" i="1"/>
  <c r="R561" i="1"/>
  <c r="F562" i="1"/>
  <c r="G562" i="1"/>
  <c r="H562" i="1"/>
  <c r="I562" i="1"/>
  <c r="J562" i="1"/>
  <c r="K562" i="1"/>
  <c r="L562" i="1"/>
  <c r="N562" i="1"/>
  <c r="O562" i="1"/>
  <c r="P562" i="1"/>
  <c r="Q562" i="1"/>
  <c r="R562" i="1"/>
  <c r="F563" i="1"/>
  <c r="G563" i="1"/>
  <c r="H563" i="1"/>
  <c r="I563" i="1"/>
  <c r="J563" i="1"/>
  <c r="K563" i="1"/>
  <c r="L563" i="1"/>
  <c r="N563" i="1"/>
  <c r="O563" i="1"/>
  <c r="P563" i="1"/>
  <c r="Q563" i="1"/>
  <c r="R563" i="1"/>
  <c r="F564" i="1"/>
  <c r="G564" i="1"/>
  <c r="H564" i="1"/>
  <c r="I564" i="1"/>
  <c r="J564" i="1"/>
  <c r="K564" i="1"/>
  <c r="L564" i="1"/>
  <c r="N564" i="1"/>
  <c r="O564" i="1"/>
  <c r="P564" i="1"/>
  <c r="Q564" i="1"/>
  <c r="R564" i="1"/>
  <c r="F565" i="1"/>
  <c r="G565" i="1"/>
  <c r="H565" i="1"/>
  <c r="I565" i="1"/>
  <c r="J565" i="1"/>
  <c r="K565" i="1"/>
  <c r="L565" i="1"/>
  <c r="N565" i="1"/>
  <c r="O565" i="1"/>
  <c r="P565" i="1"/>
  <c r="Q565" i="1"/>
  <c r="R565" i="1"/>
  <c r="F566" i="1"/>
  <c r="G566" i="1"/>
  <c r="H566" i="1"/>
  <c r="I566" i="1"/>
  <c r="J566" i="1"/>
  <c r="K566" i="1"/>
  <c r="L566" i="1"/>
  <c r="N566" i="1"/>
  <c r="O566" i="1"/>
  <c r="P566" i="1"/>
  <c r="Q566" i="1"/>
  <c r="R566" i="1"/>
  <c r="F567" i="1"/>
  <c r="G567" i="1"/>
  <c r="H567" i="1"/>
  <c r="I567" i="1"/>
  <c r="J567" i="1"/>
  <c r="K567" i="1"/>
  <c r="L567" i="1"/>
  <c r="N567" i="1"/>
  <c r="O567" i="1"/>
  <c r="P567" i="1"/>
  <c r="Q567" i="1"/>
  <c r="R567" i="1"/>
  <c r="F568" i="1"/>
  <c r="G568" i="1"/>
  <c r="H568" i="1"/>
  <c r="I568" i="1"/>
  <c r="J568" i="1"/>
  <c r="K568" i="1"/>
  <c r="L568" i="1"/>
  <c r="N568" i="1"/>
  <c r="O568" i="1"/>
  <c r="P568" i="1"/>
  <c r="Q568" i="1"/>
  <c r="R568" i="1"/>
  <c r="F569" i="1"/>
  <c r="G569" i="1"/>
  <c r="H569" i="1"/>
  <c r="I569" i="1"/>
  <c r="J569" i="1"/>
  <c r="K569" i="1"/>
  <c r="L569" i="1"/>
  <c r="N569" i="1"/>
  <c r="O569" i="1"/>
  <c r="P569" i="1"/>
  <c r="Q569" i="1"/>
  <c r="R569" i="1"/>
  <c r="F570" i="1"/>
  <c r="G570" i="1"/>
  <c r="H570" i="1"/>
  <c r="I570" i="1"/>
  <c r="J570" i="1"/>
  <c r="K570" i="1"/>
  <c r="L570" i="1"/>
  <c r="N570" i="1"/>
  <c r="O570" i="1"/>
  <c r="P570" i="1"/>
  <c r="Q570" i="1"/>
  <c r="R570" i="1"/>
  <c r="F571" i="1"/>
  <c r="G571" i="1"/>
  <c r="H571" i="1"/>
  <c r="I571" i="1"/>
  <c r="J571" i="1"/>
  <c r="K571" i="1"/>
  <c r="L571" i="1"/>
  <c r="N571" i="1"/>
  <c r="O571" i="1"/>
  <c r="P571" i="1"/>
  <c r="Q571" i="1"/>
  <c r="R571" i="1"/>
  <c r="F572" i="1"/>
  <c r="G572" i="1"/>
  <c r="H572" i="1"/>
  <c r="I572" i="1"/>
  <c r="J572" i="1"/>
  <c r="K572" i="1"/>
  <c r="L572" i="1"/>
  <c r="N572" i="1"/>
  <c r="O572" i="1"/>
  <c r="P572" i="1"/>
  <c r="Q572" i="1"/>
  <c r="R572" i="1"/>
  <c r="F573" i="1"/>
  <c r="G573" i="1"/>
  <c r="H573" i="1"/>
  <c r="I573" i="1"/>
  <c r="J573" i="1"/>
  <c r="K573" i="1"/>
  <c r="L573" i="1"/>
  <c r="N573" i="1"/>
  <c r="O573" i="1"/>
  <c r="P573" i="1"/>
  <c r="Q573" i="1"/>
  <c r="R573" i="1"/>
  <c r="F574" i="1"/>
  <c r="G574" i="1"/>
  <c r="H574" i="1"/>
  <c r="I574" i="1"/>
  <c r="J574" i="1"/>
  <c r="K574" i="1"/>
  <c r="L574" i="1"/>
  <c r="N574" i="1"/>
  <c r="O574" i="1"/>
  <c r="P574" i="1"/>
  <c r="Q574" i="1"/>
  <c r="R574" i="1"/>
  <c r="F575" i="1"/>
  <c r="G575" i="1"/>
  <c r="H575" i="1"/>
  <c r="I575" i="1"/>
  <c r="J575" i="1"/>
  <c r="K575" i="1"/>
  <c r="L575" i="1"/>
  <c r="N575" i="1"/>
  <c r="O575" i="1"/>
  <c r="P575" i="1"/>
  <c r="Q575" i="1"/>
  <c r="R575" i="1"/>
  <c r="F576" i="1"/>
  <c r="G576" i="1"/>
  <c r="H576" i="1"/>
  <c r="I576" i="1"/>
  <c r="J576" i="1"/>
  <c r="K576" i="1"/>
  <c r="L576" i="1"/>
  <c r="N576" i="1"/>
  <c r="O576" i="1"/>
  <c r="P576" i="1"/>
  <c r="Q576" i="1"/>
  <c r="R576" i="1"/>
  <c r="F577" i="1"/>
  <c r="G577" i="1"/>
  <c r="H577" i="1"/>
  <c r="I577" i="1"/>
  <c r="J577" i="1"/>
  <c r="K577" i="1"/>
  <c r="L577" i="1"/>
  <c r="N577" i="1"/>
  <c r="O577" i="1"/>
  <c r="P577" i="1"/>
  <c r="Q577" i="1"/>
  <c r="R577" i="1"/>
  <c r="F578" i="1"/>
  <c r="G578" i="1"/>
  <c r="H578" i="1"/>
  <c r="I578" i="1"/>
  <c r="J578" i="1"/>
  <c r="K578" i="1"/>
  <c r="L578" i="1"/>
  <c r="N578" i="1"/>
  <c r="O578" i="1"/>
  <c r="P578" i="1"/>
  <c r="Q578" i="1"/>
  <c r="R578" i="1"/>
  <c r="F579" i="1"/>
  <c r="G579" i="1"/>
  <c r="H579" i="1"/>
  <c r="I579" i="1"/>
  <c r="J579" i="1"/>
  <c r="K579" i="1"/>
  <c r="L579" i="1"/>
  <c r="N579" i="1"/>
  <c r="O579" i="1"/>
  <c r="P579" i="1"/>
  <c r="Q579" i="1"/>
  <c r="R579" i="1"/>
  <c r="F580" i="1"/>
  <c r="G580" i="1"/>
  <c r="H580" i="1"/>
  <c r="I580" i="1"/>
  <c r="J580" i="1"/>
  <c r="K580" i="1"/>
  <c r="L580" i="1"/>
  <c r="N580" i="1"/>
  <c r="O580" i="1"/>
  <c r="P580" i="1"/>
  <c r="Q580" i="1"/>
  <c r="R580" i="1"/>
  <c r="F581" i="1"/>
  <c r="G581" i="1"/>
  <c r="H581" i="1"/>
  <c r="I581" i="1"/>
  <c r="J581" i="1"/>
  <c r="K581" i="1"/>
  <c r="L581" i="1"/>
  <c r="N581" i="1"/>
  <c r="O581" i="1"/>
  <c r="P581" i="1"/>
  <c r="Q581" i="1"/>
  <c r="R581" i="1"/>
  <c r="F582" i="1"/>
  <c r="G582" i="1"/>
  <c r="H582" i="1"/>
  <c r="I582" i="1"/>
  <c r="J582" i="1"/>
  <c r="K582" i="1"/>
  <c r="L582" i="1"/>
  <c r="N582" i="1"/>
  <c r="O582" i="1"/>
  <c r="P582" i="1"/>
  <c r="Q582" i="1"/>
  <c r="R582" i="1"/>
  <c r="F583" i="1"/>
  <c r="G583" i="1"/>
  <c r="H583" i="1"/>
  <c r="I583" i="1"/>
  <c r="J583" i="1"/>
  <c r="K583" i="1"/>
  <c r="L583" i="1"/>
  <c r="N583" i="1"/>
  <c r="O583" i="1"/>
  <c r="P583" i="1"/>
  <c r="Q583" i="1"/>
  <c r="R583" i="1"/>
  <c r="F584" i="1"/>
  <c r="G584" i="1"/>
  <c r="H584" i="1"/>
  <c r="I584" i="1"/>
  <c r="J584" i="1"/>
  <c r="K584" i="1"/>
  <c r="L584" i="1"/>
  <c r="N584" i="1"/>
  <c r="O584" i="1"/>
  <c r="P584" i="1"/>
  <c r="Q584" i="1"/>
  <c r="R584" i="1"/>
  <c r="F585" i="1"/>
  <c r="G585" i="1"/>
  <c r="H585" i="1"/>
  <c r="I585" i="1"/>
  <c r="J585" i="1"/>
  <c r="K585" i="1"/>
  <c r="L585" i="1"/>
  <c r="N585" i="1"/>
  <c r="O585" i="1"/>
  <c r="P585" i="1"/>
  <c r="Q585" i="1"/>
  <c r="R585" i="1"/>
  <c r="F586" i="1"/>
  <c r="G586" i="1"/>
  <c r="H586" i="1"/>
  <c r="I586" i="1"/>
  <c r="J586" i="1"/>
  <c r="K586" i="1"/>
  <c r="L586" i="1"/>
  <c r="N586" i="1"/>
  <c r="O586" i="1"/>
  <c r="P586" i="1"/>
  <c r="Q586" i="1"/>
  <c r="R586" i="1"/>
  <c r="F587" i="1"/>
  <c r="G587" i="1"/>
  <c r="H587" i="1"/>
  <c r="I587" i="1"/>
  <c r="J587" i="1"/>
  <c r="K587" i="1"/>
  <c r="L587" i="1"/>
  <c r="N587" i="1"/>
  <c r="O587" i="1"/>
  <c r="P587" i="1"/>
  <c r="Q587" i="1"/>
  <c r="R587" i="1"/>
  <c r="F588" i="1"/>
  <c r="G588" i="1"/>
  <c r="H588" i="1"/>
  <c r="I588" i="1"/>
  <c r="J588" i="1"/>
  <c r="K588" i="1"/>
  <c r="L588" i="1"/>
  <c r="N588" i="1"/>
  <c r="O588" i="1"/>
  <c r="P588" i="1"/>
  <c r="Q588" i="1"/>
  <c r="R588" i="1"/>
  <c r="F589" i="1"/>
  <c r="G589" i="1"/>
  <c r="H589" i="1"/>
  <c r="I589" i="1"/>
  <c r="J589" i="1"/>
  <c r="K589" i="1"/>
  <c r="L589" i="1"/>
  <c r="N589" i="1"/>
  <c r="O589" i="1"/>
  <c r="P589" i="1"/>
  <c r="Q589" i="1"/>
  <c r="R589" i="1"/>
  <c r="F590" i="1"/>
  <c r="G590" i="1"/>
  <c r="H590" i="1"/>
  <c r="I590" i="1"/>
  <c r="J590" i="1"/>
  <c r="K590" i="1"/>
  <c r="L590" i="1"/>
  <c r="N590" i="1"/>
  <c r="O590" i="1"/>
  <c r="P590" i="1"/>
  <c r="Q590" i="1"/>
  <c r="R590" i="1"/>
  <c r="S590" i="1"/>
  <c r="F591" i="1"/>
  <c r="G591" i="1"/>
  <c r="H591" i="1"/>
  <c r="I591" i="1"/>
  <c r="J591" i="1"/>
  <c r="K591" i="1"/>
  <c r="L591" i="1"/>
  <c r="N591" i="1"/>
  <c r="O591" i="1"/>
  <c r="P591" i="1"/>
  <c r="Q591" i="1"/>
  <c r="R591" i="1"/>
  <c r="S591" i="1"/>
  <c r="F592" i="1"/>
  <c r="G592" i="1"/>
  <c r="H592" i="1"/>
  <c r="I592" i="1"/>
  <c r="J592" i="1"/>
  <c r="K592" i="1"/>
  <c r="L592" i="1"/>
  <c r="N592" i="1"/>
  <c r="O592" i="1"/>
  <c r="P592" i="1"/>
  <c r="Q592" i="1"/>
  <c r="R592" i="1"/>
  <c r="S592" i="1"/>
  <c r="F593" i="1"/>
  <c r="G593" i="1"/>
  <c r="H593" i="1"/>
  <c r="I593" i="1"/>
  <c r="J593" i="1"/>
  <c r="K593" i="1"/>
  <c r="L593" i="1"/>
  <c r="N593" i="1"/>
  <c r="O593" i="1"/>
  <c r="P593" i="1"/>
  <c r="Q593" i="1"/>
  <c r="R593" i="1"/>
  <c r="S593" i="1"/>
  <c r="F594" i="1"/>
  <c r="G594" i="1"/>
  <c r="H594" i="1"/>
  <c r="I594" i="1"/>
  <c r="J594" i="1"/>
  <c r="K594" i="1"/>
  <c r="L594" i="1"/>
  <c r="N594" i="1"/>
  <c r="O594" i="1"/>
  <c r="P594" i="1"/>
  <c r="Q594" i="1"/>
  <c r="R594" i="1"/>
  <c r="S594" i="1"/>
  <c r="F595" i="1"/>
  <c r="G595" i="1"/>
  <c r="H595" i="1"/>
  <c r="I595" i="1"/>
  <c r="J595" i="1"/>
  <c r="K595" i="1"/>
  <c r="L595" i="1"/>
  <c r="N595" i="1"/>
  <c r="O595" i="1"/>
  <c r="P595" i="1"/>
  <c r="Q595" i="1"/>
  <c r="R595" i="1"/>
  <c r="S595" i="1"/>
  <c r="F596" i="1"/>
  <c r="G596" i="1"/>
  <c r="H596" i="1"/>
  <c r="I596" i="1"/>
  <c r="J596" i="1"/>
  <c r="K596" i="1"/>
  <c r="L596" i="1"/>
  <c r="N596" i="1"/>
  <c r="O596" i="1"/>
  <c r="P596" i="1"/>
  <c r="Q596" i="1"/>
  <c r="R596" i="1"/>
  <c r="S596" i="1"/>
  <c r="F597" i="1"/>
  <c r="G597" i="1"/>
  <c r="H597" i="1"/>
  <c r="I597" i="1"/>
  <c r="J597" i="1"/>
  <c r="K597" i="1"/>
  <c r="L597" i="1"/>
  <c r="N597" i="1"/>
  <c r="O597" i="1"/>
  <c r="P597" i="1"/>
  <c r="Q597" i="1"/>
  <c r="R597" i="1"/>
  <c r="S597" i="1"/>
  <c r="F598" i="1"/>
  <c r="G598" i="1"/>
  <c r="H598" i="1"/>
  <c r="I598" i="1"/>
  <c r="J598" i="1"/>
  <c r="K598" i="1"/>
  <c r="L598" i="1"/>
  <c r="N598" i="1"/>
  <c r="O598" i="1"/>
  <c r="P598" i="1"/>
  <c r="Q598" i="1"/>
  <c r="R598" i="1"/>
  <c r="S598" i="1"/>
  <c r="F599" i="1"/>
  <c r="G599" i="1"/>
  <c r="H599" i="1"/>
  <c r="I599" i="1"/>
  <c r="J599" i="1"/>
  <c r="K599" i="1"/>
  <c r="L599" i="1"/>
  <c r="N599" i="1"/>
  <c r="O599" i="1"/>
  <c r="P599" i="1"/>
  <c r="Q599" i="1"/>
  <c r="R599" i="1"/>
  <c r="S599" i="1"/>
  <c r="F600" i="1"/>
  <c r="G600" i="1"/>
  <c r="H600" i="1"/>
  <c r="I600" i="1"/>
  <c r="J600" i="1"/>
  <c r="K600" i="1"/>
  <c r="L600" i="1"/>
  <c r="N600" i="1"/>
  <c r="O600" i="1"/>
  <c r="P600" i="1"/>
  <c r="Q600" i="1"/>
  <c r="R600" i="1"/>
  <c r="S600" i="1"/>
  <c r="F601" i="1"/>
  <c r="G601" i="1"/>
  <c r="H601" i="1"/>
  <c r="I601" i="1"/>
  <c r="J601" i="1"/>
  <c r="K601" i="1"/>
  <c r="L601" i="1"/>
  <c r="N601" i="1"/>
  <c r="O601" i="1"/>
  <c r="P601" i="1"/>
  <c r="Q601" i="1"/>
  <c r="R601" i="1"/>
  <c r="S601" i="1"/>
  <c r="F602" i="1"/>
  <c r="G602" i="1"/>
  <c r="H602" i="1"/>
  <c r="I602" i="1"/>
  <c r="J602" i="1"/>
  <c r="K602" i="1"/>
  <c r="L602" i="1"/>
  <c r="N602" i="1"/>
  <c r="O602" i="1"/>
  <c r="P602" i="1"/>
  <c r="Q602" i="1"/>
  <c r="R602" i="1"/>
  <c r="S60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F404" i="1"/>
  <c r="G404" i="1"/>
  <c r="H404" i="1"/>
  <c r="I404" i="1"/>
  <c r="J404" i="1"/>
  <c r="K403" i="1"/>
  <c r="K404" i="1"/>
  <c r="L404" i="1"/>
  <c r="N404" i="1"/>
  <c r="O404" i="1"/>
  <c r="P404" i="1"/>
  <c r="Q404" i="1"/>
  <c r="R404" i="1"/>
  <c r="F405" i="1"/>
  <c r="G405" i="1"/>
  <c r="H405" i="1"/>
  <c r="I405" i="1"/>
  <c r="J405" i="1"/>
  <c r="K405" i="1"/>
  <c r="L405" i="1"/>
  <c r="N405" i="1"/>
  <c r="O405" i="1"/>
  <c r="P405" i="1"/>
  <c r="Q405" i="1"/>
  <c r="R405" i="1"/>
  <c r="F406" i="1"/>
  <c r="G406" i="1"/>
  <c r="H406" i="1"/>
  <c r="I406" i="1"/>
  <c r="J406" i="1"/>
  <c r="K406" i="1"/>
  <c r="L406" i="1"/>
  <c r="N406" i="1"/>
  <c r="O406" i="1"/>
  <c r="P406" i="1"/>
  <c r="Q406" i="1"/>
  <c r="R406" i="1"/>
  <c r="F407" i="1"/>
  <c r="G407" i="1"/>
  <c r="H407" i="1"/>
  <c r="I407" i="1"/>
  <c r="J407" i="1"/>
  <c r="K407" i="1"/>
  <c r="L407" i="1"/>
  <c r="N407" i="1"/>
  <c r="O407" i="1"/>
  <c r="P407" i="1"/>
  <c r="Q407" i="1"/>
  <c r="R407" i="1"/>
  <c r="F408" i="1"/>
  <c r="G408" i="1"/>
  <c r="H408" i="1"/>
  <c r="I408" i="1"/>
  <c r="J408" i="1"/>
  <c r="K408" i="1"/>
  <c r="L408" i="1"/>
  <c r="N408" i="1"/>
  <c r="O408" i="1"/>
  <c r="P408" i="1"/>
  <c r="Q408" i="1"/>
  <c r="R408" i="1"/>
  <c r="F409" i="1"/>
  <c r="G409" i="1"/>
  <c r="H409" i="1"/>
  <c r="I409" i="1"/>
  <c r="J409" i="1"/>
  <c r="K409" i="1"/>
  <c r="L409" i="1"/>
  <c r="N409" i="1"/>
  <c r="O409" i="1"/>
  <c r="P409" i="1"/>
  <c r="Q409" i="1"/>
  <c r="R409" i="1"/>
  <c r="F410" i="1"/>
  <c r="G410" i="1"/>
  <c r="H410" i="1"/>
  <c r="I410" i="1"/>
  <c r="J410" i="1"/>
  <c r="K410" i="1"/>
  <c r="L410" i="1"/>
  <c r="N410" i="1"/>
  <c r="O410" i="1"/>
  <c r="P410" i="1"/>
  <c r="Q410" i="1"/>
  <c r="R410" i="1"/>
  <c r="F411" i="1"/>
  <c r="G411" i="1"/>
  <c r="H411" i="1"/>
  <c r="I411" i="1"/>
  <c r="J411" i="1"/>
  <c r="K411" i="1"/>
  <c r="L411" i="1"/>
  <c r="N411" i="1"/>
  <c r="O411" i="1"/>
  <c r="P411" i="1"/>
  <c r="Q411" i="1"/>
  <c r="R411" i="1"/>
  <c r="F412" i="1"/>
  <c r="G412" i="1"/>
  <c r="H412" i="1"/>
  <c r="I412" i="1"/>
  <c r="J412" i="1"/>
  <c r="K412" i="1"/>
  <c r="L412" i="1"/>
  <c r="N412" i="1"/>
  <c r="O412" i="1"/>
  <c r="P412" i="1"/>
  <c r="Q412" i="1"/>
  <c r="R412" i="1"/>
  <c r="F413" i="1"/>
  <c r="G413" i="1"/>
  <c r="H413" i="1"/>
  <c r="I413" i="1"/>
  <c r="J413" i="1"/>
  <c r="K413" i="1"/>
  <c r="L413" i="1"/>
  <c r="N413" i="1"/>
  <c r="O413" i="1"/>
  <c r="P413" i="1"/>
  <c r="Q413" i="1"/>
  <c r="R413" i="1"/>
  <c r="F414" i="1"/>
  <c r="G414" i="1"/>
  <c r="H414" i="1"/>
  <c r="I414" i="1"/>
  <c r="J414" i="1"/>
  <c r="K414" i="1"/>
  <c r="L414" i="1"/>
  <c r="N414" i="1"/>
  <c r="O414" i="1"/>
  <c r="P414" i="1"/>
  <c r="Q414" i="1"/>
  <c r="R414" i="1"/>
  <c r="F415" i="1"/>
  <c r="G415" i="1"/>
  <c r="H415" i="1"/>
  <c r="I415" i="1"/>
  <c r="J415" i="1"/>
  <c r="K415" i="1"/>
  <c r="L415" i="1"/>
  <c r="N415" i="1"/>
  <c r="O415" i="1"/>
  <c r="P415" i="1"/>
  <c r="Q415" i="1"/>
  <c r="R415" i="1"/>
  <c r="F416" i="1"/>
  <c r="G416" i="1"/>
  <c r="H416" i="1"/>
  <c r="I416" i="1"/>
  <c r="J416" i="1"/>
  <c r="K416" i="1"/>
  <c r="L416" i="1"/>
  <c r="N416" i="1"/>
  <c r="O416" i="1"/>
  <c r="P416" i="1"/>
  <c r="Q416" i="1"/>
  <c r="R416" i="1"/>
  <c r="F417" i="1"/>
  <c r="G417" i="1"/>
  <c r="H417" i="1"/>
  <c r="I417" i="1"/>
  <c r="J417" i="1"/>
  <c r="K417" i="1"/>
  <c r="L417" i="1"/>
  <c r="N417" i="1"/>
  <c r="O417" i="1"/>
  <c r="P417" i="1"/>
  <c r="Q417" i="1"/>
  <c r="R417" i="1"/>
  <c r="F418" i="1"/>
  <c r="G418" i="1"/>
  <c r="H418" i="1"/>
  <c r="I418" i="1"/>
  <c r="J418" i="1"/>
  <c r="K418" i="1"/>
  <c r="L418" i="1"/>
  <c r="N418" i="1"/>
  <c r="O418" i="1"/>
  <c r="P418" i="1"/>
  <c r="Q418" i="1"/>
  <c r="R418" i="1"/>
  <c r="F419" i="1"/>
  <c r="G419" i="1"/>
  <c r="H419" i="1"/>
  <c r="I419" i="1"/>
  <c r="J419" i="1"/>
  <c r="K419" i="1"/>
  <c r="L419" i="1"/>
  <c r="N419" i="1"/>
  <c r="O419" i="1"/>
  <c r="P419" i="1"/>
  <c r="Q419" i="1"/>
  <c r="R419" i="1"/>
  <c r="F420" i="1"/>
  <c r="G420" i="1"/>
  <c r="H420" i="1"/>
  <c r="I420" i="1"/>
  <c r="J420" i="1"/>
  <c r="K420" i="1"/>
  <c r="L420" i="1"/>
  <c r="N420" i="1"/>
  <c r="O420" i="1"/>
  <c r="P420" i="1"/>
  <c r="Q420" i="1"/>
  <c r="R420" i="1"/>
  <c r="F421" i="1"/>
  <c r="G421" i="1"/>
  <c r="H421" i="1"/>
  <c r="I421" i="1"/>
  <c r="J421" i="1"/>
  <c r="K421" i="1"/>
  <c r="L421" i="1"/>
  <c r="N421" i="1"/>
  <c r="O421" i="1"/>
  <c r="P421" i="1"/>
  <c r="Q421" i="1"/>
  <c r="R421" i="1"/>
  <c r="F422" i="1"/>
  <c r="G422" i="1"/>
  <c r="H422" i="1"/>
  <c r="I422" i="1"/>
  <c r="J422" i="1"/>
  <c r="K422" i="1"/>
  <c r="L422" i="1"/>
  <c r="N422" i="1"/>
  <c r="O422" i="1"/>
  <c r="P422" i="1"/>
  <c r="Q422" i="1"/>
  <c r="R422" i="1"/>
  <c r="F423" i="1"/>
  <c r="G423" i="1"/>
  <c r="H423" i="1"/>
  <c r="I423" i="1"/>
  <c r="J423" i="1"/>
  <c r="K423" i="1"/>
  <c r="L423" i="1"/>
  <c r="N423" i="1"/>
  <c r="O423" i="1"/>
  <c r="P423" i="1"/>
  <c r="Q423" i="1"/>
  <c r="R423" i="1"/>
  <c r="F424" i="1"/>
  <c r="G424" i="1"/>
  <c r="H424" i="1"/>
  <c r="I424" i="1"/>
  <c r="J424" i="1"/>
  <c r="K424" i="1"/>
  <c r="L424" i="1"/>
  <c r="N424" i="1"/>
  <c r="O424" i="1"/>
  <c r="P424" i="1"/>
  <c r="Q424" i="1"/>
  <c r="R424" i="1"/>
  <c r="F425" i="1"/>
  <c r="G425" i="1"/>
  <c r="H425" i="1"/>
  <c r="I425" i="1"/>
  <c r="J425" i="1"/>
  <c r="K425" i="1"/>
  <c r="L425" i="1"/>
  <c r="N425" i="1"/>
  <c r="O425" i="1"/>
  <c r="P425" i="1"/>
  <c r="Q425" i="1"/>
  <c r="R425" i="1"/>
  <c r="F426" i="1"/>
  <c r="G426" i="1"/>
  <c r="H426" i="1"/>
  <c r="I426" i="1"/>
  <c r="J426" i="1"/>
  <c r="K426" i="1"/>
  <c r="L426" i="1"/>
  <c r="N426" i="1"/>
  <c r="O426" i="1"/>
  <c r="P426" i="1"/>
  <c r="Q426" i="1"/>
  <c r="R426" i="1"/>
  <c r="F427" i="1"/>
  <c r="G427" i="1"/>
  <c r="H427" i="1"/>
  <c r="I427" i="1"/>
  <c r="J427" i="1"/>
  <c r="K427" i="1"/>
  <c r="L427" i="1"/>
  <c r="N427" i="1"/>
  <c r="O427" i="1"/>
  <c r="P427" i="1"/>
  <c r="Q427" i="1"/>
  <c r="R427" i="1"/>
  <c r="F428" i="1"/>
  <c r="G428" i="1"/>
  <c r="H428" i="1"/>
  <c r="I428" i="1"/>
  <c r="J428" i="1"/>
  <c r="K428" i="1"/>
  <c r="L428" i="1"/>
  <c r="N428" i="1"/>
  <c r="O428" i="1"/>
  <c r="P428" i="1"/>
  <c r="Q428" i="1"/>
  <c r="R428" i="1"/>
  <c r="F429" i="1"/>
  <c r="G429" i="1"/>
  <c r="H429" i="1"/>
  <c r="I429" i="1"/>
  <c r="J429" i="1"/>
  <c r="K429" i="1"/>
  <c r="L429" i="1"/>
  <c r="N429" i="1"/>
  <c r="O429" i="1"/>
  <c r="P429" i="1"/>
  <c r="Q429" i="1"/>
  <c r="R429" i="1"/>
  <c r="F430" i="1"/>
  <c r="G430" i="1"/>
  <c r="H430" i="1"/>
  <c r="I430" i="1"/>
  <c r="J430" i="1"/>
  <c r="K430" i="1"/>
  <c r="L430" i="1"/>
  <c r="N430" i="1"/>
  <c r="O430" i="1"/>
  <c r="P430" i="1"/>
  <c r="Q430" i="1"/>
  <c r="R430" i="1"/>
  <c r="F431" i="1"/>
  <c r="G431" i="1"/>
  <c r="H431" i="1"/>
  <c r="I431" i="1"/>
  <c r="J431" i="1"/>
  <c r="K431" i="1"/>
  <c r="L431" i="1"/>
  <c r="N431" i="1"/>
  <c r="O431" i="1"/>
  <c r="P431" i="1"/>
  <c r="Q431" i="1"/>
  <c r="R431" i="1"/>
  <c r="F432" i="1"/>
  <c r="G432" i="1"/>
  <c r="H432" i="1"/>
  <c r="I432" i="1"/>
  <c r="J432" i="1"/>
  <c r="K432" i="1"/>
  <c r="L432" i="1"/>
  <c r="N432" i="1"/>
  <c r="O432" i="1"/>
  <c r="P432" i="1"/>
  <c r="Q432" i="1"/>
  <c r="R432" i="1"/>
  <c r="F433" i="1"/>
  <c r="G433" i="1"/>
  <c r="H433" i="1"/>
  <c r="I433" i="1"/>
  <c r="J433" i="1"/>
  <c r="K433" i="1"/>
  <c r="L433" i="1"/>
  <c r="N433" i="1"/>
  <c r="O433" i="1"/>
  <c r="P433" i="1"/>
  <c r="Q433" i="1"/>
  <c r="R433" i="1"/>
  <c r="F434" i="1"/>
  <c r="G434" i="1"/>
  <c r="H434" i="1"/>
  <c r="I434" i="1"/>
  <c r="J434" i="1"/>
  <c r="K434" i="1"/>
  <c r="L434" i="1"/>
  <c r="N434" i="1"/>
  <c r="O434" i="1"/>
  <c r="P434" i="1"/>
  <c r="Q434" i="1"/>
  <c r="R434" i="1"/>
  <c r="F435" i="1"/>
  <c r="G435" i="1"/>
  <c r="H435" i="1"/>
  <c r="I435" i="1"/>
  <c r="J435" i="1"/>
  <c r="K435" i="1"/>
  <c r="L435" i="1"/>
  <c r="N435" i="1"/>
  <c r="O435" i="1"/>
  <c r="P435" i="1"/>
  <c r="Q435" i="1"/>
  <c r="R435" i="1"/>
  <c r="F436" i="1"/>
  <c r="G436" i="1"/>
  <c r="H436" i="1"/>
  <c r="I436" i="1"/>
  <c r="J436" i="1"/>
  <c r="K436" i="1"/>
  <c r="L436" i="1"/>
  <c r="N436" i="1"/>
  <c r="O436" i="1"/>
  <c r="P436" i="1"/>
  <c r="Q436" i="1"/>
  <c r="R436" i="1"/>
  <c r="F437" i="1"/>
  <c r="G437" i="1"/>
  <c r="H437" i="1"/>
  <c r="I437" i="1"/>
  <c r="J437" i="1"/>
  <c r="K437" i="1"/>
  <c r="L437" i="1"/>
  <c r="N437" i="1"/>
  <c r="O437" i="1"/>
  <c r="P437" i="1"/>
  <c r="Q437" i="1"/>
  <c r="R437" i="1"/>
  <c r="F438" i="1"/>
  <c r="G438" i="1"/>
  <c r="H438" i="1"/>
  <c r="I438" i="1"/>
  <c r="J438" i="1"/>
  <c r="K438" i="1"/>
  <c r="L438" i="1"/>
  <c r="N438" i="1"/>
  <c r="O438" i="1"/>
  <c r="P438" i="1"/>
  <c r="Q438" i="1"/>
  <c r="R438" i="1"/>
  <c r="F439" i="1"/>
  <c r="G439" i="1"/>
  <c r="H439" i="1"/>
  <c r="I439" i="1"/>
  <c r="J439" i="1"/>
  <c r="K439" i="1"/>
  <c r="L439" i="1"/>
  <c r="N439" i="1"/>
  <c r="O439" i="1"/>
  <c r="P439" i="1"/>
  <c r="Q439" i="1"/>
  <c r="R439" i="1"/>
  <c r="F440" i="1"/>
  <c r="G440" i="1"/>
  <c r="H440" i="1"/>
  <c r="I440" i="1"/>
  <c r="J440" i="1"/>
  <c r="K440" i="1"/>
  <c r="L440" i="1"/>
  <c r="N440" i="1"/>
  <c r="O440" i="1"/>
  <c r="P440" i="1"/>
  <c r="Q440" i="1"/>
  <c r="R440" i="1"/>
  <c r="F441" i="1"/>
  <c r="G441" i="1"/>
  <c r="H441" i="1"/>
  <c r="I441" i="1"/>
  <c r="J441" i="1"/>
  <c r="K441" i="1"/>
  <c r="L441" i="1"/>
  <c r="N441" i="1"/>
  <c r="O441" i="1"/>
  <c r="P441" i="1"/>
  <c r="Q441" i="1"/>
  <c r="R441" i="1"/>
  <c r="F442" i="1"/>
  <c r="G442" i="1"/>
  <c r="H442" i="1"/>
  <c r="I442" i="1"/>
  <c r="J442" i="1"/>
  <c r="K442" i="1"/>
  <c r="L442" i="1"/>
  <c r="N442" i="1"/>
  <c r="O442" i="1"/>
  <c r="P442" i="1"/>
  <c r="Q442" i="1"/>
  <c r="R442" i="1"/>
  <c r="F443" i="1"/>
  <c r="G443" i="1"/>
  <c r="H443" i="1"/>
  <c r="I443" i="1"/>
  <c r="J443" i="1"/>
  <c r="K443" i="1"/>
  <c r="L443" i="1"/>
  <c r="N443" i="1"/>
  <c r="O443" i="1"/>
  <c r="P443" i="1"/>
  <c r="Q443" i="1"/>
  <c r="R443" i="1"/>
  <c r="F444" i="1"/>
  <c r="G444" i="1"/>
  <c r="H444" i="1"/>
  <c r="I444" i="1"/>
  <c r="J444" i="1"/>
  <c r="K444" i="1"/>
  <c r="L444" i="1"/>
  <c r="N444" i="1"/>
  <c r="O444" i="1"/>
  <c r="P444" i="1"/>
  <c r="Q444" i="1"/>
  <c r="R444" i="1"/>
  <c r="F445" i="1"/>
  <c r="G445" i="1"/>
  <c r="H445" i="1"/>
  <c r="I445" i="1"/>
  <c r="J445" i="1"/>
  <c r="K445" i="1"/>
  <c r="L445" i="1"/>
  <c r="N445" i="1"/>
  <c r="O445" i="1"/>
  <c r="P445" i="1"/>
  <c r="Q445" i="1"/>
  <c r="R445" i="1"/>
  <c r="F446" i="1"/>
  <c r="G446" i="1"/>
  <c r="H446" i="1"/>
  <c r="I446" i="1"/>
  <c r="J446" i="1"/>
  <c r="K446" i="1"/>
  <c r="L446" i="1"/>
  <c r="N446" i="1"/>
  <c r="O446" i="1"/>
  <c r="P446" i="1"/>
  <c r="Q446" i="1"/>
  <c r="R446" i="1"/>
  <c r="F447" i="1"/>
  <c r="G447" i="1"/>
  <c r="H447" i="1"/>
  <c r="I447" i="1"/>
  <c r="J447" i="1"/>
  <c r="K447" i="1"/>
  <c r="L447" i="1"/>
  <c r="N447" i="1"/>
  <c r="O447" i="1"/>
  <c r="P447" i="1"/>
  <c r="Q447" i="1"/>
  <c r="R447" i="1"/>
  <c r="F448" i="1"/>
  <c r="G448" i="1"/>
  <c r="H448" i="1"/>
  <c r="I448" i="1"/>
  <c r="J448" i="1"/>
  <c r="K448" i="1"/>
  <c r="L448" i="1"/>
  <c r="N448" i="1"/>
  <c r="O448" i="1"/>
  <c r="P448" i="1"/>
  <c r="Q448" i="1"/>
  <c r="R448" i="1"/>
  <c r="F449" i="1"/>
  <c r="G449" i="1"/>
  <c r="H449" i="1"/>
  <c r="I449" i="1"/>
  <c r="J449" i="1"/>
  <c r="K449" i="1"/>
  <c r="L449" i="1"/>
  <c r="N449" i="1"/>
  <c r="O449" i="1"/>
  <c r="P449" i="1"/>
  <c r="Q449" i="1"/>
  <c r="R449" i="1"/>
  <c r="F450" i="1"/>
  <c r="G450" i="1"/>
  <c r="H450" i="1"/>
  <c r="I450" i="1"/>
  <c r="J450" i="1"/>
  <c r="K450" i="1"/>
  <c r="L450" i="1"/>
  <c r="N450" i="1"/>
  <c r="O450" i="1"/>
  <c r="P450" i="1"/>
  <c r="Q450" i="1"/>
  <c r="R450" i="1"/>
  <c r="F451" i="1"/>
  <c r="G451" i="1"/>
  <c r="H451" i="1"/>
  <c r="I451" i="1"/>
  <c r="J451" i="1"/>
  <c r="K451" i="1"/>
  <c r="L451" i="1"/>
  <c r="N451" i="1"/>
  <c r="O451" i="1"/>
  <c r="P451" i="1"/>
  <c r="Q451" i="1"/>
  <c r="R451" i="1"/>
  <c r="F452" i="1"/>
  <c r="G452" i="1"/>
  <c r="H452" i="1"/>
  <c r="I452" i="1"/>
  <c r="J452" i="1"/>
  <c r="K452" i="1"/>
  <c r="L452" i="1"/>
  <c r="N452" i="1"/>
  <c r="O452" i="1"/>
  <c r="P452" i="1"/>
  <c r="Q452" i="1"/>
  <c r="R452" i="1"/>
  <c r="F453" i="1"/>
  <c r="G453" i="1"/>
  <c r="H453" i="1"/>
  <c r="I453" i="1"/>
  <c r="J453" i="1"/>
  <c r="K453" i="1"/>
  <c r="L453" i="1"/>
  <c r="N453" i="1"/>
  <c r="O453" i="1"/>
  <c r="P453" i="1"/>
  <c r="Q453" i="1"/>
  <c r="R453" i="1"/>
  <c r="F454" i="1"/>
  <c r="G454" i="1"/>
  <c r="H454" i="1"/>
  <c r="I454" i="1"/>
  <c r="J454" i="1"/>
  <c r="K454" i="1"/>
  <c r="L454" i="1"/>
  <c r="N454" i="1"/>
  <c r="O454" i="1"/>
  <c r="P454" i="1"/>
  <c r="Q454" i="1"/>
  <c r="R454" i="1"/>
  <c r="F455" i="1"/>
  <c r="G455" i="1"/>
  <c r="H455" i="1"/>
  <c r="I455" i="1"/>
  <c r="J455" i="1"/>
  <c r="K455" i="1"/>
  <c r="L455" i="1"/>
  <c r="N455" i="1"/>
  <c r="O455" i="1"/>
  <c r="P455" i="1"/>
  <c r="Q455" i="1"/>
  <c r="R455" i="1"/>
  <c r="F456" i="1"/>
  <c r="G456" i="1"/>
  <c r="H456" i="1"/>
  <c r="I456" i="1"/>
  <c r="J456" i="1"/>
  <c r="K456" i="1"/>
  <c r="L456" i="1"/>
  <c r="N456" i="1"/>
  <c r="O456" i="1"/>
  <c r="P456" i="1"/>
  <c r="Q456" i="1"/>
  <c r="R456" i="1"/>
  <c r="F457" i="1"/>
  <c r="G457" i="1"/>
  <c r="H457" i="1"/>
  <c r="I457" i="1"/>
  <c r="J457" i="1"/>
  <c r="K457" i="1"/>
  <c r="L457" i="1"/>
  <c r="N457" i="1"/>
  <c r="O457" i="1"/>
  <c r="P457" i="1"/>
  <c r="Q457" i="1"/>
  <c r="R457" i="1"/>
  <c r="F458" i="1"/>
  <c r="G458" i="1"/>
  <c r="H458" i="1"/>
  <c r="I458" i="1"/>
  <c r="J458" i="1"/>
  <c r="K458" i="1"/>
  <c r="L458" i="1"/>
  <c r="N458" i="1"/>
  <c r="O458" i="1"/>
  <c r="P458" i="1"/>
  <c r="Q458" i="1"/>
  <c r="R458" i="1"/>
  <c r="F459" i="1"/>
  <c r="G459" i="1"/>
  <c r="H459" i="1"/>
  <c r="I459" i="1"/>
  <c r="J459" i="1"/>
  <c r="K459" i="1"/>
  <c r="L459" i="1"/>
  <c r="N459" i="1"/>
  <c r="O459" i="1"/>
  <c r="P459" i="1"/>
  <c r="Q459" i="1"/>
  <c r="R459" i="1"/>
  <c r="F460" i="1"/>
  <c r="G460" i="1"/>
  <c r="H460" i="1"/>
  <c r="I460" i="1"/>
  <c r="J460" i="1"/>
  <c r="K460" i="1"/>
  <c r="L460" i="1"/>
  <c r="N460" i="1"/>
  <c r="O460" i="1"/>
  <c r="P460" i="1"/>
  <c r="Q460" i="1"/>
  <c r="R460" i="1"/>
  <c r="F461" i="1"/>
  <c r="G461" i="1"/>
  <c r="H461" i="1"/>
  <c r="I461" i="1"/>
  <c r="J461" i="1"/>
  <c r="K461" i="1"/>
  <c r="L461" i="1"/>
  <c r="N461" i="1"/>
  <c r="O461" i="1"/>
  <c r="P461" i="1"/>
  <c r="Q461" i="1"/>
  <c r="R461" i="1"/>
  <c r="F462" i="1"/>
  <c r="G462" i="1"/>
  <c r="H462" i="1"/>
  <c r="I462" i="1"/>
  <c r="J462" i="1"/>
  <c r="K462" i="1"/>
  <c r="L462" i="1"/>
  <c r="N462" i="1"/>
  <c r="O462" i="1"/>
  <c r="P462" i="1"/>
  <c r="Q462" i="1"/>
  <c r="R462" i="1"/>
  <c r="F463" i="1"/>
  <c r="G463" i="1"/>
  <c r="H463" i="1"/>
  <c r="I463" i="1"/>
  <c r="J463" i="1"/>
  <c r="K463" i="1"/>
  <c r="L463" i="1"/>
  <c r="N463" i="1"/>
  <c r="O463" i="1"/>
  <c r="P463" i="1"/>
  <c r="Q463" i="1"/>
  <c r="R463" i="1"/>
  <c r="F464" i="1"/>
  <c r="G464" i="1"/>
  <c r="H464" i="1"/>
  <c r="I464" i="1"/>
  <c r="J464" i="1"/>
  <c r="K464" i="1"/>
  <c r="L464" i="1"/>
  <c r="N464" i="1"/>
  <c r="O464" i="1"/>
  <c r="P464" i="1"/>
  <c r="Q464" i="1"/>
  <c r="R464" i="1"/>
  <c r="F465" i="1"/>
  <c r="G465" i="1"/>
  <c r="H465" i="1"/>
  <c r="I465" i="1"/>
  <c r="J465" i="1"/>
  <c r="K465" i="1"/>
  <c r="L465" i="1"/>
  <c r="N465" i="1"/>
  <c r="O465" i="1"/>
  <c r="P465" i="1"/>
  <c r="Q465" i="1"/>
  <c r="R465" i="1"/>
  <c r="F466" i="1"/>
  <c r="G466" i="1"/>
  <c r="H466" i="1"/>
  <c r="I466" i="1"/>
  <c r="J466" i="1"/>
  <c r="K466" i="1"/>
  <c r="L466" i="1"/>
  <c r="N466" i="1"/>
  <c r="O466" i="1"/>
  <c r="P466" i="1"/>
  <c r="Q466" i="1"/>
  <c r="R466" i="1"/>
  <c r="F467" i="1"/>
  <c r="G467" i="1"/>
  <c r="H467" i="1"/>
  <c r="I467" i="1"/>
  <c r="J467" i="1"/>
  <c r="K467" i="1"/>
  <c r="L467" i="1"/>
  <c r="N467" i="1"/>
  <c r="O467" i="1"/>
  <c r="P467" i="1"/>
  <c r="Q467" i="1"/>
  <c r="R467" i="1"/>
  <c r="F468" i="1"/>
  <c r="G468" i="1"/>
  <c r="H468" i="1"/>
  <c r="I468" i="1"/>
  <c r="J468" i="1"/>
  <c r="K468" i="1"/>
  <c r="L468" i="1"/>
  <c r="N468" i="1"/>
  <c r="O468" i="1"/>
  <c r="P468" i="1"/>
  <c r="Q468" i="1"/>
  <c r="R468" i="1"/>
  <c r="F469" i="1"/>
  <c r="G469" i="1"/>
  <c r="H469" i="1"/>
  <c r="I469" i="1"/>
  <c r="J469" i="1"/>
  <c r="K469" i="1"/>
  <c r="L469" i="1"/>
  <c r="N469" i="1"/>
  <c r="O469" i="1"/>
  <c r="P469" i="1"/>
  <c r="Q469" i="1"/>
  <c r="R469" i="1"/>
  <c r="F470" i="1"/>
  <c r="G470" i="1"/>
  <c r="H470" i="1"/>
  <c r="I470" i="1"/>
  <c r="J470" i="1"/>
  <c r="K470" i="1"/>
  <c r="L470" i="1"/>
  <c r="N470" i="1"/>
  <c r="O470" i="1"/>
  <c r="P470" i="1"/>
  <c r="Q470" i="1"/>
  <c r="R470" i="1"/>
  <c r="F471" i="1"/>
  <c r="G471" i="1"/>
  <c r="H471" i="1"/>
  <c r="I471" i="1"/>
  <c r="J471" i="1"/>
  <c r="K471" i="1"/>
  <c r="L471" i="1"/>
  <c r="N471" i="1"/>
  <c r="O471" i="1"/>
  <c r="P471" i="1"/>
  <c r="Q471" i="1"/>
  <c r="R471" i="1"/>
  <c r="F472" i="1"/>
  <c r="G472" i="1"/>
  <c r="H472" i="1"/>
  <c r="I472" i="1"/>
  <c r="J472" i="1"/>
  <c r="K472" i="1"/>
  <c r="L472" i="1"/>
  <c r="N472" i="1"/>
  <c r="O472" i="1"/>
  <c r="P472" i="1"/>
  <c r="Q472" i="1"/>
  <c r="R472" i="1"/>
  <c r="F473" i="1"/>
  <c r="G473" i="1"/>
  <c r="H473" i="1"/>
  <c r="I473" i="1"/>
  <c r="J473" i="1"/>
  <c r="K473" i="1"/>
  <c r="L473" i="1"/>
  <c r="N473" i="1"/>
  <c r="O473" i="1"/>
  <c r="P473" i="1"/>
  <c r="Q473" i="1"/>
  <c r="R473" i="1"/>
  <c r="F474" i="1"/>
  <c r="G474" i="1"/>
  <c r="H474" i="1"/>
  <c r="I474" i="1"/>
  <c r="J474" i="1"/>
  <c r="K474" i="1"/>
  <c r="L474" i="1"/>
  <c r="N474" i="1"/>
  <c r="O474" i="1"/>
  <c r="P474" i="1"/>
  <c r="Q474" i="1"/>
  <c r="R474" i="1"/>
  <c r="F475" i="1"/>
  <c r="G475" i="1"/>
  <c r="H475" i="1"/>
  <c r="I475" i="1"/>
  <c r="J475" i="1"/>
  <c r="K475" i="1"/>
  <c r="L475" i="1"/>
  <c r="N475" i="1"/>
  <c r="O475" i="1"/>
  <c r="P475" i="1"/>
  <c r="Q475" i="1"/>
  <c r="R475" i="1"/>
  <c r="F476" i="1"/>
  <c r="G476" i="1"/>
  <c r="H476" i="1"/>
  <c r="I476" i="1"/>
  <c r="J476" i="1"/>
  <c r="K476" i="1"/>
  <c r="L476" i="1"/>
  <c r="N476" i="1"/>
  <c r="O476" i="1"/>
  <c r="P476" i="1"/>
  <c r="Q476" i="1"/>
  <c r="R476" i="1"/>
  <c r="F477" i="1"/>
  <c r="G477" i="1"/>
  <c r="H477" i="1"/>
  <c r="I477" i="1"/>
  <c r="J477" i="1"/>
  <c r="K477" i="1"/>
  <c r="L477" i="1"/>
  <c r="N477" i="1"/>
  <c r="O477" i="1"/>
  <c r="P477" i="1"/>
  <c r="Q477" i="1"/>
  <c r="R477" i="1"/>
  <c r="F478" i="1"/>
  <c r="G478" i="1"/>
  <c r="H478" i="1"/>
  <c r="I478" i="1"/>
  <c r="J478" i="1"/>
  <c r="K478" i="1"/>
  <c r="L478" i="1"/>
  <c r="N478" i="1"/>
  <c r="O478" i="1"/>
  <c r="P478" i="1"/>
  <c r="Q478" i="1"/>
  <c r="R478" i="1"/>
  <c r="F479" i="1"/>
  <c r="G479" i="1"/>
  <c r="H479" i="1"/>
  <c r="I479" i="1"/>
  <c r="J479" i="1"/>
  <c r="K479" i="1"/>
  <c r="L479" i="1"/>
  <c r="N479" i="1"/>
  <c r="O479" i="1"/>
  <c r="P479" i="1"/>
  <c r="Q479" i="1"/>
  <c r="R479" i="1"/>
  <c r="F480" i="1"/>
  <c r="G480" i="1"/>
  <c r="H480" i="1"/>
  <c r="I480" i="1"/>
  <c r="J480" i="1"/>
  <c r="K480" i="1"/>
  <c r="L480" i="1"/>
  <c r="N480" i="1"/>
  <c r="O480" i="1"/>
  <c r="P480" i="1"/>
  <c r="Q480" i="1"/>
  <c r="R480" i="1"/>
  <c r="F481" i="1"/>
  <c r="G481" i="1"/>
  <c r="H481" i="1"/>
  <c r="I481" i="1"/>
  <c r="J481" i="1"/>
  <c r="K481" i="1"/>
  <c r="L481" i="1"/>
  <c r="N481" i="1"/>
  <c r="O481" i="1"/>
  <c r="P481" i="1"/>
  <c r="Q481" i="1"/>
  <c r="R481" i="1"/>
  <c r="F482" i="1"/>
  <c r="G482" i="1"/>
  <c r="H482" i="1"/>
  <c r="I482" i="1"/>
  <c r="J482" i="1"/>
  <c r="K482" i="1"/>
  <c r="L482" i="1"/>
  <c r="N482" i="1"/>
  <c r="O482" i="1"/>
  <c r="P482" i="1"/>
  <c r="Q482" i="1"/>
  <c r="R482" i="1"/>
  <c r="F483" i="1"/>
  <c r="G483" i="1"/>
  <c r="H483" i="1"/>
  <c r="I483" i="1"/>
  <c r="J483" i="1"/>
  <c r="K483" i="1"/>
  <c r="L483" i="1"/>
  <c r="N483" i="1"/>
  <c r="O483" i="1"/>
  <c r="P483" i="1"/>
  <c r="Q483" i="1"/>
  <c r="R483" i="1"/>
  <c r="F484" i="1"/>
  <c r="G484" i="1"/>
  <c r="H484" i="1"/>
  <c r="I484" i="1"/>
  <c r="J484" i="1"/>
  <c r="K484" i="1"/>
  <c r="L484" i="1"/>
  <c r="N484" i="1"/>
  <c r="O484" i="1"/>
  <c r="P484" i="1"/>
  <c r="Q484" i="1"/>
  <c r="R484" i="1"/>
  <c r="F485" i="1"/>
  <c r="G485" i="1"/>
  <c r="H485" i="1"/>
  <c r="I485" i="1"/>
  <c r="J485" i="1"/>
  <c r="K485" i="1"/>
  <c r="L485" i="1"/>
  <c r="N485" i="1"/>
  <c r="O485" i="1"/>
  <c r="P485" i="1"/>
  <c r="Q485" i="1"/>
  <c r="R485" i="1"/>
  <c r="F486" i="1"/>
  <c r="G486" i="1"/>
  <c r="H486" i="1"/>
  <c r="I486" i="1"/>
  <c r="J486" i="1"/>
  <c r="K486" i="1"/>
  <c r="L486" i="1"/>
  <c r="N486" i="1"/>
  <c r="O486" i="1"/>
  <c r="P486" i="1"/>
  <c r="Q486" i="1"/>
  <c r="R486" i="1"/>
  <c r="F487" i="1"/>
  <c r="G487" i="1"/>
  <c r="H487" i="1"/>
  <c r="I487" i="1"/>
  <c r="J487" i="1"/>
  <c r="K487" i="1"/>
  <c r="L487" i="1"/>
  <c r="N487" i="1"/>
  <c r="O487" i="1"/>
  <c r="P487" i="1"/>
  <c r="Q487" i="1"/>
  <c r="R487" i="1"/>
  <c r="F488" i="1"/>
  <c r="G488" i="1"/>
  <c r="H488" i="1"/>
  <c r="I488" i="1"/>
  <c r="J488" i="1"/>
  <c r="K488" i="1"/>
  <c r="L488" i="1"/>
  <c r="N488" i="1"/>
  <c r="O488" i="1"/>
  <c r="P488" i="1"/>
  <c r="Q488" i="1"/>
  <c r="R488" i="1"/>
  <c r="F489" i="1"/>
  <c r="G489" i="1"/>
  <c r="H489" i="1"/>
  <c r="I489" i="1"/>
  <c r="J489" i="1"/>
  <c r="K489" i="1"/>
  <c r="L489" i="1"/>
  <c r="N489" i="1"/>
  <c r="O489" i="1"/>
  <c r="P489" i="1"/>
  <c r="Q489" i="1"/>
  <c r="R489" i="1"/>
  <c r="F490" i="1"/>
  <c r="G490" i="1"/>
  <c r="H490" i="1"/>
  <c r="I490" i="1"/>
  <c r="J490" i="1"/>
  <c r="K490" i="1"/>
  <c r="L490" i="1"/>
  <c r="N490" i="1"/>
  <c r="O490" i="1"/>
  <c r="P490" i="1"/>
  <c r="Q490" i="1"/>
  <c r="R490" i="1"/>
  <c r="F491" i="1"/>
  <c r="G491" i="1"/>
  <c r="H491" i="1"/>
  <c r="I491" i="1"/>
  <c r="J491" i="1"/>
  <c r="K491" i="1"/>
  <c r="L491" i="1"/>
  <c r="N491" i="1"/>
  <c r="O491" i="1"/>
  <c r="P491" i="1"/>
  <c r="Q491" i="1"/>
  <c r="R491" i="1"/>
  <c r="F492" i="1"/>
  <c r="G492" i="1"/>
  <c r="H492" i="1"/>
  <c r="I492" i="1"/>
  <c r="J492" i="1"/>
  <c r="K492" i="1"/>
  <c r="L492" i="1"/>
  <c r="N492" i="1"/>
  <c r="O492" i="1"/>
  <c r="P492" i="1"/>
  <c r="Q492" i="1"/>
  <c r="R492" i="1"/>
  <c r="F493" i="1"/>
  <c r="G493" i="1"/>
  <c r="H493" i="1"/>
  <c r="I493" i="1"/>
  <c r="J493" i="1"/>
  <c r="K493" i="1"/>
  <c r="L493" i="1"/>
  <c r="N493" i="1"/>
  <c r="O493" i="1"/>
  <c r="P493" i="1"/>
  <c r="Q493" i="1"/>
  <c r="R493" i="1"/>
  <c r="F494" i="1"/>
  <c r="G494" i="1"/>
  <c r="H494" i="1"/>
  <c r="I494" i="1"/>
  <c r="J494" i="1"/>
  <c r="K494" i="1"/>
  <c r="L494" i="1"/>
  <c r="N494" i="1"/>
  <c r="O494" i="1"/>
  <c r="P494" i="1"/>
  <c r="Q494" i="1"/>
  <c r="R494" i="1"/>
  <c r="F495" i="1"/>
  <c r="G495" i="1"/>
  <c r="H495" i="1"/>
  <c r="I495" i="1"/>
  <c r="J495" i="1"/>
  <c r="K495" i="1"/>
  <c r="L495" i="1"/>
  <c r="N495" i="1"/>
  <c r="O495" i="1"/>
  <c r="P495" i="1"/>
  <c r="Q495" i="1"/>
  <c r="R495" i="1"/>
  <c r="F496" i="1"/>
  <c r="G496" i="1"/>
  <c r="H496" i="1"/>
  <c r="I496" i="1"/>
  <c r="J496" i="1"/>
  <c r="K496" i="1"/>
  <c r="L496" i="1"/>
  <c r="N496" i="1"/>
  <c r="O496" i="1"/>
  <c r="P496" i="1"/>
  <c r="Q496" i="1"/>
  <c r="R496" i="1"/>
  <c r="F497" i="1"/>
  <c r="G497" i="1"/>
  <c r="H497" i="1"/>
  <c r="I497" i="1"/>
  <c r="J497" i="1"/>
  <c r="K497" i="1"/>
  <c r="L497" i="1"/>
  <c r="N497" i="1"/>
  <c r="O497" i="1"/>
  <c r="P497" i="1"/>
  <c r="Q497" i="1"/>
  <c r="R497" i="1"/>
  <c r="F498" i="1"/>
  <c r="G498" i="1"/>
  <c r="H498" i="1"/>
  <c r="I498" i="1"/>
  <c r="J498" i="1"/>
  <c r="K498" i="1"/>
  <c r="L498" i="1"/>
  <c r="N498" i="1"/>
  <c r="O498" i="1"/>
  <c r="P498" i="1"/>
  <c r="Q498" i="1"/>
  <c r="R498" i="1"/>
  <c r="F499" i="1"/>
  <c r="G499" i="1"/>
  <c r="H499" i="1"/>
  <c r="I499" i="1"/>
  <c r="J499" i="1"/>
  <c r="K499" i="1"/>
  <c r="L499" i="1"/>
  <c r="N499" i="1"/>
  <c r="O499" i="1"/>
  <c r="P499" i="1"/>
  <c r="Q499" i="1"/>
  <c r="R499" i="1"/>
  <c r="F500" i="1"/>
  <c r="G500" i="1"/>
  <c r="H500" i="1"/>
  <c r="I500" i="1"/>
  <c r="J500" i="1"/>
  <c r="K500" i="1"/>
  <c r="L500" i="1"/>
  <c r="N500" i="1"/>
  <c r="O500" i="1"/>
  <c r="P500" i="1"/>
  <c r="Q500" i="1"/>
  <c r="R500" i="1"/>
  <c r="F501" i="1"/>
  <c r="G501" i="1"/>
  <c r="H501" i="1"/>
  <c r="I501" i="1"/>
  <c r="J501" i="1"/>
  <c r="K501" i="1"/>
  <c r="L501" i="1"/>
  <c r="N501" i="1"/>
  <c r="O501" i="1"/>
  <c r="P501" i="1"/>
  <c r="Q501" i="1"/>
  <c r="R501" i="1"/>
  <c r="F502" i="1"/>
  <c r="G502" i="1"/>
  <c r="H502" i="1"/>
  <c r="I502" i="1"/>
  <c r="J502" i="1"/>
  <c r="K502" i="1"/>
  <c r="L502" i="1"/>
  <c r="N502" i="1"/>
  <c r="O502" i="1"/>
  <c r="P502" i="1"/>
  <c r="Q502" i="1"/>
  <c r="R502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F304" i="1"/>
  <c r="G304" i="1"/>
  <c r="H304" i="1"/>
  <c r="I304" i="1"/>
  <c r="J304" i="1"/>
  <c r="K303" i="1"/>
  <c r="K304" i="1"/>
  <c r="L304" i="1"/>
  <c r="N304" i="1"/>
  <c r="O304" i="1"/>
  <c r="P304" i="1"/>
  <c r="Q304" i="1"/>
  <c r="R304" i="1"/>
  <c r="F305" i="1"/>
  <c r="G305" i="1"/>
  <c r="H305" i="1"/>
  <c r="I305" i="1"/>
  <c r="J305" i="1"/>
  <c r="K305" i="1"/>
  <c r="L305" i="1"/>
  <c r="N305" i="1"/>
  <c r="O305" i="1"/>
  <c r="P305" i="1"/>
  <c r="Q305" i="1"/>
  <c r="R305" i="1"/>
  <c r="F306" i="1"/>
  <c r="G306" i="1"/>
  <c r="H306" i="1"/>
  <c r="I306" i="1"/>
  <c r="J306" i="1"/>
  <c r="K306" i="1"/>
  <c r="L306" i="1"/>
  <c r="N306" i="1"/>
  <c r="O306" i="1"/>
  <c r="P306" i="1"/>
  <c r="Q306" i="1"/>
  <c r="R306" i="1"/>
  <c r="F307" i="1"/>
  <c r="G307" i="1"/>
  <c r="H307" i="1"/>
  <c r="I307" i="1"/>
  <c r="J307" i="1"/>
  <c r="K307" i="1"/>
  <c r="L307" i="1"/>
  <c r="N307" i="1"/>
  <c r="O307" i="1"/>
  <c r="P307" i="1"/>
  <c r="Q307" i="1"/>
  <c r="R307" i="1"/>
  <c r="F308" i="1"/>
  <c r="G308" i="1"/>
  <c r="H308" i="1"/>
  <c r="I308" i="1"/>
  <c r="J308" i="1"/>
  <c r="K308" i="1"/>
  <c r="L308" i="1"/>
  <c r="N308" i="1"/>
  <c r="O308" i="1"/>
  <c r="P308" i="1"/>
  <c r="Q308" i="1"/>
  <c r="R308" i="1"/>
  <c r="F309" i="1"/>
  <c r="G309" i="1"/>
  <c r="H309" i="1"/>
  <c r="I309" i="1"/>
  <c r="J309" i="1"/>
  <c r="K309" i="1"/>
  <c r="L309" i="1"/>
  <c r="N309" i="1"/>
  <c r="O309" i="1"/>
  <c r="P309" i="1"/>
  <c r="Q309" i="1"/>
  <c r="R309" i="1"/>
  <c r="F310" i="1"/>
  <c r="G310" i="1"/>
  <c r="H310" i="1"/>
  <c r="I310" i="1"/>
  <c r="J310" i="1"/>
  <c r="K310" i="1"/>
  <c r="L310" i="1"/>
  <c r="N310" i="1"/>
  <c r="O310" i="1"/>
  <c r="P310" i="1"/>
  <c r="Q310" i="1"/>
  <c r="R310" i="1"/>
  <c r="F311" i="1"/>
  <c r="G311" i="1"/>
  <c r="H311" i="1"/>
  <c r="I311" i="1"/>
  <c r="J311" i="1"/>
  <c r="K311" i="1"/>
  <c r="L311" i="1"/>
  <c r="N311" i="1"/>
  <c r="O311" i="1"/>
  <c r="P311" i="1"/>
  <c r="Q311" i="1"/>
  <c r="R311" i="1"/>
  <c r="F312" i="1"/>
  <c r="G312" i="1"/>
  <c r="H312" i="1"/>
  <c r="I312" i="1"/>
  <c r="J312" i="1"/>
  <c r="K312" i="1"/>
  <c r="L312" i="1"/>
  <c r="N312" i="1"/>
  <c r="O312" i="1"/>
  <c r="P312" i="1"/>
  <c r="Q312" i="1"/>
  <c r="R312" i="1"/>
  <c r="F313" i="1"/>
  <c r="G313" i="1"/>
  <c r="H313" i="1"/>
  <c r="I313" i="1"/>
  <c r="J313" i="1"/>
  <c r="K313" i="1"/>
  <c r="L313" i="1"/>
  <c r="N313" i="1"/>
  <c r="O313" i="1"/>
  <c r="P313" i="1"/>
  <c r="Q313" i="1"/>
  <c r="R313" i="1"/>
  <c r="F314" i="1"/>
  <c r="G314" i="1"/>
  <c r="H314" i="1"/>
  <c r="I314" i="1"/>
  <c r="J314" i="1"/>
  <c r="K314" i="1"/>
  <c r="L314" i="1"/>
  <c r="N314" i="1"/>
  <c r="O314" i="1"/>
  <c r="P314" i="1"/>
  <c r="Q314" i="1"/>
  <c r="R314" i="1"/>
  <c r="F315" i="1"/>
  <c r="G315" i="1"/>
  <c r="H315" i="1"/>
  <c r="I315" i="1"/>
  <c r="J315" i="1"/>
  <c r="K315" i="1"/>
  <c r="L315" i="1"/>
  <c r="N315" i="1"/>
  <c r="O315" i="1"/>
  <c r="P315" i="1"/>
  <c r="Q315" i="1"/>
  <c r="R315" i="1"/>
  <c r="F316" i="1"/>
  <c r="G316" i="1"/>
  <c r="H316" i="1"/>
  <c r="I316" i="1"/>
  <c r="J316" i="1"/>
  <c r="K316" i="1"/>
  <c r="L316" i="1"/>
  <c r="N316" i="1"/>
  <c r="O316" i="1"/>
  <c r="P316" i="1"/>
  <c r="Q316" i="1"/>
  <c r="R316" i="1"/>
  <c r="F317" i="1"/>
  <c r="G317" i="1"/>
  <c r="H317" i="1"/>
  <c r="I317" i="1"/>
  <c r="J317" i="1"/>
  <c r="K317" i="1"/>
  <c r="L317" i="1"/>
  <c r="N317" i="1"/>
  <c r="O317" i="1"/>
  <c r="P317" i="1"/>
  <c r="Q317" i="1"/>
  <c r="R317" i="1"/>
  <c r="F318" i="1"/>
  <c r="G318" i="1"/>
  <c r="H318" i="1"/>
  <c r="I318" i="1"/>
  <c r="J318" i="1"/>
  <c r="K318" i="1"/>
  <c r="L318" i="1"/>
  <c r="N318" i="1"/>
  <c r="O318" i="1"/>
  <c r="P318" i="1"/>
  <c r="Q318" i="1"/>
  <c r="R318" i="1"/>
  <c r="F319" i="1"/>
  <c r="G319" i="1"/>
  <c r="H319" i="1"/>
  <c r="I319" i="1"/>
  <c r="J319" i="1"/>
  <c r="K319" i="1"/>
  <c r="L319" i="1"/>
  <c r="N319" i="1"/>
  <c r="O319" i="1"/>
  <c r="P319" i="1"/>
  <c r="Q319" i="1"/>
  <c r="R319" i="1"/>
  <c r="F320" i="1"/>
  <c r="G320" i="1"/>
  <c r="H320" i="1"/>
  <c r="I320" i="1"/>
  <c r="J320" i="1"/>
  <c r="K320" i="1"/>
  <c r="L320" i="1"/>
  <c r="N320" i="1"/>
  <c r="O320" i="1"/>
  <c r="P320" i="1"/>
  <c r="Q320" i="1"/>
  <c r="R320" i="1"/>
  <c r="F321" i="1"/>
  <c r="G321" i="1"/>
  <c r="H321" i="1"/>
  <c r="I321" i="1"/>
  <c r="J321" i="1"/>
  <c r="K321" i="1"/>
  <c r="L321" i="1"/>
  <c r="N321" i="1"/>
  <c r="O321" i="1"/>
  <c r="P321" i="1"/>
  <c r="Q321" i="1"/>
  <c r="R321" i="1"/>
  <c r="F322" i="1"/>
  <c r="G322" i="1"/>
  <c r="H322" i="1"/>
  <c r="I322" i="1"/>
  <c r="J322" i="1"/>
  <c r="K322" i="1"/>
  <c r="L322" i="1"/>
  <c r="N322" i="1"/>
  <c r="O322" i="1"/>
  <c r="P322" i="1"/>
  <c r="Q322" i="1"/>
  <c r="R322" i="1"/>
  <c r="F323" i="1"/>
  <c r="G323" i="1"/>
  <c r="H323" i="1"/>
  <c r="I323" i="1"/>
  <c r="J323" i="1"/>
  <c r="K323" i="1"/>
  <c r="L323" i="1"/>
  <c r="N323" i="1"/>
  <c r="O323" i="1"/>
  <c r="P323" i="1"/>
  <c r="Q323" i="1"/>
  <c r="R323" i="1"/>
  <c r="F324" i="1"/>
  <c r="G324" i="1"/>
  <c r="H324" i="1"/>
  <c r="I324" i="1"/>
  <c r="J324" i="1"/>
  <c r="K324" i="1"/>
  <c r="L324" i="1"/>
  <c r="N324" i="1"/>
  <c r="O324" i="1"/>
  <c r="P324" i="1"/>
  <c r="Q324" i="1"/>
  <c r="R324" i="1"/>
  <c r="F325" i="1"/>
  <c r="G325" i="1"/>
  <c r="H325" i="1"/>
  <c r="I325" i="1"/>
  <c r="J325" i="1"/>
  <c r="K325" i="1"/>
  <c r="L325" i="1"/>
  <c r="N325" i="1"/>
  <c r="O325" i="1"/>
  <c r="P325" i="1"/>
  <c r="Q325" i="1"/>
  <c r="R325" i="1"/>
  <c r="F326" i="1"/>
  <c r="G326" i="1"/>
  <c r="H326" i="1"/>
  <c r="I326" i="1"/>
  <c r="J326" i="1"/>
  <c r="K326" i="1"/>
  <c r="L326" i="1"/>
  <c r="N326" i="1"/>
  <c r="O326" i="1"/>
  <c r="P326" i="1"/>
  <c r="Q326" i="1"/>
  <c r="R326" i="1"/>
  <c r="F327" i="1"/>
  <c r="G327" i="1"/>
  <c r="H327" i="1"/>
  <c r="I327" i="1"/>
  <c r="J327" i="1"/>
  <c r="K327" i="1"/>
  <c r="L327" i="1"/>
  <c r="N327" i="1"/>
  <c r="O327" i="1"/>
  <c r="P327" i="1"/>
  <c r="Q327" i="1"/>
  <c r="R327" i="1"/>
  <c r="F328" i="1"/>
  <c r="G328" i="1"/>
  <c r="H328" i="1"/>
  <c r="I328" i="1"/>
  <c r="J328" i="1"/>
  <c r="K328" i="1"/>
  <c r="L328" i="1"/>
  <c r="N328" i="1"/>
  <c r="O328" i="1"/>
  <c r="P328" i="1"/>
  <c r="Q328" i="1"/>
  <c r="R328" i="1"/>
  <c r="F329" i="1"/>
  <c r="G329" i="1"/>
  <c r="H329" i="1"/>
  <c r="I329" i="1"/>
  <c r="J329" i="1"/>
  <c r="K329" i="1"/>
  <c r="L329" i="1"/>
  <c r="N329" i="1"/>
  <c r="O329" i="1"/>
  <c r="P329" i="1"/>
  <c r="Q329" i="1"/>
  <c r="R329" i="1"/>
  <c r="F330" i="1"/>
  <c r="G330" i="1"/>
  <c r="H330" i="1"/>
  <c r="I330" i="1"/>
  <c r="J330" i="1"/>
  <c r="K330" i="1"/>
  <c r="L330" i="1"/>
  <c r="N330" i="1"/>
  <c r="O330" i="1"/>
  <c r="P330" i="1"/>
  <c r="Q330" i="1"/>
  <c r="R330" i="1"/>
  <c r="F331" i="1"/>
  <c r="G331" i="1"/>
  <c r="H331" i="1"/>
  <c r="I331" i="1"/>
  <c r="J331" i="1"/>
  <c r="K331" i="1"/>
  <c r="L331" i="1"/>
  <c r="N331" i="1"/>
  <c r="O331" i="1"/>
  <c r="P331" i="1"/>
  <c r="Q331" i="1"/>
  <c r="R331" i="1"/>
  <c r="F332" i="1"/>
  <c r="G332" i="1"/>
  <c r="H332" i="1"/>
  <c r="I332" i="1"/>
  <c r="J332" i="1"/>
  <c r="K332" i="1"/>
  <c r="L332" i="1"/>
  <c r="N332" i="1"/>
  <c r="O332" i="1"/>
  <c r="P332" i="1"/>
  <c r="Q332" i="1"/>
  <c r="R332" i="1"/>
  <c r="F333" i="1"/>
  <c r="G333" i="1"/>
  <c r="H333" i="1"/>
  <c r="I333" i="1"/>
  <c r="J333" i="1"/>
  <c r="K333" i="1"/>
  <c r="L333" i="1"/>
  <c r="N333" i="1"/>
  <c r="O333" i="1"/>
  <c r="P333" i="1"/>
  <c r="Q333" i="1"/>
  <c r="R333" i="1"/>
  <c r="F334" i="1"/>
  <c r="G334" i="1"/>
  <c r="H334" i="1"/>
  <c r="I334" i="1"/>
  <c r="J334" i="1"/>
  <c r="K334" i="1"/>
  <c r="L334" i="1"/>
  <c r="N334" i="1"/>
  <c r="O334" i="1"/>
  <c r="P334" i="1"/>
  <c r="Q334" i="1"/>
  <c r="R334" i="1"/>
  <c r="F335" i="1"/>
  <c r="G335" i="1"/>
  <c r="H335" i="1"/>
  <c r="I335" i="1"/>
  <c r="J335" i="1"/>
  <c r="K335" i="1"/>
  <c r="L335" i="1"/>
  <c r="N335" i="1"/>
  <c r="O335" i="1"/>
  <c r="P335" i="1"/>
  <c r="Q335" i="1"/>
  <c r="R335" i="1"/>
  <c r="F336" i="1"/>
  <c r="G336" i="1"/>
  <c r="H336" i="1"/>
  <c r="I336" i="1"/>
  <c r="J336" i="1"/>
  <c r="K336" i="1"/>
  <c r="L336" i="1"/>
  <c r="N336" i="1"/>
  <c r="O336" i="1"/>
  <c r="P336" i="1"/>
  <c r="Q336" i="1"/>
  <c r="R336" i="1"/>
  <c r="F337" i="1"/>
  <c r="G337" i="1"/>
  <c r="H337" i="1"/>
  <c r="I337" i="1"/>
  <c r="J337" i="1"/>
  <c r="K337" i="1"/>
  <c r="L337" i="1"/>
  <c r="N337" i="1"/>
  <c r="O337" i="1"/>
  <c r="P337" i="1"/>
  <c r="Q337" i="1"/>
  <c r="R337" i="1"/>
  <c r="F338" i="1"/>
  <c r="G338" i="1"/>
  <c r="H338" i="1"/>
  <c r="I338" i="1"/>
  <c r="J338" i="1"/>
  <c r="K338" i="1"/>
  <c r="L338" i="1"/>
  <c r="N338" i="1"/>
  <c r="O338" i="1"/>
  <c r="P338" i="1"/>
  <c r="Q338" i="1"/>
  <c r="R338" i="1"/>
  <c r="F339" i="1"/>
  <c r="G339" i="1"/>
  <c r="H339" i="1"/>
  <c r="I339" i="1"/>
  <c r="J339" i="1"/>
  <c r="K339" i="1"/>
  <c r="L339" i="1"/>
  <c r="N339" i="1"/>
  <c r="O339" i="1"/>
  <c r="P339" i="1"/>
  <c r="Q339" i="1"/>
  <c r="R339" i="1"/>
  <c r="F340" i="1"/>
  <c r="G340" i="1"/>
  <c r="H340" i="1"/>
  <c r="I340" i="1"/>
  <c r="J340" i="1"/>
  <c r="K340" i="1"/>
  <c r="L340" i="1"/>
  <c r="N340" i="1"/>
  <c r="O340" i="1"/>
  <c r="P340" i="1"/>
  <c r="Q340" i="1"/>
  <c r="R340" i="1"/>
  <c r="F341" i="1"/>
  <c r="G341" i="1"/>
  <c r="H341" i="1"/>
  <c r="I341" i="1"/>
  <c r="J341" i="1"/>
  <c r="K341" i="1"/>
  <c r="L341" i="1"/>
  <c r="N341" i="1"/>
  <c r="O341" i="1"/>
  <c r="P341" i="1"/>
  <c r="Q341" i="1"/>
  <c r="R341" i="1"/>
  <c r="F342" i="1"/>
  <c r="G342" i="1"/>
  <c r="H342" i="1"/>
  <c r="I342" i="1"/>
  <c r="J342" i="1"/>
  <c r="K342" i="1"/>
  <c r="L342" i="1"/>
  <c r="N342" i="1"/>
  <c r="O342" i="1"/>
  <c r="P342" i="1"/>
  <c r="Q342" i="1"/>
  <c r="R342" i="1"/>
  <c r="F343" i="1"/>
  <c r="G343" i="1"/>
  <c r="H343" i="1"/>
  <c r="I343" i="1"/>
  <c r="J343" i="1"/>
  <c r="K343" i="1"/>
  <c r="L343" i="1"/>
  <c r="N343" i="1"/>
  <c r="O343" i="1"/>
  <c r="P343" i="1"/>
  <c r="Q343" i="1"/>
  <c r="R343" i="1"/>
  <c r="F344" i="1"/>
  <c r="G344" i="1"/>
  <c r="H344" i="1"/>
  <c r="I344" i="1"/>
  <c r="J344" i="1"/>
  <c r="K344" i="1"/>
  <c r="L344" i="1"/>
  <c r="N344" i="1"/>
  <c r="O344" i="1"/>
  <c r="P344" i="1"/>
  <c r="Q344" i="1"/>
  <c r="R344" i="1"/>
  <c r="F345" i="1"/>
  <c r="G345" i="1"/>
  <c r="H345" i="1"/>
  <c r="I345" i="1"/>
  <c r="J345" i="1"/>
  <c r="K345" i="1"/>
  <c r="L345" i="1"/>
  <c r="N345" i="1"/>
  <c r="O345" i="1"/>
  <c r="P345" i="1"/>
  <c r="Q345" i="1"/>
  <c r="R345" i="1"/>
  <c r="F346" i="1"/>
  <c r="G346" i="1"/>
  <c r="H346" i="1"/>
  <c r="I346" i="1"/>
  <c r="J346" i="1"/>
  <c r="K346" i="1"/>
  <c r="L346" i="1"/>
  <c r="N346" i="1"/>
  <c r="O346" i="1"/>
  <c r="P346" i="1"/>
  <c r="Q346" i="1"/>
  <c r="R346" i="1"/>
  <c r="F347" i="1"/>
  <c r="G347" i="1"/>
  <c r="H347" i="1"/>
  <c r="I347" i="1"/>
  <c r="J347" i="1"/>
  <c r="K347" i="1"/>
  <c r="L347" i="1"/>
  <c r="N347" i="1"/>
  <c r="O347" i="1"/>
  <c r="P347" i="1"/>
  <c r="Q347" i="1"/>
  <c r="R347" i="1"/>
  <c r="F348" i="1"/>
  <c r="G348" i="1"/>
  <c r="H348" i="1"/>
  <c r="I348" i="1"/>
  <c r="J348" i="1"/>
  <c r="K348" i="1"/>
  <c r="L348" i="1"/>
  <c r="N348" i="1"/>
  <c r="O348" i="1"/>
  <c r="P348" i="1"/>
  <c r="Q348" i="1"/>
  <c r="R348" i="1"/>
  <c r="F349" i="1"/>
  <c r="G349" i="1"/>
  <c r="H349" i="1"/>
  <c r="I349" i="1"/>
  <c r="J349" i="1"/>
  <c r="K349" i="1"/>
  <c r="L349" i="1"/>
  <c r="N349" i="1"/>
  <c r="O349" i="1"/>
  <c r="P349" i="1"/>
  <c r="Q349" i="1"/>
  <c r="R349" i="1"/>
  <c r="F350" i="1"/>
  <c r="G350" i="1"/>
  <c r="H350" i="1"/>
  <c r="I350" i="1"/>
  <c r="J350" i="1"/>
  <c r="K350" i="1"/>
  <c r="L350" i="1"/>
  <c r="N350" i="1"/>
  <c r="O350" i="1"/>
  <c r="P350" i="1"/>
  <c r="Q350" i="1"/>
  <c r="R350" i="1"/>
  <c r="F351" i="1"/>
  <c r="G351" i="1"/>
  <c r="H351" i="1"/>
  <c r="I351" i="1"/>
  <c r="J351" i="1"/>
  <c r="K351" i="1"/>
  <c r="L351" i="1"/>
  <c r="N351" i="1"/>
  <c r="O351" i="1"/>
  <c r="P351" i="1"/>
  <c r="Q351" i="1"/>
  <c r="R351" i="1"/>
  <c r="F352" i="1"/>
  <c r="G352" i="1"/>
  <c r="H352" i="1"/>
  <c r="I352" i="1"/>
  <c r="J352" i="1"/>
  <c r="K352" i="1"/>
  <c r="L352" i="1"/>
  <c r="N352" i="1"/>
  <c r="O352" i="1"/>
  <c r="P352" i="1"/>
  <c r="Q352" i="1"/>
  <c r="R352" i="1"/>
  <c r="F353" i="1"/>
  <c r="G353" i="1"/>
  <c r="H353" i="1"/>
  <c r="I353" i="1"/>
  <c r="J353" i="1"/>
  <c r="K353" i="1"/>
  <c r="L353" i="1"/>
  <c r="N353" i="1"/>
  <c r="O353" i="1"/>
  <c r="P353" i="1"/>
  <c r="Q353" i="1"/>
  <c r="R353" i="1"/>
  <c r="F354" i="1"/>
  <c r="G354" i="1"/>
  <c r="H354" i="1"/>
  <c r="I354" i="1"/>
  <c r="J354" i="1"/>
  <c r="K354" i="1"/>
  <c r="L354" i="1"/>
  <c r="N354" i="1"/>
  <c r="O354" i="1"/>
  <c r="P354" i="1"/>
  <c r="Q354" i="1"/>
  <c r="R354" i="1"/>
  <c r="F355" i="1"/>
  <c r="G355" i="1"/>
  <c r="H355" i="1"/>
  <c r="I355" i="1"/>
  <c r="J355" i="1"/>
  <c r="K355" i="1"/>
  <c r="L355" i="1"/>
  <c r="N355" i="1"/>
  <c r="O355" i="1"/>
  <c r="P355" i="1"/>
  <c r="Q355" i="1"/>
  <c r="R355" i="1"/>
  <c r="F356" i="1"/>
  <c r="G356" i="1"/>
  <c r="H356" i="1"/>
  <c r="I356" i="1"/>
  <c r="J356" i="1"/>
  <c r="K356" i="1"/>
  <c r="L356" i="1"/>
  <c r="N356" i="1"/>
  <c r="O356" i="1"/>
  <c r="P356" i="1"/>
  <c r="Q356" i="1"/>
  <c r="R356" i="1"/>
  <c r="F357" i="1"/>
  <c r="G357" i="1"/>
  <c r="H357" i="1"/>
  <c r="I357" i="1"/>
  <c r="J357" i="1"/>
  <c r="K357" i="1"/>
  <c r="L357" i="1"/>
  <c r="N357" i="1"/>
  <c r="O357" i="1"/>
  <c r="P357" i="1"/>
  <c r="Q357" i="1"/>
  <c r="R357" i="1"/>
  <c r="F358" i="1"/>
  <c r="G358" i="1"/>
  <c r="H358" i="1"/>
  <c r="I358" i="1"/>
  <c r="J358" i="1"/>
  <c r="K358" i="1"/>
  <c r="L358" i="1"/>
  <c r="N358" i="1"/>
  <c r="O358" i="1"/>
  <c r="P358" i="1"/>
  <c r="Q358" i="1"/>
  <c r="R358" i="1"/>
  <c r="F359" i="1"/>
  <c r="G359" i="1"/>
  <c r="H359" i="1"/>
  <c r="I359" i="1"/>
  <c r="J359" i="1"/>
  <c r="K359" i="1"/>
  <c r="L359" i="1"/>
  <c r="N359" i="1"/>
  <c r="O359" i="1"/>
  <c r="P359" i="1"/>
  <c r="Q359" i="1"/>
  <c r="R359" i="1"/>
  <c r="F360" i="1"/>
  <c r="G360" i="1"/>
  <c r="H360" i="1"/>
  <c r="I360" i="1"/>
  <c r="J360" i="1"/>
  <c r="K360" i="1"/>
  <c r="L360" i="1"/>
  <c r="N360" i="1"/>
  <c r="O360" i="1"/>
  <c r="P360" i="1"/>
  <c r="Q360" i="1"/>
  <c r="R360" i="1"/>
  <c r="F361" i="1"/>
  <c r="G361" i="1"/>
  <c r="H361" i="1"/>
  <c r="I361" i="1"/>
  <c r="J361" i="1"/>
  <c r="K361" i="1"/>
  <c r="L361" i="1"/>
  <c r="N361" i="1"/>
  <c r="O361" i="1"/>
  <c r="P361" i="1"/>
  <c r="Q361" i="1"/>
  <c r="R361" i="1"/>
  <c r="F362" i="1"/>
  <c r="G362" i="1"/>
  <c r="H362" i="1"/>
  <c r="I362" i="1"/>
  <c r="J362" i="1"/>
  <c r="K362" i="1"/>
  <c r="L362" i="1"/>
  <c r="N362" i="1"/>
  <c r="O362" i="1"/>
  <c r="P362" i="1"/>
  <c r="Q362" i="1"/>
  <c r="R362" i="1"/>
  <c r="F363" i="1"/>
  <c r="G363" i="1"/>
  <c r="H363" i="1"/>
  <c r="I363" i="1"/>
  <c r="J363" i="1"/>
  <c r="K363" i="1"/>
  <c r="L363" i="1"/>
  <c r="N363" i="1"/>
  <c r="O363" i="1"/>
  <c r="P363" i="1"/>
  <c r="Q363" i="1"/>
  <c r="R363" i="1"/>
  <c r="F364" i="1"/>
  <c r="G364" i="1"/>
  <c r="H364" i="1"/>
  <c r="I364" i="1"/>
  <c r="J364" i="1"/>
  <c r="K364" i="1"/>
  <c r="L364" i="1"/>
  <c r="N364" i="1"/>
  <c r="O364" i="1"/>
  <c r="P364" i="1"/>
  <c r="Q364" i="1"/>
  <c r="R364" i="1"/>
  <c r="F365" i="1"/>
  <c r="G365" i="1"/>
  <c r="H365" i="1"/>
  <c r="I365" i="1"/>
  <c r="J365" i="1"/>
  <c r="K365" i="1"/>
  <c r="L365" i="1"/>
  <c r="N365" i="1"/>
  <c r="O365" i="1"/>
  <c r="P365" i="1"/>
  <c r="Q365" i="1"/>
  <c r="R365" i="1"/>
  <c r="F366" i="1"/>
  <c r="G366" i="1"/>
  <c r="H366" i="1"/>
  <c r="I366" i="1"/>
  <c r="J366" i="1"/>
  <c r="K366" i="1"/>
  <c r="L366" i="1"/>
  <c r="N366" i="1"/>
  <c r="O366" i="1"/>
  <c r="P366" i="1"/>
  <c r="Q366" i="1"/>
  <c r="R366" i="1"/>
  <c r="F367" i="1"/>
  <c r="G367" i="1"/>
  <c r="H367" i="1"/>
  <c r="I367" i="1"/>
  <c r="J367" i="1"/>
  <c r="K367" i="1"/>
  <c r="L367" i="1"/>
  <c r="N367" i="1"/>
  <c r="O367" i="1"/>
  <c r="P367" i="1"/>
  <c r="Q367" i="1"/>
  <c r="R367" i="1"/>
  <c r="F368" i="1"/>
  <c r="G368" i="1"/>
  <c r="H368" i="1"/>
  <c r="I368" i="1"/>
  <c r="J368" i="1"/>
  <c r="K368" i="1"/>
  <c r="L368" i="1"/>
  <c r="N368" i="1"/>
  <c r="O368" i="1"/>
  <c r="P368" i="1"/>
  <c r="Q368" i="1"/>
  <c r="R368" i="1"/>
  <c r="F369" i="1"/>
  <c r="G369" i="1"/>
  <c r="H369" i="1"/>
  <c r="I369" i="1"/>
  <c r="J369" i="1"/>
  <c r="K369" i="1"/>
  <c r="L369" i="1"/>
  <c r="N369" i="1"/>
  <c r="O369" i="1"/>
  <c r="P369" i="1"/>
  <c r="Q369" i="1"/>
  <c r="R369" i="1"/>
  <c r="F370" i="1"/>
  <c r="G370" i="1"/>
  <c r="H370" i="1"/>
  <c r="I370" i="1"/>
  <c r="J370" i="1"/>
  <c r="K370" i="1"/>
  <c r="L370" i="1"/>
  <c r="N370" i="1"/>
  <c r="O370" i="1"/>
  <c r="P370" i="1"/>
  <c r="Q370" i="1"/>
  <c r="R370" i="1"/>
  <c r="F371" i="1"/>
  <c r="G371" i="1"/>
  <c r="H371" i="1"/>
  <c r="I371" i="1"/>
  <c r="J371" i="1"/>
  <c r="K371" i="1"/>
  <c r="L371" i="1"/>
  <c r="N371" i="1"/>
  <c r="O371" i="1"/>
  <c r="P371" i="1"/>
  <c r="Q371" i="1"/>
  <c r="R371" i="1"/>
  <c r="F372" i="1"/>
  <c r="G372" i="1"/>
  <c r="H372" i="1"/>
  <c r="I372" i="1"/>
  <c r="J372" i="1"/>
  <c r="K372" i="1"/>
  <c r="L372" i="1"/>
  <c r="N372" i="1"/>
  <c r="O372" i="1"/>
  <c r="P372" i="1"/>
  <c r="Q372" i="1"/>
  <c r="R372" i="1"/>
  <c r="F373" i="1"/>
  <c r="G373" i="1"/>
  <c r="H373" i="1"/>
  <c r="I373" i="1"/>
  <c r="J373" i="1"/>
  <c r="K373" i="1"/>
  <c r="L373" i="1"/>
  <c r="N373" i="1"/>
  <c r="O373" i="1"/>
  <c r="P373" i="1"/>
  <c r="Q373" i="1"/>
  <c r="R373" i="1"/>
  <c r="F374" i="1"/>
  <c r="G374" i="1"/>
  <c r="H374" i="1"/>
  <c r="I374" i="1"/>
  <c r="J374" i="1"/>
  <c r="K374" i="1"/>
  <c r="L374" i="1"/>
  <c r="N374" i="1"/>
  <c r="O374" i="1"/>
  <c r="P374" i="1"/>
  <c r="Q374" i="1"/>
  <c r="R374" i="1"/>
  <c r="F375" i="1"/>
  <c r="G375" i="1"/>
  <c r="H375" i="1"/>
  <c r="I375" i="1"/>
  <c r="J375" i="1"/>
  <c r="K375" i="1"/>
  <c r="L375" i="1"/>
  <c r="N375" i="1"/>
  <c r="O375" i="1"/>
  <c r="P375" i="1"/>
  <c r="Q375" i="1"/>
  <c r="R375" i="1"/>
  <c r="F376" i="1"/>
  <c r="G376" i="1"/>
  <c r="H376" i="1"/>
  <c r="I376" i="1"/>
  <c r="J376" i="1"/>
  <c r="K376" i="1"/>
  <c r="L376" i="1"/>
  <c r="N376" i="1"/>
  <c r="O376" i="1"/>
  <c r="P376" i="1"/>
  <c r="Q376" i="1"/>
  <c r="R376" i="1"/>
  <c r="F377" i="1"/>
  <c r="G377" i="1"/>
  <c r="H377" i="1"/>
  <c r="I377" i="1"/>
  <c r="J377" i="1"/>
  <c r="K377" i="1"/>
  <c r="L377" i="1"/>
  <c r="N377" i="1"/>
  <c r="O377" i="1"/>
  <c r="P377" i="1"/>
  <c r="Q377" i="1"/>
  <c r="R377" i="1"/>
  <c r="F378" i="1"/>
  <c r="G378" i="1"/>
  <c r="H378" i="1"/>
  <c r="I378" i="1"/>
  <c r="J378" i="1"/>
  <c r="K378" i="1"/>
  <c r="L378" i="1"/>
  <c r="N378" i="1"/>
  <c r="O378" i="1"/>
  <c r="P378" i="1"/>
  <c r="Q378" i="1"/>
  <c r="R378" i="1"/>
  <c r="F379" i="1"/>
  <c r="G379" i="1"/>
  <c r="H379" i="1"/>
  <c r="I379" i="1"/>
  <c r="J379" i="1"/>
  <c r="K379" i="1"/>
  <c r="L379" i="1"/>
  <c r="N379" i="1"/>
  <c r="O379" i="1"/>
  <c r="P379" i="1"/>
  <c r="Q379" i="1"/>
  <c r="R379" i="1"/>
  <c r="F380" i="1"/>
  <c r="G380" i="1"/>
  <c r="H380" i="1"/>
  <c r="I380" i="1"/>
  <c r="J380" i="1"/>
  <c r="K380" i="1"/>
  <c r="L380" i="1"/>
  <c r="N380" i="1"/>
  <c r="O380" i="1"/>
  <c r="P380" i="1"/>
  <c r="Q380" i="1"/>
  <c r="R380" i="1"/>
  <c r="F381" i="1"/>
  <c r="G381" i="1"/>
  <c r="H381" i="1"/>
  <c r="I381" i="1"/>
  <c r="J381" i="1"/>
  <c r="K381" i="1"/>
  <c r="L381" i="1"/>
  <c r="N381" i="1"/>
  <c r="O381" i="1"/>
  <c r="P381" i="1"/>
  <c r="Q381" i="1"/>
  <c r="R381" i="1"/>
  <c r="F382" i="1"/>
  <c r="G382" i="1"/>
  <c r="H382" i="1"/>
  <c r="I382" i="1"/>
  <c r="J382" i="1"/>
  <c r="K382" i="1"/>
  <c r="L382" i="1"/>
  <c r="N382" i="1"/>
  <c r="O382" i="1"/>
  <c r="P382" i="1"/>
  <c r="Q382" i="1"/>
  <c r="R382" i="1"/>
  <c r="F383" i="1"/>
  <c r="G383" i="1"/>
  <c r="H383" i="1"/>
  <c r="I383" i="1"/>
  <c r="J383" i="1"/>
  <c r="K383" i="1"/>
  <c r="L383" i="1"/>
  <c r="N383" i="1"/>
  <c r="O383" i="1"/>
  <c r="P383" i="1"/>
  <c r="Q383" i="1"/>
  <c r="R383" i="1"/>
  <c r="F384" i="1"/>
  <c r="G384" i="1"/>
  <c r="H384" i="1"/>
  <c r="I384" i="1"/>
  <c r="J384" i="1"/>
  <c r="K384" i="1"/>
  <c r="L384" i="1"/>
  <c r="N384" i="1"/>
  <c r="O384" i="1"/>
  <c r="P384" i="1"/>
  <c r="Q384" i="1"/>
  <c r="R384" i="1"/>
  <c r="F385" i="1"/>
  <c r="G385" i="1"/>
  <c r="H385" i="1"/>
  <c r="I385" i="1"/>
  <c r="J385" i="1"/>
  <c r="K385" i="1"/>
  <c r="L385" i="1"/>
  <c r="N385" i="1"/>
  <c r="O385" i="1"/>
  <c r="P385" i="1"/>
  <c r="Q385" i="1"/>
  <c r="R385" i="1"/>
  <c r="F386" i="1"/>
  <c r="G386" i="1"/>
  <c r="H386" i="1"/>
  <c r="I386" i="1"/>
  <c r="J386" i="1"/>
  <c r="K386" i="1"/>
  <c r="L386" i="1"/>
  <c r="N386" i="1"/>
  <c r="O386" i="1"/>
  <c r="P386" i="1"/>
  <c r="Q386" i="1"/>
  <c r="R386" i="1"/>
  <c r="F387" i="1"/>
  <c r="G387" i="1"/>
  <c r="H387" i="1"/>
  <c r="I387" i="1"/>
  <c r="J387" i="1"/>
  <c r="K387" i="1"/>
  <c r="L387" i="1"/>
  <c r="N387" i="1"/>
  <c r="O387" i="1"/>
  <c r="P387" i="1"/>
  <c r="Q387" i="1"/>
  <c r="R387" i="1"/>
  <c r="F388" i="1"/>
  <c r="G388" i="1"/>
  <c r="H388" i="1"/>
  <c r="I388" i="1"/>
  <c r="J388" i="1"/>
  <c r="K388" i="1"/>
  <c r="L388" i="1"/>
  <c r="N388" i="1"/>
  <c r="O388" i="1"/>
  <c r="P388" i="1"/>
  <c r="Q388" i="1"/>
  <c r="R388" i="1"/>
  <c r="F389" i="1"/>
  <c r="G389" i="1"/>
  <c r="H389" i="1"/>
  <c r="I389" i="1"/>
  <c r="J389" i="1"/>
  <c r="K389" i="1"/>
  <c r="L389" i="1"/>
  <c r="N389" i="1"/>
  <c r="O389" i="1"/>
  <c r="P389" i="1"/>
  <c r="Q389" i="1"/>
  <c r="R389" i="1"/>
  <c r="F390" i="1"/>
  <c r="G390" i="1"/>
  <c r="H390" i="1"/>
  <c r="I390" i="1"/>
  <c r="J390" i="1"/>
  <c r="K390" i="1"/>
  <c r="L390" i="1"/>
  <c r="N390" i="1"/>
  <c r="O390" i="1"/>
  <c r="P390" i="1"/>
  <c r="Q390" i="1"/>
  <c r="R390" i="1"/>
  <c r="F391" i="1"/>
  <c r="G391" i="1"/>
  <c r="H391" i="1"/>
  <c r="I391" i="1"/>
  <c r="J391" i="1"/>
  <c r="K391" i="1"/>
  <c r="L391" i="1"/>
  <c r="N391" i="1"/>
  <c r="O391" i="1"/>
  <c r="P391" i="1"/>
  <c r="Q391" i="1"/>
  <c r="R391" i="1"/>
  <c r="F392" i="1"/>
  <c r="G392" i="1"/>
  <c r="H392" i="1"/>
  <c r="I392" i="1"/>
  <c r="J392" i="1"/>
  <c r="K392" i="1"/>
  <c r="L392" i="1"/>
  <c r="N392" i="1"/>
  <c r="O392" i="1"/>
  <c r="P392" i="1"/>
  <c r="Q392" i="1"/>
  <c r="R392" i="1"/>
  <c r="F393" i="1"/>
  <c r="G393" i="1"/>
  <c r="H393" i="1"/>
  <c r="I393" i="1"/>
  <c r="J393" i="1"/>
  <c r="K393" i="1"/>
  <c r="L393" i="1"/>
  <c r="N393" i="1"/>
  <c r="O393" i="1"/>
  <c r="P393" i="1"/>
  <c r="Q393" i="1"/>
  <c r="R393" i="1"/>
  <c r="F394" i="1"/>
  <c r="G394" i="1"/>
  <c r="H394" i="1"/>
  <c r="I394" i="1"/>
  <c r="J394" i="1"/>
  <c r="K394" i="1"/>
  <c r="L394" i="1"/>
  <c r="N394" i="1"/>
  <c r="O394" i="1"/>
  <c r="P394" i="1"/>
  <c r="Q394" i="1"/>
  <c r="R394" i="1"/>
  <c r="F395" i="1"/>
  <c r="G395" i="1"/>
  <c r="H395" i="1"/>
  <c r="I395" i="1"/>
  <c r="J395" i="1"/>
  <c r="K395" i="1"/>
  <c r="L395" i="1"/>
  <c r="N395" i="1"/>
  <c r="O395" i="1"/>
  <c r="P395" i="1"/>
  <c r="Q395" i="1"/>
  <c r="R395" i="1"/>
  <c r="F396" i="1"/>
  <c r="G396" i="1"/>
  <c r="H396" i="1"/>
  <c r="I396" i="1"/>
  <c r="J396" i="1"/>
  <c r="K396" i="1"/>
  <c r="L396" i="1"/>
  <c r="N396" i="1"/>
  <c r="O396" i="1"/>
  <c r="P396" i="1"/>
  <c r="Q396" i="1"/>
  <c r="R396" i="1"/>
  <c r="F397" i="1"/>
  <c r="G397" i="1"/>
  <c r="H397" i="1"/>
  <c r="I397" i="1"/>
  <c r="J397" i="1"/>
  <c r="K397" i="1"/>
  <c r="L397" i="1"/>
  <c r="N397" i="1"/>
  <c r="O397" i="1"/>
  <c r="P397" i="1"/>
  <c r="Q397" i="1"/>
  <c r="R397" i="1"/>
  <c r="F398" i="1"/>
  <c r="G398" i="1"/>
  <c r="H398" i="1"/>
  <c r="I398" i="1"/>
  <c r="J398" i="1"/>
  <c r="K398" i="1"/>
  <c r="L398" i="1"/>
  <c r="N398" i="1"/>
  <c r="O398" i="1"/>
  <c r="P398" i="1"/>
  <c r="Q398" i="1"/>
  <c r="R398" i="1"/>
  <c r="F399" i="1"/>
  <c r="G399" i="1"/>
  <c r="H399" i="1"/>
  <c r="I399" i="1"/>
  <c r="J399" i="1"/>
  <c r="K399" i="1"/>
  <c r="L399" i="1"/>
  <c r="N399" i="1"/>
  <c r="O399" i="1"/>
  <c r="P399" i="1"/>
  <c r="Q399" i="1"/>
  <c r="R399" i="1"/>
  <c r="F400" i="1"/>
  <c r="G400" i="1"/>
  <c r="H400" i="1"/>
  <c r="I400" i="1"/>
  <c r="J400" i="1"/>
  <c r="K400" i="1"/>
  <c r="L400" i="1"/>
  <c r="N400" i="1"/>
  <c r="O400" i="1"/>
  <c r="P400" i="1"/>
  <c r="Q400" i="1"/>
  <c r="R400" i="1"/>
  <c r="F401" i="1"/>
  <c r="G401" i="1"/>
  <c r="H401" i="1"/>
  <c r="I401" i="1"/>
  <c r="J401" i="1"/>
  <c r="K401" i="1"/>
  <c r="L401" i="1"/>
  <c r="N401" i="1"/>
  <c r="O401" i="1"/>
  <c r="P401" i="1"/>
  <c r="Q401" i="1"/>
  <c r="R401" i="1"/>
  <c r="F402" i="1"/>
  <c r="G402" i="1"/>
  <c r="H402" i="1"/>
  <c r="I402" i="1"/>
  <c r="J402" i="1"/>
  <c r="K402" i="1"/>
  <c r="L402" i="1"/>
  <c r="N402" i="1"/>
  <c r="O402" i="1"/>
  <c r="P402" i="1"/>
  <c r="Q402" i="1"/>
  <c r="R402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S103" i="1"/>
  <c r="S153" i="1"/>
  <c r="S203" i="1"/>
  <c r="K203" i="1"/>
  <c r="K153" i="1"/>
  <c r="S53" i="1"/>
  <c r="K103" i="1"/>
  <c r="K53" i="1"/>
  <c r="K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H204" i="1"/>
  <c r="F204" i="1"/>
  <c r="D204" i="1"/>
  <c r="K204" i="1"/>
  <c r="J204" i="1"/>
  <c r="G204" i="1"/>
  <c r="Q204" i="1"/>
  <c r="P204" i="1"/>
  <c r="N204" i="1"/>
  <c r="L204" i="1"/>
  <c r="R204" i="1"/>
  <c r="H205" i="1"/>
  <c r="F205" i="1"/>
  <c r="D205" i="1"/>
  <c r="K205" i="1"/>
  <c r="J205" i="1"/>
  <c r="G205" i="1"/>
  <c r="Q205" i="1"/>
  <c r="P205" i="1"/>
  <c r="N205" i="1"/>
  <c r="L205" i="1"/>
  <c r="R205" i="1"/>
  <c r="H206" i="1"/>
  <c r="F206" i="1"/>
  <c r="D206" i="1"/>
  <c r="K206" i="1"/>
  <c r="J206" i="1"/>
  <c r="G206" i="1"/>
  <c r="Q206" i="1"/>
  <c r="P206" i="1"/>
  <c r="N206" i="1"/>
  <c r="L206" i="1"/>
  <c r="R206" i="1"/>
  <c r="H207" i="1"/>
  <c r="F207" i="1"/>
  <c r="D207" i="1"/>
  <c r="K207" i="1"/>
  <c r="J207" i="1"/>
  <c r="G207" i="1"/>
  <c r="Q207" i="1"/>
  <c r="P207" i="1"/>
  <c r="N207" i="1"/>
  <c r="L207" i="1"/>
  <c r="R207" i="1"/>
  <c r="H208" i="1"/>
  <c r="F208" i="1"/>
  <c r="D208" i="1"/>
  <c r="K208" i="1"/>
  <c r="J208" i="1"/>
  <c r="G208" i="1"/>
  <c r="Q208" i="1"/>
  <c r="P208" i="1"/>
  <c r="N208" i="1"/>
  <c r="L208" i="1"/>
  <c r="R208" i="1"/>
  <c r="H209" i="1"/>
  <c r="F209" i="1"/>
  <c r="D209" i="1"/>
  <c r="K209" i="1"/>
  <c r="J209" i="1"/>
  <c r="G209" i="1"/>
  <c r="Q209" i="1"/>
  <c r="P209" i="1"/>
  <c r="N209" i="1"/>
  <c r="L209" i="1"/>
  <c r="R209" i="1"/>
  <c r="H210" i="1"/>
  <c r="F210" i="1"/>
  <c r="D210" i="1"/>
  <c r="K210" i="1"/>
  <c r="J210" i="1"/>
  <c r="G210" i="1"/>
  <c r="Q210" i="1"/>
  <c r="P210" i="1"/>
  <c r="N210" i="1"/>
  <c r="L210" i="1"/>
  <c r="R210" i="1"/>
  <c r="H211" i="1"/>
  <c r="F211" i="1"/>
  <c r="D211" i="1"/>
  <c r="K211" i="1"/>
  <c r="J211" i="1"/>
  <c r="G211" i="1"/>
  <c r="Q211" i="1"/>
  <c r="P211" i="1"/>
  <c r="N211" i="1"/>
  <c r="L211" i="1"/>
  <c r="R211" i="1"/>
  <c r="H212" i="1"/>
  <c r="F212" i="1"/>
  <c r="D212" i="1"/>
  <c r="K212" i="1"/>
  <c r="J212" i="1"/>
  <c r="G212" i="1"/>
  <c r="Q212" i="1"/>
  <c r="P212" i="1"/>
  <c r="N212" i="1"/>
  <c r="L212" i="1"/>
  <c r="R212" i="1"/>
  <c r="H213" i="1"/>
  <c r="F213" i="1"/>
  <c r="D213" i="1"/>
  <c r="K213" i="1"/>
  <c r="J213" i="1"/>
  <c r="G213" i="1"/>
  <c r="Q213" i="1"/>
  <c r="P213" i="1"/>
  <c r="N213" i="1"/>
  <c r="L213" i="1"/>
  <c r="R213" i="1"/>
  <c r="H214" i="1"/>
  <c r="F214" i="1"/>
  <c r="D214" i="1"/>
  <c r="K214" i="1"/>
  <c r="J214" i="1"/>
  <c r="G214" i="1"/>
  <c r="Q214" i="1"/>
  <c r="P214" i="1"/>
  <c r="N214" i="1"/>
  <c r="L214" i="1"/>
  <c r="R214" i="1"/>
  <c r="H215" i="1"/>
  <c r="F215" i="1"/>
  <c r="D215" i="1"/>
  <c r="K215" i="1"/>
  <c r="J215" i="1"/>
  <c r="G215" i="1"/>
  <c r="Q215" i="1"/>
  <c r="P215" i="1"/>
  <c r="N215" i="1"/>
  <c r="L215" i="1"/>
  <c r="R215" i="1"/>
  <c r="H216" i="1"/>
  <c r="F216" i="1"/>
  <c r="D216" i="1"/>
  <c r="K216" i="1"/>
  <c r="J216" i="1"/>
  <c r="G216" i="1"/>
  <c r="Q216" i="1"/>
  <c r="P216" i="1"/>
  <c r="N216" i="1"/>
  <c r="L216" i="1"/>
  <c r="R216" i="1"/>
  <c r="H217" i="1"/>
  <c r="F217" i="1"/>
  <c r="D217" i="1"/>
  <c r="K217" i="1"/>
  <c r="J217" i="1"/>
  <c r="G217" i="1"/>
  <c r="Q217" i="1"/>
  <c r="P217" i="1"/>
  <c r="N217" i="1"/>
  <c r="L217" i="1"/>
  <c r="R217" i="1"/>
  <c r="H218" i="1"/>
  <c r="F218" i="1"/>
  <c r="D218" i="1"/>
  <c r="K218" i="1"/>
  <c r="J218" i="1"/>
  <c r="G218" i="1"/>
  <c r="Q218" i="1"/>
  <c r="P218" i="1"/>
  <c r="N218" i="1"/>
  <c r="L218" i="1"/>
  <c r="R218" i="1"/>
  <c r="H219" i="1"/>
  <c r="F219" i="1"/>
  <c r="D219" i="1"/>
  <c r="K219" i="1"/>
  <c r="J219" i="1"/>
  <c r="G219" i="1"/>
  <c r="Q219" i="1"/>
  <c r="P219" i="1"/>
  <c r="N219" i="1"/>
  <c r="L219" i="1"/>
  <c r="R219" i="1"/>
  <c r="H220" i="1"/>
  <c r="F220" i="1"/>
  <c r="D220" i="1"/>
  <c r="K220" i="1"/>
  <c r="J220" i="1"/>
  <c r="G220" i="1"/>
  <c r="Q220" i="1"/>
  <c r="P220" i="1"/>
  <c r="N220" i="1"/>
  <c r="L220" i="1"/>
  <c r="R220" i="1"/>
  <c r="H221" i="1"/>
  <c r="F221" i="1"/>
  <c r="D221" i="1"/>
  <c r="K221" i="1"/>
  <c r="J221" i="1"/>
  <c r="G221" i="1"/>
  <c r="Q221" i="1"/>
  <c r="P221" i="1"/>
  <c r="N221" i="1"/>
  <c r="L221" i="1"/>
  <c r="R221" i="1"/>
  <c r="H222" i="1"/>
  <c r="F222" i="1"/>
  <c r="D222" i="1"/>
  <c r="K222" i="1"/>
  <c r="J222" i="1"/>
  <c r="G222" i="1"/>
  <c r="Q222" i="1"/>
  <c r="P222" i="1"/>
  <c r="N222" i="1"/>
  <c r="L222" i="1"/>
  <c r="R222" i="1"/>
  <c r="H223" i="1"/>
  <c r="F223" i="1"/>
  <c r="D223" i="1"/>
  <c r="K223" i="1"/>
  <c r="J223" i="1"/>
  <c r="G223" i="1"/>
  <c r="Q223" i="1"/>
  <c r="P223" i="1"/>
  <c r="N223" i="1"/>
  <c r="L223" i="1"/>
  <c r="R223" i="1"/>
  <c r="H224" i="1"/>
  <c r="F224" i="1"/>
  <c r="D224" i="1"/>
  <c r="K224" i="1"/>
  <c r="J224" i="1"/>
  <c r="G224" i="1"/>
  <c r="Q224" i="1"/>
  <c r="P224" i="1"/>
  <c r="N224" i="1"/>
  <c r="L224" i="1"/>
  <c r="R224" i="1"/>
  <c r="H225" i="1"/>
  <c r="F225" i="1"/>
  <c r="D225" i="1"/>
  <c r="K225" i="1"/>
  <c r="J225" i="1"/>
  <c r="G225" i="1"/>
  <c r="Q225" i="1"/>
  <c r="P225" i="1"/>
  <c r="N225" i="1"/>
  <c r="L225" i="1"/>
  <c r="R225" i="1"/>
  <c r="H226" i="1"/>
  <c r="F226" i="1"/>
  <c r="D226" i="1"/>
  <c r="K226" i="1"/>
  <c r="J226" i="1"/>
  <c r="G226" i="1"/>
  <c r="Q226" i="1"/>
  <c r="P226" i="1"/>
  <c r="N226" i="1"/>
  <c r="L226" i="1"/>
  <c r="R226" i="1"/>
  <c r="H227" i="1"/>
  <c r="F227" i="1"/>
  <c r="D227" i="1"/>
  <c r="K227" i="1"/>
  <c r="J227" i="1"/>
  <c r="G227" i="1"/>
  <c r="Q227" i="1"/>
  <c r="P227" i="1"/>
  <c r="N227" i="1"/>
  <c r="L227" i="1"/>
  <c r="R227" i="1"/>
  <c r="H228" i="1"/>
  <c r="F228" i="1"/>
  <c r="D228" i="1"/>
  <c r="K228" i="1"/>
  <c r="J228" i="1"/>
  <c r="G228" i="1"/>
  <c r="Q228" i="1"/>
  <c r="P228" i="1"/>
  <c r="N228" i="1"/>
  <c r="L228" i="1"/>
  <c r="R228" i="1"/>
  <c r="H229" i="1"/>
  <c r="F229" i="1"/>
  <c r="D229" i="1"/>
  <c r="K229" i="1"/>
  <c r="J229" i="1"/>
  <c r="G229" i="1"/>
  <c r="Q229" i="1"/>
  <c r="P229" i="1"/>
  <c r="N229" i="1"/>
  <c r="L229" i="1"/>
  <c r="R229" i="1"/>
  <c r="H230" i="1"/>
  <c r="F230" i="1"/>
  <c r="D230" i="1"/>
  <c r="K230" i="1"/>
  <c r="J230" i="1"/>
  <c r="G230" i="1"/>
  <c r="Q230" i="1"/>
  <c r="P230" i="1"/>
  <c r="N230" i="1"/>
  <c r="L230" i="1"/>
  <c r="R230" i="1"/>
  <c r="H231" i="1"/>
  <c r="F231" i="1"/>
  <c r="D231" i="1"/>
  <c r="K231" i="1"/>
  <c r="J231" i="1"/>
  <c r="G231" i="1"/>
  <c r="Q231" i="1"/>
  <c r="P231" i="1"/>
  <c r="N231" i="1"/>
  <c r="L231" i="1"/>
  <c r="R231" i="1"/>
  <c r="H232" i="1"/>
  <c r="F232" i="1"/>
  <c r="D232" i="1"/>
  <c r="K232" i="1"/>
  <c r="J232" i="1"/>
  <c r="G232" i="1"/>
  <c r="Q232" i="1"/>
  <c r="P232" i="1"/>
  <c r="N232" i="1"/>
  <c r="L232" i="1"/>
  <c r="R232" i="1"/>
  <c r="H233" i="1"/>
  <c r="F233" i="1"/>
  <c r="D233" i="1"/>
  <c r="K233" i="1"/>
  <c r="J233" i="1"/>
  <c r="G233" i="1"/>
  <c r="Q233" i="1"/>
  <c r="P233" i="1"/>
  <c r="N233" i="1"/>
  <c r="L233" i="1"/>
  <c r="R233" i="1"/>
  <c r="H234" i="1"/>
  <c r="F234" i="1"/>
  <c r="D234" i="1"/>
  <c r="K234" i="1"/>
  <c r="J234" i="1"/>
  <c r="G234" i="1"/>
  <c r="Q234" i="1"/>
  <c r="P234" i="1"/>
  <c r="N234" i="1"/>
  <c r="L234" i="1"/>
  <c r="R234" i="1"/>
  <c r="H235" i="1"/>
  <c r="F235" i="1"/>
  <c r="D235" i="1"/>
  <c r="K235" i="1"/>
  <c r="J235" i="1"/>
  <c r="G235" i="1"/>
  <c r="Q235" i="1"/>
  <c r="P235" i="1"/>
  <c r="N235" i="1"/>
  <c r="L235" i="1"/>
  <c r="R235" i="1"/>
  <c r="H236" i="1"/>
  <c r="F236" i="1"/>
  <c r="D236" i="1"/>
  <c r="K236" i="1"/>
  <c r="J236" i="1"/>
  <c r="G236" i="1"/>
  <c r="Q236" i="1"/>
  <c r="P236" i="1"/>
  <c r="N236" i="1"/>
  <c r="L236" i="1"/>
  <c r="R236" i="1"/>
  <c r="H237" i="1"/>
  <c r="F237" i="1"/>
  <c r="D237" i="1"/>
  <c r="K237" i="1"/>
  <c r="J237" i="1"/>
  <c r="G237" i="1"/>
  <c r="Q237" i="1"/>
  <c r="P237" i="1"/>
  <c r="N237" i="1"/>
  <c r="L237" i="1"/>
  <c r="R237" i="1"/>
  <c r="H238" i="1"/>
  <c r="F238" i="1"/>
  <c r="D238" i="1"/>
  <c r="K238" i="1"/>
  <c r="J238" i="1"/>
  <c r="G238" i="1"/>
  <c r="Q238" i="1"/>
  <c r="P238" i="1"/>
  <c r="N238" i="1"/>
  <c r="L238" i="1"/>
  <c r="R238" i="1"/>
  <c r="H239" i="1"/>
  <c r="F239" i="1"/>
  <c r="D239" i="1"/>
  <c r="K239" i="1"/>
  <c r="J239" i="1"/>
  <c r="G239" i="1"/>
  <c r="Q239" i="1"/>
  <c r="P239" i="1"/>
  <c r="N239" i="1"/>
  <c r="L239" i="1"/>
  <c r="R239" i="1"/>
  <c r="H240" i="1"/>
  <c r="F240" i="1"/>
  <c r="D240" i="1"/>
  <c r="K240" i="1"/>
  <c r="J240" i="1"/>
  <c r="G240" i="1"/>
  <c r="Q240" i="1"/>
  <c r="P240" i="1"/>
  <c r="N240" i="1"/>
  <c r="L240" i="1"/>
  <c r="R240" i="1"/>
  <c r="H241" i="1"/>
  <c r="F241" i="1"/>
  <c r="D241" i="1"/>
  <c r="K241" i="1"/>
  <c r="J241" i="1"/>
  <c r="G241" i="1"/>
  <c r="Q241" i="1"/>
  <c r="P241" i="1"/>
  <c r="N241" i="1"/>
  <c r="L241" i="1"/>
  <c r="R241" i="1"/>
  <c r="H242" i="1"/>
  <c r="F242" i="1"/>
  <c r="D242" i="1"/>
  <c r="K242" i="1"/>
  <c r="J242" i="1"/>
  <c r="G242" i="1"/>
  <c r="Q242" i="1"/>
  <c r="P242" i="1"/>
  <c r="N242" i="1"/>
  <c r="L242" i="1"/>
  <c r="R242" i="1"/>
  <c r="H243" i="1"/>
  <c r="F243" i="1"/>
  <c r="D243" i="1"/>
  <c r="K243" i="1"/>
  <c r="J243" i="1"/>
  <c r="G243" i="1"/>
  <c r="Q243" i="1"/>
  <c r="P243" i="1"/>
  <c r="N243" i="1"/>
  <c r="L243" i="1"/>
  <c r="R243" i="1"/>
  <c r="H244" i="1"/>
  <c r="F244" i="1"/>
  <c r="D244" i="1"/>
  <c r="K244" i="1"/>
  <c r="J244" i="1"/>
  <c r="G244" i="1"/>
  <c r="Q244" i="1"/>
  <c r="P244" i="1"/>
  <c r="N244" i="1"/>
  <c r="L244" i="1"/>
  <c r="R244" i="1"/>
  <c r="H245" i="1"/>
  <c r="F245" i="1"/>
  <c r="D245" i="1"/>
  <c r="K245" i="1"/>
  <c r="J245" i="1"/>
  <c r="G245" i="1"/>
  <c r="Q245" i="1"/>
  <c r="P245" i="1"/>
  <c r="N245" i="1"/>
  <c r="L245" i="1"/>
  <c r="R245" i="1"/>
  <c r="H246" i="1"/>
  <c r="F246" i="1"/>
  <c r="D246" i="1"/>
  <c r="K246" i="1"/>
  <c r="J246" i="1"/>
  <c r="G246" i="1"/>
  <c r="Q246" i="1"/>
  <c r="P246" i="1"/>
  <c r="N246" i="1"/>
  <c r="L246" i="1"/>
  <c r="R246" i="1"/>
  <c r="H247" i="1"/>
  <c r="F247" i="1"/>
  <c r="D247" i="1"/>
  <c r="K247" i="1"/>
  <c r="J247" i="1"/>
  <c r="G247" i="1"/>
  <c r="Q247" i="1"/>
  <c r="P247" i="1"/>
  <c r="N247" i="1"/>
  <c r="L247" i="1"/>
  <c r="R247" i="1"/>
  <c r="H248" i="1"/>
  <c r="F248" i="1"/>
  <c r="D248" i="1"/>
  <c r="K248" i="1"/>
  <c r="J248" i="1"/>
  <c r="G248" i="1"/>
  <c r="Q248" i="1"/>
  <c r="P248" i="1"/>
  <c r="N248" i="1"/>
  <c r="L248" i="1"/>
  <c r="R248" i="1"/>
  <c r="H249" i="1"/>
  <c r="F249" i="1"/>
  <c r="D249" i="1"/>
  <c r="K249" i="1"/>
  <c r="J249" i="1"/>
  <c r="G249" i="1"/>
  <c r="Q249" i="1"/>
  <c r="P249" i="1"/>
  <c r="N249" i="1"/>
  <c r="L249" i="1"/>
  <c r="R249" i="1"/>
  <c r="H250" i="1"/>
  <c r="F250" i="1"/>
  <c r="D250" i="1"/>
  <c r="K250" i="1"/>
  <c r="J250" i="1"/>
  <c r="G250" i="1"/>
  <c r="Q250" i="1"/>
  <c r="P250" i="1"/>
  <c r="N250" i="1"/>
  <c r="L250" i="1"/>
  <c r="R250" i="1"/>
  <c r="H251" i="1"/>
  <c r="F251" i="1"/>
  <c r="D251" i="1"/>
  <c r="K251" i="1"/>
  <c r="J251" i="1"/>
  <c r="G251" i="1"/>
  <c r="Q251" i="1"/>
  <c r="P251" i="1"/>
  <c r="N251" i="1"/>
  <c r="L251" i="1"/>
  <c r="R251" i="1"/>
  <c r="H252" i="1"/>
  <c r="F252" i="1"/>
  <c r="D252" i="1"/>
  <c r="K252" i="1"/>
  <c r="J252" i="1"/>
  <c r="G252" i="1"/>
  <c r="Q252" i="1"/>
  <c r="P252" i="1"/>
  <c r="N252" i="1"/>
  <c r="L252" i="1"/>
  <c r="R252" i="1"/>
  <c r="H253" i="1"/>
  <c r="F253" i="1"/>
  <c r="D253" i="1"/>
  <c r="K253" i="1"/>
  <c r="J253" i="1"/>
  <c r="G253" i="1"/>
  <c r="Q253" i="1"/>
  <c r="P253" i="1"/>
  <c r="N253" i="1"/>
  <c r="L253" i="1"/>
  <c r="R253" i="1"/>
  <c r="H254" i="1"/>
  <c r="F254" i="1"/>
  <c r="D254" i="1"/>
  <c r="K254" i="1"/>
  <c r="J254" i="1"/>
  <c r="G254" i="1"/>
  <c r="Q254" i="1"/>
  <c r="P254" i="1"/>
  <c r="N254" i="1"/>
  <c r="L254" i="1"/>
  <c r="R254" i="1"/>
  <c r="H255" i="1"/>
  <c r="F255" i="1"/>
  <c r="D255" i="1"/>
  <c r="K255" i="1"/>
  <c r="J255" i="1"/>
  <c r="G255" i="1"/>
  <c r="Q255" i="1"/>
  <c r="P255" i="1"/>
  <c r="N255" i="1"/>
  <c r="L255" i="1"/>
  <c r="R255" i="1"/>
  <c r="H256" i="1"/>
  <c r="F256" i="1"/>
  <c r="D256" i="1"/>
  <c r="K256" i="1"/>
  <c r="J256" i="1"/>
  <c r="G256" i="1"/>
  <c r="Q256" i="1"/>
  <c r="P256" i="1"/>
  <c r="N256" i="1"/>
  <c r="L256" i="1"/>
  <c r="R256" i="1"/>
  <c r="H257" i="1"/>
  <c r="F257" i="1"/>
  <c r="D257" i="1"/>
  <c r="K257" i="1"/>
  <c r="J257" i="1"/>
  <c r="G257" i="1"/>
  <c r="Q257" i="1"/>
  <c r="P257" i="1"/>
  <c r="N257" i="1"/>
  <c r="L257" i="1"/>
  <c r="R257" i="1"/>
  <c r="H258" i="1"/>
  <c r="F258" i="1"/>
  <c r="D258" i="1"/>
  <c r="K258" i="1"/>
  <c r="J258" i="1"/>
  <c r="G258" i="1"/>
  <c r="Q258" i="1"/>
  <c r="P258" i="1"/>
  <c r="N258" i="1"/>
  <c r="L258" i="1"/>
  <c r="R258" i="1"/>
  <c r="H259" i="1"/>
  <c r="F259" i="1"/>
  <c r="D259" i="1"/>
  <c r="K259" i="1"/>
  <c r="J259" i="1"/>
  <c r="G259" i="1"/>
  <c r="Q259" i="1"/>
  <c r="P259" i="1"/>
  <c r="N259" i="1"/>
  <c r="L259" i="1"/>
  <c r="R259" i="1"/>
  <c r="H260" i="1"/>
  <c r="F260" i="1"/>
  <c r="D260" i="1"/>
  <c r="K260" i="1"/>
  <c r="J260" i="1"/>
  <c r="G260" i="1"/>
  <c r="Q260" i="1"/>
  <c r="P260" i="1"/>
  <c r="N260" i="1"/>
  <c r="L260" i="1"/>
  <c r="R260" i="1"/>
  <c r="H261" i="1"/>
  <c r="F261" i="1"/>
  <c r="D261" i="1"/>
  <c r="K261" i="1"/>
  <c r="J261" i="1"/>
  <c r="G261" i="1"/>
  <c r="Q261" i="1"/>
  <c r="P261" i="1"/>
  <c r="N261" i="1"/>
  <c r="L261" i="1"/>
  <c r="R261" i="1"/>
  <c r="H262" i="1"/>
  <c r="F262" i="1"/>
  <c r="D262" i="1"/>
  <c r="K262" i="1"/>
  <c r="J262" i="1"/>
  <c r="G262" i="1"/>
  <c r="Q262" i="1"/>
  <c r="P262" i="1"/>
  <c r="N262" i="1"/>
  <c r="L262" i="1"/>
  <c r="R262" i="1"/>
  <c r="H263" i="1"/>
  <c r="F263" i="1"/>
  <c r="D263" i="1"/>
  <c r="K263" i="1"/>
  <c r="J263" i="1"/>
  <c r="G263" i="1"/>
  <c r="Q263" i="1"/>
  <c r="P263" i="1"/>
  <c r="N263" i="1"/>
  <c r="L263" i="1"/>
  <c r="R263" i="1"/>
  <c r="H264" i="1"/>
  <c r="F264" i="1"/>
  <c r="D264" i="1"/>
  <c r="K264" i="1"/>
  <c r="J264" i="1"/>
  <c r="G264" i="1"/>
  <c r="Q264" i="1"/>
  <c r="P264" i="1"/>
  <c r="N264" i="1"/>
  <c r="L264" i="1"/>
  <c r="R264" i="1"/>
  <c r="H265" i="1"/>
  <c r="F265" i="1"/>
  <c r="D265" i="1"/>
  <c r="K265" i="1"/>
  <c r="J265" i="1"/>
  <c r="G265" i="1"/>
  <c r="Q265" i="1"/>
  <c r="P265" i="1"/>
  <c r="N265" i="1"/>
  <c r="L265" i="1"/>
  <c r="R265" i="1"/>
  <c r="H266" i="1"/>
  <c r="F266" i="1"/>
  <c r="D266" i="1"/>
  <c r="K266" i="1"/>
  <c r="J266" i="1"/>
  <c r="G266" i="1"/>
  <c r="Q266" i="1"/>
  <c r="P266" i="1"/>
  <c r="N266" i="1"/>
  <c r="L266" i="1"/>
  <c r="R266" i="1"/>
  <c r="H267" i="1"/>
  <c r="F267" i="1"/>
  <c r="D267" i="1"/>
  <c r="K267" i="1"/>
  <c r="J267" i="1"/>
  <c r="G267" i="1"/>
  <c r="Q267" i="1"/>
  <c r="P267" i="1"/>
  <c r="N267" i="1"/>
  <c r="L267" i="1"/>
  <c r="R267" i="1"/>
  <c r="H268" i="1"/>
  <c r="F268" i="1"/>
  <c r="D268" i="1"/>
  <c r="K268" i="1"/>
  <c r="J268" i="1"/>
  <c r="G268" i="1"/>
  <c r="Q268" i="1"/>
  <c r="P268" i="1"/>
  <c r="N268" i="1"/>
  <c r="L268" i="1"/>
  <c r="R268" i="1"/>
  <c r="H269" i="1"/>
  <c r="F269" i="1"/>
  <c r="D269" i="1"/>
  <c r="K269" i="1"/>
  <c r="J269" i="1"/>
  <c r="G269" i="1"/>
  <c r="Q269" i="1"/>
  <c r="P269" i="1"/>
  <c r="N269" i="1"/>
  <c r="L269" i="1"/>
  <c r="R269" i="1"/>
  <c r="H270" i="1"/>
  <c r="F270" i="1"/>
  <c r="D270" i="1"/>
  <c r="K270" i="1"/>
  <c r="J270" i="1"/>
  <c r="G270" i="1"/>
  <c r="Q270" i="1"/>
  <c r="P270" i="1"/>
  <c r="N270" i="1"/>
  <c r="L270" i="1"/>
  <c r="R270" i="1"/>
  <c r="H271" i="1"/>
  <c r="F271" i="1"/>
  <c r="D271" i="1"/>
  <c r="K271" i="1"/>
  <c r="J271" i="1"/>
  <c r="G271" i="1"/>
  <c r="Q271" i="1"/>
  <c r="P271" i="1"/>
  <c r="N271" i="1"/>
  <c r="L271" i="1"/>
  <c r="R271" i="1"/>
  <c r="H272" i="1"/>
  <c r="F272" i="1"/>
  <c r="D272" i="1"/>
  <c r="K272" i="1"/>
  <c r="J272" i="1"/>
  <c r="G272" i="1"/>
  <c r="Q272" i="1"/>
  <c r="P272" i="1"/>
  <c r="N272" i="1"/>
  <c r="L272" i="1"/>
  <c r="R272" i="1"/>
  <c r="H273" i="1"/>
  <c r="F273" i="1"/>
  <c r="D273" i="1"/>
  <c r="K273" i="1"/>
  <c r="J273" i="1"/>
  <c r="G273" i="1"/>
  <c r="Q273" i="1"/>
  <c r="P273" i="1"/>
  <c r="N273" i="1"/>
  <c r="L273" i="1"/>
  <c r="R273" i="1"/>
  <c r="H274" i="1"/>
  <c r="F274" i="1"/>
  <c r="D274" i="1"/>
  <c r="K274" i="1"/>
  <c r="J274" i="1"/>
  <c r="G274" i="1"/>
  <c r="Q274" i="1"/>
  <c r="P274" i="1"/>
  <c r="N274" i="1"/>
  <c r="L274" i="1"/>
  <c r="R274" i="1"/>
  <c r="H275" i="1"/>
  <c r="F275" i="1"/>
  <c r="D275" i="1"/>
  <c r="K275" i="1"/>
  <c r="J275" i="1"/>
  <c r="G275" i="1"/>
  <c r="Q275" i="1"/>
  <c r="P275" i="1"/>
  <c r="N275" i="1"/>
  <c r="L275" i="1"/>
  <c r="R275" i="1"/>
  <c r="H276" i="1"/>
  <c r="F276" i="1"/>
  <c r="D276" i="1"/>
  <c r="K276" i="1"/>
  <c r="J276" i="1"/>
  <c r="G276" i="1"/>
  <c r="Q276" i="1"/>
  <c r="P276" i="1"/>
  <c r="N276" i="1"/>
  <c r="L276" i="1"/>
  <c r="R276" i="1"/>
  <c r="H277" i="1"/>
  <c r="F277" i="1"/>
  <c r="D277" i="1"/>
  <c r="K277" i="1"/>
  <c r="J277" i="1"/>
  <c r="G277" i="1"/>
  <c r="Q277" i="1"/>
  <c r="P277" i="1"/>
  <c r="N277" i="1"/>
  <c r="L277" i="1"/>
  <c r="R277" i="1"/>
  <c r="H278" i="1"/>
  <c r="F278" i="1"/>
  <c r="D278" i="1"/>
  <c r="K278" i="1"/>
  <c r="J278" i="1"/>
  <c r="G278" i="1"/>
  <c r="Q278" i="1"/>
  <c r="P278" i="1"/>
  <c r="N278" i="1"/>
  <c r="L278" i="1"/>
  <c r="R278" i="1"/>
  <c r="H279" i="1"/>
  <c r="F279" i="1"/>
  <c r="D279" i="1"/>
  <c r="K279" i="1"/>
  <c r="J279" i="1"/>
  <c r="G279" i="1"/>
  <c r="Q279" i="1"/>
  <c r="P279" i="1"/>
  <c r="N279" i="1"/>
  <c r="L279" i="1"/>
  <c r="R279" i="1"/>
  <c r="H280" i="1"/>
  <c r="F280" i="1"/>
  <c r="D280" i="1"/>
  <c r="K280" i="1"/>
  <c r="J280" i="1"/>
  <c r="G280" i="1"/>
  <c r="Q280" i="1"/>
  <c r="P280" i="1"/>
  <c r="N280" i="1"/>
  <c r="L280" i="1"/>
  <c r="R280" i="1"/>
  <c r="H281" i="1"/>
  <c r="F281" i="1"/>
  <c r="D281" i="1"/>
  <c r="K281" i="1"/>
  <c r="J281" i="1"/>
  <c r="G281" i="1"/>
  <c r="Q281" i="1"/>
  <c r="P281" i="1"/>
  <c r="N281" i="1"/>
  <c r="L281" i="1"/>
  <c r="R281" i="1"/>
  <c r="H282" i="1"/>
  <c r="F282" i="1"/>
  <c r="D282" i="1"/>
  <c r="K282" i="1"/>
  <c r="J282" i="1"/>
  <c r="G282" i="1"/>
  <c r="Q282" i="1"/>
  <c r="P282" i="1"/>
  <c r="N282" i="1"/>
  <c r="L282" i="1"/>
  <c r="R282" i="1"/>
  <c r="H283" i="1"/>
  <c r="F283" i="1"/>
  <c r="D283" i="1"/>
  <c r="K283" i="1"/>
  <c r="J283" i="1"/>
  <c r="G283" i="1"/>
  <c r="Q283" i="1"/>
  <c r="P283" i="1"/>
  <c r="N283" i="1"/>
  <c r="L283" i="1"/>
  <c r="R283" i="1"/>
  <c r="H284" i="1"/>
  <c r="F284" i="1"/>
  <c r="D284" i="1"/>
  <c r="K284" i="1"/>
  <c r="J284" i="1"/>
  <c r="G284" i="1"/>
  <c r="Q284" i="1"/>
  <c r="P284" i="1"/>
  <c r="N284" i="1"/>
  <c r="L284" i="1"/>
  <c r="R284" i="1"/>
  <c r="H285" i="1"/>
  <c r="F285" i="1"/>
  <c r="D285" i="1"/>
  <c r="K285" i="1"/>
  <c r="J285" i="1"/>
  <c r="G285" i="1"/>
  <c r="Q285" i="1"/>
  <c r="P285" i="1"/>
  <c r="N285" i="1"/>
  <c r="L285" i="1"/>
  <c r="R285" i="1"/>
  <c r="H286" i="1"/>
  <c r="F286" i="1"/>
  <c r="D286" i="1"/>
  <c r="K286" i="1"/>
  <c r="J286" i="1"/>
  <c r="G286" i="1"/>
  <c r="Q286" i="1"/>
  <c r="P286" i="1"/>
  <c r="N286" i="1"/>
  <c r="L286" i="1"/>
  <c r="R286" i="1"/>
  <c r="H287" i="1"/>
  <c r="F287" i="1"/>
  <c r="D287" i="1"/>
  <c r="K287" i="1"/>
  <c r="J287" i="1"/>
  <c r="G287" i="1"/>
  <c r="Q287" i="1"/>
  <c r="P287" i="1"/>
  <c r="N287" i="1"/>
  <c r="L287" i="1"/>
  <c r="R287" i="1"/>
  <c r="H288" i="1"/>
  <c r="F288" i="1"/>
  <c r="D288" i="1"/>
  <c r="K288" i="1"/>
  <c r="J288" i="1"/>
  <c r="G288" i="1"/>
  <c r="Q288" i="1"/>
  <c r="P288" i="1"/>
  <c r="N288" i="1"/>
  <c r="L288" i="1"/>
  <c r="R288" i="1"/>
  <c r="H289" i="1"/>
  <c r="F289" i="1"/>
  <c r="D289" i="1"/>
  <c r="K289" i="1"/>
  <c r="J289" i="1"/>
  <c r="G289" i="1"/>
  <c r="Q289" i="1"/>
  <c r="P289" i="1"/>
  <c r="N289" i="1"/>
  <c r="L289" i="1"/>
  <c r="R289" i="1"/>
  <c r="H290" i="1"/>
  <c r="F290" i="1"/>
  <c r="D290" i="1"/>
  <c r="K290" i="1"/>
  <c r="J290" i="1"/>
  <c r="G290" i="1"/>
  <c r="Q290" i="1"/>
  <c r="P290" i="1"/>
  <c r="N290" i="1"/>
  <c r="L290" i="1"/>
  <c r="R290" i="1"/>
  <c r="H291" i="1"/>
  <c r="F291" i="1"/>
  <c r="D291" i="1"/>
  <c r="K291" i="1"/>
  <c r="J291" i="1"/>
  <c r="G291" i="1"/>
  <c r="Q291" i="1"/>
  <c r="P291" i="1"/>
  <c r="N291" i="1"/>
  <c r="L291" i="1"/>
  <c r="R291" i="1"/>
  <c r="H292" i="1"/>
  <c r="F292" i="1"/>
  <c r="D292" i="1"/>
  <c r="K292" i="1"/>
  <c r="J292" i="1"/>
  <c r="G292" i="1"/>
  <c r="Q292" i="1"/>
  <c r="P292" i="1"/>
  <c r="N292" i="1"/>
  <c r="L292" i="1"/>
  <c r="R292" i="1"/>
  <c r="H293" i="1"/>
  <c r="F293" i="1"/>
  <c r="D293" i="1"/>
  <c r="K293" i="1"/>
  <c r="J293" i="1"/>
  <c r="G293" i="1"/>
  <c r="Q293" i="1"/>
  <c r="P293" i="1"/>
  <c r="N293" i="1"/>
  <c r="L293" i="1"/>
  <c r="R293" i="1"/>
  <c r="H294" i="1"/>
  <c r="F294" i="1"/>
  <c r="D294" i="1"/>
  <c r="K294" i="1"/>
  <c r="J294" i="1"/>
  <c r="G294" i="1"/>
  <c r="Q294" i="1"/>
  <c r="P294" i="1"/>
  <c r="N294" i="1"/>
  <c r="L294" i="1"/>
  <c r="R294" i="1"/>
  <c r="H295" i="1"/>
  <c r="F295" i="1"/>
  <c r="D295" i="1"/>
  <c r="K295" i="1"/>
  <c r="J295" i="1"/>
  <c r="G295" i="1"/>
  <c r="Q295" i="1"/>
  <c r="P295" i="1"/>
  <c r="N295" i="1"/>
  <c r="L295" i="1"/>
  <c r="R295" i="1"/>
  <c r="H296" i="1"/>
  <c r="F296" i="1"/>
  <c r="D296" i="1"/>
  <c r="K296" i="1"/>
  <c r="J296" i="1"/>
  <c r="G296" i="1"/>
  <c r="Q296" i="1"/>
  <c r="P296" i="1"/>
  <c r="N296" i="1"/>
  <c r="L296" i="1"/>
  <c r="R296" i="1"/>
  <c r="H297" i="1"/>
  <c r="F297" i="1"/>
  <c r="D297" i="1"/>
  <c r="K297" i="1"/>
  <c r="J297" i="1"/>
  <c r="G297" i="1"/>
  <c r="Q297" i="1"/>
  <c r="P297" i="1"/>
  <c r="N297" i="1"/>
  <c r="L297" i="1"/>
  <c r="R297" i="1"/>
  <c r="H298" i="1"/>
  <c r="F298" i="1"/>
  <c r="D298" i="1"/>
  <c r="K298" i="1"/>
  <c r="J298" i="1"/>
  <c r="G298" i="1"/>
  <c r="Q298" i="1"/>
  <c r="P298" i="1"/>
  <c r="N298" i="1"/>
  <c r="L298" i="1"/>
  <c r="R298" i="1"/>
  <c r="H299" i="1"/>
  <c r="F299" i="1"/>
  <c r="D299" i="1"/>
  <c r="K299" i="1"/>
  <c r="J299" i="1"/>
  <c r="G299" i="1"/>
  <c r="Q299" i="1"/>
  <c r="P299" i="1"/>
  <c r="N299" i="1"/>
  <c r="L299" i="1"/>
  <c r="R299" i="1"/>
  <c r="H300" i="1"/>
  <c r="F300" i="1"/>
  <c r="D300" i="1"/>
  <c r="K300" i="1"/>
  <c r="J300" i="1"/>
  <c r="G300" i="1"/>
  <c r="Q300" i="1"/>
  <c r="P300" i="1"/>
  <c r="N300" i="1"/>
  <c r="L300" i="1"/>
  <c r="R300" i="1"/>
  <c r="H301" i="1"/>
  <c r="F301" i="1"/>
  <c r="D301" i="1"/>
  <c r="K301" i="1"/>
  <c r="J301" i="1"/>
  <c r="G301" i="1"/>
  <c r="Q301" i="1"/>
  <c r="P301" i="1"/>
  <c r="N301" i="1"/>
  <c r="L301" i="1"/>
  <c r="R301" i="1"/>
  <c r="H302" i="1"/>
  <c r="F302" i="1"/>
  <c r="D302" i="1"/>
  <c r="K302" i="1"/>
  <c r="J302" i="1"/>
  <c r="G302" i="1"/>
  <c r="Q302" i="1"/>
  <c r="P302" i="1"/>
  <c r="N302" i="1"/>
  <c r="L302" i="1"/>
  <c r="R30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H154" i="1"/>
  <c r="F154" i="1"/>
  <c r="D154" i="1"/>
  <c r="K154" i="1"/>
  <c r="J154" i="1"/>
  <c r="G154" i="1"/>
  <c r="Q154" i="1"/>
  <c r="P154" i="1"/>
  <c r="N154" i="1"/>
  <c r="L154" i="1"/>
  <c r="S154" i="1"/>
  <c r="R154" i="1"/>
  <c r="O154" i="1"/>
  <c r="H155" i="1"/>
  <c r="F155" i="1"/>
  <c r="D155" i="1"/>
  <c r="K155" i="1"/>
  <c r="J155" i="1"/>
  <c r="G155" i="1"/>
  <c r="Q155" i="1"/>
  <c r="P155" i="1"/>
  <c r="N155" i="1"/>
  <c r="L155" i="1"/>
  <c r="S155" i="1"/>
  <c r="R155" i="1"/>
  <c r="O155" i="1"/>
  <c r="H156" i="1"/>
  <c r="F156" i="1"/>
  <c r="D156" i="1"/>
  <c r="K156" i="1"/>
  <c r="J156" i="1"/>
  <c r="G156" i="1"/>
  <c r="Q156" i="1"/>
  <c r="P156" i="1"/>
  <c r="N156" i="1"/>
  <c r="L156" i="1"/>
  <c r="S156" i="1"/>
  <c r="R156" i="1"/>
  <c r="O156" i="1"/>
  <c r="H157" i="1"/>
  <c r="F157" i="1"/>
  <c r="D157" i="1"/>
  <c r="K157" i="1"/>
  <c r="J157" i="1"/>
  <c r="G157" i="1"/>
  <c r="Q157" i="1"/>
  <c r="P157" i="1"/>
  <c r="N157" i="1"/>
  <c r="L157" i="1"/>
  <c r="S157" i="1"/>
  <c r="R157" i="1"/>
  <c r="O157" i="1"/>
  <c r="H158" i="1"/>
  <c r="F158" i="1"/>
  <c r="D158" i="1"/>
  <c r="K158" i="1"/>
  <c r="J158" i="1"/>
  <c r="G158" i="1"/>
  <c r="Q158" i="1"/>
  <c r="P158" i="1"/>
  <c r="N158" i="1"/>
  <c r="L158" i="1"/>
  <c r="S158" i="1"/>
  <c r="R158" i="1"/>
  <c r="O158" i="1"/>
  <c r="H159" i="1"/>
  <c r="F159" i="1"/>
  <c r="D159" i="1"/>
  <c r="K159" i="1"/>
  <c r="J159" i="1"/>
  <c r="G159" i="1"/>
  <c r="Q159" i="1"/>
  <c r="P159" i="1"/>
  <c r="N159" i="1"/>
  <c r="L159" i="1"/>
  <c r="S159" i="1"/>
  <c r="R159" i="1"/>
  <c r="O159" i="1"/>
  <c r="H160" i="1"/>
  <c r="F160" i="1"/>
  <c r="D160" i="1"/>
  <c r="K160" i="1"/>
  <c r="J160" i="1"/>
  <c r="G160" i="1"/>
  <c r="Q160" i="1"/>
  <c r="P160" i="1"/>
  <c r="N160" i="1"/>
  <c r="L160" i="1"/>
  <c r="S160" i="1"/>
  <c r="R160" i="1"/>
  <c r="O160" i="1"/>
  <c r="H161" i="1"/>
  <c r="F161" i="1"/>
  <c r="D161" i="1"/>
  <c r="K161" i="1"/>
  <c r="J161" i="1"/>
  <c r="G161" i="1"/>
  <c r="Q161" i="1"/>
  <c r="P161" i="1"/>
  <c r="N161" i="1"/>
  <c r="L161" i="1"/>
  <c r="S161" i="1"/>
  <c r="R161" i="1"/>
  <c r="O161" i="1"/>
  <c r="H162" i="1"/>
  <c r="F162" i="1"/>
  <c r="D162" i="1"/>
  <c r="K162" i="1"/>
  <c r="J162" i="1"/>
  <c r="G162" i="1"/>
  <c r="Q162" i="1"/>
  <c r="P162" i="1"/>
  <c r="N162" i="1"/>
  <c r="L162" i="1"/>
  <c r="S162" i="1"/>
  <c r="R162" i="1"/>
  <c r="O162" i="1"/>
  <c r="H163" i="1"/>
  <c r="F163" i="1"/>
  <c r="D163" i="1"/>
  <c r="K163" i="1"/>
  <c r="J163" i="1"/>
  <c r="G163" i="1"/>
  <c r="Q163" i="1"/>
  <c r="P163" i="1"/>
  <c r="N163" i="1"/>
  <c r="L163" i="1"/>
  <c r="S163" i="1"/>
  <c r="R163" i="1"/>
  <c r="O163" i="1"/>
  <c r="H164" i="1"/>
  <c r="F164" i="1"/>
  <c r="D164" i="1"/>
  <c r="K164" i="1"/>
  <c r="J164" i="1"/>
  <c r="G164" i="1"/>
  <c r="Q164" i="1"/>
  <c r="P164" i="1"/>
  <c r="N164" i="1"/>
  <c r="L164" i="1"/>
  <c r="S164" i="1"/>
  <c r="R164" i="1"/>
  <c r="O164" i="1"/>
  <c r="H165" i="1"/>
  <c r="F165" i="1"/>
  <c r="D165" i="1"/>
  <c r="K165" i="1"/>
  <c r="J165" i="1"/>
  <c r="G165" i="1"/>
  <c r="Q165" i="1"/>
  <c r="P165" i="1"/>
  <c r="N165" i="1"/>
  <c r="L165" i="1"/>
  <c r="S165" i="1"/>
  <c r="R165" i="1"/>
  <c r="O165" i="1"/>
  <c r="H166" i="1"/>
  <c r="F166" i="1"/>
  <c r="D166" i="1"/>
  <c r="K166" i="1"/>
  <c r="J166" i="1"/>
  <c r="G166" i="1"/>
  <c r="Q166" i="1"/>
  <c r="P166" i="1"/>
  <c r="N166" i="1"/>
  <c r="L166" i="1"/>
  <c r="S166" i="1"/>
  <c r="R166" i="1"/>
  <c r="O166" i="1"/>
  <c r="H167" i="1"/>
  <c r="F167" i="1"/>
  <c r="D167" i="1"/>
  <c r="K167" i="1"/>
  <c r="J167" i="1"/>
  <c r="G167" i="1"/>
  <c r="Q167" i="1"/>
  <c r="P167" i="1"/>
  <c r="N167" i="1"/>
  <c r="L167" i="1"/>
  <c r="S167" i="1"/>
  <c r="R167" i="1"/>
  <c r="O167" i="1"/>
  <c r="H168" i="1"/>
  <c r="F168" i="1"/>
  <c r="D168" i="1"/>
  <c r="K168" i="1"/>
  <c r="J168" i="1"/>
  <c r="G168" i="1"/>
  <c r="Q168" i="1"/>
  <c r="P168" i="1"/>
  <c r="N168" i="1"/>
  <c r="L168" i="1"/>
  <c r="S168" i="1"/>
  <c r="R168" i="1"/>
  <c r="O168" i="1"/>
  <c r="H169" i="1"/>
  <c r="F169" i="1"/>
  <c r="D169" i="1"/>
  <c r="K169" i="1"/>
  <c r="J169" i="1"/>
  <c r="G169" i="1"/>
  <c r="Q169" i="1"/>
  <c r="P169" i="1"/>
  <c r="N169" i="1"/>
  <c r="L169" i="1"/>
  <c r="S169" i="1"/>
  <c r="R169" i="1"/>
  <c r="O169" i="1"/>
  <c r="H170" i="1"/>
  <c r="F170" i="1"/>
  <c r="D170" i="1"/>
  <c r="K170" i="1"/>
  <c r="J170" i="1"/>
  <c r="G170" i="1"/>
  <c r="Q170" i="1"/>
  <c r="P170" i="1"/>
  <c r="N170" i="1"/>
  <c r="L170" i="1"/>
  <c r="S170" i="1"/>
  <c r="R170" i="1"/>
  <c r="O170" i="1"/>
  <c r="H171" i="1"/>
  <c r="F171" i="1"/>
  <c r="D171" i="1"/>
  <c r="K171" i="1"/>
  <c r="J171" i="1"/>
  <c r="G171" i="1"/>
  <c r="Q171" i="1"/>
  <c r="P171" i="1"/>
  <c r="N171" i="1"/>
  <c r="L171" i="1"/>
  <c r="S171" i="1"/>
  <c r="R171" i="1"/>
  <c r="O171" i="1"/>
  <c r="H172" i="1"/>
  <c r="F172" i="1"/>
  <c r="D172" i="1"/>
  <c r="K172" i="1"/>
  <c r="J172" i="1"/>
  <c r="G172" i="1"/>
  <c r="Q172" i="1"/>
  <c r="P172" i="1"/>
  <c r="N172" i="1"/>
  <c r="L172" i="1"/>
  <c r="S172" i="1"/>
  <c r="R172" i="1"/>
  <c r="O172" i="1"/>
  <c r="H173" i="1"/>
  <c r="F173" i="1"/>
  <c r="D173" i="1"/>
  <c r="K173" i="1"/>
  <c r="J173" i="1"/>
  <c r="G173" i="1"/>
  <c r="Q173" i="1"/>
  <c r="P173" i="1"/>
  <c r="N173" i="1"/>
  <c r="L173" i="1"/>
  <c r="S173" i="1"/>
  <c r="R173" i="1"/>
  <c r="O173" i="1"/>
  <c r="H174" i="1"/>
  <c r="F174" i="1"/>
  <c r="D174" i="1"/>
  <c r="K174" i="1"/>
  <c r="J174" i="1"/>
  <c r="G174" i="1"/>
  <c r="Q174" i="1"/>
  <c r="P174" i="1"/>
  <c r="N174" i="1"/>
  <c r="L174" i="1"/>
  <c r="S174" i="1"/>
  <c r="R174" i="1"/>
  <c r="O174" i="1"/>
  <c r="H175" i="1"/>
  <c r="F175" i="1"/>
  <c r="D175" i="1"/>
  <c r="K175" i="1"/>
  <c r="J175" i="1"/>
  <c r="G175" i="1"/>
  <c r="Q175" i="1"/>
  <c r="P175" i="1"/>
  <c r="N175" i="1"/>
  <c r="L175" i="1"/>
  <c r="S175" i="1"/>
  <c r="R175" i="1"/>
  <c r="O175" i="1"/>
  <c r="H176" i="1"/>
  <c r="F176" i="1"/>
  <c r="D176" i="1"/>
  <c r="K176" i="1"/>
  <c r="J176" i="1"/>
  <c r="G176" i="1"/>
  <c r="Q176" i="1"/>
  <c r="P176" i="1"/>
  <c r="N176" i="1"/>
  <c r="L176" i="1"/>
  <c r="S176" i="1"/>
  <c r="R176" i="1"/>
  <c r="O176" i="1"/>
  <c r="H177" i="1"/>
  <c r="F177" i="1"/>
  <c r="D177" i="1"/>
  <c r="K177" i="1"/>
  <c r="J177" i="1"/>
  <c r="G177" i="1"/>
  <c r="Q177" i="1"/>
  <c r="P177" i="1"/>
  <c r="N177" i="1"/>
  <c r="L177" i="1"/>
  <c r="S177" i="1"/>
  <c r="R177" i="1"/>
  <c r="O177" i="1"/>
  <c r="H178" i="1"/>
  <c r="F178" i="1"/>
  <c r="D178" i="1"/>
  <c r="K178" i="1"/>
  <c r="J178" i="1"/>
  <c r="G178" i="1"/>
  <c r="Q178" i="1"/>
  <c r="P178" i="1"/>
  <c r="N178" i="1"/>
  <c r="L178" i="1"/>
  <c r="S178" i="1"/>
  <c r="R178" i="1"/>
  <c r="O178" i="1"/>
  <c r="H179" i="1"/>
  <c r="F179" i="1"/>
  <c r="D179" i="1"/>
  <c r="K179" i="1"/>
  <c r="J179" i="1"/>
  <c r="G179" i="1"/>
  <c r="Q179" i="1"/>
  <c r="P179" i="1"/>
  <c r="N179" i="1"/>
  <c r="L179" i="1"/>
  <c r="S179" i="1"/>
  <c r="R179" i="1"/>
  <c r="O179" i="1"/>
  <c r="H180" i="1"/>
  <c r="F180" i="1"/>
  <c r="D180" i="1"/>
  <c r="K180" i="1"/>
  <c r="J180" i="1"/>
  <c r="G180" i="1"/>
  <c r="Q180" i="1"/>
  <c r="P180" i="1"/>
  <c r="N180" i="1"/>
  <c r="L180" i="1"/>
  <c r="S180" i="1"/>
  <c r="R180" i="1"/>
  <c r="O180" i="1"/>
  <c r="H181" i="1"/>
  <c r="F181" i="1"/>
  <c r="D181" i="1"/>
  <c r="K181" i="1"/>
  <c r="J181" i="1"/>
  <c r="G181" i="1"/>
  <c r="Q181" i="1"/>
  <c r="P181" i="1"/>
  <c r="N181" i="1"/>
  <c r="L181" i="1"/>
  <c r="S181" i="1"/>
  <c r="R181" i="1"/>
  <c r="O181" i="1"/>
  <c r="H182" i="1"/>
  <c r="F182" i="1"/>
  <c r="D182" i="1"/>
  <c r="K182" i="1"/>
  <c r="J182" i="1"/>
  <c r="G182" i="1"/>
  <c r="Q182" i="1"/>
  <c r="P182" i="1"/>
  <c r="N182" i="1"/>
  <c r="L182" i="1"/>
  <c r="S182" i="1"/>
  <c r="R182" i="1"/>
  <c r="O182" i="1"/>
  <c r="H183" i="1"/>
  <c r="F183" i="1"/>
  <c r="D183" i="1"/>
  <c r="K183" i="1"/>
  <c r="J183" i="1"/>
  <c r="G183" i="1"/>
  <c r="Q183" i="1"/>
  <c r="P183" i="1"/>
  <c r="N183" i="1"/>
  <c r="L183" i="1"/>
  <c r="S183" i="1"/>
  <c r="R183" i="1"/>
  <c r="O183" i="1"/>
  <c r="H184" i="1"/>
  <c r="F184" i="1"/>
  <c r="D184" i="1"/>
  <c r="K184" i="1"/>
  <c r="J184" i="1"/>
  <c r="G184" i="1"/>
  <c r="Q184" i="1"/>
  <c r="P184" i="1"/>
  <c r="N184" i="1"/>
  <c r="L184" i="1"/>
  <c r="S184" i="1"/>
  <c r="R184" i="1"/>
  <c r="O184" i="1"/>
  <c r="H185" i="1"/>
  <c r="F185" i="1"/>
  <c r="D185" i="1"/>
  <c r="K185" i="1"/>
  <c r="J185" i="1"/>
  <c r="G185" i="1"/>
  <c r="Q185" i="1"/>
  <c r="P185" i="1"/>
  <c r="N185" i="1"/>
  <c r="L185" i="1"/>
  <c r="S185" i="1"/>
  <c r="R185" i="1"/>
  <c r="O185" i="1"/>
  <c r="H186" i="1"/>
  <c r="F186" i="1"/>
  <c r="D186" i="1"/>
  <c r="K186" i="1"/>
  <c r="J186" i="1"/>
  <c r="G186" i="1"/>
  <c r="Q186" i="1"/>
  <c r="P186" i="1"/>
  <c r="N186" i="1"/>
  <c r="L186" i="1"/>
  <c r="S186" i="1"/>
  <c r="R186" i="1"/>
  <c r="O186" i="1"/>
  <c r="H187" i="1"/>
  <c r="F187" i="1"/>
  <c r="D187" i="1"/>
  <c r="K187" i="1"/>
  <c r="J187" i="1"/>
  <c r="G187" i="1"/>
  <c r="Q187" i="1"/>
  <c r="P187" i="1"/>
  <c r="N187" i="1"/>
  <c r="L187" i="1"/>
  <c r="S187" i="1"/>
  <c r="R187" i="1"/>
  <c r="O187" i="1"/>
  <c r="H188" i="1"/>
  <c r="F188" i="1"/>
  <c r="D188" i="1"/>
  <c r="K188" i="1"/>
  <c r="J188" i="1"/>
  <c r="G188" i="1"/>
  <c r="Q188" i="1"/>
  <c r="P188" i="1"/>
  <c r="N188" i="1"/>
  <c r="L188" i="1"/>
  <c r="S188" i="1"/>
  <c r="R188" i="1"/>
  <c r="O188" i="1"/>
  <c r="H189" i="1"/>
  <c r="F189" i="1"/>
  <c r="D189" i="1"/>
  <c r="K189" i="1"/>
  <c r="J189" i="1"/>
  <c r="G189" i="1"/>
  <c r="Q189" i="1"/>
  <c r="P189" i="1"/>
  <c r="N189" i="1"/>
  <c r="L189" i="1"/>
  <c r="S189" i="1"/>
  <c r="R189" i="1"/>
  <c r="O189" i="1"/>
  <c r="H190" i="1"/>
  <c r="F190" i="1"/>
  <c r="D190" i="1"/>
  <c r="K190" i="1"/>
  <c r="J190" i="1"/>
  <c r="G190" i="1"/>
  <c r="Q190" i="1"/>
  <c r="P190" i="1"/>
  <c r="N190" i="1"/>
  <c r="L190" i="1"/>
  <c r="S190" i="1"/>
  <c r="R190" i="1"/>
  <c r="O190" i="1"/>
  <c r="H191" i="1"/>
  <c r="F191" i="1"/>
  <c r="D191" i="1"/>
  <c r="K191" i="1"/>
  <c r="J191" i="1"/>
  <c r="G191" i="1"/>
  <c r="Q191" i="1"/>
  <c r="P191" i="1"/>
  <c r="N191" i="1"/>
  <c r="L191" i="1"/>
  <c r="S191" i="1"/>
  <c r="R191" i="1"/>
  <c r="O191" i="1"/>
  <c r="H192" i="1"/>
  <c r="F192" i="1"/>
  <c r="D192" i="1"/>
  <c r="K192" i="1"/>
  <c r="J192" i="1"/>
  <c r="G192" i="1"/>
  <c r="Q192" i="1"/>
  <c r="P192" i="1"/>
  <c r="N192" i="1"/>
  <c r="L192" i="1"/>
  <c r="S192" i="1"/>
  <c r="R192" i="1"/>
  <c r="O192" i="1"/>
  <c r="H193" i="1"/>
  <c r="F193" i="1"/>
  <c r="D193" i="1"/>
  <c r="K193" i="1"/>
  <c r="J193" i="1"/>
  <c r="G193" i="1"/>
  <c r="Q193" i="1"/>
  <c r="P193" i="1"/>
  <c r="N193" i="1"/>
  <c r="L193" i="1"/>
  <c r="S193" i="1"/>
  <c r="R193" i="1"/>
  <c r="O193" i="1"/>
  <c r="H194" i="1"/>
  <c r="F194" i="1"/>
  <c r="D194" i="1"/>
  <c r="K194" i="1"/>
  <c r="J194" i="1"/>
  <c r="G194" i="1"/>
  <c r="Q194" i="1"/>
  <c r="P194" i="1"/>
  <c r="N194" i="1"/>
  <c r="L194" i="1"/>
  <c r="S194" i="1"/>
  <c r="R194" i="1"/>
  <c r="O194" i="1"/>
  <c r="H195" i="1"/>
  <c r="F195" i="1"/>
  <c r="D195" i="1"/>
  <c r="K195" i="1"/>
  <c r="J195" i="1"/>
  <c r="G195" i="1"/>
  <c r="Q195" i="1"/>
  <c r="P195" i="1"/>
  <c r="N195" i="1"/>
  <c r="L195" i="1"/>
  <c r="S195" i="1"/>
  <c r="R195" i="1"/>
  <c r="O195" i="1"/>
  <c r="H196" i="1"/>
  <c r="F196" i="1"/>
  <c r="D196" i="1"/>
  <c r="K196" i="1"/>
  <c r="J196" i="1"/>
  <c r="G196" i="1"/>
  <c r="Q196" i="1"/>
  <c r="P196" i="1"/>
  <c r="N196" i="1"/>
  <c r="L196" i="1"/>
  <c r="S196" i="1"/>
  <c r="R196" i="1"/>
  <c r="O196" i="1"/>
  <c r="H197" i="1"/>
  <c r="F197" i="1"/>
  <c r="D197" i="1"/>
  <c r="K197" i="1"/>
  <c r="J197" i="1"/>
  <c r="G197" i="1"/>
  <c r="Q197" i="1"/>
  <c r="P197" i="1"/>
  <c r="N197" i="1"/>
  <c r="L197" i="1"/>
  <c r="S197" i="1"/>
  <c r="R197" i="1"/>
  <c r="O197" i="1"/>
  <c r="H198" i="1"/>
  <c r="F198" i="1"/>
  <c r="D198" i="1"/>
  <c r="K198" i="1"/>
  <c r="J198" i="1"/>
  <c r="G198" i="1"/>
  <c r="Q198" i="1"/>
  <c r="P198" i="1"/>
  <c r="N198" i="1"/>
  <c r="L198" i="1"/>
  <c r="S198" i="1"/>
  <c r="R198" i="1"/>
  <c r="O198" i="1"/>
  <c r="H199" i="1"/>
  <c r="F199" i="1"/>
  <c r="D199" i="1"/>
  <c r="K199" i="1"/>
  <c r="J199" i="1"/>
  <c r="G199" i="1"/>
  <c r="Q199" i="1"/>
  <c r="P199" i="1"/>
  <c r="N199" i="1"/>
  <c r="L199" i="1"/>
  <c r="S199" i="1"/>
  <c r="R199" i="1"/>
  <c r="O199" i="1"/>
  <c r="H200" i="1"/>
  <c r="F200" i="1"/>
  <c r="D200" i="1"/>
  <c r="K200" i="1"/>
  <c r="J200" i="1"/>
  <c r="G200" i="1"/>
  <c r="Q200" i="1"/>
  <c r="P200" i="1"/>
  <c r="N200" i="1"/>
  <c r="L200" i="1"/>
  <c r="S200" i="1"/>
  <c r="R200" i="1"/>
  <c r="O200" i="1"/>
  <c r="H201" i="1"/>
  <c r="F201" i="1"/>
  <c r="D201" i="1"/>
  <c r="K201" i="1"/>
  <c r="J201" i="1"/>
  <c r="G201" i="1"/>
  <c r="Q201" i="1"/>
  <c r="P201" i="1"/>
  <c r="N201" i="1"/>
  <c r="L201" i="1"/>
  <c r="S201" i="1"/>
  <c r="R201" i="1"/>
  <c r="O201" i="1"/>
  <c r="H202" i="1"/>
  <c r="F202" i="1"/>
  <c r="D202" i="1"/>
  <c r="K202" i="1"/>
  <c r="J202" i="1"/>
  <c r="G202" i="1"/>
  <c r="Q202" i="1"/>
  <c r="P202" i="1"/>
  <c r="N202" i="1"/>
  <c r="L202" i="1"/>
  <c r="S202" i="1"/>
  <c r="R202" i="1"/>
  <c r="O202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H104" i="1"/>
  <c r="F104" i="1"/>
  <c r="D104" i="1"/>
  <c r="J104" i="1"/>
  <c r="G104" i="1"/>
  <c r="Q104" i="1"/>
  <c r="P104" i="1"/>
  <c r="N104" i="1"/>
  <c r="L104" i="1"/>
  <c r="R104" i="1"/>
  <c r="O104" i="1"/>
  <c r="H105" i="1"/>
  <c r="F105" i="1"/>
  <c r="D105" i="1"/>
  <c r="J105" i="1"/>
  <c r="G105" i="1"/>
  <c r="Q105" i="1"/>
  <c r="P105" i="1"/>
  <c r="N105" i="1"/>
  <c r="L105" i="1"/>
  <c r="R105" i="1"/>
  <c r="O105" i="1"/>
  <c r="H106" i="1"/>
  <c r="F106" i="1"/>
  <c r="D106" i="1"/>
  <c r="J106" i="1"/>
  <c r="G106" i="1"/>
  <c r="Q106" i="1"/>
  <c r="P106" i="1"/>
  <c r="N106" i="1"/>
  <c r="L106" i="1"/>
  <c r="R106" i="1"/>
  <c r="O106" i="1"/>
  <c r="H107" i="1"/>
  <c r="F107" i="1"/>
  <c r="D107" i="1"/>
  <c r="J107" i="1"/>
  <c r="G107" i="1"/>
  <c r="Q107" i="1"/>
  <c r="P107" i="1"/>
  <c r="N107" i="1"/>
  <c r="L107" i="1"/>
  <c r="R107" i="1"/>
  <c r="O107" i="1"/>
  <c r="H108" i="1"/>
  <c r="F108" i="1"/>
  <c r="D108" i="1"/>
  <c r="J108" i="1"/>
  <c r="G108" i="1"/>
  <c r="Q108" i="1"/>
  <c r="P108" i="1"/>
  <c r="N108" i="1"/>
  <c r="L108" i="1"/>
  <c r="R108" i="1"/>
  <c r="O108" i="1"/>
  <c r="H109" i="1"/>
  <c r="F109" i="1"/>
  <c r="D109" i="1"/>
  <c r="J109" i="1"/>
  <c r="G109" i="1"/>
  <c r="Q109" i="1"/>
  <c r="P109" i="1"/>
  <c r="N109" i="1"/>
  <c r="L109" i="1"/>
  <c r="R109" i="1"/>
  <c r="O109" i="1"/>
  <c r="H110" i="1"/>
  <c r="F110" i="1"/>
  <c r="D110" i="1"/>
  <c r="J110" i="1"/>
  <c r="G110" i="1"/>
  <c r="Q110" i="1"/>
  <c r="P110" i="1"/>
  <c r="N110" i="1"/>
  <c r="L110" i="1"/>
  <c r="R110" i="1"/>
  <c r="O110" i="1"/>
  <c r="H111" i="1"/>
  <c r="F111" i="1"/>
  <c r="D111" i="1"/>
  <c r="J111" i="1"/>
  <c r="G111" i="1"/>
  <c r="Q111" i="1"/>
  <c r="P111" i="1"/>
  <c r="N111" i="1"/>
  <c r="L111" i="1"/>
  <c r="R111" i="1"/>
  <c r="O111" i="1"/>
  <c r="H112" i="1"/>
  <c r="F112" i="1"/>
  <c r="D112" i="1"/>
  <c r="J112" i="1"/>
  <c r="G112" i="1"/>
  <c r="Q112" i="1"/>
  <c r="P112" i="1"/>
  <c r="N112" i="1"/>
  <c r="L112" i="1"/>
  <c r="R112" i="1"/>
  <c r="O112" i="1"/>
  <c r="H113" i="1"/>
  <c r="F113" i="1"/>
  <c r="D113" i="1"/>
  <c r="J113" i="1"/>
  <c r="G113" i="1"/>
  <c r="Q113" i="1"/>
  <c r="P113" i="1"/>
  <c r="N113" i="1"/>
  <c r="L113" i="1"/>
  <c r="R113" i="1"/>
  <c r="O113" i="1"/>
  <c r="H114" i="1"/>
  <c r="F114" i="1"/>
  <c r="D114" i="1"/>
  <c r="J114" i="1"/>
  <c r="G114" i="1"/>
  <c r="Q114" i="1"/>
  <c r="P114" i="1"/>
  <c r="N114" i="1"/>
  <c r="L114" i="1"/>
  <c r="R114" i="1"/>
  <c r="O114" i="1"/>
  <c r="H115" i="1"/>
  <c r="F115" i="1"/>
  <c r="D115" i="1"/>
  <c r="J115" i="1"/>
  <c r="G115" i="1"/>
  <c r="Q115" i="1"/>
  <c r="P115" i="1"/>
  <c r="N115" i="1"/>
  <c r="L115" i="1"/>
  <c r="R115" i="1"/>
  <c r="O115" i="1"/>
  <c r="H116" i="1"/>
  <c r="F116" i="1"/>
  <c r="D116" i="1"/>
  <c r="J116" i="1"/>
  <c r="G116" i="1"/>
  <c r="Q116" i="1"/>
  <c r="P116" i="1"/>
  <c r="N116" i="1"/>
  <c r="L116" i="1"/>
  <c r="R116" i="1"/>
  <c r="O116" i="1"/>
  <c r="H117" i="1"/>
  <c r="F117" i="1"/>
  <c r="D117" i="1"/>
  <c r="J117" i="1"/>
  <c r="G117" i="1"/>
  <c r="Q117" i="1"/>
  <c r="P117" i="1"/>
  <c r="N117" i="1"/>
  <c r="L117" i="1"/>
  <c r="R117" i="1"/>
  <c r="O117" i="1"/>
  <c r="H118" i="1"/>
  <c r="F118" i="1"/>
  <c r="D118" i="1"/>
  <c r="J118" i="1"/>
  <c r="G118" i="1"/>
  <c r="Q118" i="1"/>
  <c r="P118" i="1"/>
  <c r="N118" i="1"/>
  <c r="L118" i="1"/>
  <c r="R118" i="1"/>
  <c r="O118" i="1"/>
  <c r="H119" i="1"/>
  <c r="F119" i="1"/>
  <c r="D119" i="1"/>
  <c r="J119" i="1"/>
  <c r="G119" i="1"/>
  <c r="Q119" i="1"/>
  <c r="P119" i="1"/>
  <c r="N119" i="1"/>
  <c r="L119" i="1"/>
  <c r="R119" i="1"/>
  <c r="O119" i="1"/>
  <c r="H120" i="1"/>
  <c r="F120" i="1"/>
  <c r="D120" i="1"/>
  <c r="J120" i="1"/>
  <c r="G120" i="1"/>
  <c r="Q120" i="1"/>
  <c r="P120" i="1"/>
  <c r="N120" i="1"/>
  <c r="L120" i="1"/>
  <c r="R120" i="1"/>
  <c r="O120" i="1"/>
  <c r="H121" i="1"/>
  <c r="F121" i="1"/>
  <c r="D121" i="1"/>
  <c r="J121" i="1"/>
  <c r="G121" i="1"/>
  <c r="Q121" i="1"/>
  <c r="P121" i="1"/>
  <c r="N121" i="1"/>
  <c r="L121" i="1"/>
  <c r="R121" i="1"/>
  <c r="O121" i="1"/>
  <c r="H122" i="1"/>
  <c r="F122" i="1"/>
  <c r="D122" i="1"/>
  <c r="J122" i="1"/>
  <c r="G122" i="1"/>
  <c r="Q122" i="1"/>
  <c r="P122" i="1"/>
  <c r="N122" i="1"/>
  <c r="L122" i="1"/>
  <c r="R122" i="1"/>
  <c r="O122" i="1"/>
  <c r="H123" i="1"/>
  <c r="F123" i="1"/>
  <c r="D123" i="1"/>
  <c r="J123" i="1"/>
  <c r="G123" i="1"/>
  <c r="Q123" i="1"/>
  <c r="P123" i="1"/>
  <c r="N123" i="1"/>
  <c r="L123" i="1"/>
  <c r="R123" i="1"/>
  <c r="O123" i="1"/>
  <c r="H124" i="1"/>
  <c r="F124" i="1"/>
  <c r="D124" i="1"/>
  <c r="J124" i="1"/>
  <c r="G124" i="1"/>
  <c r="Q124" i="1"/>
  <c r="P124" i="1"/>
  <c r="N124" i="1"/>
  <c r="L124" i="1"/>
  <c r="R124" i="1"/>
  <c r="O124" i="1"/>
  <c r="H125" i="1"/>
  <c r="F125" i="1"/>
  <c r="D125" i="1"/>
  <c r="J125" i="1"/>
  <c r="G125" i="1"/>
  <c r="Q125" i="1"/>
  <c r="P125" i="1"/>
  <c r="N125" i="1"/>
  <c r="L125" i="1"/>
  <c r="R125" i="1"/>
  <c r="O125" i="1"/>
  <c r="H126" i="1"/>
  <c r="F126" i="1"/>
  <c r="D126" i="1"/>
  <c r="J126" i="1"/>
  <c r="G126" i="1"/>
  <c r="Q126" i="1"/>
  <c r="P126" i="1"/>
  <c r="N126" i="1"/>
  <c r="L126" i="1"/>
  <c r="R126" i="1"/>
  <c r="O126" i="1"/>
  <c r="H127" i="1"/>
  <c r="F127" i="1"/>
  <c r="D127" i="1"/>
  <c r="J127" i="1"/>
  <c r="G127" i="1"/>
  <c r="Q127" i="1"/>
  <c r="P127" i="1"/>
  <c r="N127" i="1"/>
  <c r="L127" i="1"/>
  <c r="R127" i="1"/>
  <c r="O127" i="1"/>
  <c r="H128" i="1"/>
  <c r="F128" i="1"/>
  <c r="D128" i="1"/>
  <c r="J128" i="1"/>
  <c r="G128" i="1"/>
  <c r="Q128" i="1"/>
  <c r="P128" i="1"/>
  <c r="N128" i="1"/>
  <c r="L128" i="1"/>
  <c r="R128" i="1"/>
  <c r="O128" i="1"/>
  <c r="H129" i="1"/>
  <c r="F129" i="1"/>
  <c r="D129" i="1"/>
  <c r="J129" i="1"/>
  <c r="G129" i="1"/>
  <c r="Q129" i="1"/>
  <c r="P129" i="1"/>
  <c r="N129" i="1"/>
  <c r="L129" i="1"/>
  <c r="R129" i="1"/>
  <c r="O129" i="1"/>
  <c r="H130" i="1"/>
  <c r="F130" i="1"/>
  <c r="D130" i="1"/>
  <c r="J130" i="1"/>
  <c r="G130" i="1"/>
  <c r="Q130" i="1"/>
  <c r="P130" i="1"/>
  <c r="N130" i="1"/>
  <c r="L130" i="1"/>
  <c r="R130" i="1"/>
  <c r="O130" i="1"/>
  <c r="H131" i="1"/>
  <c r="F131" i="1"/>
  <c r="D131" i="1"/>
  <c r="J131" i="1"/>
  <c r="G131" i="1"/>
  <c r="Q131" i="1"/>
  <c r="P131" i="1"/>
  <c r="N131" i="1"/>
  <c r="L131" i="1"/>
  <c r="R131" i="1"/>
  <c r="O131" i="1"/>
  <c r="H132" i="1"/>
  <c r="F132" i="1"/>
  <c r="D132" i="1"/>
  <c r="J132" i="1"/>
  <c r="G132" i="1"/>
  <c r="Q132" i="1"/>
  <c r="P132" i="1"/>
  <c r="N132" i="1"/>
  <c r="L132" i="1"/>
  <c r="R132" i="1"/>
  <c r="O132" i="1"/>
  <c r="H133" i="1"/>
  <c r="F133" i="1"/>
  <c r="D133" i="1"/>
  <c r="J133" i="1"/>
  <c r="G133" i="1"/>
  <c r="Q133" i="1"/>
  <c r="P133" i="1"/>
  <c r="N133" i="1"/>
  <c r="L133" i="1"/>
  <c r="R133" i="1"/>
  <c r="O133" i="1"/>
  <c r="H134" i="1"/>
  <c r="F134" i="1"/>
  <c r="D134" i="1"/>
  <c r="J134" i="1"/>
  <c r="G134" i="1"/>
  <c r="Q134" i="1"/>
  <c r="P134" i="1"/>
  <c r="N134" i="1"/>
  <c r="L134" i="1"/>
  <c r="R134" i="1"/>
  <c r="O134" i="1"/>
  <c r="H135" i="1"/>
  <c r="F135" i="1"/>
  <c r="D135" i="1"/>
  <c r="J135" i="1"/>
  <c r="G135" i="1"/>
  <c r="Q135" i="1"/>
  <c r="P135" i="1"/>
  <c r="N135" i="1"/>
  <c r="L135" i="1"/>
  <c r="R135" i="1"/>
  <c r="O135" i="1"/>
  <c r="H136" i="1"/>
  <c r="F136" i="1"/>
  <c r="D136" i="1"/>
  <c r="J136" i="1"/>
  <c r="G136" i="1"/>
  <c r="Q136" i="1"/>
  <c r="P136" i="1"/>
  <c r="N136" i="1"/>
  <c r="L136" i="1"/>
  <c r="R136" i="1"/>
  <c r="O136" i="1"/>
  <c r="H137" i="1"/>
  <c r="F137" i="1"/>
  <c r="D137" i="1"/>
  <c r="J137" i="1"/>
  <c r="G137" i="1"/>
  <c r="Q137" i="1"/>
  <c r="P137" i="1"/>
  <c r="N137" i="1"/>
  <c r="L137" i="1"/>
  <c r="R137" i="1"/>
  <c r="O137" i="1"/>
  <c r="H138" i="1"/>
  <c r="F138" i="1"/>
  <c r="D138" i="1"/>
  <c r="J138" i="1"/>
  <c r="G138" i="1"/>
  <c r="Q138" i="1"/>
  <c r="P138" i="1"/>
  <c r="N138" i="1"/>
  <c r="L138" i="1"/>
  <c r="R138" i="1"/>
  <c r="O138" i="1"/>
  <c r="H139" i="1"/>
  <c r="F139" i="1"/>
  <c r="D139" i="1"/>
  <c r="J139" i="1"/>
  <c r="G139" i="1"/>
  <c r="Q139" i="1"/>
  <c r="P139" i="1"/>
  <c r="N139" i="1"/>
  <c r="L139" i="1"/>
  <c r="R139" i="1"/>
  <c r="O139" i="1"/>
  <c r="H140" i="1"/>
  <c r="F140" i="1"/>
  <c r="D140" i="1"/>
  <c r="J140" i="1"/>
  <c r="G140" i="1"/>
  <c r="Q140" i="1"/>
  <c r="P140" i="1"/>
  <c r="N140" i="1"/>
  <c r="L140" i="1"/>
  <c r="R140" i="1"/>
  <c r="O140" i="1"/>
  <c r="H141" i="1"/>
  <c r="F141" i="1"/>
  <c r="D141" i="1"/>
  <c r="J141" i="1"/>
  <c r="G141" i="1"/>
  <c r="Q141" i="1"/>
  <c r="P141" i="1"/>
  <c r="N141" i="1"/>
  <c r="L141" i="1"/>
  <c r="R141" i="1"/>
  <c r="O141" i="1"/>
  <c r="H142" i="1"/>
  <c r="F142" i="1"/>
  <c r="D142" i="1"/>
  <c r="J142" i="1"/>
  <c r="G142" i="1"/>
  <c r="Q142" i="1"/>
  <c r="P142" i="1"/>
  <c r="N142" i="1"/>
  <c r="L142" i="1"/>
  <c r="R142" i="1"/>
  <c r="O142" i="1"/>
  <c r="H143" i="1"/>
  <c r="F143" i="1"/>
  <c r="D143" i="1"/>
  <c r="J143" i="1"/>
  <c r="G143" i="1"/>
  <c r="Q143" i="1"/>
  <c r="P143" i="1"/>
  <c r="N143" i="1"/>
  <c r="L143" i="1"/>
  <c r="R143" i="1"/>
  <c r="O143" i="1"/>
  <c r="H144" i="1"/>
  <c r="F144" i="1"/>
  <c r="D144" i="1"/>
  <c r="J144" i="1"/>
  <c r="G144" i="1"/>
  <c r="Q144" i="1"/>
  <c r="P144" i="1"/>
  <c r="N144" i="1"/>
  <c r="L144" i="1"/>
  <c r="R144" i="1"/>
  <c r="O144" i="1"/>
  <c r="H145" i="1"/>
  <c r="F145" i="1"/>
  <c r="D145" i="1"/>
  <c r="J145" i="1"/>
  <c r="G145" i="1"/>
  <c r="Q145" i="1"/>
  <c r="P145" i="1"/>
  <c r="N145" i="1"/>
  <c r="L145" i="1"/>
  <c r="R145" i="1"/>
  <c r="O145" i="1"/>
  <c r="H146" i="1"/>
  <c r="F146" i="1"/>
  <c r="D146" i="1"/>
  <c r="J146" i="1"/>
  <c r="G146" i="1"/>
  <c r="Q146" i="1"/>
  <c r="P146" i="1"/>
  <c r="N146" i="1"/>
  <c r="L146" i="1"/>
  <c r="R146" i="1"/>
  <c r="O146" i="1"/>
  <c r="H147" i="1"/>
  <c r="F147" i="1"/>
  <c r="D147" i="1"/>
  <c r="J147" i="1"/>
  <c r="G147" i="1"/>
  <c r="Q147" i="1"/>
  <c r="P147" i="1"/>
  <c r="N147" i="1"/>
  <c r="L147" i="1"/>
  <c r="R147" i="1"/>
  <c r="O147" i="1"/>
  <c r="H148" i="1"/>
  <c r="F148" i="1"/>
  <c r="D148" i="1"/>
  <c r="J148" i="1"/>
  <c r="G148" i="1"/>
  <c r="Q148" i="1"/>
  <c r="P148" i="1"/>
  <c r="N148" i="1"/>
  <c r="L148" i="1"/>
  <c r="R148" i="1"/>
  <c r="O148" i="1"/>
  <c r="H149" i="1"/>
  <c r="F149" i="1"/>
  <c r="D149" i="1"/>
  <c r="J149" i="1"/>
  <c r="G149" i="1"/>
  <c r="Q149" i="1"/>
  <c r="P149" i="1"/>
  <c r="N149" i="1"/>
  <c r="L149" i="1"/>
  <c r="R149" i="1"/>
  <c r="O149" i="1"/>
  <c r="H150" i="1"/>
  <c r="F150" i="1"/>
  <c r="D150" i="1"/>
  <c r="J150" i="1"/>
  <c r="G150" i="1"/>
  <c r="Q150" i="1"/>
  <c r="P150" i="1"/>
  <c r="N150" i="1"/>
  <c r="L150" i="1"/>
  <c r="R150" i="1"/>
  <c r="O150" i="1"/>
  <c r="H151" i="1"/>
  <c r="F151" i="1"/>
  <c r="D151" i="1"/>
  <c r="J151" i="1"/>
  <c r="G151" i="1"/>
  <c r="Q151" i="1"/>
  <c r="P151" i="1"/>
  <c r="N151" i="1"/>
  <c r="L151" i="1"/>
  <c r="R151" i="1"/>
  <c r="O151" i="1"/>
  <c r="H152" i="1"/>
  <c r="F152" i="1"/>
  <c r="D152" i="1"/>
  <c r="J152" i="1"/>
  <c r="G152" i="1"/>
  <c r="Q152" i="1"/>
  <c r="P152" i="1"/>
  <c r="N152" i="1"/>
  <c r="L152" i="1"/>
  <c r="R152" i="1"/>
  <c r="O152" i="1"/>
  <c r="H54" i="1"/>
  <c r="F54" i="1"/>
  <c r="D54" i="1"/>
  <c r="J54" i="1"/>
  <c r="G54" i="1"/>
  <c r="Q54" i="1"/>
  <c r="P54" i="1"/>
  <c r="N54" i="1"/>
  <c r="L54" i="1"/>
  <c r="R54" i="1"/>
  <c r="O54" i="1"/>
  <c r="H55" i="1"/>
  <c r="F55" i="1"/>
  <c r="D55" i="1"/>
  <c r="J55" i="1"/>
  <c r="G55" i="1"/>
  <c r="Q55" i="1"/>
  <c r="P55" i="1"/>
  <c r="N55" i="1"/>
  <c r="L55" i="1"/>
  <c r="R55" i="1"/>
  <c r="O55" i="1"/>
  <c r="H56" i="1"/>
  <c r="F56" i="1"/>
  <c r="D56" i="1"/>
  <c r="J56" i="1"/>
  <c r="G56" i="1"/>
  <c r="Q56" i="1"/>
  <c r="P56" i="1"/>
  <c r="N56" i="1"/>
  <c r="L56" i="1"/>
  <c r="R56" i="1"/>
  <c r="O56" i="1"/>
  <c r="H57" i="1"/>
  <c r="F57" i="1"/>
  <c r="D57" i="1"/>
  <c r="J57" i="1"/>
  <c r="G57" i="1"/>
  <c r="Q57" i="1"/>
  <c r="P57" i="1"/>
  <c r="N57" i="1"/>
  <c r="L57" i="1"/>
  <c r="R57" i="1"/>
  <c r="O57" i="1"/>
  <c r="H58" i="1"/>
  <c r="F58" i="1"/>
  <c r="D58" i="1"/>
  <c r="J58" i="1"/>
  <c r="G58" i="1"/>
  <c r="Q58" i="1"/>
  <c r="P58" i="1"/>
  <c r="N58" i="1"/>
  <c r="L58" i="1"/>
  <c r="R58" i="1"/>
  <c r="O58" i="1"/>
  <c r="H59" i="1"/>
  <c r="F59" i="1"/>
  <c r="D59" i="1"/>
  <c r="J59" i="1"/>
  <c r="G59" i="1"/>
  <c r="Q59" i="1"/>
  <c r="P59" i="1"/>
  <c r="N59" i="1"/>
  <c r="L59" i="1"/>
  <c r="R59" i="1"/>
  <c r="O59" i="1"/>
  <c r="H60" i="1"/>
  <c r="F60" i="1"/>
  <c r="D60" i="1"/>
  <c r="J60" i="1"/>
  <c r="G60" i="1"/>
  <c r="Q60" i="1"/>
  <c r="P60" i="1"/>
  <c r="N60" i="1"/>
  <c r="L60" i="1"/>
  <c r="R60" i="1"/>
  <c r="O60" i="1"/>
  <c r="H61" i="1"/>
  <c r="F61" i="1"/>
  <c r="D61" i="1"/>
  <c r="J61" i="1"/>
  <c r="G61" i="1"/>
  <c r="Q61" i="1"/>
  <c r="P61" i="1"/>
  <c r="N61" i="1"/>
  <c r="L61" i="1"/>
  <c r="R61" i="1"/>
  <c r="O61" i="1"/>
  <c r="H62" i="1"/>
  <c r="F62" i="1"/>
  <c r="D62" i="1"/>
  <c r="J62" i="1"/>
  <c r="G62" i="1"/>
  <c r="Q62" i="1"/>
  <c r="P62" i="1"/>
  <c r="N62" i="1"/>
  <c r="L62" i="1"/>
  <c r="R62" i="1"/>
  <c r="O62" i="1"/>
  <c r="H63" i="1"/>
  <c r="F63" i="1"/>
  <c r="D63" i="1"/>
  <c r="J63" i="1"/>
  <c r="G63" i="1"/>
  <c r="Q63" i="1"/>
  <c r="P63" i="1"/>
  <c r="N63" i="1"/>
  <c r="L63" i="1"/>
  <c r="R63" i="1"/>
  <c r="O63" i="1"/>
  <c r="H64" i="1"/>
  <c r="F64" i="1"/>
  <c r="D64" i="1"/>
  <c r="J64" i="1"/>
  <c r="G64" i="1"/>
  <c r="Q64" i="1"/>
  <c r="P64" i="1"/>
  <c r="N64" i="1"/>
  <c r="L64" i="1"/>
  <c r="R64" i="1"/>
  <c r="O64" i="1"/>
  <c r="H65" i="1"/>
  <c r="F65" i="1"/>
  <c r="D65" i="1"/>
  <c r="J65" i="1"/>
  <c r="G65" i="1"/>
  <c r="Q65" i="1"/>
  <c r="P65" i="1"/>
  <c r="N65" i="1"/>
  <c r="L65" i="1"/>
  <c r="R65" i="1"/>
  <c r="O65" i="1"/>
  <c r="H66" i="1"/>
  <c r="F66" i="1"/>
  <c r="D66" i="1"/>
  <c r="J66" i="1"/>
  <c r="G66" i="1"/>
  <c r="Q66" i="1"/>
  <c r="P66" i="1"/>
  <c r="N66" i="1"/>
  <c r="L66" i="1"/>
  <c r="R66" i="1"/>
  <c r="O66" i="1"/>
  <c r="H67" i="1"/>
  <c r="F67" i="1"/>
  <c r="D67" i="1"/>
  <c r="J67" i="1"/>
  <c r="G67" i="1"/>
  <c r="Q67" i="1"/>
  <c r="P67" i="1"/>
  <c r="N67" i="1"/>
  <c r="L67" i="1"/>
  <c r="R67" i="1"/>
  <c r="O67" i="1"/>
  <c r="H68" i="1"/>
  <c r="F68" i="1"/>
  <c r="D68" i="1"/>
  <c r="J68" i="1"/>
  <c r="G68" i="1"/>
  <c r="Q68" i="1"/>
  <c r="P68" i="1"/>
  <c r="N68" i="1"/>
  <c r="L68" i="1"/>
  <c r="R68" i="1"/>
  <c r="O68" i="1"/>
  <c r="H69" i="1"/>
  <c r="F69" i="1"/>
  <c r="D69" i="1"/>
  <c r="J69" i="1"/>
  <c r="G69" i="1"/>
  <c r="Q69" i="1"/>
  <c r="P69" i="1"/>
  <c r="N69" i="1"/>
  <c r="L69" i="1"/>
  <c r="R69" i="1"/>
  <c r="O69" i="1"/>
  <c r="H70" i="1"/>
  <c r="F70" i="1"/>
  <c r="D70" i="1"/>
  <c r="J70" i="1"/>
  <c r="G70" i="1"/>
  <c r="Q70" i="1"/>
  <c r="P70" i="1"/>
  <c r="N70" i="1"/>
  <c r="L70" i="1"/>
  <c r="R70" i="1"/>
  <c r="O70" i="1"/>
  <c r="H71" i="1"/>
  <c r="F71" i="1"/>
  <c r="D71" i="1"/>
  <c r="J71" i="1"/>
  <c r="G71" i="1"/>
  <c r="Q71" i="1"/>
  <c r="P71" i="1"/>
  <c r="N71" i="1"/>
  <c r="L71" i="1"/>
  <c r="R71" i="1"/>
  <c r="O71" i="1"/>
  <c r="H72" i="1"/>
  <c r="F72" i="1"/>
  <c r="D72" i="1"/>
  <c r="J72" i="1"/>
  <c r="G72" i="1"/>
  <c r="Q72" i="1"/>
  <c r="P72" i="1"/>
  <c r="N72" i="1"/>
  <c r="L72" i="1"/>
  <c r="R72" i="1"/>
  <c r="O72" i="1"/>
  <c r="H73" i="1"/>
  <c r="F73" i="1"/>
  <c r="D73" i="1"/>
  <c r="J73" i="1"/>
  <c r="G73" i="1"/>
  <c r="Q73" i="1"/>
  <c r="P73" i="1"/>
  <c r="N73" i="1"/>
  <c r="L73" i="1"/>
  <c r="R73" i="1"/>
  <c r="O73" i="1"/>
  <c r="H74" i="1"/>
  <c r="F74" i="1"/>
  <c r="D74" i="1"/>
  <c r="J74" i="1"/>
  <c r="G74" i="1"/>
  <c r="Q74" i="1"/>
  <c r="P74" i="1"/>
  <c r="N74" i="1"/>
  <c r="L74" i="1"/>
  <c r="R74" i="1"/>
  <c r="O74" i="1"/>
  <c r="H75" i="1"/>
  <c r="F75" i="1"/>
  <c r="D75" i="1"/>
  <c r="J75" i="1"/>
  <c r="G75" i="1"/>
  <c r="Q75" i="1"/>
  <c r="P75" i="1"/>
  <c r="N75" i="1"/>
  <c r="L75" i="1"/>
  <c r="R75" i="1"/>
  <c r="O75" i="1"/>
  <c r="H76" i="1"/>
  <c r="F76" i="1"/>
  <c r="D76" i="1"/>
  <c r="J76" i="1"/>
  <c r="G76" i="1"/>
  <c r="Q76" i="1"/>
  <c r="P76" i="1"/>
  <c r="N76" i="1"/>
  <c r="L76" i="1"/>
  <c r="R76" i="1"/>
  <c r="O76" i="1"/>
  <c r="H77" i="1"/>
  <c r="F77" i="1"/>
  <c r="D77" i="1"/>
  <c r="J77" i="1"/>
  <c r="G77" i="1"/>
  <c r="Q77" i="1"/>
  <c r="P77" i="1"/>
  <c r="N77" i="1"/>
  <c r="L77" i="1"/>
  <c r="R77" i="1"/>
  <c r="O77" i="1"/>
  <c r="H78" i="1"/>
  <c r="F78" i="1"/>
  <c r="D78" i="1"/>
  <c r="J78" i="1"/>
  <c r="G78" i="1"/>
  <c r="Q78" i="1"/>
  <c r="P78" i="1"/>
  <c r="N78" i="1"/>
  <c r="L78" i="1"/>
  <c r="R78" i="1"/>
  <c r="O78" i="1"/>
  <c r="H79" i="1"/>
  <c r="F79" i="1"/>
  <c r="D79" i="1"/>
  <c r="J79" i="1"/>
  <c r="G79" i="1"/>
  <c r="Q79" i="1"/>
  <c r="P79" i="1"/>
  <c r="N79" i="1"/>
  <c r="L79" i="1"/>
  <c r="R79" i="1"/>
  <c r="O79" i="1"/>
  <c r="H80" i="1"/>
  <c r="F80" i="1"/>
  <c r="D80" i="1"/>
  <c r="J80" i="1"/>
  <c r="G80" i="1"/>
  <c r="Q80" i="1"/>
  <c r="P80" i="1"/>
  <c r="N80" i="1"/>
  <c r="L80" i="1"/>
  <c r="R80" i="1"/>
  <c r="O80" i="1"/>
  <c r="H81" i="1"/>
  <c r="F81" i="1"/>
  <c r="D81" i="1"/>
  <c r="J81" i="1"/>
  <c r="G81" i="1"/>
  <c r="Q81" i="1"/>
  <c r="P81" i="1"/>
  <c r="N81" i="1"/>
  <c r="L81" i="1"/>
  <c r="R81" i="1"/>
  <c r="O81" i="1"/>
  <c r="H82" i="1"/>
  <c r="F82" i="1"/>
  <c r="D82" i="1"/>
  <c r="J82" i="1"/>
  <c r="G82" i="1"/>
  <c r="Q82" i="1"/>
  <c r="P82" i="1"/>
  <c r="N82" i="1"/>
  <c r="L82" i="1"/>
  <c r="R82" i="1"/>
  <c r="O82" i="1"/>
  <c r="H83" i="1"/>
  <c r="F83" i="1"/>
  <c r="D83" i="1"/>
  <c r="J83" i="1"/>
  <c r="G83" i="1"/>
  <c r="Q83" i="1"/>
  <c r="P83" i="1"/>
  <c r="N83" i="1"/>
  <c r="L83" i="1"/>
  <c r="R83" i="1"/>
  <c r="O83" i="1"/>
  <c r="H84" i="1"/>
  <c r="F84" i="1"/>
  <c r="D84" i="1"/>
  <c r="J84" i="1"/>
  <c r="G84" i="1"/>
  <c r="Q84" i="1"/>
  <c r="P84" i="1"/>
  <c r="N84" i="1"/>
  <c r="L84" i="1"/>
  <c r="R84" i="1"/>
  <c r="O84" i="1"/>
  <c r="H85" i="1"/>
  <c r="F85" i="1"/>
  <c r="D85" i="1"/>
  <c r="J85" i="1"/>
  <c r="G85" i="1"/>
  <c r="Q85" i="1"/>
  <c r="P85" i="1"/>
  <c r="N85" i="1"/>
  <c r="L85" i="1"/>
  <c r="R85" i="1"/>
  <c r="O85" i="1"/>
  <c r="H86" i="1"/>
  <c r="F86" i="1"/>
  <c r="D86" i="1"/>
  <c r="J86" i="1"/>
  <c r="G86" i="1"/>
  <c r="Q86" i="1"/>
  <c r="P86" i="1"/>
  <c r="N86" i="1"/>
  <c r="L86" i="1"/>
  <c r="R86" i="1"/>
  <c r="O86" i="1"/>
  <c r="H87" i="1"/>
  <c r="F87" i="1"/>
  <c r="D87" i="1"/>
  <c r="J87" i="1"/>
  <c r="G87" i="1"/>
  <c r="Q87" i="1"/>
  <c r="P87" i="1"/>
  <c r="N87" i="1"/>
  <c r="L87" i="1"/>
  <c r="R87" i="1"/>
  <c r="O87" i="1"/>
  <c r="H88" i="1"/>
  <c r="F88" i="1"/>
  <c r="D88" i="1"/>
  <c r="J88" i="1"/>
  <c r="G88" i="1"/>
  <c r="Q88" i="1"/>
  <c r="P88" i="1"/>
  <c r="N88" i="1"/>
  <c r="L88" i="1"/>
  <c r="R88" i="1"/>
  <c r="O88" i="1"/>
  <c r="H89" i="1"/>
  <c r="F89" i="1"/>
  <c r="D89" i="1"/>
  <c r="J89" i="1"/>
  <c r="G89" i="1"/>
  <c r="Q89" i="1"/>
  <c r="P89" i="1"/>
  <c r="N89" i="1"/>
  <c r="L89" i="1"/>
  <c r="R89" i="1"/>
  <c r="O89" i="1"/>
  <c r="H90" i="1"/>
  <c r="F90" i="1"/>
  <c r="D90" i="1"/>
  <c r="J90" i="1"/>
  <c r="G90" i="1"/>
  <c r="Q90" i="1"/>
  <c r="P90" i="1"/>
  <c r="N90" i="1"/>
  <c r="L90" i="1"/>
  <c r="R90" i="1"/>
  <c r="O90" i="1"/>
  <c r="H91" i="1"/>
  <c r="F91" i="1"/>
  <c r="D91" i="1"/>
  <c r="J91" i="1"/>
  <c r="G91" i="1"/>
  <c r="Q91" i="1"/>
  <c r="P91" i="1"/>
  <c r="N91" i="1"/>
  <c r="L91" i="1"/>
  <c r="R91" i="1"/>
  <c r="O91" i="1"/>
  <c r="H92" i="1"/>
  <c r="F92" i="1"/>
  <c r="D92" i="1"/>
  <c r="J92" i="1"/>
  <c r="G92" i="1"/>
  <c r="Q92" i="1"/>
  <c r="P92" i="1"/>
  <c r="N92" i="1"/>
  <c r="L92" i="1"/>
  <c r="R92" i="1"/>
  <c r="O92" i="1"/>
  <c r="H93" i="1"/>
  <c r="F93" i="1"/>
  <c r="D93" i="1"/>
  <c r="J93" i="1"/>
  <c r="G93" i="1"/>
  <c r="Q93" i="1"/>
  <c r="P93" i="1"/>
  <c r="N93" i="1"/>
  <c r="L93" i="1"/>
  <c r="R93" i="1"/>
  <c r="O93" i="1"/>
  <c r="H94" i="1"/>
  <c r="F94" i="1"/>
  <c r="D94" i="1"/>
  <c r="J94" i="1"/>
  <c r="G94" i="1"/>
  <c r="Q94" i="1"/>
  <c r="P94" i="1"/>
  <c r="N94" i="1"/>
  <c r="L94" i="1"/>
  <c r="R94" i="1"/>
  <c r="O94" i="1"/>
  <c r="H95" i="1"/>
  <c r="F95" i="1"/>
  <c r="D95" i="1"/>
  <c r="J95" i="1"/>
  <c r="G95" i="1"/>
  <c r="Q95" i="1"/>
  <c r="P95" i="1"/>
  <c r="N95" i="1"/>
  <c r="L95" i="1"/>
  <c r="R95" i="1"/>
  <c r="O95" i="1"/>
  <c r="H96" i="1"/>
  <c r="F96" i="1"/>
  <c r="D96" i="1"/>
  <c r="J96" i="1"/>
  <c r="G96" i="1"/>
  <c r="Q96" i="1"/>
  <c r="P96" i="1"/>
  <c r="N96" i="1"/>
  <c r="L96" i="1"/>
  <c r="R96" i="1"/>
  <c r="O96" i="1"/>
  <c r="H97" i="1"/>
  <c r="F97" i="1"/>
  <c r="D97" i="1"/>
  <c r="J97" i="1"/>
  <c r="G97" i="1"/>
  <c r="Q97" i="1"/>
  <c r="P97" i="1"/>
  <c r="N97" i="1"/>
  <c r="L97" i="1"/>
  <c r="R97" i="1"/>
  <c r="O97" i="1"/>
  <c r="H98" i="1"/>
  <c r="F98" i="1"/>
  <c r="D98" i="1"/>
  <c r="J98" i="1"/>
  <c r="G98" i="1"/>
  <c r="Q98" i="1"/>
  <c r="P98" i="1"/>
  <c r="N98" i="1"/>
  <c r="L98" i="1"/>
  <c r="R98" i="1"/>
  <c r="O98" i="1"/>
  <c r="H99" i="1"/>
  <c r="F99" i="1"/>
  <c r="D99" i="1"/>
  <c r="J99" i="1"/>
  <c r="G99" i="1"/>
  <c r="Q99" i="1"/>
  <c r="P99" i="1"/>
  <c r="N99" i="1"/>
  <c r="L99" i="1"/>
  <c r="R99" i="1"/>
  <c r="O99" i="1"/>
  <c r="H100" i="1"/>
  <c r="F100" i="1"/>
  <c r="D100" i="1"/>
  <c r="J100" i="1"/>
  <c r="G100" i="1"/>
  <c r="Q100" i="1"/>
  <c r="P100" i="1"/>
  <c r="N100" i="1"/>
  <c r="L100" i="1"/>
  <c r="R100" i="1"/>
  <c r="O100" i="1"/>
  <c r="H101" i="1"/>
  <c r="F101" i="1"/>
  <c r="D101" i="1"/>
  <c r="J101" i="1"/>
  <c r="G101" i="1"/>
  <c r="Q101" i="1"/>
  <c r="P101" i="1"/>
  <c r="N101" i="1"/>
  <c r="L101" i="1"/>
  <c r="R101" i="1"/>
  <c r="O101" i="1"/>
  <c r="H102" i="1"/>
  <c r="F102" i="1"/>
  <c r="D102" i="1"/>
  <c r="J102" i="1"/>
  <c r="G102" i="1"/>
  <c r="Q102" i="1"/>
  <c r="P102" i="1"/>
  <c r="N102" i="1"/>
  <c r="L102" i="1"/>
  <c r="R102" i="1"/>
  <c r="O1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</calcChain>
</file>

<file path=xl/sharedStrings.xml><?xml version="1.0" encoding="utf-8"?>
<sst xmlns="http://schemas.openxmlformats.org/spreadsheetml/2006/main" count="79" uniqueCount="40">
  <si>
    <t>Water Depth [m]</t>
  </si>
  <si>
    <t>AF000</t>
  </si>
  <si>
    <t>AS000</t>
  </si>
  <si>
    <t>CA000</t>
  </si>
  <si>
    <t>EU000</t>
  </si>
  <si>
    <t>GL000</t>
  </si>
  <si>
    <t>NA000</t>
  </si>
  <si>
    <t>OC000</t>
  </si>
  <si>
    <t>SA000</t>
  </si>
  <si>
    <t>Water Depth [ft]</t>
  </si>
  <si>
    <t>Water Depth [inch]</t>
  </si>
  <si>
    <t>Residential Buildings</t>
  </si>
  <si>
    <t>Commercial Buildings</t>
  </si>
  <si>
    <t>Industrial Buildings</t>
  </si>
  <si>
    <t>1STY-PIER</t>
  </si>
  <si>
    <t>2STY-SLAB</t>
  </si>
  <si>
    <t>2STY-PIER</t>
  </si>
  <si>
    <t>1STY-SLAB</t>
  </si>
  <si>
    <t>EAT</t>
  </si>
  <si>
    <t>GROC</t>
  </si>
  <si>
    <t>MOBHOM</t>
  </si>
  <si>
    <t>MULT</t>
  </si>
  <si>
    <t>PROF</t>
  </si>
  <si>
    <t>PUBL</t>
  </si>
  <si>
    <t>REPA</t>
  </si>
  <si>
    <t>RETA</t>
  </si>
  <si>
    <t>WARE</t>
  </si>
  <si>
    <t>Residential</t>
  </si>
  <si>
    <t>Commercial</t>
  </si>
  <si>
    <t>Industrial</t>
  </si>
  <si>
    <t>Total</t>
  </si>
  <si>
    <t>GL001</t>
  </si>
  <si>
    <t>Roads</t>
  </si>
  <si>
    <t>Building Averaged</t>
  </si>
  <si>
    <t>Count</t>
  </si>
  <si>
    <t>Category</t>
  </si>
  <si>
    <t>Class</t>
  </si>
  <si>
    <t>Weight</t>
  </si>
  <si>
    <t>EU001</t>
  </si>
  <si>
    <t>AS001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</si>
</sst>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4AB4-92D5-4C4B-81C0-60703EB76B03}">
  <dimension ref="A1:AM1008"/>
  <sheetViews>
    <sheetView tabSelected="1" workbookViewId="0">
      <pane ySplit="2" topLeftCell="A3" activePane="bottomLeft" state="frozen"/>
      <selection pane="bottomLeft"/>
    </sheetView>
  </sheetViews>
  <sheetFormatPr defaultRowHeight="14.4" x14ac:dyDescent="0.3"/>
  <cols>
    <col min="1" max="2" width="16.6640625" customWidth="1"/>
    <col min="3" max="3" width="16.6640625" bestFit="1" customWidth="1"/>
    <col min="5" max="5" width="8.88671875" style="4"/>
    <col min="13" max="13" width="8.88671875" style="4"/>
    <col min="21" max="21" width="8.88671875" style="4"/>
    <col min="40" max="40" width="10.77734375" bestFit="1" customWidth="1"/>
    <col min="42" max="42" width="10.77734375" bestFit="1" customWidth="1"/>
  </cols>
  <sheetData>
    <row r="1" spans="1:38" x14ac:dyDescent="0.3">
      <c r="D1" s="8" t="s">
        <v>11</v>
      </c>
      <c r="E1" s="8"/>
      <c r="F1" s="8"/>
      <c r="G1" s="8"/>
      <c r="H1" s="8"/>
      <c r="I1" s="8"/>
      <c r="J1" s="8"/>
      <c r="K1" s="8"/>
      <c r="L1" s="8" t="s">
        <v>12</v>
      </c>
      <c r="M1" s="8"/>
      <c r="N1" s="8"/>
      <c r="O1" s="8"/>
      <c r="P1" s="8"/>
      <c r="Q1" s="8"/>
      <c r="R1" s="8"/>
      <c r="S1" s="8"/>
      <c r="T1" s="8" t="s">
        <v>13</v>
      </c>
      <c r="U1" s="8"/>
      <c r="V1" s="8"/>
      <c r="W1" s="8"/>
      <c r="X1" s="8"/>
      <c r="Y1" s="8"/>
      <c r="Z1" s="8"/>
      <c r="AA1" s="8"/>
      <c r="AB1" s="8" t="s">
        <v>33</v>
      </c>
      <c r="AC1" s="8"/>
      <c r="AD1" s="8"/>
      <c r="AE1" s="8"/>
      <c r="AF1" s="8"/>
      <c r="AG1" s="8"/>
      <c r="AH1" s="8"/>
      <c r="AI1" s="8"/>
      <c r="AJ1" s="8" t="s">
        <v>32</v>
      </c>
      <c r="AK1" s="8"/>
      <c r="AL1" s="8"/>
    </row>
    <row r="2" spans="1:38" x14ac:dyDescent="0.3">
      <c r="A2" t="s">
        <v>0</v>
      </c>
      <c r="B2" t="s">
        <v>9</v>
      </c>
      <c r="C2" t="s">
        <v>10</v>
      </c>
      <c r="D2" t="s">
        <v>4</v>
      </c>
      <c r="E2" s="4" t="s">
        <v>6</v>
      </c>
      <c r="F2" t="s">
        <v>3</v>
      </c>
      <c r="G2" t="s">
        <v>8</v>
      </c>
      <c r="H2" t="s">
        <v>2</v>
      </c>
      <c r="I2" t="s">
        <v>1</v>
      </c>
      <c r="J2" t="s">
        <v>7</v>
      </c>
      <c r="K2" t="s">
        <v>5</v>
      </c>
      <c r="L2" t="s">
        <v>4</v>
      </c>
      <c r="M2" s="4" t="s">
        <v>6</v>
      </c>
      <c r="N2" t="s">
        <v>3</v>
      </c>
      <c r="O2" t="s">
        <v>8</v>
      </c>
      <c r="P2" t="s">
        <v>2</v>
      </c>
      <c r="Q2" t="s">
        <v>1</v>
      </c>
      <c r="R2" t="s">
        <v>7</v>
      </c>
      <c r="S2" t="s">
        <v>5</v>
      </c>
      <c r="T2" t="s">
        <v>4</v>
      </c>
      <c r="U2" s="4" t="s">
        <v>6</v>
      </c>
      <c r="V2" t="s">
        <v>3</v>
      </c>
      <c r="W2" t="s">
        <v>8</v>
      </c>
      <c r="X2" t="s">
        <v>2</v>
      </c>
      <c r="Y2" t="s">
        <v>1</v>
      </c>
      <c r="Z2" t="s">
        <v>7</v>
      </c>
      <c r="AA2" t="s">
        <v>5</v>
      </c>
      <c r="AB2" t="s">
        <v>4</v>
      </c>
      <c r="AC2" s="4" t="s">
        <v>6</v>
      </c>
      <c r="AD2" t="s">
        <v>3</v>
      </c>
      <c r="AE2" t="s">
        <v>8</v>
      </c>
      <c r="AF2" t="s">
        <v>2</v>
      </c>
      <c r="AG2" t="s">
        <v>1</v>
      </c>
      <c r="AH2" t="s">
        <v>7</v>
      </c>
      <c r="AI2" t="s">
        <v>5</v>
      </c>
      <c r="AJ2" t="s">
        <v>38</v>
      </c>
      <c r="AK2" t="s">
        <v>39</v>
      </c>
      <c r="AL2" t="s">
        <v>31</v>
      </c>
    </row>
    <row r="3" spans="1:38" s="4" customFormat="1" x14ac:dyDescent="0.3">
      <c r="A3" s="6">
        <v>0</v>
      </c>
      <c r="B3" s="2">
        <v>0</v>
      </c>
      <c r="C3" s="2">
        <v>0</v>
      </c>
      <c r="D3" s="3">
        <v>0</v>
      </c>
      <c r="E3" s="5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f>AVERAGE(D3:J3)</f>
        <v>0</v>
      </c>
      <c r="L3" s="3">
        <v>0</v>
      </c>
      <c r="M3" s="5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>AVERAGE(L3:R3)</f>
        <v>0</v>
      </c>
      <c r="T3" s="3">
        <v>0</v>
      </c>
      <c r="U3" s="5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f>AVERAGE(T3:Z3)</f>
        <v>0</v>
      </c>
      <c r="AB3" s="5">
        <f>ROUND((D3*'Class Weights'!$C$17) + (L3*'Class Weights'!$C$18) + (T3*'Class Weights'!$C$19), 4)</f>
        <v>0</v>
      </c>
      <c r="AC3" s="5">
        <f>ROUND((E3*'Class Weights'!$C$17) + (M3*'Class Weights'!$C$18) + (U3*'Class Weights'!$C$19), 4)</f>
        <v>0</v>
      </c>
      <c r="AD3" s="5">
        <f>ROUND((F3*'Class Weights'!$C$17) + (N3*'Class Weights'!$C$18) + (V3*'Class Weights'!$C$19), 4)</f>
        <v>0</v>
      </c>
      <c r="AE3" s="5">
        <f>ROUND((G3*'Class Weights'!$C$17) + (O3*'Class Weights'!$C$18) + (W3*'Class Weights'!$C$19), 4)</f>
        <v>0</v>
      </c>
      <c r="AF3" s="5">
        <f>ROUND((H3*'Class Weights'!$C$17) + (P3*'Class Weights'!$C$18) + (X3*'Class Weights'!$C$19), 4)</f>
        <v>0</v>
      </c>
      <c r="AG3" s="5">
        <f>ROUND((I3*'Class Weights'!$C$17) + (Q3*'Class Weights'!$C$18) + (Y3*'Class Weights'!$C$19), 4)</f>
        <v>0</v>
      </c>
      <c r="AH3" s="5">
        <f>ROUND((J3*'Class Weights'!$C$17) + (R3*'Class Weights'!$C$18) + (Z3*'Class Weights'!$C$19), 4)</f>
        <v>0</v>
      </c>
      <c r="AI3" s="5">
        <f>ROUND((K3*'Class Weights'!$C$17) + (S3*'Class Weights'!$C$18) + (AA3*'Class Weights'!$C$19), 4)</f>
        <v>0</v>
      </c>
      <c r="AJ3" s="3">
        <v>0</v>
      </c>
      <c r="AK3" s="3">
        <v>0</v>
      </c>
      <c r="AL3" s="3">
        <f>AVERAGE(AJ3:AK3)</f>
        <v>0</v>
      </c>
    </row>
    <row r="4" spans="1:38" x14ac:dyDescent="0.3">
      <c r="A4" s="1">
        <v>0.01</v>
      </c>
      <c r="B4" s="2">
        <v>3.2808398949999998E-2</v>
      </c>
      <c r="C4" s="2">
        <v>0.39370078740000003</v>
      </c>
      <c r="D4" s="2">
        <f>(D$53-D$3)/($A$53-$A$3)*($A4-$A3) + D3</f>
        <v>5.0000000000000001E-3</v>
      </c>
      <c r="E4" s="5">
        <f>(E$23-E$3)/($A$23-$A$3)*($A4-$A3) + E3</f>
        <v>0.01</v>
      </c>
      <c r="F4" s="2">
        <f t="shared" ref="F4:F35" si="0">(F$53-F$3)/($A$53-$A$3)*($A4-$A3) + F3</f>
        <v>9.7999999999999997E-3</v>
      </c>
      <c r="G4" s="2">
        <f t="shared" ref="G4:G35" si="1">(G$53-G$3)/($A$53-$A$3)*($A4-$A3) + G3</f>
        <v>9.7999999999999997E-3</v>
      </c>
      <c r="H4" s="2">
        <f t="shared" ref="H4:H35" si="2">(H$53-H$3)/($A$53-$A$3)*($A4-$A3) + H3</f>
        <v>6.6000000000000008E-3</v>
      </c>
      <c r="I4" s="2">
        <f t="shared" ref="I4:S19" si="3">(I$53-I$3)/($A$53-$A$3)*($A4-$A3) + I3</f>
        <v>4.4000000000000003E-3</v>
      </c>
      <c r="J4" s="2">
        <f t="shared" ref="J4:J35" si="4">(J$53-J$3)/($A$53-$A$3)*($A4-$A3) + J3</f>
        <v>9.5999999999999992E-3</v>
      </c>
      <c r="K4" s="2">
        <f t="shared" si="3"/>
        <v>7.4400000000000013E-3</v>
      </c>
      <c r="L4" s="2">
        <f t="shared" ref="L4:L35" si="5">(L$53-L$3)/($A$53-$A$3)*($A4-$A3) + L3</f>
        <v>3.0000000000000001E-3</v>
      </c>
      <c r="M4" s="5">
        <f>(M$58-M$8)/($A$58-$A$8)*($A4-$A3)+M3</f>
        <v>4.4000000000000003E-3</v>
      </c>
      <c r="N4" s="2">
        <f t="shared" ref="N4:N35" si="6">(N$53-N$3)/($A$53-$A$3)*($A4-$A3) + N3</f>
        <v>1.2200000000000001E-2</v>
      </c>
      <c r="O4" s="2">
        <f t="shared" ref="O4:O35" si="7">(O$53-O$3)/($A$53-$A$3)*($A4-$A3) + O3</f>
        <v>1.2200000000000001E-2</v>
      </c>
      <c r="P4" s="2">
        <f t="shared" ref="P4:P35" si="8">(P$53-P$3)/($A$53-$A$3)*($A4-$A3) + P3</f>
        <v>7.6E-3</v>
      </c>
      <c r="Q4" s="2">
        <f t="shared" si="3"/>
        <v>7.6E-3</v>
      </c>
      <c r="R4" s="2">
        <f t="shared" ref="R4:R35" si="9">(R$53-R$3)/($A$53-$A$3)*($A4-$A3) + R3</f>
        <v>4.7999999999999996E-3</v>
      </c>
      <c r="S4" s="2">
        <f t="shared" si="3"/>
        <v>7.3942857142857144E-3</v>
      </c>
      <c r="T4" s="2">
        <f t="shared" ref="T4:T35" si="10">(T$53-T$3)/($A$53-$A$3)*($A4-$A3) + T3</f>
        <v>3.0000000000000001E-3</v>
      </c>
      <c r="U4" s="5">
        <f>(U$11-U$3)/($A$11-$A$3)*($A4-$A3) + U3</f>
        <v>3.7499999999999999E-3</v>
      </c>
      <c r="V4" s="2">
        <f t="shared" ref="V4:V35" si="11">(V$53-V$3)/($A$53-$A$3)*($A4-$A3) + V3</f>
        <v>1.2200000000000001E-2</v>
      </c>
      <c r="W4" s="2">
        <f t="shared" ref="W4:W35" si="12">(W$53-W$3)/($A$53-$A$3)*($A4-$A3) + W3</f>
        <v>1.2200000000000001E-2</v>
      </c>
      <c r="X4" s="2">
        <f t="shared" ref="X4:X35" si="13">(X$53-X$3)/($A$53-$A$3)*($A4-$A3) + X3</f>
        <v>7.6E-3</v>
      </c>
      <c r="Y4" s="2">
        <f t="shared" ref="Y4:Y52" si="14">(Y$53-Y$3)/($A$53-$A$3)*($A4-$A3) + Y3</f>
        <v>7.6E-3</v>
      </c>
      <c r="Z4" s="2">
        <f t="shared" ref="Z4:Z35" si="15">(Z$53-Z$3)/($A$53-$A$3)*($A4-$A3) + Z3</f>
        <v>4.7999999999999996E-3</v>
      </c>
      <c r="AA4" s="2">
        <f t="shared" ref="AA4:AA52" si="16">(AA$53-AA$3)/($A$53-$A$3)*($A4-$A3) + AA3</f>
        <v>7.361142857142856E-3</v>
      </c>
      <c r="AB4" s="5">
        <f>ROUND((D4*'Class Weights'!$C$17) + (L4*'Class Weights'!$C$18) + (T4*'Class Weights'!$C$19), 4)</f>
        <v>4.8999999999999998E-3</v>
      </c>
      <c r="AC4" s="5">
        <f>ROUND((E4*'Class Weights'!$C$17) + (M4*'Class Weights'!$C$18) + (U4*'Class Weights'!$C$19), 4)</f>
        <v>9.5999999999999992E-3</v>
      </c>
      <c r="AD4" s="5">
        <f>ROUND((F4*'Class Weights'!$C$17) + (N4*'Class Weights'!$C$18) + (V4*'Class Weights'!$C$19), 4)</f>
        <v>9.9000000000000008E-3</v>
      </c>
      <c r="AE4" s="5">
        <f>ROUND((G4*'Class Weights'!$C$17) + (O4*'Class Weights'!$C$18) + (W4*'Class Weights'!$C$19), 4)</f>
        <v>9.9000000000000008E-3</v>
      </c>
      <c r="AF4" s="5">
        <f>ROUND((H4*'Class Weights'!$C$17) + (P4*'Class Weights'!$C$18) + (X4*'Class Weights'!$C$19), 4)</f>
        <v>6.7000000000000002E-3</v>
      </c>
      <c r="AG4" s="5">
        <f>ROUND((I4*'Class Weights'!$C$17) + (Q4*'Class Weights'!$C$18) + (Y4*'Class Weights'!$C$19), 4)</f>
        <v>4.5999999999999999E-3</v>
      </c>
      <c r="AH4" s="5">
        <f>ROUND((J4*'Class Weights'!$C$17) + (R4*'Class Weights'!$C$18) + (Z4*'Class Weights'!$C$19), 4)</f>
        <v>9.2999999999999992E-3</v>
      </c>
      <c r="AI4" s="5">
        <f>ROUND((K4*'Class Weights'!$C$17) + (S4*'Class Weights'!$C$18) + (AA4*'Class Weights'!$C$19), 4)</f>
        <v>7.4000000000000003E-3</v>
      </c>
      <c r="AJ4" s="2">
        <f>(AJ$53-AJ$3)/($A$53-$A$3)*($A4-$A3) + AJ3</f>
        <v>5.0000000000000001E-3</v>
      </c>
      <c r="AK4" s="2">
        <f t="shared" ref="AK4:AL4" si="17">(AK$53-AK$3)/($A$53-$A$3)*($A4-$A3) + AK3</f>
        <v>4.2887381275440997E-3</v>
      </c>
      <c r="AL4" s="2">
        <f t="shared" si="17"/>
        <v>4.6443690637720508E-3</v>
      </c>
    </row>
    <row r="5" spans="1:38" x14ac:dyDescent="0.3">
      <c r="A5" s="1">
        <v>0.02</v>
      </c>
      <c r="B5" s="2">
        <v>6.5616797899999996E-2</v>
      </c>
      <c r="C5" s="2">
        <v>0.78740157480000006</v>
      </c>
      <c r="D5" s="2">
        <f t="shared" ref="D5:D35" si="18">(D$53-D$3)/($A$53-$A$3)*($A5-$A4) + D4</f>
        <v>0.01</v>
      </c>
      <c r="E5" s="5">
        <f>(E$23-E$3)/($A$23-$A$3)*($A5-$A4) + E4</f>
        <v>0.02</v>
      </c>
      <c r="F5" s="2">
        <f t="shared" si="0"/>
        <v>1.9599999999999999E-2</v>
      </c>
      <c r="G5" s="2">
        <f t="shared" si="1"/>
        <v>1.9599999999999999E-2</v>
      </c>
      <c r="H5" s="2">
        <f t="shared" si="2"/>
        <v>1.3200000000000002E-2</v>
      </c>
      <c r="I5" s="2">
        <f t="shared" si="3"/>
        <v>8.8000000000000005E-3</v>
      </c>
      <c r="J5" s="2">
        <f t="shared" si="4"/>
        <v>1.9199999999999998E-2</v>
      </c>
      <c r="K5" s="2">
        <f t="shared" si="3"/>
        <v>1.4880000000000003E-2</v>
      </c>
      <c r="L5" s="2">
        <f t="shared" si="5"/>
        <v>6.0000000000000001E-3</v>
      </c>
      <c r="M5" s="5">
        <f t="shared" ref="M5:M7" si="19">(M$58-M$8)/($A$58-$A$8)*($A5-$A4)+M4</f>
        <v>8.8000000000000005E-3</v>
      </c>
      <c r="N5" s="2">
        <f t="shared" si="6"/>
        <v>2.4400000000000002E-2</v>
      </c>
      <c r="O5" s="2">
        <f t="shared" si="7"/>
        <v>2.4400000000000002E-2</v>
      </c>
      <c r="P5" s="2">
        <f t="shared" si="8"/>
        <v>1.52E-2</v>
      </c>
      <c r="Q5" s="2">
        <f t="shared" si="3"/>
        <v>1.52E-2</v>
      </c>
      <c r="R5" s="2">
        <f t="shared" si="9"/>
        <v>9.5999999999999992E-3</v>
      </c>
      <c r="S5" s="2">
        <f t="shared" si="3"/>
        <v>1.4788571428571429E-2</v>
      </c>
      <c r="T5" s="2">
        <f t="shared" si="10"/>
        <v>6.0000000000000001E-3</v>
      </c>
      <c r="U5" s="5">
        <f t="shared" ref="U5:U10" si="20">(U$11-U$3)/($A$11-$A$3)*($A5-$A4) + U4</f>
        <v>7.4999999999999997E-3</v>
      </c>
      <c r="V5" s="2">
        <f t="shared" si="11"/>
        <v>2.4400000000000002E-2</v>
      </c>
      <c r="W5" s="2">
        <f t="shared" si="12"/>
        <v>2.4400000000000002E-2</v>
      </c>
      <c r="X5" s="2">
        <f t="shared" si="13"/>
        <v>1.52E-2</v>
      </c>
      <c r="Y5" s="2">
        <f t="shared" si="14"/>
        <v>1.52E-2</v>
      </c>
      <c r="Z5" s="2">
        <f t="shared" si="15"/>
        <v>9.5999999999999992E-3</v>
      </c>
      <c r="AA5" s="2">
        <f t="shared" si="16"/>
        <v>1.4722285714285712E-2</v>
      </c>
      <c r="AB5" s="5">
        <f>ROUND((D5*'Class Weights'!$C$17) + (L5*'Class Weights'!$C$18) + (T5*'Class Weights'!$C$19), 4)</f>
        <v>9.7999999999999997E-3</v>
      </c>
      <c r="AC5" s="5">
        <f>ROUND((E5*'Class Weights'!$C$17) + (M5*'Class Weights'!$C$18) + (U5*'Class Weights'!$C$19), 4)</f>
        <v>1.9300000000000001E-2</v>
      </c>
      <c r="AD5" s="5">
        <f>ROUND((F5*'Class Weights'!$C$17) + (N5*'Class Weights'!$C$18) + (V5*'Class Weights'!$C$19), 4)</f>
        <v>1.9900000000000001E-2</v>
      </c>
      <c r="AE5" s="5">
        <f>ROUND((G5*'Class Weights'!$C$17) + (O5*'Class Weights'!$C$18) + (W5*'Class Weights'!$C$19), 4)</f>
        <v>1.9900000000000001E-2</v>
      </c>
      <c r="AF5" s="5">
        <f>ROUND((H5*'Class Weights'!$C$17) + (P5*'Class Weights'!$C$18) + (X5*'Class Weights'!$C$19), 4)</f>
        <v>1.3299999999999999E-2</v>
      </c>
      <c r="AG5" s="5">
        <f>ROUND((I5*'Class Weights'!$C$17) + (Q5*'Class Weights'!$C$18) + (Y5*'Class Weights'!$C$19), 4)</f>
        <v>9.1999999999999998E-3</v>
      </c>
      <c r="AH5" s="5">
        <f>ROUND((J5*'Class Weights'!$C$17) + (R5*'Class Weights'!$C$18) + (Z5*'Class Weights'!$C$19), 4)</f>
        <v>1.8599999999999998E-2</v>
      </c>
      <c r="AI5" s="5">
        <f>ROUND((K5*'Class Weights'!$C$17) + (S5*'Class Weights'!$C$18) + (AA5*'Class Weights'!$C$19), 4)</f>
        <v>1.49E-2</v>
      </c>
      <c r="AJ5" s="2">
        <f t="shared" ref="AJ5:AJ52" si="21">(AJ$53-AJ$3)/($A$53-$A$3)*($A5-$A4) + AJ4</f>
        <v>0.01</v>
      </c>
      <c r="AK5" s="2">
        <f t="shared" ref="AK5:AK52" si="22">(AK$53-AK$3)/($A$53-$A$3)*($A5-$A4) + AK4</f>
        <v>8.5774762550881994E-3</v>
      </c>
      <c r="AL5" s="2">
        <f t="shared" ref="AL5:AL52" si="23">(AL$53-AL$3)/($A$53-$A$3)*($A5-$A4) + AL4</f>
        <v>9.2887381275441015E-3</v>
      </c>
    </row>
    <row r="6" spans="1:38" x14ac:dyDescent="0.3">
      <c r="A6" s="1">
        <v>0.03</v>
      </c>
      <c r="B6" s="2">
        <v>9.842519684999998E-2</v>
      </c>
      <c r="C6" s="2">
        <v>1.1811023622000001</v>
      </c>
      <c r="D6" s="2">
        <f t="shared" si="18"/>
        <v>1.4999999999999999E-2</v>
      </c>
      <c r="E6" s="5">
        <f t="shared" ref="E6:E22" si="24">(E$23-E$3)/($A$23-$A$3)*($A6-$A5) + E5</f>
        <v>0.03</v>
      </c>
      <c r="F6" s="2">
        <f t="shared" si="0"/>
        <v>2.9399999999999996E-2</v>
      </c>
      <c r="G6" s="2">
        <f t="shared" si="1"/>
        <v>2.9399999999999996E-2</v>
      </c>
      <c r="H6" s="2">
        <f t="shared" si="2"/>
        <v>1.9800000000000002E-2</v>
      </c>
      <c r="I6" s="2">
        <f t="shared" si="3"/>
        <v>1.32E-2</v>
      </c>
      <c r="J6" s="2">
        <f t="shared" si="4"/>
        <v>2.8799999999999996E-2</v>
      </c>
      <c r="K6" s="2">
        <f t="shared" si="3"/>
        <v>2.2320000000000003E-2</v>
      </c>
      <c r="L6" s="2">
        <f t="shared" si="5"/>
        <v>8.9999999999999993E-3</v>
      </c>
      <c r="M6" s="5">
        <f t="shared" si="19"/>
        <v>1.32E-2</v>
      </c>
      <c r="N6" s="2">
        <f t="shared" si="6"/>
        <v>3.6600000000000001E-2</v>
      </c>
      <c r="O6" s="2">
        <f t="shared" si="7"/>
        <v>3.6600000000000001E-2</v>
      </c>
      <c r="P6" s="2">
        <f t="shared" si="8"/>
        <v>2.2800000000000001E-2</v>
      </c>
      <c r="Q6" s="2">
        <f t="shared" si="3"/>
        <v>2.2800000000000001E-2</v>
      </c>
      <c r="R6" s="2">
        <f t="shared" si="9"/>
        <v>1.4399999999999998E-2</v>
      </c>
      <c r="S6" s="2">
        <f t="shared" si="3"/>
        <v>2.2182857142857143E-2</v>
      </c>
      <c r="T6" s="2">
        <f t="shared" si="10"/>
        <v>8.9999999999999993E-3</v>
      </c>
      <c r="U6" s="5">
        <f t="shared" si="20"/>
        <v>1.125E-2</v>
      </c>
      <c r="V6" s="2">
        <f t="shared" si="11"/>
        <v>3.6600000000000001E-2</v>
      </c>
      <c r="W6" s="2">
        <f t="shared" si="12"/>
        <v>3.6600000000000001E-2</v>
      </c>
      <c r="X6" s="2">
        <f t="shared" si="13"/>
        <v>2.2800000000000001E-2</v>
      </c>
      <c r="Y6" s="2">
        <f t="shared" si="14"/>
        <v>2.2800000000000001E-2</v>
      </c>
      <c r="Z6" s="2">
        <f t="shared" si="15"/>
        <v>1.4399999999999998E-2</v>
      </c>
      <c r="AA6" s="2">
        <f t="shared" si="16"/>
        <v>2.2083428571428566E-2</v>
      </c>
      <c r="AB6" s="5">
        <f>ROUND((D6*'Class Weights'!$C$17) + (L6*'Class Weights'!$C$18) + (T6*'Class Weights'!$C$19), 4)</f>
        <v>1.46E-2</v>
      </c>
      <c r="AC6" s="5">
        <f>ROUND((E6*'Class Weights'!$C$17) + (M6*'Class Weights'!$C$18) + (U6*'Class Weights'!$C$19), 4)</f>
        <v>2.8899999999999999E-2</v>
      </c>
      <c r="AD6" s="5">
        <f>ROUND((F6*'Class Weights'!$C$17) + (N6*'Class Weights'!$C$18) + (V6*'Class Weights'!$C$19), 4)</f>
        <v>2.98E-2</v>
      </c>
      <c r="AE6" s="5">
        <f>ROUND((G6*'Class Weights'!$C$17) + (O6*'Class Weights'!$C$18) + (W6*'Class Weights'!$C$19), 4)</f>
        <v>2.98E-2</v>
      </c>
      <c r="AF6" s="5">
        <f>ROUND((H6*'Class Weights'!$C$17) + (P6*'Class Weights'!$C$18) + (X6*'Class Weights'!$C$19), 4)</f>
        <v>0.02</v>
      </c>
      <c r="AG6" s="5">
        <f>ROUND((I6*'Class Weights'!$C$17) + (Q6*'Class Weights'!$C$18) + (Y6*'Class Weights'!$C$19), 4)</f>
        <v>1.38E-2</v>
      </c>
      <c r="AH6" s="5">
        <f>ROUND((J6*'Class Weights'!$C$17) + (R6*'Class Weights'!$C$18) + (Z6*'Class Weights'!$C$19), 4)</f>
        <v>2.7900000000000001E-2</v>
      </c>
      <c r="AI6" s="5">
        <f>ROUND((K6*'Class Weights'!$C$17) + (S6*'Class Weights'!$C$18) + (AA6*'Class Weights'!$C$19), 4)</f>
        <v>2.23E-2</v>
      </c>
      <c r="AJ6" s="2">
        <f t="shared" si="21"/>
        <v>1.4999999999999999E-2</v>
      </c>
      <c r="AK6" s="2">
        <f t="shared" si="22"/>
        <v>1.2866214382632298E-2</v>
      </c>
      <c r="AL6" s="2">
        <f t="shared" si="23"/>
        <v>1.3933107191316151E-2</v>
      </c>
    </row>
    <row r="7" spans="1:38" x14ac:dyDescent="0.3">
      <c r="A7" s="1">
        <v>0.04</v>
      </c>
      <c r="B7" s="2">
        <v>0.13123359579999999</v>
      </c>
      <c r="C7" s="2">
        <v>1.5748031496000001</v>
      </c>
      <c r="D7" s="2">
        <f t="shared" si="18"/>
        <v>0.02</v>
      </c>
      <c r="E7" s="5">
        <f t="shared" si="24"/>
        <v>0.04</v>
      </c>
      <c r="F7" s="2">
        <f t="shared" si="0"/>
        <v>3.9199999999999999E-2</v>
      </c>
      <c r="G7" s="2">
        <f t="shared" si="1"/>
        <v>3.9199999999999999E-2</v>
      </c>
      <c r="H7" s="2">
        <f t="shared" si="2"/>
        <v>2.6400000000000003E-2</v>
      </c>
      <c r="I7" s="2">
        <f t="shared" si="3"/>
        <v>1.7600000000000001E-2</v>
      </c>
      <c r="J7" s="2">
        <f t="shared" si="4"/>
        <v>3.8399999999999997E-2</v>
      </c>
      <c r="K7" s="2">
        <f t="shared" si="3"/>
        <v>2.9760000000000005E-2</v>
      </c>
      <c r="L7" s="2">
        <f t="shared" si="5"/>
        <v>1.2E-2</v>
      </c>
      <c r="M7" s="5">
        <f t="shared" si="19"/>
        <v>1.7600000000000001E-2</v>
      </c>
      <c r="N7" s="2">
        <f t="shared" si="6"/>
        <v>4.8800000000000003E-2</v>
      </c>
      <c r="O7" s="2">
        <f t="shared" si="7"/>
        <v>4.8800000000000003E-2</v>
      </c>
      <c r="P7" s="2">
        <f t="shared" si="8"/>
        <v>3.0400000000000003E-2</v>
      </c>
      <c r="Q7" s="2">
        <f t="shared" si="3"/>
        <v>3.0400000000000003E-2</v>
      </c>
      <c r="R7" s="2">
        <f t="shared" si="9"/>
        <v>1.9199999999999998E-2</v>
      </c>
      <c r="S7" s="2">
        <f t="shared" si="3"/>
        <v>2.9577142857142857E-2</v>
      </c>
      <c r="T7" s="2">
        <f t="shared" si="10"/>
        <v>1.2E-2</v>
      </c>
      <c r="U7" s="5">
        <f t="shared" si="20"/>
        <v>1.4999999999999999E-2</v>
      </c>
      <c r="V7" s="2">
        <f t="shared" si="11"/>
        <v>4.8800000000000003E-2</v>
      </c>
      <c r="W7" s="2">
        <f t="shared" si="12"/>
        <v>4.8800000000000003E-2</v>
      </c>
      <c r="X7" s="2">
        <f t="shared" si="13"/>
        <v>3.0400000000000003E-2</v>
      </c>
      <c r="Y7" s="2">
        <f t="shared" si="14"/>
        <v>3.0400000000000003E-2</v>
      </c>
      <c r="Z7" s="2">
        <f t="shared" si="15"/>
        <v>1.9199999999999998E-2</v>
      </c>
      <c r="AA7" s="2">
        <f t="shared" si="16"/>
        <v>2.9444571428571424E-2</v>
      </c>
      <c r="AB7" s="5">
        <f>ROUND((D7*'Class Weights'!$C$17) + (L7*'Class Weights'!$C$18) + (T7*'Class Weights'!$C$19), 4)</f>
        <v>1.95E-2</v>
      </c>
      <c r="AC7" s="5">
        <f>ROUND((E7*'Class Weights'!$C$17) + (M7*'Class Weights'!$C$18) + (U7*'Class Weights'!$C$19), 4)</f>
        <v>3.8600000000000002E-2</v>
      </c>
      <c r="AD7" s="5">
        <f>ROUND((F7*'Class Weights'!$C$17) + (N7*'Class Weights'!$C$18) + (V7*'Class Weights'!$C$19), 4)</f>
        <v>3.9800000000000002E-2</v>
      </c>
      <c r="AE7" s="5">
        <f>ROUND((G7*'Class Weights'!$C$17) + (O7*'Class Weights'!$C$18) + (W7*'Class Weights'!$C$19), 4)</f>
        <v>3.9800000000000002E-2</v>
      </c>
      <c r="AF7" s="5">
        <f>ROUND((H7*'Class Weights'!$C$17) + (P7*'Class Weights'!$C$18) + (X7*'Class Weights'!$C$19), 4)</f>
        <v>2.6599999999999999E-2</v>
      </c>
      <c r="AG7" s="5">
        <f>ROUND((I7*'Class Weights'!$C$17) + (Q7*'Class Weights'!$C$18) + (Y7*'Class Weights'!$C$19), 4)</f>
        <v>1.84E-2</v>
      </c>
      <c r="AH7" s="5">
        <f>ROUND((J7*'Class Weights'!$C$17) + (R7*'Class Weights'!$C$18) + (Z7*'Class Weights'!$C$19), 4)</f>
        <v>3.7199999999999997E-2</v>
      </c>
      <c r="AI7" s="5">
        <f>ROUND((K7*'Class Weights'!$C$17) + (S7*'Class Weights'!$C$18) + (AA7*'Class Weights'!$C$19), 4)</f>
        <v>2.9700000000000001E-2</v>
      </c>
      <c r="AJ7" s="2">
        <f t="shared" si="21"/>
        <v>0.02</v>
      </c>
      <c r="AK7" s="2">
        <f t="shared" si="22"/>
        <v>1.7154952510176399E-2</v>
      </c>
      <c r="AL7" s="2">
        <f t="shared" si="23"/>
        <v>1.8577476255088203E-2</v>
      </c>
    </row>
    <row r="8" spans="1:38" x14ac:dyDescent="0.3">
      <c r="A8" s="1">
        <v>0.05</v>
      </c>
      <c r="B8" s="2">
        <v>0.16404199475</v>
      </c>
      <c r="C8" s="2">
        <v>1.9685039370000004</v>
      </c>
      <c r="D8" s="2">
        <f t="shared" si="18"/>
        <v>2.5000000000000001E-2</v>
      </c>
      <c r="E8" s="5">
        <f t="shared" si="24"/>
        <v>0.05</v>
      </c>
      <c r="F8" s="2">
        <f t="shared" si="0"/>
        <v>4.9000000000000002E-2</v>
      </c>
      <c r="G8" s="2">
        <f t="shared" si="1"/>
        <v>4.9000000000000002E-2</v>
      </c>
      <c r="H8" s="2">
        <f t="shared" si="2"/>
        <v>3.3000000000000002E-2</v>
      </c>
      <c r="I8" s="2">
        <f t="shared" si="3"/>
        <v>2.2000000000000002E-2</v>
      </c>
      <c r="J8" s="2">
        <f t="shared" si="4"/>
        <v>4.8000000000000001E-2</v>
      </c>
      <c r="K8" s="2">
        <f t="shared" si="3"/>
        <v>3.7200000000000011E-2</v>
      </c>
      <c r="L8" s="2">
        <f t="shared" si="5"/>
        <v>1.5000000000000001E-2</v>
      </c>
      <c r="M8" s="3">
        <v>0.02</v>
      </c>
      <c r="N8" s="2">
        <f t="shared" si="6"/>
        <v>6.1000000000000006E-2</v>
      </c>
      <c r="O8" s="2">
        <f t="shared" si="7"/>
        <v>6.1000000000000006E-2</v>
      </c>
      <c r="P8" s="2">
        <f t="shared" si="8"/>
        <v>3.8000000000000006E-2</v>
      </c>
      <c r="Q8" s="2">
        <f t="shared" si="3"/>
        <v>3.8000000000000006E-2</v>
      </c>
      <c r="R8" s="2">
        <f t="shared" si="9"/>
        <v>2.4E-2</v>
      </c>
      <c r="S8" s="2">
        <f t="shared" si="3"/>
        <v>3.6971428571428572E-2</v>
      </c>
      <c r="T8" s="2">
        <f t="shared" si="10"/>
        <v>1.5000000000000001E-2</v>
      </c>
      <c r="U8" s="5">
        <f t="shared" si="20"/>
        <v>1.8749999999999999E-2</v>
      </c>
      <c r="V8" s="2">
        <f t="shared" si="11"/>
        <v>6.1000000000000006E-2</v>
      </c>
      <c r="W8" s="2">
        <f t="shared" si="12"/>
        <v>6.1000000000000006E-2</v>
      </c>
      <c r="X8" s="2">
        <f t="shared" si="13"/>
        <v>3.8000000000000006E-2</v>
      </c>
      <c r="Y8" s="2">
        <f t="shared" si="14"/>
        <v>3.8000000000000006E-2</v>
      </c>
      <c r="Z8" s="2">
        <f t="shared" si="15"/>
        <v>2.4E-2</v>
      </c>
      <c r="AA8" s="2">
        <f t="shared" si="16"/>
        <v>3.6805714285714282E-2</v>
      </c>
      <c r="AB8" s="5">
        <f>ROUND((D8*'Class Weights'!$C$17) + (L8*'Class Weights'!$C$18) + (T8*'Class Weights'!$C$19), 4)</f>
        <v>2.4400000000000002E-2</v>
      </c>
      <c r="AC8" s="5">
        <f>ROUND((E8*'Class Weights'!$C$17) + (M8*'Class Weights'!$C$18) + (U8*'Class Weights'!$C$19), 4)</f>
        <v>4.8099999999999997E-2</v>
      </c>
      <c r="AD8" s="5">
        <f>ROUND((F8*'Class Weights'!$C$17) + (N8*'Class Weights'!$C$18) + (V8*'Class Weights'!$C$19), 4)</f>
        <v>4.9700000000000001E-2</v>
      </c>
      <c r="AE8" s="5">
        <f>ROUND((G8*'Class Weights'!$C$17) + (O8*'Class Weights'!$C$18) + (W8*'Class Weights'!$C$19), 4)</f>
        <v>4.9700000000000001E-2</v>
      </c>
      <c r="AF8" s="5">
        <f>ROUND((H8*'Class Weights'!$C$17) + (P8*'Class Weights'!$C$18) + (X8*'Class Weights'!$C$19), 4)</f>
        <v>3.3300000000000003E-2</v>
      </c>
      <c r="AG8" s="5">
        <f>ROUND((I8*'Class Weights'!$C$17) + (Q8*'Class Weights'!$C$18) + (Y8*'Class Weights'!$C$19), 4)</f>
        <v>2.3E-2</v>
      </c>
      <c r="AH8" s="5">
        <f>ROUND((J8*'Class Weights'!$C$17) + (R8*'Class Weights'!$C$18) + (Z8*'Class Weights'!$C$19), 4)</f>
        <v>4.65E-2</v>
      </c>
      <c r="AI8" s="5">
        <f>ROUND((K8*'Class Weights'!$C$17) + (S8*'Class Weights'!$C$18) + (AA8*'Class Weights'!$C$19), 4)</f>
        <v>3.7199999999999997E-2</v>
      </c>
      <c r="AJ8" s="2">
        <f t="shared" si="21"/>
        <v>2.5000000000000001E-2</v>
      </c>
      <c r="AK8" s="2">
        <f t="shared" si="22"/>
        <v>2.1443690637720499E-2</v>
      </c>
      <c r="AL8" s="2">
        <f t="shared" si="23"/>
        <v>2.3221845318860256E-2</v>
      </c>
    </row>
    <row r="9" spans="1:38" x14ac:dyDescent="0.3">
      <c r="A9" s="1">
        <v>0.06</v>
      </c>
      <c r="B9" s="2">
        <v>0.19685039369999999</v>
      </c>
      <c r="C9" s="2">
        <v>2.3622047244000002</v>
      </c>
      <c r="D9" s="2">
        <f t="shared" si="18"/>
        <v>0.03</v>
      </c>
      <c r="E9" s="5">
        <f t="shared" si="24"/>
        <v>0.06</v>
      </c>
      <c r="F9" s="2">
        <f t="shared" si="0"/>
        <v>5.8799999999999998E-2</v>
      </c>
      <c r="G9" s="2">
        <f t="shared" si="1"/>
        <v>5.8799999999999998E-2</v>
      </c>
      <c r="H9" s="2">
        <f t="shared" si="2"/>
        <v>3.9599999999999996E-2</v>
      </c>
      <c r="I9" s="2">
        <f t="shared" si="3"/>
        <v>2.64E-2</v>
      </c>
      <c r="J9" s="2">
        <f t="shared" si="4"/>
        <v>5.7599999999999998E-2</v>
      </c>
      <c r="K9" s="2">
        <f t="shared" si="3"/>
        <v>4.4640000000000006E-2</v>
      </c>
      <c r="L9" s="2">
        <f t="shared" si="5"/>
        <v>1.7999999999999999E-2</v>
      </c>
      <c r="M9" s="5">
        <f>(M$58-M$8)/($A$58-$A$8)*($A9-$A8) + M8</f>
        <v>2.4399999999999998E-2</v>
      </c>
      <c r="N9" s="2">
        <f t="shared" si="6"/>
        <v>7.3200000000000001E-2</v>
      </c>
      <c r="O9" s="2">
        <f t="shared" si="7"/>
        <v>7.3200000000000001E-2</v>
      </c>
      <c r="P9" s="2">
        <f t="shared" si="8"/>
        <v>4.5600000000000002E-2</v>
      </c>
      <c r="Q9" s="2">
        <f t="shared" si="3"/>
        <v>4.5600000000000002E-2</v>
      </c>
      <c r="R9" s="2">
        <f t="shared" si="9"/>
        <v>2.8799999999999999E-2</v>
      </c>
      <c r="S9" s="2">
        <f t="shared" si="3"/>
        <v>4.4365714285714286E-2</v>
      </c>
      <c r="T9" s="2">
        <f t="shared" si="10"/>
        <v>1.7999999999999999E-2</v>
      </c>
      <c r="U9" s="5">
        <f t="shared" si="20"/>
        <v>2.2499999999999999E-2</v>
      </c>
      <c r="V9" s="2">
        <f t="shared" si="11"/>
        <v>7.3200000000000001E-2</v>
      </c>
      <c r="W9" s="2">
        <f t="shared" si="12"/>
        <v>7.3200000000000001E-2</v>
      </c>
      <c r="X9" s="2">
        <f t="shared" si="13"/>
        <v>4.5600000000000002E-2</v>
      </c>
      <c r="Y9" s="2">
        <f t="shared" si="14"/>
        <v>4.5600000000000002E-2</v>
      </c>
      <c r="Z9" s="2">
        <f t="shared" si="15"/>
        <v>2.8799999999999999E-2</v>
      </c>
      <c r="AA9" s="2">
        <f t="shared" si="16"/>
        <v>4.4166857142857133E-2</v>
      </c>
      <c r="AB9" s="5">
        <f>ROUND((D9*'Class Weights'!$C$17) + (L9*'Class Weights'!$C$18) + (T9*'Class Weights'!$C$19), 4)</f>
        <v>2.93E-2</v>
      </c>
      <c r="AC9" s="5">
        <f>ROUND((E9*'Class Weights'!$C$17) + (M9*'Class Weights'!$C$18) + (U9*'Class Weights'!$C$19), 4)</f>
        <v>5.7799999999999997E-2</v>
      </c>
      <c r="AD9" s="5">
        <f>ROUND((F9*'Class Weights'!$C$17) + (N9*'Class Weights'!$C$18) + (V9*'Class Weights'!$C$19), 4)</f>
        <v>5.9700000000000003E-2</v>
      </c>
      <c r="AE9" s="5">
        <f>ROUND((G9*'Class Weights'!$C$17) + (O9*'Class Weights'!$C$18) + (W9*'Class Weights'!$C$19), 4)</f>
        <v>5.9700000000000003E-2</v>
      </c>
      <c r="AF9" s="5">
        <f>ROUND((H9*'Class Weights'!$C$17) + (P9*'Class Weights'!$C$18) + (X9*'Class Weights'!$C$19), 4)</f>
        <v>0.04</v>
      </c>
      <c r="AG9" s="5">
        <f>ROUND((I9*'Class Weights'!$C$17) + (Q9*'Class Weights'!$C$18) + (Y9*'Class Weights'!$C$19), 4)</f>
        <v>2.76E-2</v>
      </c>
      <c r="AH9" s="5">
        <f>ROUND((J9*'Class Weights'!$C$17) + (R9*'Class Weights'!$C$18) + (Z9*'Class Weights'!$C$19), 4)</f>
        <v>5.5800000000000002E-2</v>
      </c>
      <c r="AI9" s="5">
        <f>ROUND((K9*'Class Weights'!$C$17) + (S9*'Class Weights'!$C$18) + (AA9*'Class Weights'!$C$19), 4)</f>
        <v>4.4600000000000001E-2</v>
      </c>
      <c r="AJ9" s="2">
        <f t="shared" si="21"/>
        <v>0.03</v>
      </c>
      <c r="AK9" s="2">
        <f t="shared" si="22"/>
        <v>2.5732428765264596E-2</v>
      </c>
      <c r="AL9" s="2">
        <f t="shared" si="23"/>
        <v>2.7866214382632305E-2</v>
      </c>
    </row>
    <row r="10" spans="1:38" x14ac:dyDescent="0.3">
      <c r="A10" s="1">
        <v>7.0000000000000007E-2</v>
      </c>
      <c r="B10" s="2">
        <v>0.22965879265</v>
      </c>
      <c r="C10" s="2">
        <v>2.7559055118000004</v>
      </c>
      <c r="D10" s="2">
        <f t="shared" si="18"/>
        <v>3.5000000000000003E-2</v>
      </c>
      <c r="E10" s="5">
        <f t="shared" si="24"/>
        <v>7.0000000000000007E-2</v>
      </c>
      <c r="F10" s="2">
        <f t="shared" si="0"/>
        <v>6.8600000000000008E-2</v>
      </c>
      <c r="G10" s="2">
        <f t="shared" si="1"/>
        <v>6.8600000000000008E-2</v>
      </c>
      <c r="H10" s="2">
        <f t="shared" si="2"/>
        <v>4.6200000000000005E-2</v>
      </c>
      <c r="I10" s="2">
        <f t="shared" si="3"/>
        <v>3.0800000000000004E-2</v>
      </c>
      <c r="J10" s="2">
        <f t="shared" si="4"/>
        <v>6.720000000000001E-2</v>
      </c>
      <c r="K10" s="2">
        <f t="shared" si="3"/>
        <v>5.2080000000000015E-2</v>
      </c>
      <c r="L10" s="2">
        <f t="shared" si="5"/>
        <v>2.1000000000000001E-2</v>
      </c>
      <c r="M10" s="5">
        <f t="shared" ref="M10:M23" si="25">(M$58-M$8)/($A$58-$A$8)*($A10-$A9) + M9</f>
        <v>2.8800000000000003E-2</v>
      </c>
      <c r="N10" s="2">
        <f t="shared" si="6"/>
        <v>8.5400000000000018E-2</v>
      </c>
      <c r="O10" s="2">
        <f t="shared" si="7"/>
        <v>8.5400000000000018E-2</v>
      </c>
      <c r="P10" s="2">
        <f t="shared" si="8"/>
        <v>5.3200000000000011E-2</v>
      </c>
      <c r="Q10" s="2">
        <f t="shared" si="3"/>
        <v>5.3200000000000011E-2</v>
      </c>
      <c r="R10" s="2">
        <f t="shared" si="9"/>
        <v>3.3600000000000005E-2</v>
      </c>
      <c r="S10" s="2">
        <f t="shared" si="3"/>
        <v>5.1760000000000007E-2</v>
      </c>
      <c r="T10" s="2">
        <f t="shared" si="10"/>
        <v>2.1000000000000001E-2</v>
      </c>
      <c r="U10" s="5">
        <f t="shared" si="20"/>
        <v>2.6250000000000002E-2</v>
      </c>
      <c r="V10" s="2">
        <f t="shared" si="11"/>
        <v>8.5400000000000018E-2</v>
      </c>
      <c r="W10" s="2">
        <f t="shared" si="12"/>
        <v>8.5400000000000018E-2</v>
      </c>
      <c r="X10" s="2">
        <f t="shared" si="13"/>
        <v>5.3200000000000011E-2</v>
      </c>
      <c r="Y10" s="2">
        <f t="shared" si="14"/>
        <v>5.3200000000000011E-2</v>
      </c>
      <c r="Z10" s="2">
        <f t="shared" si="15"/>
        <v>3.3600000000000005E-2</v>
      </c>
      <c r="AA10" s="2">
        <f t="shared" si="16"/>
        <v>5.1527999999999997E-2</v>
      </c>
      <c r="AB10" s="5">
        <f>ROUND((D10*'Class Weights'!$C$17) + (L10*'Class Weights'!$C$18) + (T10*'Class Weights'!$C$19), 4)</f>
        <v>3.4099999999999998E-2</v>
      </c>
      <c r="AC10" s="5">
        <f>ROUND((E10*'Class Weights'!$C$17) + (M10*'Class Weights'!$C$18) + (U10*'Class Weights'!$C$19), 4)</f>
        <v>6.7400000000000002E-2</v>
      </c>
      <c r="AD10" s="5">
        <f>ROUND((F10*'Class Weights'!$C$17) + (N10*'Class Weights'!$C$18) + (V10*'Class Weights'!$C$19), 4)</f>
        <v>6.9599999999999995E-2</v>
      </c>
      <c r="AE10" s="5">
        <f>ROUND((G10*'Class Weights'!$C$17) + (O10*'Class Weights'!$C$18) + (W10*'Class Weights'!$C$19), 4)</f>
        <v>6.9599999999999995E-2</v>
      </c>
      <c r="AF10" s="5">
        <f>ROUND((H10*'Class Weights'!$C$17) + (P10*'Class Weights'!$C$18) + (X10*'Class Weights'!$C$19), 4)</f>
        <v>4.6600000000000003E-2</v>
      </c>
      <c r="AG10" s="5">
        <f>ROUND((I10*'Class Weights'!$C$17) + (Q10*'Class Weights'!$C$18) + (Y10*'Class Weights'!$C$19), 4)</f>
        <v>3.2199999999999999E-2</v>
      </c>
      <c r="AH10" s="5">
        <f>ROUND((J10*'Class Weights'!$C$17) + (R10*'Class Weights'!$C$18) + (Z10*'Class Weights'!$C$19), 4)</f>
        <v>6.5100000000000005E-2</v>
      </c>
      <c r="AI10" s="5">
        <f>ROUND((K10*'Class Weights'!$C$17) + (S10*'Class Weights'!$C$18) + (AA10*'Class Weights'!$C$19), 4)</f>
        <v>5.21E-2</v>
      </c>
      <c r="AJ10" s="2">
        <f t="shared" si="21"/>
        <v>3.5000000000000003E-2</v>
      </c>
      <c r="AK10" s="2">
        <f t="shared" si="22"/>
        <v>3.00211668928087E-2</v>
      </c>
      <c r="AL10" s="2">
        <f t="shared" si="23"/>
        <v>3.2510583446404361E-2</v>
      </c>
    </row>
    <row r="11" spans="1:38" x14ac:dyDescent="0.3">
      <c r="A11" s="1">
        <v>0.08</v>
      </c>
      <c r="B11" s="2">
        <v>0.26246719159999998</v>
      </c>
      <c r="C11" s="2">
        <v>3.1496062992000002</v>
      </c>
      <c r="D11" s="2">
        <f t="shared" si="18"/>
        <v>0.04</v>
      </c>
      <c r="E11" s="5">
        <f t="shared" si="24"/>
        <v>0.08</v>
      </c>
      <c r="F11" s="2">
        <f t="shared" si="0"/>
        <v>7.8399999999999997E-2</v>
      </c>
      <c r="G11" s="2">
        <f t="shared" si="1"/>
        <v>7.8399999999999997E-2</v>
      </c>
      <c r="H11" s="2">
        <f t="shared" si="2"/>
        <v>5.28E-2</v>
      </c>
      <c r="I11" s="2">
        <f t="shared" si="3"/>
        <v>3.5200000000000002E-2</v>
      </c>
      <c r="J11" s="2">
        <f t="shared" si="4"/>
        <v>7.6800000000000007E-2</v>
      </c>
      <c r="K11" s="2">
        <f t="shared" si="3"/>
        <v>5.952000000000001E-2</v>
      </c>
      <c r="L11" s="2">
        <f t="shared" si="5"/>
        <v>2.4E-2</v>
      </c>
      <c r="M11" s="5">
        <f t="shared" si="25"/>
        <v>3.32E-2</v>
      </c>
      <c r="N11" s="2">
        <f t="shared" si="6"/>
        <v>9.7600000000000006E-2</v>
      </c>
      <c r="O11" s="2">
        <f t="shared" si="7"/>
        <v>9.7600000000000006E-2</v>
      </c>
      <c r="P11" s="2">
        <f t="shared" si="8"/>
        <v>6.0800000000000007E-2</v>
      </c>
      <c r="Q11" s="2">
        <f t="shared" si="3"/>
        <v>6.0800000000000007E-2</v>
      </c>
      <c r="R11" s="2">
        <f t="shared" si="9"/>
        <v>3.8400000000000004E-2</v>
      </c>
      <c r="S11" s="2">
        <f t="shared" si="3"/>
        <v>5.9154285714285715E-2</v>
      </c>
      <c r="T11" s="2">
        <f t="shared" si="10"/>
        <v>2.4E-2</v>
      </c>
      <c r="U11" s="3">
        <v>0.03</v>
      </c>
      <c r="V11" s="2">
        <f t="shared" si="11"/>
        <v>9.7600000000000006E-2</v>
      </c>
      <c r="W11" s="2">
        <f t="shared" si="12"/>
        <v>9.7600000000000006E-2</v>
      </c>
      <c r="X11" s="2">
        <f t="shared" si="13"/>
        <v>6.0800000000000007E-2</v>
      </c>
      <c r="Y11" s="2">
        <f t="shared" si="14"/>
        <v>6.0800000000000007E-2</v>
      </c>
      <c r="Z11" s="2">
        <f t="shared" si="15"/>
        <v>3.8400000000000004E-2</v>
      </c>
      <c r="AA11" s="2">
        <f t="shared" si="16"/>
        <v>5.8889142857142848E-2</v>
      </c>
      <c r="AB11" s="5">
        <f>ROUND((D11*'Class Weights'!$C$17) + (L11*'Class Weights'!$C$18) + (T11*'Class Weights'!$C$19), 4)</f>
        <v>3.9E-2</v>
      </c>
      <c r="AC11" s="5">
        <f>ROUND((E11*'Class Weights'!$C$17) + (M11*'Class Weights'!$C$18) + (U11*'Class Weights'!$C$19), 4)</f>
        <v>7.7100000000000002E-2</v>
      </c>
      <c r="AD11" s="5">
        <f>ROUND((F11*'Class Weights'!$C$17) + (N11*'Class Weights'!$C$18) + (V11*'Class Weights'!$C$19), 4)</f>
        <v>7.9600000000000004E-2</v>
      </c>
      <c r="AE11" s="5">
        <f>ROUND((G11*'Class Weights'!$C$17) + (O11*'Class Weights'!$C$18) + (W11*'Class Weights'!$C$19), 4)</f>
        <v>7.9600000000000004E-2</v>
      </c>
      <c r="AF11" s="5">
        <f>ROUND((H11*'Class Weights'!$C$17) + (P11*'Class Weights'!$C$18) + (X11*'Class Weights'!$C$19), 4)</f>
        <v>5.33E-2</v>
      </c>
      <c r="AG11" s="5">
        <f>ROUND((I11*'Class Weights'!$C$17) + (Q11*'Class Weights'!$C$18) + (Y11*'Class Weights'!$C$19), 4)</f>
        <v>3.6799999999999999E-2</v>
      </c>
      <c r="AH11" s="5">
        <f>ROUND((J11*'Class Weights'!$C$17) + (R11*'Class Weights'!$C$18) + (Z11*'Class Weights'!$C$19), 4)</f>
        <v>7.4399999999999994E-2</v>
      </c>
      <c r="AI11" s="5">
        <f>ROUND((K11*'Class Weights'!$C$17) + (S11*'Class Weights'!$C$18) + (AA11*'Class Weights'!$C$19), 4)</f>
        <v>5.9499999999999997E-2</v>
      </c>
      <c r="AJ11" s="2">
        <f t="shared" si="21"/>
        <v>0.04</v>
      </c>
      <c r="AK11" s="2">
        <f t="shared" si="22"/>
        <v>3.4309905020352797E-2</v>
      </c>
      <c r="AL11" s="2">
        <f t="shared" si="23"/>
        <v>3.7154952510176406E-2</v>
      </c>
    </row>
    <row r="12" spans="1:38" x14ac:dyDescent="0.3">
      <c r="A12" s="1">
        <v>0.09</v>
      </c>
      <c r="B12" s="2">
        <v>0.29527559054999997</v>
      </c>
      <c r="C12" s="2">
        <v>3.5433070866</v>
      </c>
      <c r="D12" s="2">
        <f t="shared" si="18"/>
        <v>4.4999999999999998E-2</v>
      </c>
      <c r="E12" s="5">
        <f t="shared" si="24"/>
        <v>0.09</v>
      </c>
      <c r="F12" s="2">
        <f t="shared" si="0"/>
        <v>8.8199999999999987E-2</v>
      </c>
      <c r="G12" s="2">
        <f t="shared" si="1"/>
        <v>8.8199999999999987E-2</v>
      </c>
      <c r="H12" s="2">
        <f t="shared" si="2"/>
        <v>5.9399999999999994E-2</v>
      </c>
      <c r="I12" s="2">
        <f t="shared" si="3"/>
        <v>3.9599999999999996E-2</v>
      </c>
      <c r="J12" s="2">
        <f t="shared" si="4"/>
        <v>8.6400000000000005E-2</v>
      </c>
      <c r="K12" s="2">
        <f t="shared" si="3"/>
        <v>6.6960000000000006E-2</v>
      </c>
      <c r="L12" s="2">
        <f t="shared" si="5"/>
        <v>2.7E-2</v>
      </c>
      <c r="M12" s="5">
        <f t="shared" si="25"/>
        <v>3.7599999999999995E-2</v>
      </c>
      <c r="N12" s="2">
        <f t="shared" si="6"/>
        <v>0.10979999999999999</v>
      </c>
      <c r="O12" s="2">
        <f t="shared" si="7"/>
        <v>0.10979999999999999</v>
      </c>
      <c r="P12" s="2">
        <f t="shared" si="8"/>
        <v>6.8400000000000002E-2</v>
      </c>
      <c r="Q12" s="2">
        <f t="shared" si="3"/>
        <v>6.8400000000000002E-2</v>
      </c>
      <c r="R12" s="2">
        <f t="shared" si="9"/>
        <v>4.3200000000000002E-2</v>
      </c>
      <c r="S12" s="2">
        <f t="shared" si="3"/>
        <v>6.6548571428571429E-2</v>
      </c>
      <c r="T12" s="2">
        <f t="shared" si="10"/>
        <v>2.7E-2</v>
      </c>
      <c r="U12" s="5">
        <f>(U$61-U$11)/($A$61-$A$11)*($A12-$A11) + U11</f>
        <v>3.4199999999999994E-2</v>
      </c>
      <c r="V12" s="2">
        <f t="shared" si="11"/>
        <v>0.10979999999999999</v>
      </c>
      <c r="W12" s="2">
        <f t="shared" si="12"/>
        <v>0.10979999999999999</v>
      </c>
      <c r="X12" s="2">
        <f t="shared" si="13"/>
        <v>6.8400000000000002E-2</v>
      </c>
      <c r="Y12" s="2">
        <f t="shared" si="14"/>
        <v>6.8400000000000002E-2</v>
      </c>
      <c r="Z12" s="2">
        <f t="shared" si="15"/>
        <v>4.3200000000000002E-2</v>
      </c>
      <c r="AA12" s="2">
        <f t="shared" si="16"/>
        <v>6.6250285714285706E-2</v>
      </c>
      <c r="AB12" s="5">
        <f>ROUND((D12*'Class Weights'!$C$17) + (L12*'Class Weights'!$C$18) + (T12*'Class Weights'!$C$19), 4)</f>
        <v>4.3900000000000002E-2</v>
      </c>
      <c r="AC12" s="5">
        <f>ROUND((E12*'Class Weights'!$C$17) + (M12*'Class Weights'!$C$18) + (U12*'Class Weights'!$C$19), 4)</f>
        <v>8.6699999999999999E-2</v>
      </c>
      <c r="AD12" s="5">
        <f>ROUND((F12*'Class Weights'!$C$17) + (N12*'Class Weights'!$C$18) + (V12*'Class Weights'!$C$19), 4)</f>
        <v>8.9499999999999996E-2</v>
      </c>
      <c r="AE12" s="5">
        <f>ROUND((G12*'Class Weights'!$C$17) + (O12*'Class Weights'!$C$18) + (W12*'Class Weights'!$C$19), 4)</f>
        <v>8.9499999999999996E-2</v>
      </c>
      <c r="AF12" s="5">
        <f>ROUND((H12*'Class Weights'!$C$17) + (P12*'Class Weights'!$C$18) + (X12*'Class Weights'!$C$19), 4)</f>
        <v>0.06</v>
      </c>
      <c r="AG12" s="5">
        <f>ROUND((I12*'Class Weights'!$C$17) + (Q12*'Class Weights'!$C$18) + (Y12*'Class Weights'!$C$19), 4)</f>
        <v>4.1399999999999999E-2</v>
      </c>
      <c r="AH12" s="5">
        <f>ROUND((J12*'Class Weights'!$C$17) + (R12*'Class Weights'!$C$18) + (Z12*'Class Weights'!$C$19), 4)</f>
        <v>8.3699999999999997E-2</v>
      </c>
      <c r="AI12" s="5">
        <f>ROUND((K12*'Class Weights'!$C$17) + (S12*'Class Weights'!$C$18) + (AA12*'Class Weights'!$C$19), 4)</f>
        <v>6.6900000000000001E-2</v>
      </c>
      <c r="AJ12" s="2">
        <f t="shared" si="21"/>
        <v>4.4999999999999998E-2</v>
      </c>
      <c r="AK12" s="2">
        <f t="shared" si="22"/>
        <v>3.8598643147896898E-2</v>
      </c>
      <c r="AL12" s="2">
        <f t="shared" si="23"/>
        <v>4.1799321573948452E-2</v>
      </c>
    </row>
    <row r="13" spans="1:38" x14ac:dyDescent="0.3">
      <c r="A13" s="1">
        <v>0.1</v>
      </c>
      <c r="B13" s="2">
        <v>0.32808398950000001</v>
      </c>
      <c r="C13" s="2">
        <v>3.9370078740000003</v>
      </c>
      <c r="D13" s="2">
        <f t="shared" si="18"/>
        <v>0.05</v>
      </c>
      <c r="E13" s="5">
        <f t="shared" si="24"/>
        <v>0.1</v>
      </c>
      <c r="F13" s="2">
        <f t="shared" si="0"/>
        <v>9.799999999999999E-2</v>
      </c>
      <c r="G13" s="2">
        <f t="shared" si="1"/>
        <v>9.799999999999999E-2</v>
      </c>
      <c r="H13" s="2">
        <f t="shared" si="2"/>
        <v>6.6000000000000003E-2</v>
      </c>
      <c r="I13" s="2">
        <f t="shared" si="3"/>
        <v>4.3999999999999997E-2</v>
      </c>
      <c r="J13" s="2">
        <f t="shared" si="4"/>
        <v>9.6000000000000016E-2</v>
      </c>
      <c r="K13" s="2">
        <f t="shared" si="3"/>
        <v>7.4400000000000008E-2</v>
      </c>
      <c r="L13" s="2">
        <f t="shared" si="5"/>
        <v>3.0000000000000002E-2</v>
      </c>
      <c r="M13" s="5">
        <f t="shared" si="25"/>
        <v>4.1999999999999996E-2</v>
      </c>
      <c r="N13" s="2">
        <f t="shared" si="6"/>
        <v>0.12200000000000001</v>
      </c>
      <c r="O13" s="2">
        <f t="shared" si="7"/>
        <v>0.12200000000000001</v>
      </c>
      <c r="P13" s="2">
        <f t="shared" si="8"/>
        <v>7.6000000000000012E-2</v>
      </c>
      <c r="Q13" s="2">
        <f t="shared" si="3"/>
        <v>7.6000000000000012E-2</v>
      </c>
      <c r="R13" s="2">
        <f t="shared" si="9"/>
        <v>4.8000000000000008E-2</v>
      </c>
      <c r="S13" s="2">
        <f t="shared" si="3"/>
        <v>7.3942857142857144E-2</v>
      </c>
      <c r="T13" s="2">
        <f t="shared" si="10"/>
        <v>3.0000000000000002E-2</v>
      </c>
      <c r="U13" s="5">
        <f t="shared" ref="U13:U60" si="26">(U$61-U$11)/($A$61-$A$11)*($A13-$A12) + U12</f>
        <v>3.8399999999999997E-2</v>
      </c>
      <c r="V13" s="2">
        <f t="shared" si="11"/>
        <v>0.12200000000000001</v>
      </c>
      <c r="W13" s="2">
        <f t="shared" si="12"/>
        <v>0.12200000000000001</v>
      </c>
      <c r="X13" s="2">
        <f t="shared" si="13"/>
        <v>7.6000000000000012E-2</v>
      </c>
      <c r="Y13" s="2">
        <f t="shared" si="14"/>
        <v>7.6000000000000012E-2</v>
      </c>
      <c r="Z13" s="2">
        <f t="shared" si="15"/>
        <v>4.8000000000000008E-2</v>
      </c>
      <c r="AA13" s="2">
        <f t="shared" si="16"/>
        <v>7.3611428571428564E-2</v>
      </c>
      <c r="AB13" s="5">
        <f>ROUND((D13*'Class Weights'!$C$17) + (L13*'Class Weights'!$C$18) + (T13*'Class Weights'!$C$19), 4)</f>
        <v>4.8800000000000003E-2</v>
      </c>
      <c r="AC13" s="5">
        <f>ROUND((E13*'Class Weights'!$C$17) + (M13*'Class Weights'!$C$18) + (U13*'Class Weights'!$C$19), 4)</f>
        <v>9.64E-2</v>
      </c>
      <c r="AD13" s="5">
        <f>ROUND((F13*'Class Weights'!$C$17) + (N13*'Class Weights'!$C$18) + (V13*'Class Weights'!$C$19), 4)</f>
        <v>9.9500000000000005E-2</v>
      </c>
      <c r="AE13" s="5">
        <f>ROUND((G13*'Class Weights'!$C$17) + (O13*'Class Weights'!$C$18) + (W13*'Class Weights'!$C$19), 4)</f>
        <v>9.9500000000000005E-2</v>
      </c>
      <c r="AF13" s="5">
        <f>ROUND((H13*'Class Weights'!$C$17) + (P13*'Class Weights'!$C$18) + (X13*'Class Weights'!$C$19), 4)</f>
        <v>6.6600000000000006E-2</v>
      </c>
      <c r="AG13" s="5">
        <f>ROUND((I13*'Class Weights'!$C$17) + (Q13*'Class Weights'!$C$18) + (Y13*'Class Weights'!$C$19), 4)</f>
        <v>4.5999999999999999E-2</v>
      </c>
      <c r="AH13" s="5">
        <f>ROUND((J13*'Class Weights'!$C$17) + (R13*'Class Weights'!$C$18) + (Z13*'Class Weights'!$C$19), 4)</f>
        <v>9.2999999999999999E-2</v>
      </c>
      <c r="AI13" s="5">
        <f>ROUND((K13*'Class Weights'!$C$17) + (S13*'Class Weights'!$C$18) + (AA13*'Class Weights'!$C$19), 4)</f>
        <v>7.4399999999999994E-2</v>
      </c>
      <c r="AJ13" s="2">
        <f t="shared" si="21"/>
        <v>0.05</v>
      </c>
      <c r="AK13" s="2">
        <f t="shared" si="22"/>
        <v>4.2887381275441006E-2</v>
      </c>
      <c r="AL13" s="2">
        <f t="shared" si="23"/>
        <v>4.6443690637720504E-2</v>
      </c>
    </row>
    <row r="14" spans="1:38" x14ac:dyDescent="0.3">
      <c r="A14" s="1">
        <v>0.11</v>
      </c>
      <c r="B14" s="2">
        <v>0.36089238844999999</v>
      </c>
      <c r="C14" s="2">
        <v>4.3307086614000001</v>
      </c>
      <c r="D14" s="2">
        <f t="shared" si="18"/>
        <v>5.5E-2</v>
      </c>
      <c r="E14" s="5">
        <f t="shared" si="24"/>
        <v>0.11</v>
      </c>
      <c r="F14" s="2">
        <f t="shared" si="0"/>
        <v>0.10779999999999998</v>
      </c>
      <c r="G14" s="2">
        <f t="shared" si="1"/>
        <v>0.10779999999999998</v>
      </c>
      <c r="H14" s="2">
        <f t="shared" si="2"/>
        <v>7.2599999999999998E-2</v>
      </c>
      <c r="I14" s="2">
        <f t="shared" si="3"/>
        <v>4.8399999999999999E-2</v>
      </c>
      <c r="J14" s="2">
        <f t="shared" si="4"/>
        <v>0.10560000000000001</v>
      </c>
      <c r="K14" s="2">
        <f t="shared" si="3"/>
        <v>8.184000000000001E-2</v>
      </c>
      <c r="L14" s="2">
        <f t="shared" si="5"/>
        <v>3.3000000000000002E-2</v>
      </c>
      <c r="M14" s="5">
        <f t="shared" si="25"/>
        <v>4.6399999999999997E-2</v>
      </c>
      <c r="N14" s="2">
        <f t="shared" si="6"/>
        <v>0.13420000000000001</v>
      </c>
      <c r="O14" s="2">
        <f t="shared" si="7"/>
        <v>0.13420000000000001</v>
      </c>
      <c r="P14" s="2">
        <f t="shared" si="8"/>
        <v>8.3600000000000008E-2</v>
      </c>
      <c r="Q14" s="2">
        <f t="shared" si="3"/>
        <v>8.3600000000000008E-2</v>
      </c>
      <c r="R14" s="2">
        <f t="shared" si="9"/>
        <v>5.2800000000000007E-2</v>
      </c>
      <c r="S14" s="2">
        <f t="shared" si="3"/>
        <v>8.1337142857142858E-2</v>
      </c>
      <c r="T14" s="2">
        <f t="shared" si="10"/>
        <v>3.3000000000000002E-2</v>
      </c>
      <c r="U14" s="5">
        <f t="shared" si="26"/>
        <v>4.2599999999999992E-2</v>
      </c>
      <c r="V14" s="2">
        <f t="shared" si="11"/>
        <v>0.13420000000000001</v>
      </c>
      <c r="W14" s="2">
        <f t="shared" si="12"/>
        <v>0.13420000000000001</v>
      </c>
      <c r="X14" s="2">
        <f t="shared" si="13"/>
        <v>8.3600000000000008E-2</v>
      </c>
      <c r="Y14" s="2">
        <f t="shared" si="14"/>
        <v>8.3600000000000008E-2</v>
      </c>
      <c r="Z14" s="2">
        <f t="shared" si="15"/>
        <v>5.2800000000000007E-2</v>
      </c>
      <c r="AA14" s="2">
        <f t="shared" si="16"/>
        <v>8.0972571428571422E-2</v>
      </c>
      <c r="AB14" s="5">
        <f>ROUND((D14*'Class Weights'!$C$17) + (L14*'Class Weights'!$C$18) + (T14*'Class Weights'!$C$19), 4)</f>
        <v>5.3600000000000002E-2</v>
      </c>
      <c r="AC14" s="5">
        <f>ROUND((E14*'Class Weights'!$C$17) + (M14*'Class Weights'!$C$18) + (U14*'Class Weights'!$C$19), 4)</f>
        <v>0.106</v>
      </c>
      <c r="AD14" s="5">
        <f>ROUND((F14*'Class Weights'!$C$17) + (N14*'Class Weights'!$C$18) + (V14*'Class Weights'!$C$19), 4)</f>
        <v>0.1094</v>
      </c>
      <c r="AE14" s="5">
        <f>ROUND((G14*'Class Weights'!$C$17) + (O14*'Class Weights'!$C$18) + (W14*'Class Weights'!$C$19), 4)</f>
        <v>0.1094</v>
      </c>
      <c r="AF14" s="5">
        <f>ROUND((H14*'Class Weights'!$C$17) + (P14*'Class Weights'!$C$18) + (X14*'Class Weights'!$C$19), 4)</f>
        <v>7.3300000000000004E-2</v>
      </c>
      <c r="AG14" s="5">
        <f>ROUND((I14*'Class Weights'!$C$17) + (Q14*'Class Weights'!$C$18) + (Y14*'Class Weights'!$C$19), 4)</f>
        <v>5.0599999999999999E-2</v>
      </c>
      <c r="AH14" s="5">
        <f>ROUND((J14*'Class Weights'!$C$17) + (R14*'Class Weights'!$C$18) + (Z14*'Class Weights'!$C$19), 4)</f>
        <v>0.1023</v>
      </c>
      <c r="AI14" s="5">
        <f>ROUND((K14*'Class Weights'!$C$17) + (S14*'Class Weights'!$C$18) + (AA14*'Class Weights'!$C$19), 4)</f>
        <v>8.1799999999999998E-2</v>
      </c>
      <c r="AJ14" s="2">
        <f t="shared" si="21"/>
        <v>5.5E-2</v>
      </c>
      <c r="AK14" s="2">
        <f t="shared" si="22"/>
        <v>4.7176119402985106E-2</v>
      </c>
      <c r="AL14" s="2">
        <f t="shared" si="23"/>
        <v>5.108805970149255E-2</v>
      </c>
    </row>
    <row r="15" spans="1:38" x14ac:dyDescent="0.3">
      <c r="A15" s="1">
        <v>0.12</v>
      </c>
      <c r="B15" s="2">
        <v>0.39370078739999997</v>
      </c>
      <c r="C15" s="2">
        <v>4.7244094488000004</v>
      </c>
      <c r="D15" s="2">
        <f t="shared" si="18"/>
        <v>0.06</v>
      </c>
      <c r="E15" s="5">
        <f t="shared" si="24"/>
        <v>0.12</v>
      </c>
      <c r="F15" s="2">
        <f t="shared" si="0"/>
        <v>0.11759999999999997</v>
      </c>
      <c r="G15" s="2">
        <f t="shared" si="1"/>
        <v>0.11759999999999997</v>
      </c>
      <c r="H15" s="2">
        <f t="shared" si="2"/>
        <v>7.9199999999999993E-2</v>
      </c>
      <c r="I15" s="2">
        <f t="shared" si="3"/>
        <v>5.28E-2</v>
      </c>
      <c r="J15" s="2">
        <f t="shared" si="4"/>
        <v>0.11520000000000001</v>
      </c>
      <c r="K15" s="2">
        <f t="shared" si="3"/>
        <v>8.9280000000000012E-2</v>
      </c>
      <c r="L15" s="2">
        <f t="shared" si="5"/>
        <v>3.5999999999999997E-2</v>
      </c>
      <c r="M15" s="5">
        <f t="shared" si="25"/>
        <v>5.0799999999999998E-2</v>
      </c>
      <c r="N15" s="2">
        <f t="shared" si="6"/>
        <v>0.1464</v>
      </c>
      <c r="O15" s="2">
        <f t="shared" si="7"/>
        <v>0.1464</v>
      </c>
      <c r="P15" s="2">
        <f t="shared" si="8"/>
        <v>9.1200000000000003E-2</v>
      </c>
      <c r="Q15" s="2">
        <f t="shared" si="3"/>
        <v>9.1200000000000003E-2</v>
      </c>
      <c r="R15" s="2">
        <f t="shared" si="9"/>
        <v>5.7600000000000005E-2</v>
      </c>
      <c r="S15" s="2">
        <f t="shared" si="3"/>
        <v>8.8731428571428572E-2</v>
      </c>
      <c r="T15" s="2">
        <f t="shared" si="10"/>
        <v>3.5999999999999997E-2</v>
      </c>
      <c r="U15" s="5">
        <f t="shared" si="26"/>
        <v>4.6799999999999987E-2</v>
      </c>
      <c r="V15" s="2">
        <f t="shared" si="11"/>
        <v>0.1464</v>
      </c>
      <c r="W15" s="2">
        <f t="shared" si="12"/>
        <v>0.1464</v>
      </c>
      <c r="X15" s="2">
        <f t="shared" si="13"/>
        <v>9.1200000000000003E-2</v>
      </c>
      <c r="Y15" s="2">
        <f t="shared" si="14"/>
        <v>9.1200000000000003E-2</v>
      </c>
      <c r="Z15" s="2">
        <f t="shared" si="15"/>
        <v>5.7600000000000005E-2</v>
      </c>
      <c r="AA15" s="2">
        <f t="shared" si="16"/>
        <v>8.8333714285714279E-2</v>
      </c>
      <c r="AB15" s="5">
        <f>ROUND((D15*'Class Weights'!$C$17) + (L15*'Class Weights'!$C$18) + (T15*'Class Weights'!$C$19), 4)</f>
        <v>5.8500000000000003E-2</v>
      </c>
      <c r="AC15" s="5">
        <f>ROUND((E15*'Class Weights'!$C$17) + (M15*'Class Weights'!$C$18) + (U15*'Class Weights'!$C$19), 4)</f>
        <v>0.1157</v>
      </c>
      <c r="AD15" s="5">
        <f>ROUND((F15*'Class Weights'!$C$17) + (N15*'Class Weights'!$C$18) + (V15*'Class Weights'!$C$19), 4)</f>
        <v>0.11940000000000001</v>
      </c>
      <c r="AE15" s="5">
        <f>ROUND((G15*'Class Weights'!$C$17) + (O15*'Class Weights'!$C$18) + (W15*'Class Weights'!$C$19), 4)</f>
        <v>0.11940000000000001</v>
      </c>
      <c r="AF15" s="5">
        <f>ROUND((H15*'Class Weights'!$C$17) + (P15*'Class Weights'!$C$18) + (X15*'Class Weights'!$C$19), 4)</f>
        <v>7.9899999999999999E-2</v>
      </c>
      <c r="AG15" s="5">
        <f>ROUND((I15*'Class Weights'!$C$17) + (Q15*'Class Weights'!$C$18) + (Y15*'Class Weights'!$C$19), 4)</f>
        <v>5.5199999999999999E-2</v>
      </c>
      <c r="AH15" s="5">
        <f>ROUND((J15*'Class Weights'!$C$17) + (R15*'Class Weights'!$C$18) + (Z15*'Class Weights'!$C$19), 4)</f>
        <v>0.1116</v>
      </c>
      <c r="AI15" s="5">
        <f>ROUND((K15*'Class Weights'!$C$17) + (S15*'Class Weights'!$C$18) + (AA15*'Class Weights'!$C$19), 4)</f>
        <v>8.9200000000000002E-2</v>
      </c>
      <c r="AJ15" s="2">
        <f t="shared" si="21"/>
        <v>0.06</v>
      </c>
      <c r="AK15" s="2">
        <f t="shared" si="22"/>
        <v>5.1464857530529207E-2</v>
      </c>
      <c r="AL15" s="2">
        <f t="shared" si="23"/>
        <v>5.5732428765264595E-2</v>
      </c>
    </row>
    <row r="16" spans="1:38" x14ac:dyDescent="0.3">
      <c r="A16" s="1">
        <v>0.13</v>
      </c>
      <c r="B16" s="2">
        <v>0.42650918635000001</v>
      </c>
      <c r="C16" s="2">
        <v>5.1181102362000006</v>
      </c>
      <c r="D16" s="2">
        <f t="shared" si="18"/>
        <v>6.5000000000000002E-2</v>
      </c>
      <c r="E16" s="5">
        <f t="shared" si="24"/>
        <v>0.13</v>
      </c>
      <c r="F16" s="2">
        <f t="shared" si="0"/>
        <v>0.12739999999999999</v>
      </c>
      <c r="G16" s="2">
        <f t="shared" si="1"/>
        <v>0.12739999999999999</v>
      </c>
      <c r="H16" s="2">
        <f t="shared" si="2"/>
        <v>8.5800000000000001E-2</v>
      </c>
      <c r="I16" s="2">
        <f t="shared" si="3"/>
        <v>5.7200000000000001E-2</v>
      </c>
      <c r="J16" s="2">
        <f t="shared" si="4"/>
        <v>0.12480000000000002</v>
      </c>
      <c r="K16" s="2">
        <f t="shared" si="3"/>
        <v>9.6720000000000014E-2</v>
      </c>
      <c r="L16" s="2">
        <f t="shared" si="5"/>
        <v>3.9E-2</v>
      </c>
      <c r="M16" s="5">
        <f>(M$58-M$8)/($A$58-$A$8)*($A16-$A15) + M15</f>
        <v>5.5199999999999999E-2</v>
      </c>
      <c r="N16" s="2">
        <f t="shared" si="6"/>
        <v>0.15860000000000002</v>
      </c>
      <c r="O16" s="2">
        <f t="shared" si="7"/>
        <v>0.15860000000000002</v>
      </c>
      <c r="P16" s="2">
        <f t="shared" si="8"/>
        <v>9.8800000000000013E-2</v>
      </c>
      <c r="Q16" s="2">
        <f t="shared" si="3"/>
        <v>9.8800000000000013E-2</v>
      </c>
      <c r="R16" s="2">
        <f t="shared" si="9"/>
        <v>6.2400000000000011E-2</v>
      </c>
      <c r="S16" s="2">
        <f t="shared" si="3"/>
        <v>9.6125714285714287E-2</v>
      </c>
      <c r="T16" s="2">
        <f t="shared" si="10"/>
        <v>3.9E-2</v>
      </c>
      <c r="U16" s="5">
        <f t="shared" si="26"/>
        <v>5.099999999999999E-2</v>
      </c>
      <c r="V16" s="2">
        <f t="shared" si="11"/>
        <v>0.15860000000000002</v>
      </c>
      <c r="W16" s="2">
        <f t="shared" si="12"/>
        <v>0.15860000000000002</v>
      </c>
      <c r="X16" s="2">
        <f t="shared" si="13"/>
        <v>9.8800000000000013E-2</v>
      </c>
      <c r="Y16" s="2">
        <f t="shared" si="14"/>
        <v>9.8800000000000013E-2</v>
      </c>
      <c r="Z16" s="2">
        <f t="shared" si="15"/>
        <v>6.2400000000000011E-2</v>
      </c>
      <c r="AA16" s="2">
        <f t="shared" si="16"/>
        <v>9.5694857142857137E-2</v>
      </c>
      <c r="AB16" s="5">
        <f>ROUND((D16*'Class Weights'!$C$17) + (L16*'Class Weights'!$C$18) + (T16*'Class Weights'!$C$19), 4)</f>
        <v>6.3399999999999998E-2</v>
      </c>
      <c r="AC16" s="5">
        <f>ROUND((E16*'Class Weights'!$C$17) + (M16*'Class Weights'!$C$18) + (U16*'Class Weights'!$C$19), 4)</f>
        <v>0.12529999999999999</v>
      </c>
      <c r="AD16" s="5">
        <f>ROUND((F16*'Class Weights'!$C$17) + (N16*'Class Weights'!$C$18) + (V16*'Class Weights'!$C$19), 4)</f>
        <v>0.1293</v>
      </c>
      <c r="AE16" s="5">
        <f>ROUND((G16*'Class Weights'!$C$17) + (O16*'Class Weights'!$C$18) + (W16*'Class Weights'!$C$19), 4)</f>
        <v>0.1293</v>
      </c>
      <c r="AF16" s="5">
        <f>ROUND((H16*'Class Weights'!$C$17) + (P16*'Class Weights'!$C$18) + (X16*'Class Weights'!$C$19), 4)</f>
        <v>8.6599999999999996E-2</v>
      </c>
      <c r="AG16" s="5">
        <f>ROUND((I16*'Class Weights'!$C$17) + (Q16*'Class Weights'!$C$18) + (Y16*'Class Weights'!$C$19), 4)</f>
        <v>5.9799999999999999E-2</v>
      </c>
      <c r="AH16" s="5">
        <f>ROUND((J16*'Class Weights'!$C$17) + (R16*'Class Weights'!$C$18) + (Z16*'Class Weights'!$C$19), 4)</f>
        <v>0.12089999999999999</v>
      </c>
      <c r="AI16" s="5">
        <f>ROUND((K16*'Class Weights'!$C$17) + (S16*'Class Weights'!$C$18) + (AA16*'Class Weights'!$C$19), 4)</f>
        <v>9.6699999999999994E-2</v>
      </c>
      <c r="AJ16" s="2">
        <f t="shared" si="21"/>
        <v>6.5000000000000002E-2</v>
      </c>
      <c r="AK16" s="2">
        <f t="shared" si="22"/>
        <v>5.5753595658073307E-2</v>
      </c>
      <c r="AL16" s="2">
        <f t="shared" si="23"/>
        <v>6.0376797829036648E-2</v>
      </c>
    </row>
    <row r="17" spans="1:38" x14ac:dyDescent="0.3">
      <c r="A17" s="1">
        <v>0.14000000000000001</v>
      </c>
      <c r="B17" s="2">
        <v>0.45931758530000005</v>
      </c>
      <c r="C17" s="2">
        <v>5.5118110236000009</v>
      </c>
      <c r="D17" s="2">
        <f t="shared" si="18"/>
        <v>7.0000000000000007E-2</v>
      </c>
      <c r="E17" s="5">
        <f t="shared" si="24"/>
        <v>0.14000000000000001</v>
      </c>
      <c r="F17" s="2">
        <f t="shared" si="0"/>
        <v>0.13719999999999999</v>
      </c>
      <c r="G17" s="2">
        <f t="shared" si="1"/>
        <v>0.13719999999999999</v>
      </c>
      <c r="H17" s="2">
        <f t="shared" si="2"/>
        <v>9.240000000000001E-2</v>
      </c>
      <c r="I17" s="2">
        <f t="shared" si="3"/>
        <v>6.1600000000000002E-2</v>
      </c>
      <c r="J17" s="2">
        <f t="shared" si="4"/>
        <v>0.13440000000000002</v>
      </c>
      <c r="K17" s="2">
        <f t="shared" si="3"/>
        <v>0.10416000000000002</v>
      </c>
      <c r="L17" s="2">
        <f t="shared" si="5"/>
        <v>4.2000000000000003E-2</v>
      </c>
      <c r="M17" s="5">
        <f t="shared" si="25"/>
        <v>5.96E-2</v>
      </c>
      <c r="N17" s="2">
        <f t="shared" si="6"/>
        <v>0.17080000000000004</v>
      </c>
      <c r="O17" s="2">
        <f t="shared" si="7"/>
        <v>0.17080000000000004</v>
      </c>
      <c r="P17" s="2">
        <f t="shared" si="8"/>
        <v>0.10640000000000002</v>
      </c>
      <c r="Q17" s="2">
        <f t="shared" si="3"/>
        <v>0.10640000000000002</v>
      </c>
      <c r="R17" s="2">
        <f t="shared" si="9"/>
        <v>6.720000000000001E-2</v>
      </c>
      <c r="S17" s="2">
        <f t="shared" si="3"/>
        <v>0.10352</v>
      </c>
      <c r="T17" s="2">
        <f t="shared" si="10"/>
        <v>4.2000000000000003E-2</v>
      </c>
      <c r="U17" s="5">
        <f t="shared" si="26"/>
        <v>5.5199999999999992E-2</v>
      </c>
      <c r="V17" s="2">
        <f t="shared" si="11"/>
        <v>0.17080000000000004</v>
      </c>
      <c r="W17" s="2">
        <f t="shared" si="12"/>
        <v>0.17080000000000004</v>
      </c>
      <c r="X17" s="2">
        <f t="shared" si="13"/>
        <v>0.10640000000000002</v>
      </c>
      <c r="Y17" s="2">
        <f t="shared" si="14"/>
        <v>0.10640000000000002</v>
      </c>
      <c r="Z17" s="2">
        <f t="shared" si="15"/>
        <v>6.720000000000001E-2</v>
      </c>
      <c r="AA17" s="2">
        <f t="shared" si="16"/>
        <v>0.10305599999999999</v>
      </c>
      <c r="AB17" s="5">
        <f>ROUND((D17*'Class Weights'!$C$17) + (L17*'Class Weights'!$C$18) + (T17*'Class Weights'!$C$19), 4)</f>
        <v>6.83E-2</v>
      </c>
      <c r="AC17" s="5">
        <f>ROUND((E17*'Class Weights'!$C$17) + (M17*'Class Weights'!$C$18) + (U17*'Class Weights'!$C$19), 4)</f>
        <v>0.13500000000000001</v>
      </c>
      <c r="AD17" s="5">
        <f>ROUND((F17*'Class Weights'!$C$17) + (N17*'Class Weights'!$C$18) + (V17*'Class Weights'!$C$19), 4)</f>
        <v>0.13930000000000001</v>
      </c>
      <c r="AE17" s="5">
        <f>ROUND((G17*'Class Weights'!$C$17) + (O17*'Class Weights'!$C$18) + (W17*'Class Weights'!$C$19), 4)</f>
        <v>0.13930000000000001</v>
      </c>
      <c r="AF17" s="5">
        <f>ROUND((H17*'Class Weights'!$C$17) + (P17*'Class Weights'!$C$18) + (X17*'Class Weights'!$C$19), 4)</f>
        <v>9.3299999999999994E-2</v>
      </c>
      <c r="AG17" s="5">
        <f>ROUND((I17*'Class Weights'!$C$17) + (Q17*'Class Weights'!$C$18) + (Y17*'Class Weights'!$C$19), 4)</f>
        <v>6.4399999999999999E-2</v>
      </c>
      <c r="AH17" s="5">
        <f>ROUND((J17*'Class Weights'!$C$17) + (R17*'Class Weights'!$C$18) + (Z17*'Class Weights'!$C$19), 4)</f>
        <v>0.13020000000000001</v>
      </c>
      <c r="AI17" s="5">
        <f>ROUND((K17*'Class Weights'!$C$17) + (S17*'Class Weights'!$C$18) + (AA17*'Class Weights'!$C$19), 4)</f>
        <v>0.1041</v>
      </c>
      <c r="AJ17" s="2">
        <f t="shared" si="21"/>
        <v>7.0000000000000007E-2</v>
      </c>
      <c r="AK17" s="2">
        <f t="shared" si="22"/>
        <v>6.0042333785617408E-2</v>
      </c>
      <c r="AL17" s="2">
        <f t="shared" si="23"/>
        <v>6.5021166892808707E-2</v>
      </c>
    </row>
    <row r="18" spans="1:38" x14ac:dyDescent="0.3">
      <c r="A18" s="1">
        <v>0.15</v>
      </c>
      <c r="B18" s="2">
        <v>0.49212598424999998</v>
      </c>
      <c r="C18" s="2">
        <v>5.9055118110000002</v>
      </c>
      <c r="D18" s="2">
        <f t="shared" si="18"/>
        <v>7.4999999999999997E-2</v>
      </c>
      <c r="E18" s="5">
        <f t="shared" si="24"/>
        <v>0.15</v>
      </c>
      <c r="F18" s="2">
        <f t="shared" si="0"/>
        <v>0.14699999999999996</v>
      </c>
      <c r="G18" s="2">
        <f t="shared" si="1"/>
        <v>0.14699999999999996</v>
      </c>
      <c r="H18" s="2">
        <f t="shared" si="2"/>
        <v>9.9000000000000005E-2</v>
      </c>
      <c r="I18" s="2">
        <f t="shared" si="3"/>
        <v>6.5999999999999989E-2</v>
      </c>
      <c r="J18" s="2">
        <f t="shared" si="4"/>
        <v>0.14399999999999999</v>
      </c>
      <c r="K18" s="2">
        <f t="shared" si="3"/>
        <v>0.1116</v>
      </c>
      <c r="L18" s="2">
        <f t="shared" si="5"/>
        <v>4.4999999999999998E-2</v>
      </c>
      <c r="M18" s="5">
        <f t="shared" si="25"/>
        <v>6.3999999999999987E-2</v>
      </c>
      <c r="N18" s="2">
        <f t="shared" si="6"/>
        <v>0.18300000000000002</v>
      </c>
      <c r="O18" s="2">
        <f t="shared" si="7"/>
        <v>0.18300000000000002</v>
      </c>
      <c r="P18" s="2">
        <f t="shared" si="8"/>
        <v>0.114</v>
      </c>
      <c r="Q18" s="2">
        <f t="shared" si="3"/>
        <v>0.114</v>
      </c>
      <c r="R18" s="2">
        <f t="shared" si="9"/>
        <v>7.1999999999999995E-2</v>
      </c>
      <c r="S18" s="2">
        <f t="shared" si="3"/>
        <v>0.1109142857142857</v>
      </c>
      <c r="T18" s="2">
        <f t="shared" si="10"/>
        <v>4.4999999999999998E-2</v>
      </c>
      <c r="U18" s="5">
        <f t="shared" si="26"/>
        <v>5.9399999999999988E-2</v>
      </c>
      <c r="V18" s="2">
        <f t="shared" si="11"/>
        <v>0.18300000000000002</v>
      </c>
      <c r="W18" s="2">
        <f t="shared" si="12"/>
        <v>0.18300000000000002</v>
      </c>
      <c r="X18" s="2">
        <f t="shared" si="13"/>
        <v>0.114</v>
      </c>
      <c r="Y18" s="2">
        <f t="shared" si="14"/>
        <v>0.114</v>
      </c>
      <c r="Z18" s="2">
        <f t="shared" si="15"/>
        <v>7.1999999999999995E-2</v>
      </c>
      <c r="AA18" s="2">
        <f t="shared" si="16"/>
        <v>0.11041714285714284</v>
      </c>
      <c r="AB18" s="5">
        <f>ROUND((D18*'Class Weights'!$C$17) + (L18*'Class Weights'!$C$18) + (T18*'Class Weights'!$C$19), 4)</f>
        <v>7.3099999999999998E-2</v>
      </c>
      <c r="AC18" s="5">
        <f>ROUND((E18*'Class Weights'!$C$17) + (M18*'Class Weights'!$C$18) + (U18*'Class Weights'!$C$19), 4)</f>
        <v>0.14460000000000001</v>
      </c>
      <c r="AD18" s="5">
        <f>ROUND((F18*'Class Weights'!$C$17) + (N18*'Class Weights'!$C$18) + (V18*'Class Weights'!$C$19), 4)</f>
        <v>0.1492</v>
      </c>
      <c r="AE18" s="5">
        <f>ROUND((G18*'Class Weights'!$C$17) + (O18*'Class Weights'!$C$18) + (W18*'Class Weights'!$C$19), 4)</f>
        <v>0.1492</v>
      </c>
      <c r="AF18" s="5">
        <f>ROUND((H18*'Class Weights'!$C$17) + (P18*'Class Weights'!$C$18) + (X18*'Class Weights'!$C$19), 4)</f>
        <v>9.9900000000000003E-2</v>
      </c>
      <c r="AG18" s="5">
        <f>ROUND((I18*'Class Weights'!$C$17) + (Q18*'Class Weights'!$C$18) + (Y18*'Class Weights'!$C$19), 4)</f>
        <v>6.9000000000000006E-2</v>
      </c>
      <c r="AH18" s="5">
        <f>ROUND((J18*'Class Weights'!$C$17) + (R18*'Class Weights'!$C$18) + (Z18*'Class Weights'!$C$19), 4)</f>
        <v>0.13950000000000001</v>
      </c>
      <c r="AI18" s="5">
        <f>ROUND((K18*'Class Weights'!$C$17) + (S18*'Class Weights'!$C$18) + (AA18*'Class Weights'!$C$19), 4)</f>
        <v>0.1116</v>
      </c>
      <c r="AJ18" s="2">
        <f t="shared" si="21"/>
        <v>7.4999999999999997E-2</v>
      </c>
      <c r="AK18" s="2">
        <f t="shared" si="22"/>
        <v>6.4331071913161494E-2</v>
      </c>
      <c r="AL18" s="2">
        <f t="shared" si="23"/>
        <v>6.9665535956580746E-2</v>
      </c>
    </row>
    <row r="19" spans="1:38" x14ac:dyDescent="0.3">
      <c r="A19" s="1">
        <v>0.16</v>
      </c>
      <c r="B19" s="2">
        <v>0.52493438319999997</v>
      </c>
      <c r="C19" s="2">
        <v>6.2992125984000005</v>
      </c>
      <c r="D19" s="2">
        <f t="shared" si="18"/>
        <v>0.08</v>
      </c>
      <c r="E19" s="5">
        <f t="shared" si="24"/>
        <v>0.16</v>
      </c>
      <c r="F19" s="2">
        <f t="shared" si="0"/>
        <v>0.15679999999999997</v>
      </c>
      <c r="G19" s="2">
        <f t="shared" si="1"/>
        <v>0.15679999999999997</v>
      </c>
      <c r="H19" s="2">
        <f t="shared" si="2"/>
        <v>0.10560000000000001</v>
      </c>
      <c r="I19" s="2">
        <f t="shared" si="3"/>
        <v>7.039999999999999E-2</v>
      </c>
      <c r="J19" s="2">
        <f t="shared" si="4"/>
        <v>0.15359999999999999</v>
      </c>
      <c r="K19" s="2">
        <f t="shared" si="3"/>
        <v>0.11904000000000001</v>
      </c>
      <c r="L19" s="2">
        <f t="shared" si="5"/>
        <v>4.8000000000000001E-2</v>
      </c>
      <c r="M19" s="5">
        <f t="shared" si="25"/>
        <v>6.8399999999999989E-2</v>
      </c>
      <c r="N19" s="2">
        <f t="shared" si="6"/>
        <v>0.19520000000000004</v>
      </c>
      <c r="O19" s="2">
        <f t="shared" si="7"/>
        <v>0.19520000000000004</v>
      </c>
      <c r="P19" s="2">
        <f t="shared" si="8"/>
        <v>0.12160000000000001</v>
      </c>
      <c r="Q19" s="2">
        <f t="shared" si="3"/>
        <v>0.12160000000000001</v>
      </c>
      <c r="R19" s="2">
        <f t="shared" si="9"/>
        <v>7.6799999999999993E-2</v>
      </c>
      <c r="S19" s="2">
        <f t="shared" si="3"/>
        <v>0.11830857142857143</v>
      </c>
      <c r="T19" s="2">
        <f t="shared" si="10"/>
        <v>4.8000000000000001E-2</v>
      </c>
      <c r="U19" s="5">
        <f t="shared" si="26"/>
        <v>6.359999999999999E-2</v>
      </c>
      <c r="V19" s="2">
        <f t="shared" si="11"/>
        <v>0.19520000000000004</v>
      </c>
      <c r="W19" s="2">
        <f t="shared" si="12"/>
        <v>0.19520000000000004</v>
      </c>
      <c r="X19" s="2">
        <f t="shared" si="13"/>
        <v>0.12160000000000001</v>
      </c>
      <c r="Y19" s="2">
        <f t="shared" si="14"/>
        <v>0.12160000000000001</v>
      </c>
      <c r="Z19" s="2">
        <f t="shared" si="15"/>
        <v>7.6799999999999993E-2</v>
      </c>
      <c r="AA19" s="2">
        <f t="shared" si="16"/>
        <v>0.1177782857142857</v>
      </c>
      <c r="AB19" s="5">
        <f>ROUND((D19*'Class Weights'!$C$17) + (L19*'Class Weights'!$C$18) + (T19*'Class Weights'!$C$19), 4)</f>
        <v>7.8E-2</v>
      </c>
      <c r="AC19" s="5">
        <f>ROUND((E19*'Class Weights'!$C$17) + (M19*'Class Weights'!$C$18) + (U19*'Class Weights'!$C$19), 4)</f>
        <v>0.15429999999999999</v>
      </c>
      <c r="AD19" s="5">
        <f>ROUND((F19*'Class Weights'!$C$17) + (N19*'Class Weights'!$C$18) + (V19*'Class Weights'!$C$19), 4)</f>
        <v>0.15920000000000001</v>
      </c>
      <c r="AE19" s="5">
        <f>ROUND((G19*'Class Weights'!$C$17) + (O19*'Class Weights'!$C$18) + (W19*'Class Weights'!$C$19), 4)</f>
        <v>0.15920000000000001</v>
      </c>
      <c r="AF19" s="5">
        <f>ROUND((H19*'Class Weights'!$C$17) + (P19*'Class Weights'!$C$18) + (X19*'Class Weights'!$C$19), 4)</f>
        <v>0.1066</v>
      </c>
      <c r="AG19" s="5">
        <f>ROUND((I19*'Class Weights'!$C$17) + (Q19*'Class Weights'!$C$18) + (Y19*'Class Weights'!$C$19), 4)</f>
        <v>7.3599999999999999E-2</v>
      </c>
      <c r="AH19" s="5">
        <f>ROUND((J19*'Class Weights'!$C$17) + (R19*'Class Weights'!$C$18) + (Z19*'Class Weights'!$C$19), 4)</f>
        <v>0.14879999999999999</v>
      </c>
      <c r="AI19" s="5">
        <f>ROUND((K19*'Class Weights'!$C$17) + (S19*'Class Weights'!$C$18) + (AA19*'Class Weights'!$C$19), 4)</f>
        <v>0.11899999999999999</v>
      </c>
      <c r="AJ19" s="2">
        <f t="shared" si="21"/>
        <v>0.08</v>
      </c>
      <c r="AK19" s="2">
        <f t="shared" si="22"/>
        <v>6.8619810040705595E-2</v>
      </c>
      <c r="AL19" s="2">
        <f t="shared" si="23"/>
        <v>7.4309905020352798E-2</v>
      </c>
    </row>
    <row r="20" spans="1:38" x14ac:dyDescent="0.3">
      <c r="A20" s="1">
        <v>0.17</v>
      </c>
      <c r="B20" s="2">
        <v>0.55774278214999995</v>
      </c>
      <c r="C20" s="2">
        <v>6.6929133858000007</v>
      </c>
      <c r="D20" s="2">
        <f t="shared" si="18"/>
        <v>8.5000000000000006E-2</v>
      </c>
      <c r="E20" s="5">
        <f t="shared" si="24"/>
        <v>0.17</v>
      </c>
      <c r="F20" s="2">
        <f t="shared" si="0"/>
        <v>0.16659999999999997</v>
      </c>
      <c r="G20" s="2">
        <f t="shared" si="1"/>
        <v>0.16659999999999997</v>
      </c>
      <c r="H20" s="2">
        <f t="shared" si="2"/>
        <v>0.11220000000000002</v>
      </c>
      <c r="I20" s="2">
        <f t="shared" ref="I20:I52" si="27">(I$53-I$3)/($A$53-$A$3)*($A20-$A19) + I19</f>
        <v>7.4799999999999991E-2</v>
      </c>
      <c r="J20" s="2">
        <f t="shared" si="4"/>
        <v>0.16319999999999998</v>
      </c>
      <c r="K20" s="2">
        <f t="shared" ref="K20:K52" si="28">(K$53-K$3)/($A$53-$A$3)*($A20-$A19) + K19</f>
        <v>0.12648000000000001</v>
      </c>
      <c r="L20" s="2">
        <f t="shared" si="5"/>
        <v>5.1000000000000004E-2</v>
      </c>
      <c r="M20" s="5">
        <f t="shared" si="25"/>
        <v>7.279999999999999E-2</v>
      </c>
      <c r="N20" s="2">
        <f t="shared" si="6"/>
        <v>0.20740000000000006</v>
      </c>
      <c r="O20" s="2">
        <f t="shared" si="7"/>
        <v>0.20740000000000006</v>
      </c>
      <c r="P20" s="2">
        <f t="shared" si="8"/>
        <v>0.12920000000000001</v>
      </c>
      <c r="Q20" s="2">
        <f t="shared" ref="Q20:Q52" si="29">(Q$53-Q$3)/($A$53-$A$3)*($A20-$A19) + Q19</f>
        <v>0.12920000000000001</v>
      </c>
      <c r="R20" s="2">
        <f t="shared" si="9"/>
        <v>8.1599999999999992E-2</v>
      </c>
      <c r="S20" s="2">
        <f t="shared" ref="S20:S52" si="30">(S$53-S$3)/($A$53-$A$3)*($A20-$A19) + S19</f>
        <v>0.12570285714285714</v>
      </c>
      <c r="T20" s="2">
        <f t="shared" si="10"/>
        <v>5.1000000000000004E-2</v>
      </c>
      <c r="U20" s="5">
        <f t="shared" si="26"/>
        <v>6.7799999999999999E-2</v>
      </c>
      <c r="V20" s="2">
        <f t="shared" si="11"/>
        <v>0.20740000000000006</v>
      </c>
      <c r="W20" s="2">
        <f t="shared" si="12"/>
        <v>0.20740000000000006</v>
      </c>
      <c r="X20" s="2">
        <f t="shared" si="13"/>
        <v>0.12920000000000001</v>
      </c>
      <c r="Y20" s="2">
        <f t="shared" si="14"/>
        <v>0.12920000000000001</v>
      </c>
      <c r="Z20" s="2">
        <f t="shared" si="15"/>
        <v>8.1599999999999992E-2</v>
      </c>
      <c r="AA20" s="2">
        <f t="shared" si="16"/>
        <v>0.12513942857142857</v>
      </c>
      <c r="AB20" s="5">
        <f>ROUND((D20*'Class Weights'!$C$17) + (L20*'Class Weights'!$C$18) + (T20*'Class Weights'!$C$19), 4)</f>
        <v>8.2900000000000001E-2</v>
      </c>
      <c r="AC20" s="5">
        <f>ROUND((E20*'Class Weights'!$C$17) + (M20*'Class Weights'!$C$18) + (U20*'Class Weights'!$C$19), 4)</f>
        <v>0.16389999999999999</v>
      </c>
      <c r="AD20" s="5">
        <f>ROUND((F20*'Class Weights'!$C$17) + (N20*'Class Weights'!$C$18) + (V20*'Class Weights'!$C$19), 4)</f>
        <v>0.1691</v>
      </c>
      <c r="AE20" s="5">
        <f>ROUND((G20*'Class Weights'!$C$17) + (O20*'Class Weights'!$C$18) + (W20*'Class Weights'!$C$19), 4)</f>
        <v>0.1691</v>
      </c>
      <c r="AF20" s="5">
        <f>ROUND((H20*'Class Weights'!$C$17) + (P20*'Class Weights'!$C$18) + (X20*'Class Weights'!$C$19), 4)</f>
        <v>0.1133</v>
      </c>
      <c r="AG20" s="5">
        <f>ROUND((I20*'Class Weights'!$C$17) + (Q20*'Class Weights'!$C$18) + (Y20*'Class Weights'!$C$19), 4)</f>
        <v>7.8200000000000006E-2</v>
      </c>
      <c r="AH20" s="5">
        <f>ROUND((J20*'Class Weights'!$C$17) + (R20*'Class Weights'!$C$18) + (Z20*'Class Weights'!$C$19), 4)</f>
        <v>0.15809999999999999</v>
      </c>
      <c r="AI20" s="5">
        <f>ROUND((K20*'Class Weights'!$C$17) + (S20*'Class Weights'!$C$18) + (AA20*'Class Weights'!$C$19), 4)</f>
        <v>0.12640000000000001</v>
      </c>
      <c r="AJ20" s="2">
        <f t="shared" si="21"/>
        <v>8.5000000000000006E-2</v>
      </c>
      <c r="AK20" s="2">
        <f t="shared" si="22"/>
        <v>7.2908548168249696E-2</v>
      </c>
      <c r="AL20" s="2">
        <f t="shared" si="23"/>
        <v>7.8954274084124851E-2</v>
      </c>
    </row>
    <row r="21" spans="1:38" x14ac:dyDescent="0.3">
      <c r="A21" s="1">
        <v>0.18</v>
      </c>
      <c r="B21" s="2">
        <v>0.59055118109999993</v>
      </c>
      <c r="C21" s="2">
        <v>7.0866141732000001</v>
      </c>
      <c r="D21" s="2">
        <f t="shared" si="18"/>
        <v>0.09</v>
      </c>
      <c r="E21" s="5">
        <f t="shared" si="24"/>
        <v>0.18</v>
      </c>
      <c r="F21" s="2">
        <f t="shared" si="0"/>
        <v>0.17639999999999995</v>
      </c>
      <c r="G21" s="2">
        <f t="shared" si="1"/>
        <v>0.17639999999999995</v>
      </c>
      <c r="H21" s="2">
        <f t="shared" si="2"/>
        <v>0.11880000000000002</v>
      </c>
      <c r="I21" s="2">
        <f t="shared" si="27"/>
        <v>7.9199999999999979E-2</v>
      </c>
      <c r="J21" s="2">
        <f t="shared" si="4"/>
        <v>0.17279999999999995</v>
      </c>
      <c r="K21" s="2">
        <f t="shared" si="28"/>
        <v>0.13391999999999998</v>
      </c>
      <c r="L21" s="2">
        <f t="shared" si="5"/>
        <v>5.3999999999999999E-2</v>
      </c>
      <c r="M21" s="5">
        <f t="shared" si="25"/>
        <v>7.7199999999999977E-2</v>
      </c>
      <c r="N21" s="2">
        <f t="shared" si="6"/>
        <v>0.21960000000000005</v>
      </c>
      <c r="O21" s="2">
        <f t="shared" si="7"/>
        <v>0.21960000000000005</v>
      </c>
      <c r="P21" s="2">
        <f t="shared" si="8"/>
        <v>0.1368</v>
      </c>
      <c r="Q21" s="2">
        <f t="shared" si="29"/>
        <v>0.1368</v>
      </c>
      <c r="R21" s="2">
        <f t="shared" si="9"/>
        <v>8.6399999999999977E-2</v>
      </c>
      <c r="S21" s="2">
        <f t="shared" si="30"/>
        <v>0.13309714285714286</v>
      </c>
      <c r="T21" s="2">
        <f t="shared" si="10"/>
        <v>5.3999999999999999E-2</v>
      </c>
      <c r="U21" s="5">
        <f t="shared" si="26"/>
        <v>7.1999999999999995E-2</v>
      </c>
      <c r="V21" s="2">
        <f t="shared" si="11"/>
        <v>0.21960000000000005</v>
      </c>
      <c r="W21" s="2">
        <f t="shared" si="12"/>
        <v>0.21960000000000005</v>
      </c>
      <c r="X21" s="2">
        <f t="shared" si="13"/>
        <v>0.1368</v>
      </c>
      <c r="Y21" s="2">
        <f t="shared" si="14"/>
        <v>0.1368</v>
      </c>
      <c r="Z21" s="2">
        <f t="shared" si="15"/>
        <v>8.6399999999999977E-2</v>
      </c>
      <c r="AA21" s="2">
        <f t="shared" si="16"/>
        <v>0.13250057142857141</v>
      </c>
      <c r="AB21" s="5">
        <f>ROUND((D21*'Class Weights'!$C$17) + (L21*'Class Weights'!$C$18) + (T21*'Class Weights'!$C$19), 4)</f>
        <v>8.7800000000000003E-2</v>
      </c>
      <c r="AC21" s="5">
        <f>ROUND((E21*'Class Weights'!$C$17) + (M21*'Class Weights'!$C$18) + (U21*'Class Weights'!$C$19), 4)</f>
        <v>0.1736</v>
      </c>
      <c r="AD21" s="5">
        <f>ROUND((F21*'Class Weights'!$C$17) + (N21*'Class Weights'!$C$18) + (V21*'Class Weights'!$C$19), 4)</f>
        <v>0.17910000000000001</v>
      </c>
      <c r="AE21" s="5">
        <f>ROUND((G21*'Class Weights'!$C$17) + (O21*'Class Weights'!$C$18) + (W21*'Class Weights'!$C$19), 4)</f>
        <v>0.17910000000000001</v>
      </c>
      <c r="AF21" s="5">
        <f>ROUND((H21*'Class Weights'!$C$17) + (P21*'Class Weights'!$C$18) + (X21*'Class Weights'!$C$19), 4)</f>
        <v>0.11990000000000001</v>
      </c>
      <c r="AG21" s="5">
        <f>ROUND((I21*'Class Weights'!$C$17) + (Q21*'Class Weights'!$C$18) + (Y21*'Class Weights'!$C$19), 4)</f>
        <v>8.2799999999999999E-2</v>
      </c>
      <c r="AH21" s="5">
        <f>ROUND((J21*'Class Weights'!$C$17) + (R21*'Class Weights'!$C$18) + (Z21*'Class Weights'!$C$19), 4)</f>
        <v>0.16739999999999999</v>
      </c>
      <c r="AI21" s="5">
        <f>ROUND((K21*'Class Weights'!$C$17) + (S21*'Class Weights'!$C$18) + (AA21*'Class Weights'!$C$19), 4)</f>
        <v>0.13389999999999999</v>
      </c>
      <c r="AJ21" s="2">
        <f t="shared" si="21"/>
        <v>0.09</v>
      </c>
      <c r="AK21" s="2">
        <f t="shared" si="22"/>
        <v>7.7197286295793782E-2</v>
      </c>
      <c r="AL21" s="2">
        <f t="shared" si="23"/>
        <v>8.3598643147896889E-2</v>
      </c>
    </row>
    <row r="22" spans="1:38" x14ac:dyDescent="0.3">
      <c r="A22" s="1">
        <v>0.19</v>
      </c>
      <c r="B22" s="2">
        <v>0.62335958004999992</v>
      </c>
      <c r="C22" s="2">
        <v>7.4803149606000003</v>
      </c>
      <c r="D22" s="2">
        <f t="shared" si="18"/>
        <v>9.5000000000000001E-2</v>
      </c>
      <c r="E22" s="5">
        <f t="shared" si="24"/>
        <v>0.19</v>
      </c>
      <c r="F22" s="2">
        <f t="shared" si="0"/>
        <v>0.18619999999999995</v>
      </c>
      <c r="G22" s="2">
        <f t="shared" si="1"/>
        <v>0.18619999999999995</v>
      </c>
      <c r="H22" s="2">
        <f t="shared" si="2"/>
        <v>0.12540000000000001</v>
      </c>
      <c r="I22" s="2">
        <f t="shared" si="27"/>
        <v>8.359999999999998E-2</v>
      </c>
      <c r="J22" s="2">
        <f t="shared" si="4"/>
        <v>0.18239999999999995</v>
      </c>
      <c r="K22" s="2">
        <f t="shared" si="28"/>
        <v>0.14135999999999999</v>
      </c>
      <c r="L22" s="2">
        <f t="shared" si="5"/>
        <v>5.7000000000000002E-2</v>
      </c>
      <c r="M22" s="5">
        <f t="shared" si="25"/>
        <v>8.1599999999999978E-2</v>
      </c>
      <c r="N22" s="2">
        <f t="shared" si="6"/>
        <v>0.23180000000000006</v>
      </c>
      <c r="O22" s="2">
        <f t="shared" si="7"/>
        <v>0.23180000000000006</v>
      </c>
      <c r="P22" s="2">
        <f t="shared" si="8"/>
        <v>0.1444</v>
      </c>
      <c r="Q22" s="2">
        <f t="shared" si="29"/>
        <v>0.1444</v>
      </c>
      <c r="R22" s="2">
        <f t="shared" si="9"/>
        <v>9.1199999999999976E-2</v>
      </c>
      <c r="S22" s="2">
        <f t="shared" si="30"/>
        <v>0.14049142857142857</v>
      </c>
      <c r="T22" s="2">
        <f t="shared" si="10"/>
        <v>5.7000000000000002E-2</v>
      </c>
      <c r="U22" s="5">
        <f t="shared" si="26"/>
        <v>7.6200000000000004E-2</v>
      </c>
      <c r="V22" s="2">
        <f t="shared" si="11"/>
        <v>0.23180000000000006</v>
      </c>
      <c r="W22" s="2">
        <f t="shared" si="12"/>
        <v>0.23180000000000006</v>
      </c>
      <c r="X22" s="2">
        <f t="shared" si="13"/>
        <v>0.1444</v>
      </c>
      <c r="Y22" s="2">
        <f t="shared" si="14"/>
        <v>0.1444</v>
      </c>
      <c r="Z22" s="2">
        <f t="shared" si="15"/>
        <v>9.1199999999999976E-2</v>
      </c>
      <c r="AA22" s="2">
        <f t="shared" si="16"/>
        <v>0.13986171428571428</v>
      </c>
      <c r="AB22" s="5">
        <f>ROUND((D22*'Class Weights'!$C$17) + (L22*'Class Weights'!$C$18) + (T22*'Class Weights'!$C$19), 4)</f>
        <v>9.2600000000000002E-2</v>
      </c>
      <c r="AC22" s="5">
        <f>ROUND((E22*'Class Weights'!$C$17) + (M22*'Class Weights'!$C$18) + (U22*'Class Weights'!$C$19), 4)</f>
        <v>0.1832</v>
      </c>
      <c r="AD22" s="5">
        <f>ROUND((F22*'Class Weights'!$C$17) + (N22*'Class Weights'!$C$18) + (V22*'Class Weights'!$C$19), 4)</f>
        <v>0.189</v>
      </c>
      <c r="AE22" s="5">
        <f>ROUND((G22*'Class Weights'!$C$17) + (O22*'Class Weights'!$C$18) + (W22*'Class Weights'!$C$19), 4)</f>
        <v>0.189</v>
      </c>
      <c r="AF22" s="5">
        <f>ROUND((H22*'Class Weights'!$C$17) + (P22*'Class Weights'!$C$18) + (X22*'Class Weights'!$C$19), 4)</f>
        <v>0.12659999999999999</v>
      </c>
      <c r="AG22" s="5">
        <f>ROUND((I22*'Class Weights'!$C$17) + (Q22*'Class Weights'!$C$18) + (Y22*'Class Weights'!$C$19), 4)</f>
        <v>8.7400000000000005E-2</v>
      </c>
      <c r="AH22" s="5">
        <f>ROUND((J22*'Class Weights'!$C$17) + (R22*'Class Weights'!$C$18) + (Z22*'Class Weights'!$C$19), 4)</f>
        <v>0.1767</v>
      </c>
      <c r="AI22" s="5">
        <f>ROUND((K22*'Class Weights'!$C$17) + (S22*'Class Weights'!$C$18) + (AA22*'Class Weights'!$C$19), 4)</f>
        <v>0.14130000000000001</v>
      </c>
      <c r="AJ22" s="2">
        <f t="shared" si="21"/>
        <v>9.5000000000000001E-2</v>
      </c>
      <c r="AK22" s="2">
        <f t="shared" si="22"/>
        <v>8.1486024423337883E-2</v>
      </c>
      <c r="AL22" s="2">
        <f t="shared" si="23"/>
        <v>8.8243012211668942E-2</v>
      </c>
    </row>
    <row r="23" spans="1:38" x14ac:dyDescent="0.3">
      <c r="A23" s="1">
        <v>0.2</v>
      </c>
      <c r="B23" s="2">
        <v>0.6561679789999999</v>
      </c>
      <c r="C23" s="2">
        <v>7.8740157480000006</v>
      </c>
      <c r="D23" s="2">
        <f t="shared" si="18"/>
        <v>0.1</v>
      </c>
      <c r="E23" s="3">
        <v>0.2</v>
      </c>
      <c r="F23" s="2">
        <f t="shared" si="0"/>
        <v>0.19599999999999995</v>
      </c>
      <c r="G23" s="2">
        <f t="shared" si="1"/>
        <v>0.19599999999999995</v>
      </c>
      <c r="H23" s="2">
        <f t="shared" si="2"/>
        <v>0.13200000000000001</v>
      </c>
      <c r="I23" s="2">
        <f t="shared" si="27"/>
        <v>8.7999999999999981E-2</v>
      </c>
      <c r="J23" s="2">
        <f t="shared" si="4"/>
        <v>0.19199999999999995</v>
      </c>
      <c r="K23" s="2">
        <f t="shared" si="28"/>
        <v>0.14879999999999999</v>
      </c>
      <c r="L23" s="2">
        <f t="shared" si="5"/>
        <v>6.0000000000000005E-2</v>
      </c>
      <c r="M23" s="5">
        <f t="shared" si="25"/>
        <v>8.5999999999999979E-2</v>
      </c>
      <c r="N23" s="2">
        <f t="shared" si="6"/>
        <v>0.24400000000000008</v>
      </c>
      <c r="O23" s="2">
        <f t="shared" si="7"/>
        <v>0.24400000000000008</v>
      </c>
      <c r="P23" s="2">
        <f t="shared" si="8"/>
        <v>0.152</v>
      </c>
      <c r="Q23" s="2">
        <f t="shared" si="29"/>
        <v>0.152</v>
      </c>
      <c r="R23" s="2">
        <f t="shared" si="9"/>
        <v>9.5999999999999974E-2</v>
      </c>
      <c r="S23" s="2">
        <f t="shared" si="30"/>
        <v>0.14788571428571429</v>
      </c>
      <c r="T23" s="2">
        <f t="shared" si="10"/>
        <v>6.0000000000000005E-2</v>
      </c>
      <c r="U23" s="5">
        <f t="shared" si="26"/>
        <v>8.0400000000000013E-2</v>
      </c>
      <c r="V23" s="2">
        <f t="shared" si="11"/>
        <v>0.24400000000000008</v>
      </c>
      <c r="W23" s="2">
        <f t="shared" si="12"/>
        <v>0.24400000000000008</v>
      </c>
      <c r="X23" s="2">
        <f t="shared" si="13"/>
        <v>0.152</v>
      </c>
      <c r="Y23" s="2">
        <f t="shared" si="14"/>
        <v>0.152</v>
      </c>
      <c r="Z23" s="2">
        <f t="shared" si="15"/>
        <v>9.5999999999999974E-2</v>
      </c>
      <c r="AA23" s="2">
        <f t="shared" si="16"/>
        <v>0.14722285714285716</v>
      </c>
      <c r="AB23" s="5">
        <f>ROUND((D23*'Class Weights'!$C$17) + (L23*'Class Weights'!$C$18) + (T23*'Class Weights'!$C$19), 4)</f>
        <v>9.7500000000000003E-2</v>
      </c>
      <c r="AC23" s="5">
        <f>ROUND((E23*'Class Weights'!$C$17) + (M23*'Class Weights'!$C$18) + (U23*'Class Weights'!$C$19), 4)</f>
        <v>0.19289999999999999</v>
      </c>
      <c r="AD23" s="5">
        <f>ROUND((F23*'Class Weights'!$C$17) + (N23*'Class Weights'!$C$18) + (V23*'Class Weights'!$C$19), 4)</f>
        <v>0.19900000000000001</v>
      </c>
      <c r="AE23" s="5">
        <f>ROUND((G23*'Class Weights'!$C$17) + (O23*'Class Weights'!$C$18) + (W23*'Class Weights'!$C$19), 4)</f>
        <v>0.19900000000000001</v>
      </c>
      <c r="AF23" s="5">
        <f>ROUND((H23*'Class Weights'!$C$17) + (P23*'Class Weights'!$C$18) + (X23*'Class Weights'!$C$19), 4)</f>
        <v>0.13320000000000001</v>
      </c>
      <c r="AG23" s="5">
        <f>ROUND((I23*'Class Weights'!$C$17) + (Q23*'Class Weights'!$C$18) + (Y23*'Class Weights'!$C$19), 4)</f>
        <v>9.1999999999999998E-2</v>
      </c>
      <c r="AH23" s="5">
        <f>ROUND((J23*'Class Weights'!$C$17) + (R23*'Class Weights'!$C$18) + (Z23*'Class Weights'!$C$19), 4)</f>
        <v>0.186</v>
      </c>
      <c r="AI23" s="5">
        <f>ROUND((K23*'Class Weights'!$C$17) + (S23*'Class Weights'!$C$18) + (AA23*'Class Weights'!$C$19), 4)</f>
        <v>0.1487</v>
      </c>
      <c r="AJ23" s="2">
        <f t="shared" si="21"/>
        <v>0.1</v>
      </c>
      <c r="AK23" s="2">
        <f t="shared" si="22"/>
        <v>8.5774762550881983E-2</v>
      </c>
      <c r="AL23" s="2">
        <f t="shared" si="23"/>
        <v>9.2887381275440994E-2</v>
      </c>
    </row>
    <row r="24" spans="1:38" x14ac:dyDescent="0.3">
      <c r="A24" s="1">
        <v>0.21</v>
      </c>
      <c r="B24" s="2">
        <v>0.68897637794999989</v>
      </c>
      <c r="C24" s="2">
        <v>8.2677165354</v>
      </c>
      <c r="D24" s="2">
        <f t="shared" si="18"/>
        <v>0.105</v>
      </c>
      <c r="E24" s="5">
        <f>(E$73-E$23)/($A$73-$A$23)*($A24-$A23) + E23</f>
        <v>0.20480000000000001</v>
      </c>
      <c r="F24" s="2">
        <f t="shared" si="0"/>
        <v>0.20579999999999993</v>
      </c>
      <c r="G24" s="2">
        <f t="shared" si="1"/>
        <v>0.20579999999999993</v>
      </c>
      <c r="H24" s="2">
        <f t="shared" si="2"/>
        <v>0.1386</v>
      </c>
      <c r="I24" s="2">
        <f t="shared" si="27"/>
        <v>9.2399999999999968E-2</v>
      </c>
      <c r="J24" s="2">
        <f t="shared" si="4"/>
        <v>0.20159999999999992</v>
      </c>
      <c r="K24" s="2">
        <f t="shared" si="28"/>
        <v>0.15623999999999996</v>
      </c>
      <c r="L24" s="2">
        <f t="shared" si="5"/>
        <v>6.3E-2</v>
      </c>
      <c r="M24" s="5">
        <f t="shared" ref="M24:M57" si="31">(M$58-M$8)/($A$73-$A$23)*($A39-$A38) + M23</f>
        <v>9.039999999999998E-2</v>
      </c>
      <c r="N24" s="2">
        <f t="shared" si="6"/>
        <v>0.25620000000000004</v>
      </c>
      <c r="O24" s="2">
        <f t="shared" si="7"/>
        <v>0.25620000000000004</v>
      </c>
      <c r="P24" s="2">
        <f t="shared" si="8"/>
        <v>0.15959999999999999</v>
      </c>
      <c r="Q24" s="2">
        <f t="shared" si="29"/>
        <v>0.15959999999999999</v>
      </c>
      <c r="R24" s="2">
        <f t="shared" si="9"/>
        <v>0.10079999999999996</v>
      </c>
      <c r="S24" s="2">
        <f t="shared" si="30"/>
        <v>0.15527999999999997</v>
      </c>
      <c r="T24" s="2">
        <f t="shared" si="10"/>
        <v>6.3E-2</v>
      </c>
      <c r="U24" s="5">
        <f t="shared" si="26"/>
        <v>8.4600000000000009E-2</v>
      </c>
      <c r="V24" s="2">
        <f t="shared" si="11"/>
        <v>0.25620000000000004</v>
      </c>
      <c r="W24" s="2">
        <f t="shared" si="12"/>
        <v>0.25620000000000004</v>
      </c>
      <c r="X24" s="2">
        <f t="shared" si="13"/>
        <v>0.15959999999999999</v>
      </c>
      <c r="Y24" s="2">
        <f t="shared" si="14"/>
        <v>0.15959999999999999</v>
      </c>
      <c r="Z24" s="2">
        <f t="shared" si="15"/>
        <v>0.10079999999999996</v>
      </c>
      <c r="AA24" s="2">
        <f t="shared" si="16"/>
        <v>0.154584</v>
      </c>
      <c r="AB24" s="5">
        <f>ROUND((D24*'Class Weights'!$C$17) + (L24*'Class Weights'!$C$18) + (T24*'Class Weights'!$C$19), 4)</f>
        <v>0.1024</v>
      </c>
      <c r="AC24" s="5">
        <f>ROUND((E24*'Class Weights'!$C$17) + (M24*'Class Weights'!$C$18) + (U24*'Class Weights'!$C$19), 4)</f>
        <v>0.19769999999999999</v>
      </c>
      <c r="AD24" s="5">
        <f>ROUND((F24*'Class Weights'!$C$17) + (N24*'Class Weights'!$C$18) + (V24*'Class Weights'!$C$19), 4)</f>
        <v>0.2089</v>
      </c>
      <c r="AE24" s="5">
        <f>ROUND((G24*'Class Weights'!$C$17) + (O24*'Class Weights'!$C$18) + (W24*'Class Weights'!$C$19), 4)</f>
        <v>0.2089</v>
      </c>
      <c r="AF24" s="5">
        <f>ROUND((H24*'Class Weights'!$C$17) + (P24*'Class Weights'!$C$18) + (X24*'Class Weights'!$C$19), 4)</f>
        <v>0.1399</v>
      </c>
      <c r="AG24" s="5">
        <f>ROUND((I24*'Class Weights'!$C$17) + (Q24*'Class Weights'!$C$18) + (Y24*'Class Weights'!$C$19), 4)</f>
        <v>9.6600000000000005E-2</v>
      </c>
      <c r="AH24" s="5">
        <f>ROUND((J24*'Class Weights'!$C$17) + (R24*'Class Weights'!$C$18) + (Z24*'Class Weights'!$C$19), 4)</f>
        <v>0.1953</v>
      </c>
      <c r="AI24" s="5">
        <f>ROUND((K24*'Class Weights'!$C$17) + (S24*'Class Weights'!$C$18) + (AA24*'Class Weights'!$C$19), 4)</f>
        <v>0.15620000000000001</v>
      </c>
      <c r="AJ24" s="2">
        <f t="shared" si="21"/>
        <v>0.105</v>
      </c>
      <c r="AK24" s="2">
        <f t="shared" si="22"/>
        <v>9.006350067842607E-2</v>
      </c>
      <c r="AL24" s="2">
        <f t="shared" si="23"/>
        <v>9.7531750339213033E-2</v>
      </c>
    </row>
    <row r="25" spans="1:38" x14ac:dyDescent="0.3">
      <c r="A25" s="1">
        <v>0.22</v>
      </c>
      <c r="B25" s="2">
        <v>0.72178477689999987</v>
      </c>
      <c r="C25" s="2">
        <v>8.6614173228000002</v>
      </c>
      <c r="D25" s="2">
        <f t="shared" si="18"/>
        <v>0.11</v>
      </c>
      <c r="E25" s="5">
        <f t="shared" ref="E25:E72" si="32">(E$73-E$23)/($A$73-$A$23)*($A25-$A24) + E24</f>
        <v>0.20960000000000001</v>
      </c>
      <c r="F25" s="2">
        <f t="shared" si="0"/>
        <v>0.21559999999999993</v>
      </c>
      <c r="G25" s="2">
        <f t="shared" si="1"/>
        <v>0.21559999999999993</v>
      </c>
      <c r="H25" s="2">
        <f t="shared" si="2"/>
        <v>0.1452</v>
      </c>
      <c r="I25" s="2">
        <f t="shared" si="27"/>
        <v>9.6799999999999969E-2</v>
      </c>
      <c r="J25" s="2">
        <f t="shared" si="4"/>
        <v>0.21119999999999992</v>
      </c>
      <c r="K25" s="2">
        <f t="shared" si="28"/>
        <v>0.16367999999999996</v>
      </c>
      <c r="L25" s="2">
        <f t="shared" si="5"/>
        <v>6.6000000000000003E-2</v>
      </c>
      <c r="M25" s="5">
        <f t="shared" si="31"/>
        <v>9.4799999999999982E-2</v>
      </c>
      <c r="N25" s="2">
        <f t="shared" si="6"/>
        <v>0.26840000000000003</v>
      </c>
      <c r="O25" s="2">
        <f t="shared" si="7"/>
        <v>0.26840000000000003</v>
      </c>
      <c r="P25" s="2">
        <f t="shared" si="8"/>
        <v>0.16719999999999999</v>
      </c>
      <c r="Q25" s="2">
        <f t="shared" si="29"/>
        <v>0.16719999999999999</v>
      </c>
      <c r="R25" s="2">
        <f t="shared" si="9"/>
        <v>0.10559999999999996</v>
      </c>
      <c r="S25" s="2">
        <f t="shared" si="30"/>
        <v>0.16267428571428569</v>
      </c>
      <c r="T25" s="2">
        <f t="shared" si="10"/>
        <v>6.6000000000000003E-2</v>
      </c>
      <c r="U25" s="5">
        <f t="shared" si="26"/>
        <v>8.8800000000000018E-2</v>
      </c>
      <c r="V25" s="2">
        <f t="shared" si="11"/>
        <v>0.26840000000000003</v>
      </c>
      <c r="W25" s="2">
        <f t="shared" si="12"/>
        <v>0.26840000000000003</v>
      </c>
      <c r="X25" s="2">
        <f t="shared" si="13"/>
        <v>0.16719999999999999</v>
      </c>
      <c r="Y25" s="2">
        <f t="shared" si="14"/>
        <v>0.16719999999999999</v>
      </c>
      <c r="Z25" s="2">
        <f t="shared" si="15"/>
        <v>0.10559999999999996</v>
      </c>
      <c r="AA25" s="2">
        <f t="shared" si="16"/>
        <v>0.16194514285714287</v>
      </c>
      <c r="AB25" s="5">
        <f>ROUND((D25*'Class Weights'!$C$17) + (L25*'Class Weights'!$C$18) + (T25*'Class Weights'!$C$19), 4)</f>
        <v>0.10730000000000001</v>
      </c>
      <c r="AC25" s="5">
        <f>ROUND((E25*'Class Weights'!$C$17) + (M25*'Class Weights'!$C$18) + (U25*'Class Weights'!$C$19), 4)</f>
        <v>0.2024</v>
      </c>
      <c r="AD25" s="5">
        <f>ROUND((F25*'Class Weights'!$C$17) + (N25*'Class Weights'!$C$18) + (V25*'Class Weights'!$C$19), 4)</f>
        <v>0.21890000000000001</v>
      </c>
      <c r="AE25" s="5">
        <f>ROUND((G25*'Class Weights'!$C$17) + (O25*'Class Weights'!$C$18) + (W25*'Class Weights'!$C$19), 4)</f>
        <v>0.21890000000000001</v>
      </c>
      <c r="AF25" s="5">
        <f>ROUND((H25*'Class Weights'!$C$17) + (P25*'Class Weights'!$C$18) + (X25*'Class Weights'!$C$19), 4)</f>
        <v>0.14660000000000001</v>
      </c>
      <c r="AG25" s="5">
        <f>ROUND((I25*'Class Weights'!$C$17) + (Q25*'Class Weights'!$C$18) + (Y25*'Class Weights'!$C$19), 4)</f>
        <v>0.1012</v>
      </c>
      <c r="AH25" s="5">
        <f>ROUND((J25*'Class Weights'!$C$17) + (R25*'Class Weights'!$C$18) + (Z25*'Class Weights'!$C$19), 4)</f>
        <v>0.2046</v>
      </c>
      <c r="AI25" s="5">
        <f>ROUND((K25*'Class Weights'!$C$17) + (S25*'Class Weights'!$C$18) + (AA25*'Class Weights'!$C$19), 4)</f>
        <v>0.1636</v>
      </c>
      <c r="AJ25" s="2">
        <f t="shared" si="21"/>
        <v>0.11</v>
      </c>
      <c r="AK25" s="2">
        <f t="shared" si="22"/>
        <v>9.4352238805970171E-2</v>
      </c>
      <c r="AL25" s="2">
        <f t="shared" si="23"/>
        <v>0.10217611940298509</v>
      </c>
    </row>
    <row r="26" spans="1:38" x14ac:dyDescent="0.3">
      <c r="A26" s="1">
        <v>0.23</v>
      </c>
      <c r="B26" s="2">
        <v>0.75459317584999985</v>
      </c>
      <c r="C26" s="2">
        <v>9.0551181102000005</v>
      </c>
      <c r="D26" s="2">
        <f t="shared" si="18"/>
        <v>0.115</v>
      </c>
      <c r="E26" s="5">
        <f t="shared" si="32"/>
        <v>0.21440000000000001</v>
      </c>
      <c r="F26" s="2">
        <f t="shared" si="0"/>
        <v>0.22539999999999993</v>
      </c>
      <c r="G26" s="2">
        <f t="shared" si="1"/>
        <v>0.22539999999999993</v>
      </c>
      <c r="H26" s="2">
        <f t="shared" si="2"/>
        <v>0.15179999999999999</v>
      </c>
      <c r="I26" s="2">
        <f t="shared" si="27"/>
        <v>0.10119999999999997</v>
      </c>
      <c r="J26" s="2">
        <f t="shared" si="4"/>
        <v>0.22079999999999991</v>
      </c>
      <c r="K26" s="2">
        <f t="shared" si="28"/>
        <v>0.17111999999999997</v>
      </c>
      <c r="L26" s="2">
        <f t="shared" si="5"/>
        <v>6.9000000000000006E-2</v>
      </c>
      <c r="M26" s="5">
        <f t="shared" si="31"/>
        <v>9.9199999999999983E-2</v>
      </c>
      <c r="N26" s="2">
        <f t="shared" si="6"/>
        <v>0.28060000000000002</v>
      </c>
      <c r="O26" s="2">
        <f t="shared" si="7"/>
        <v>0.28060000000000002</v>
      </c>
      <c r="P26" s="2">
        <f t="shared" si="8"/>
        <v>0.17479999999999998</v>
      </c>
      <c r="Q26" s="2">
        <f t="shared" si="29"/>
        <v>0.17479999999999998</v>
      </c>
      <c r="R26" s="2">
        <f t="shared" si="9"/>
        <v>0.11039999999999996</v>
      </c>
      <c r="S26" s="2">
        <f t="shared" si="30"/>
        <v>0.1700685714285714</v>
      </c>
      <c r="T26" s="2">
        <f t="shared" si="10"/>
        <v>6.9000000000000006E-2</v>
      </c>
      <c r="U26" s="5">
        <f t="shared" si="26"/>
        <v>9.3000000000000027E-2</v>
      </c>
      <c r="V26" s="2">
        <f t="shared" si="11"/>
        <v>0.28060000000000002</v>
      </c>
      <c r="W26" s="2">
        <f t="shared" si="12"/>
        <v>0.28060000000000002</v>
      </c>
      <c r="X26" s="2">
        <f t="shared" si="13"/>
        <v>0.17479999999999998</v>
      </c>
      <c r="Y26" s="2">
        <f t="shared" si="14"/>
        <v>0.17479999999999998</v>
      </c>
      <c r="Z26" s="2">
        <f t="shared" si="15"/>
        <v>0.11039999999999996</v>
      </c>
      <c r="AA26" s="2">
        <f t="shared" si="16"/>
        <v>0.16930628571428574</v>
      </c>
      <c r="AB26" s="5">
        <f>ROUND((D26*'Class Weights'!$C$17) + (L26*'Class Weights'!$C$18) + (T26*'Class Weights'!$C$19), 4)</f>
        <v>0.11210000000000001</v>
      </c>
      <c r="AC26" s="5">
        <f>ROUND((E26*'Class Weights'!$C$17) + (M26*'Class Weights'!$C$18) + (U26*'Class Weights'!$C$19), 4)</f>
        <v>0.2072</v>
      </c>
      <c r="AD26" s="5">
        <f>ROUND((F26*'Class Weights'!$C$17) + (N26*'Class Weights'!$C$18) + (V26*'Class Weights'!$C$19), 4)</f>
        <v>0.2288</v>
      </c>
      <c r="AE26" s="5">
        <f>ROUND((G26*'Class Weights'!$C$17) + (O26*'Class Weights'!$C$18) + (W26*'Class Weights'!$C$19), 4)</f>
        <v>0.2288</v>
      </c>
      <c r="AF26" s="5">
        <f>ROUND((H26*'Class Weights'!$C$17) + (P26*'Class Weights'!$C$18) + (X26*'Class Weights'!$C$19), 4)</f>
        <v>0.1532</v>
      </c>
      <c r="AG26" s="5">
        <f>ROUND((I26*'Class Weights'!$C$17) + (Q26*'Class Weights'!$C$18) + (Y26*'Class Weights'!$C$19), 4)</f>
        <v>0.10580000000000001</v>
      </c>
      <c r="AH26" s="5">
        <f>ROUND((J26*'Class Weights'!$C$17) + (R26*'Class Weights'!$C$18) + (Z26*'Class Weights'!$C$19), 4)</f>
        <v>0.21390000000000001</v>
      </c>
      <c r="AI26" s="5">
        <f>ROUND((K26*'Class Weights'!$C$17) + (S26*'Class Weights'!$C$18) + (AA26*'Class Weights'!$C$19), 4)</f>
        <v>0.17100000000000001</v>
      </c>
      <c r="AJ26" s="2">
        <f t="shared" si="21"/>
        <v>0.115</v>
      </c>
      <c r="AK26" s="2">
        <f t="shared" si="22"/>
        <v>9.8640976933514271E-2</v>
      </c>
      <c r="AL26" s="2">
        <f t="shared" si="23"/>
        <v>0.10682048846675714</v>
      </c>
    </row>
    <row r="27" spans="1:38" x14ac:dyDescent="0.3">
      <c r="A27" s="1">
        <v>0.24</v>
      </c>
      <c r="B27" s="2">
        <v>0.78740157479999984</v>
      </c>
      <c r="C27" s="2">
        <v>9.4488188975999989</v>
      </c>
      <c r="D27" s="2">
        <f t="shared" si="18"/>
        <v>0.12</v>
      </c>
      <c r="E27" s="5">
        <f t="shared" si="32"/>
        <v>0.21920000000000001</v>
      </c>
      <c r="F27" s="2">
        <f t="shared" si="0"/>
        <v>0.23519999999999991</v>
      </c>
      <c r="G27" s="2">
        <f t="shared" si="1"/>
        <v>0.23519999999999991</v>
      </c>
      <c r="H27" s="2">
        <f t="shared" si="2"/>
        <v>0.15839999999999999</v>
      </c>
      <c r="I27" s="2">
        <f t="shared" si="27"/>
        <v>0.10559999999999996</v>
      </c>
      <c r="J27" s="2">
        <f t="shared" si="4"/>
        <v>0.23039999999999988</v>
      </c>
      <c r="K27" s="2">
        <f t="shared" si="28"/>
        <v>0.17855999999999994</v>
      </c>
      <c r="L27" s="2">
        <f t="shared" si="5"/>
        <v>7.1999999999999995E-2</v>
      </c>
      <c r="M27" s="5">
        <f t="shared" si="31"/>
        <v>0.10359999999999998</v>
      </c>
      <c r="N27" s="2">
        <f t="shared" si="6"/>
        <v>0.2928</v>
      </c>
      <c r="O27" s="2">
        <f t="shared" si="7"/>
        <v>0.2928</v>
      </c>
      <c r="P27" s="2">
        <f t="shared" si="8"/>
        <v>0.18239999999999998</v>
      </c>
      <c r="Q27" s="2">
        <f t="shared" si="29"/>
        <v>0.18239999999999998</v>
      </c>
      <c r="R27" s="2">
        <f t="shared" si="9"/>
        <v>0.11519999999999994</v>
      </c>
      <c r="S27" s="2">
        <f t="shared" si="30"/>
        <v>0.17746285714285709</v>
      </c>
      <c r="T27" s="2">
        <f t="shared" si="10"/>
        <v>7.1999999999999995E-2</v>
      </c>
      <c r="U27" s="5">
        <f t="shared" si="26"/>
        <v>9.7200000000000022E-2</v>
      </c>
      <c r="V27" s="2">
        <f t="shared" si="11"/>
        <v>0.2928</v>
      </c>
      <c r="W27" s="2">
        <f t="shared" si="12"/>
        <v>0.2928</v>
      </c>
      <c r="X27" s="2">
        <f t="shared" si="13"/>
        <v>0.18239999999999998</v>
      </c>
      <c r="Y27" s="2">
        <f t="shared" si="14"/>
        <v>0.18239999999999998</v>
      </c>
      <c r="Z27" s="2">
        <f t="shared" si="15"/>
        <v>0.11519999999999994</v>
      </c>
      <c r="AA27" s="2">
        <f t="shared" si="16"/>
        <v>0.17666742857142859</v>
      </c>
      <c r="AB27" s="5">
        <f>ROUND((D27*'Class Weights'!$C$17) + (L27*'Class Weights'!$C$18) + (T27*'Class Weights'!$C$19), 4)</f>
        <v>0.11700000000000001</v>
      </c>
      <c r="AC27" s="5">
        <f>ROUND((E27*'Class Weights'!$C$17) + (M27*'Class Weights'!$C$18) + (U27*'Class Weights'!$C$19), 4)</f>
        <v>0.21199999999999999</v>
      </c>
      <c r="AD27" s="5">
        <f>ROUND((F27*'Class Weights'!$C$17) + (N27*'Class Weights'!$C$18) + (V27*'Class Weights'!$C$19), 4)</f>
        <v>0.23880000000000001</v>
      </c>
      <c r="AE27" s="5">
        <f>ROUND((G27*'Class Weights'!$C$17) + (O27*'Class Weights'!$C$18) + (W27*'Class Weights'!$C$19), 4)</f>
        <v>0.23880000000000001</v>
      </c>
      <c r="AF27" s="5">
        <f>ROUND((H27*'Class Weights'!$C$17) + (P27*'Class Weights'!$C$18) + (X27*'Class Weights'!$C$19), 4)</f>
        <v>0.15989999999999999</v>
      </c>
      <c r="AG27" s="5">
        <f>ROUND((I27*'Class Weights'!$C$17) + (Q27*'Class Weights'!$C$18) + (Y27*'Class Weights'!$C$19), 4)</f>
        <v>0.1104</v>
      </c>
      <c r="AH27" s="5">
        <f>ROUND((J27*'Class Weights'!$C$17) + (R27*'Class Weights'!$C$18) + (Z27*'Class Weights'!$C$19), 4)</f>
        <v>0.22320000000000001</v>
      </c>
      <c r="AI27" s="5">
        <f>ROUND((K27*'Class Weights'!$C$17) + (S27*'Class Weights'!$C$18) + (AA27*'Class Weights'!$C$19), 4)</f>
        <v>0.17849999999999999</v>
      </c>
      <c r="AJ27" s="2">
        <f t="shared" si="21"/>
        <v>0.12</v>
      </c>
      <c r="AK27" s="2">
        <f t="shared" si="22"/>
        <v>0.10292971506105836</v>
      </c>
      <c r="AL27" s="2">
        <f t="shared" si="23"/>
        <v>0.11146485753052918</v>
      </c>
    </row>
    <row r="28" spans="1:38" x14ac:dyDescent="0.3">
      <c r="A28" s="1">
        <v>0.25</v>
      </c>
      <c r="B28" s="2">
        <v>0.82020997374999982</v>
      </c>
      <c r="C28" s="2">
        <v>9.8425196849999992</v>
      </c>
      <c r="D28" s="2">
        <f t="shared" si="18"/>
        <v>0.125</v>
      </c>
      <c r="E28" s="5">
        <f t="shared" si="32"/>
        <v>0.224</v>
      </c>
      <c r="F28" s="2">
        <f t="shared" si="0"/>
        <v>0.24499999999999991</v>
      </c>
      <c r="G28" s="2">
        <f t="shared" si="1"/>
        <v>0.24499999999999991</v>
      </c>
      <c r="H28" s="2">
        <f t="shared" si="2"/>
        <v>0.16499999999999998</v>
      </c>
      <c r="I28" s="2">
        <f t="shared" si="27"/>
        <v>0.10999999999999996</v>
      </c>
      <c r="J28" s="2">
        <f t="shared" si="4"/>
        <v>0.23999999999999988</v>
      </c>
      <c r="K28" s="2">
        <f t="shared" si="28"/>
        <v>0.18599999999999994</v>
      </c>
      <c r="L28" s="2">
        <f t="shared" si="5"/>
        <v>7.4999999999999997E-2</v>
      </c>
      <c r="M28" s="5">
        <f t="shared" si="31"/>
        <v>0.10799999999999998</v>
      </c>
      <c r="N28" s="2">
        <f t="shared" si="6"/>
        <v>0.30499999999999999</v>
      </c>
      <c r="O28" s="2">
        <f t="shared" si="7"/>
        <v>0.30499999999999999</v>
      </c>
      <c r="P28" s="2">
        <f t="shared" si="8"/>
        <v>0.18999999999999997</v>
      </c>
      <c r="Q28" s="2">
        <f t="shared" si="29"/>
        <v>0.18999999999999997</v>
      </c>
      <c r="R28" s="2">
        <f t="shared" si="9"/>
        <v>0.11999999999999994</v>
      </c>
      <c r="S28" s="2">
        <f t="shared" si="30"/>
        <v>0.1848571428571428</v>
      </c>
      <c r="T28" s="2">
        <f t="shared" si="10"/>
        <v>7.4999999999999997E-2</v>
      </c>
      <c r="U28" s="5">
        <f t="shared" si="26"/>
        <v>0.10140000000000003</v>
      </c>
      <c r="V28" s="2">
        <f t="shared" si="11"/>
        <v>0.30499999999999999</v>
      </c>
      <c r="W28" s="2">
        <f t="shared" si="12"/>
        <v>0.30499999999999999</v>
      </c>
      <c r="X28" s="2">
        <f t="shared" si="13"/>
        <v>0.18999999999999997</v>
      </c>
      <c r="Y28" s="2">
        <f t="shared" si="14"/>
        <v>0.18999999999999997</v>
      </c>
      <c r="Z28" s="2">
        <f t="shared" si="15"/>
        <v>0.11999999999999994</v>
      </c>
      <c r="AA28" s="2">
        <f t="shared" si="16"/>
        <v>0.18402857142857146</v>
      </c>
      <c r="AB28" s="5">
        <f>ROUND((D28*'Class Weights'!$C$17) + (L28*'Class Weights'!$C$18) + (T28*'Class Weights'!$C$19), 4)</f>
        <v>0.12189999999999999</v>
      </c>
      <c r="AC28" s="5">
        <f>ROUND((E28*'Class Weights'!$C$17) + (M28*'Class Weights'!$C$18) + (U28*'Class Weights'!$C$19), 4)</f>
        <v>0.21679999999999999</v>
      </c>
      <c r="AD28" s="5">
        <f>ROUND((F28*'Class Weights'!$C$17) + (N28*'Class Weights'!$C$18) + (V28*'Class Weights'!$C$19), 4)</f>
        <v>0.2487</v>
      </c>
      <c r="AE28" s="5">
        <f>ROUND((G28*'Class Weights'!$C$17) + (O28*'Class Weights'!$C$18) + (W28*'Class Weights'!$C$19), 4)</f>
        <v>0.2487</v>
      </c>
      <c r="AF28" s="5">
        <f>ROUND((H28*'Class Weights'!$C$17) + (P28*'Class Weights'!$C$18) + (X28*'Class Weights'!$C$19), 4)</f>
        <v>0.1666</v>
      </c>
      <c r="AG28" s="5">
        <f>ROUND((I28*'Class Weights'!$C$17) + (Q28*'Class Weights'!$C$18) + (Y28*'Class Weights'!$C$19), 4)</f>
        <v>0.115</v>
      </c>
      <c r="AH28" s="5">
        <f>ROUND((J28*'Class Weights'!$C$17) + (R28*'Class Weights'!$C$18) + (Z28*'Class Weights'!$C$19), 4)</f>
        <v>0.23250000000000001</v>
      </c>
      <c r="AI28" s="5">
        <f>ROUND((K28*'Class Weights'!$C$17) + (S28*'Class Weights'!$C$18) + (AA28*'Class Weights'!$C$19), 4)</f>
        <v>0.18590000000000001</v>
      </c>
      <c r="AJ28" s="2">
        <f t="shared" si="21"/>
        <v>0.125</v>
      </c>
      <c r="AK28" s="2">
        <f t="shared" si="22"/>
        <v>0.10721845318860246</v>
      </c>
      <c r="AL28" s="2">
        <f t="shared" si="23"/>
        <v>0.11610922659430123</v>
      </c>
    </row>
    <row r="29" spans="1:38" x14ac:dyDescent="0.3">
      <c r="A29" s="1">
        <v>0.26</v>
      </c>
      <c r="B29" s="2">
        <v>0.85301837269999981</v>
      </c>
      <c r="C29" s="2">
        <v>10.236220472399999</v>
      </c>
      <c r="D29" s="2">
        <f t="shared" si="18"/>
        <v>0.13</v>
      </c>
      <c r="E29" s="5">
        <f t="shared" si="32"/>
        <v>0.2288</v>
      </c>
      <c r="F29" s="2">
        <f t="shared" si="0"/>
        <v>0.25479999999999992</v>
      </c>
      <c r="G29" s="2">
        <f t="shared" si="1"/>
        <v>0.25479999999999992</v>
      </c>
      <c r="H29" s="2">
        <f t="shared" si="2"/>
        <v>0.17159999999999997</v>
      </c>
      <c r="I29" s="2">
        <f t="shared" si="27"/>
        <v>0.11439999999999996</v>
      </c>
      <c r="J29" s="2">
        <f t="shared" si="4"/>
        <v>0.24959999999999988</v>
      </c>
      <c r="K29" s="2">
        <f t="shared" si="28"/>
        <v>0.19343999999999995</v>
      </c>
      <c r="L29" s="2">
        <f t="shared" si="5"/>
        <v>7.8E-2</v>
      </c>
      <c r="M29" s="5">
        <f t="shared" si="31"/>
        <v>0.11239999999999997</v>
      </c>
      <c r="N29" s="2">
        <f t="shared" si="6"/>
        <v>0.31719999999999998</v>
      </c>
      <c r="O29" s="2">
        <f t="shared" si="7"/>
        <v>0.31719999999999998</v>
      </c>
      <c r="P29" s="2">
        <f t="shared" si="8"/>
        <v>0.19759999999999997</v>
      </c>
      <c r="Q29" s="2">
        <f t="shared" si="29"/>
        <v>0.19759999999999997</v>
      </c>
      <c r="R29" s="2">
        <f t="shared" si="9"/>
        <v>0.12479999999999994</v>
      </c>
      <c r="S29" s="2">
        <f t="shared" si="30"/>
        <v>0.19225142857142852</v>
      </c>
      <c r="T29" s="2">
        <f t="shared" si="10"/>
        <v>7.8E-2</v>
      </c>
      <c r="U29" s="5">
        <f t="shared" si="26"/>
        <v>0.10560000000000004</v>
      </c>
      <c r="V29" s="2">
        <f t="shared" si="11"/>
        <v>0.31719999999999998</v>
      </c>
      <c r="W29" s="2">
        <f t="shared" si="12"/>
        <v>0.31719999999999998</v>
      </c>
      <c r="X29" s="2">
        <f t="shared" si="13"/>
        <v>0.19759999999999997</v>
      </c>
      <c r="Y29" s="2">
        <f t="shared" si="14"/>
        <v>0.19759999999999997</v>
      </c>
      <c r="Z29" s="2">
        <f t="shared" si="15"/>
        <v>0.12479999999999994</v>
      </c>
      <c r="AA29" s="2">
        <f t="shared" si="16"/>
        <v>0.19138971428571433</v>
      </c>
      <c r="AB29" s="5">
        <f>ROUND((D29*'Class Weights'!$C$17) + (L29*'Class Weights'!$C$18) + (T29*'Class Weights'!$C$19), 4)</f>
        <v>0.1268</v>
      </c>
      <c r="AC29" s="5">
        <f>ROUND((E29*'Class Weights'!$C$17) + (M29*'Class Weights'!$C$18) + (U29*'Class Weights'!$C$19), 4)</f>
        <v>0.2215</v>
      </c>
      <c r="AD29" s="5">
        <f>ROUND((F29*'Class Weights'!$C$17) + (N29*'Class Weights'!$C$18) + (V29*'Class Weights'!$C$19), 4)</f>
        <v>0.25869999999999999</v>
      </c>
      <c r="AE29" s="5">
        <f>ROUND((G29*'Class Weights'!$C$17) + (O29*'Class Weights'!$C$18) + (W29*'Class Weights'!$C$19), 4)</f>
        <v>0.25869999999999999</v>
      </c>
      <c r="AF29" s="5">
        <f>ROUND((H29*'Class Weights'!$C$17) + (P29*'Class Weights'!$C$18) + (X29*'Class Weights'!$C$19), 4)</f>
        <v>0.17319999999999999</v>
      </c>
      <c r="AG29" s="5">
        <f>ROUND((I29*'Class Weights'!$C$17) + (Q29*'Class Weights'!$C$18) + (Y29*'Class Weights'!$C$19), 4)</f>
        <v>0.1196</v>
      </c>
      <c r="AH29" s="5">
        <f>ROUND((J29*'Class Weights'!$C$17) + (R29*'Class Weights'!$C$18) + (Z29*'Class Weights'!$C$19), 4)</f>
        <v>0.24179999999999999</v>
      </c>
      <c r="AI29" s="5">
        <f>ROUND((K29*'Class Weights'!$C$17) + (S29*'Class Weights'!$C$18) + (AA29*'Class Weights'!$C$19), 4)</f>
        <v>0.19339999999999999</v>
      </c>
      <c r="AJ29" s="2">
        <f t="shared" si="21"/>
        <v>0.13</v>
      </c>
      <c r="AK29" s="2">
        <f t="shared" si="22"/>
        <v>0.11150719131614656</v>
      </c>
      <c r="AL29" s="2">
        <f t="shared" si="23"/>
        <v>0.12075359565807328</v>
      </c>
    </row>
    <row r="30" spans="1:38" x14ac:dyDescent="0.3">
      <c r="A30" s="1">
        <v>0.27</v>
      </c>
      <c r="B30" s="2">
        <v>0.88582677164999979</v>
      </c>
      <c r="C30" s="2">
        <v>10.6299212598</v>
      </c>
      <c r="D30" s="2">
        <f t="shared" si="18"/>
        <v>0.13500000000000001</v>
      </c>
      <c r="E30" s="5">
        <f t="shared" si="32"/>
        <v>0.2336</v>
      </c>
      <c r="F30" s="2">
        <f t="shared" si="0"/>
        <v>0.26459999999999995</v>
      </c>
      <c r="G30" s="2">
        <f t="shared" si="1"/>
        <v>0.26459999999999995</v>
      </c>
      <c r="H30" s="2">
        <f t="shared" si="2"/>
        <v>0.17819999999999997</v>
      </c>
      <c r="I30" s="2">
        <f t="shared" si="27"/>
        <v>0.11879999999999996</v>
      </c>
      <c r="J30" s="2">
        <f t="shared" si="4"/>
        <v>0.25919999999999987</v>
      </c>
      <c r="K30" s="2">
        <f t="shared" si="28"/>
        <v>0.20087999999999995</v>
      </c>
      <c r="L30" s="2">
        <f t="shared" si="5"/>
        <v>8.1000000000000003E-2</v>
      </c>
      <c r="M30" s="5">
        <f t="shared" si="31"/>
        <v>0.11679999999999997</v>
      </c>
      <c r="N30" s="2">
        <f t="shared" si="6"/>
        <v>0.32939999999999997</v>
      </c>
      <c r="O30" s="2">
        <f t="shared" si="7"/>
        <v>0.32939999999999997</v>
      </c>
      <c r="P30" s="2">
        <f t="shared" si="8"/>
        <v>0.20519999999999997</v>
      </c>
      <c r="Q30" s="2">
        <f t="shared" si="29"/>
        <v>0.20519999999999997</v>
      </c>
      <c r="R30" s="2">
        <f t="shared" si="9"/>
        <v>0.12959999999999994</v>
      </c>
      <c r="S30" s="2">
        <f t="shared" si="30"/>
        <v>0.19964571428571423</v>
      </c>
      <c r="T30" s="2">
        <f t="shared" si="10"/>
        <v>8.1000000000000003E-2</v>
      </c>
      <c r="U30" s="5">
        <f t="shared" si="26"/>
        <v>0.10980000000000005</v>
      </c>
      <c r="V30" s="2">
        <f t="shared" si="11"/>
        <v>0.32939999999999997</v>
      </c>
      <c r="W30" s="2">
        <f t="shared" si="12"/>
        <v>0.32939999999999997</v>
      </c>
      <c r="X30" s="2">
        <f t="shared" si="13"/>
        <v>0.20519999999999997</v>
      </c>
      <c r="Y30" s="2">
        <f t="shared" si="14"/>
        <v>0.20519999999999997</v>
      </c>
      <c r="Z30" s="2">
        <f t="shared" si="15"/>
        <v>0.12959999999999994</v>
      </c>
      <c r="AA30" s="2">
        <f t="shared" si="16"/>
        <v>0.1987508571428572</v>
      </c>
      <c r="AB30" s="5">
        <f>ROUND((D30*'Class Weights'!$C$17) + (L30*'Class Weights'!$C$18) + (T30*'Class Weights'!$C$19), 4)</f>
        <v>0.13159999999999999</v>
      </c>
      <c r="AC30" s="5">
        <f>ROUND((E30*'Class Weights'!$C$17) + (M30*'Class Weights'!$C$18) + (U30*'Class Weights'!$C$19), 4)</f>
        <v>0.2263</v>
      </c>
      <c r="AD30" s="5">
        <f>ROUND((F30*'Class Weights'!$C$17) + (N30*'Class Weights'!$C$18) + (V30*'Class Weights'!$C$19), 4)</f>
        <v>0.26860000000000001</v>
      </c>
      <c r="AE30" s="5">
        <f>ROUND((G30*'Class Weights'!$C$17) + (O30*'Class Weights'!$C$18) + (W30*'Class Weights'!$C$19), 4)</f>
        <v>0.26860000000000001</v>
      </c>
      <c r="AF30" s="5">
        <f>ROUND((H30*'Class Weights'!$C$17) + (P30*'Class Weights'!$C$18) + (X30*'Class Weights'!$C$19), 4)</f>
        <v>0.1799</v>
      </c>
      <c r="AG30" s="5">
        <f>ROUND((I30*'Class Weights'!$C$17) + (Q30*'Class Weights'!$C$18) + (Y30*'Class Weights'!$C$19), 4)</f>
        <v>0.1242</v>
      </c>
      <c r="AH30" s="5">
        <f>ROUND((J30*'Class Weights'!$C$17) + (R30*'Class Weights'!$C$18) + (Z30*'Class Weights'!$C$19), 4)</f>
        <v>0.25119999999999998</v>
      </c>
      <c r="AI30" s="5">
        <f>ROUND((K30*'Class Weights'!$C$17) + (S30*'Class Weights'!$C$18) + (AA30*'Class Weights'!$C$19), 4)</f>
        <v>0.20080000000000001</v>
      </c>
      <c r="AJ30" s="2">
        <f t="shared" si="21"/>
        <v>0.13500000000000001</v>
      </c>
      <c r="AK30" s="2">
        <f t="shared" si="22"/>
        <v>0.11579592944369066</v>
      </c>
      <c r="AL30" s="2">
        <f t="shared" si="23"/>
        <v>0.12539796472184533</v>
      </c>
    </row>
    <row r="31" spans="1:38" x14ac:dyDescent="0.3">
      <c r="A31" s="1">
        <v>0.28000000000000003</v>
      </c>
      <c r="B31" s="2">
        <v>0.91863517059999977</v>
      </c>
      <c r="C31" s="2">
        <v>11.0236220472</v>
      </c>
      <c r="D31" s="2">
        <f t="shared" si="18"/>
        <v>0.14000000000000001</v>
      </c>
      <c r="E31" s="5">
        <f t="shared" si="32"/>
        <v>0.2384</v>
      </c>
      <c r="F31" s="2">
        <f t="shared" si="0"/>
        <v>0.27439999999999998</v>
      </c>
      <c r="G31" s="2">
        <f t="shared" si="1"/>
        <v>0.27439999999999998</v>
      </c>
      <c r="H31" s="2">
        <f t="shared" si="2"/>
        <v>0.18479999999999996</v>
      </c>
      <c r="I31" s="2">
        <f t="shared" si="27"/>
        <v>0.12319999999999996</v>
      </c>
      <c r="J31" s="2">
        <f t="shared" si="4"/>
        <v>0.26879999999999987</v>
      </c>
      <c r="K31" s="2">
        <f t="shared" si="28"/>
        <v>0.20831999999999995</v>
      </c>
      <c r="L31" s="2">
        <f t="shared" si="5"/>
        <v>8.4000000000000005E-2</v>
      </c>
      <c r="M31" s="5">
        <f t="shared" si="31"/>
        <v>0.12119999999999997</v>
      </c>
      <c r="N31" s="2">
        <f t="shared" si="6"/>
        <v>0.34159999999999996</v>
      </c>
      <c r="O31" s="2">
        <f t="shared" si="7"/>
        <v>0.34159999999999996</v>
      </c>
      <c r="P31" s="2">
        <f t="shared" si="8"/>
        <v>0.21279999999999996</v>
      </c>
      <c r="Q31" s="2">
        <f t="shared" si="29"/>
        <v>0.21279999999999996</v>
      </c>
      <c r="R31" s="2">
        <f t="shared" si="9"/>
        <v>0.13439999999999994</v>
      </c>
      <c r="S31" s="2">
        <f t="shared" si="30"/>
        <v>0.20703999999999995</v>
      </c>
      <c r="T31" s="2">
        <f t="shared" si="10"/>
        <v>8.4000000000000005E-2</v>
      </c>
      <c r="U31" s="5">
        <f t="shared" si="26"/>
        <v>0.11400000000000006</v>
      </c>
      <c r="V31" s="2">
        <f t="shared" si="11"/>
        <v>0.34159999999999996</v>
      </c>
      <c r="W31" s="2">
        <f t="shared" si="12"/>
        <v>0.34159999999999996</v>
      </c>
      <c r="X31" s="2">
        <f t="shared" si="13"/>
        <v>0.21279999999999996</v>
      </c>
      <c r="Y31" s="2">
        <f t="shared" si="14"/>
        <v>0.21279999999999996</v>
      </c>
      <c r="Z31" s="2">
        <f t="shared" si="15"/>
        <v>0.13439999999999994</v>
      </c>
      <c r="AA31" s="2">
        <f t="shared" si="16"/>
        <v>0.20611200000000007</v>
      </c>
      <c r="AB31" s="5">
        <f>ROUND((D31*'Class Weights'!$C$17) + (L31*'Class Weights'!$C$18) + (T31*'Class Weights'!$C$19), 4)</f>
        <v>0.13650000000000001</v>
      </c>
      <c r="AC31" s="5">
        <f>ROUND((E31*'Class Weights'!$C$17) + (M31*'Class Weights'!$C$18) + (U31*'Class Weights'!$C$19), 4)</f>
        <v>0.2311</v>
      </c>
      <c r="AD31" s="5">
        <f>ROUND((F31*'Class Weights'!$C$17) + (N31*'Class Weights'!$C$18) + (V31*'Class Weights'!$C$19), 4)</f>
        <v>0.27860000000000001</v>
      </c>
      <c r="AE31" s="5">
        <f>ROUND((G31*'Class Weights'!$C$17) + (O31*'Class Weights'!$C$18) + (W31*'Class Weights'!$C$19), 4)</f>
        <v>0.27860000000000001</v>
      </c>
      <c r="AF31" s="5">
        <f>ROUND((H31*'Class Weights'!$C$17) + (P31*'Class Weights'!$C$18) + (X31*'Class Weights'!$C$19), 4)</f>
        <v>0.1865</v>
      </c>
      <c r="AG31" s="5">
        <f>ROUND((I31*'Class Weights'!$C$17) + (Q31*'Class Weights'!$C$18) + (Y31*'Class Weights'!$C$19), 4)</f>
        <v>0.1288</v>
      </c>
      <c r="AH31" s="5">
        <f>ROUND((J31*'Class Weights'!$C$17) + (R31*'Class Weights'!$C$18) + (Z31*'Class Weights'!$C$19), 4)</f>
        <v>0.26050000000000001</v>
      </c>
      <c r="AI31" s="5">
        <f>ROUND((K31*'Class Weights'!$C$17) + (S31*'Class Weights'!$C$18) + (AA31*'Class Weights'!$C$19), 4)</f>
        <v>0.2082</v>
      </c>
      <c r="AJ31" s="2">
        <f t="shared" si="21"/>
        <v>0.14000000000000001</v>
      </c>
      <c r="AK31" s="2">
        <f t="shared" si="22"/>
        <v>0.12008466757123476</v>
      </c>
      <c r="AL31" s="2">
        <f t="shared" si="23"/>
        <v>0.13004233378561739</v>
      </c>
    </row>
    <row r="32" spans="1:38" x14ac:dyDescent="0.3">
      <c r="A32" s="1">
        <v>0.28999999999999998</v>
      </c>
      <c r="B32" s="2">
        <v>0.95144356954999965</v>
      </c>
      <c r="C32" s="2">
        <v>11.417322834599998</v>
      </c>
      <c r="D32" s="2">
        <f t="shared" si="18"/>
        <v>0.14499999999999999</v>
      </c>
      <c r="E32" s="5">
        <f t="shared" si="32"/>
        <v>0.24319999999999997</v>
      </c>
      <c r="F32" s="2">
        <f t="shared" si="0"/>
        <v>0.28419999999999995</v>
      </c>
      <c r="G32" s="2">
        <f t="shared" si="1"/>
        <v>0.28419999999999995</v>
      </c>
      <c r="H32" s="2">
        <f t="shared" si="2"/>
        <v>0.19139999999999993</v>
      </c>
      <c r="I32" s="2">
        <f t="shared" si="27"/>
        <v>0.12759999999999994</v>
      </c>
      <c r="J32" s="2">
        <f t="shared" si="4"/>
        <v>0.27839999999999981</v>
      </c>
      <c r="K32" s="2">
        <f t="shared" si="28"/>
        <v>0.21575999999999992</v>
      </c>
      <c r="L32" s="2">
        <f t="shared" si="5"/>
        <v>8.6999999999999994E-2</v>
      </c>
      <c r="M32" s="5">
        <f t="shared" si="31"/>
        <v>0.12559999999999999</v>
      </c>
      <c r="N32" s="2">
        <f t="shared" si="6"/>
        <v>0.35379999999999989</v>
      </c>
      <c r="O32" s="2">
        <f t="shared" si="7"/>
        <v>0.35379999999999989</v>
      </c>
      <c r="P32" s="2">
        <f t="shared" si="8"/>
        <v>0.22039999999999993</v>
      </c>
      <c r="Q32" s="2">
        <f t="shared" si="29"/>
        <v>0.22039999999999993</v>
      </c>
      <c r="R32" s="2">
        <f t="shared" si="9"/>
        <v>0.13919999999999991</v>
      </c>
      <c r="S32" s="2">
        <f t="shared" si="30"/>
        <v>0.21443428571428563</v>
      </c>
      <c r="T32" s="2">
        <f t="shared" si="10"/>
        <v>8.6999999999999994E-2</v>
      </c>
      <c r="U32" s="5">
        <f t="shared" si="26"/>
        <v>0.11820000000000004</v>
      </c>
      <c r="V32" s="2">
        <f t="shared" si="11"/>
        <v>0.35379999999999989</v>
      </c>
      <c r="W32" s="2">
        <f t="shared" si="12"/>
        <v>0.35379999999999989</v>
      </c>
      <c r="X32" s="2">
        <f t="shared" si="13"/>
        <v>0.22039999999999993</v>
      </c>
      <c r="Y32" s="2">
        <f t="shared" si="14"/>
        <v>0.22039999999999993</v>
      </c>
      <c r="Z32" s="2">
        <f t="shared" si="15"/>
        <v>0.13919999999999991</v>
      </c>
      <c r="AA32" s="2">
        <f t="shared" si="16"/>
        <v>0.21347314285714289</v>
      </c>
      <c r="AB32" s="5">
        <f>ROUND((D32*'Class Weights'!$C$17) + (L32*'Class Weights'!$C$18) + (T32*'Class Weights'!$C$19), 4)</f>
        <v>0.1414</v>
      </c>
      <c r="AC32" s="5">
        <f>ROUND((E32*'Class Weights'!$C$17) + (M32*'Class Weights'!$C$18) + (U32*'Class Weights'!$C$19), 4)</f>
        <v>0.23580000000000001</v>
      </c>
      <c r="AD32" s="5">
        <f>ROUND((F32*'Class Weights'!$C$17) + (N32*'Class Weights'!$C$18) + (V32*'Class Weights'!$C$19), 4)</f>
        <v>0.28849999999999998</v>
      </c>
      <c r="AE32" s="5">
        <f>ROUND((G32*'Class Weights'!$C$17) + (O32*'Class Weights'!$C$18) + (W32*'Class Weights'!$C$19), 4)</f>
        <v>0.28849999999999998</v>
      </c>
      <c r="AF32" s="5">
        <f>ROUND((H32*'Class Weights'!$C$17) + (P32*'Class Weights'!$C$18) + (X32*'Class Weights'!$C$19), 4)</f>
        <v>0.19320000000000001</v>
      </c>
      <c r="AG32" s="5">
        <f>ROUND((I32*'Class Weights'!$C$17) + (Q32*'Class Weights'!$C$18) + (Y32*'Class Weights'!$C$19), 4)</f>
        <v>0.13339999999999999</v>
      </c>
      <c r="AH32" s="5">
        <f>ROUND((J32*'Class Weights'!$C$17) + (R32*'Class Weights'!$C$18) + (Z32*'Class Weights'!$C$19), 4)</f>
        <v>0.26979999999999998</v>
      </c>
      <c r="AI32" s="5">
        <f>ROUND((K32*'Class Weights'!$C$17) + (S32*'Class Weights'!$C$18) + (AA32*'Class Weights'!$C$19), 4)</f>
        <v>0.2157</v>
      </c>
      <c r="AJ32" s="2">
        <f t="shared" si="21"/>
        <v>0.14499999999999999</v>
      </c>
      <c r="AK32" s="2">
        <f t="shared" si="22"/>
        <v>0.12437340569877883</v>
      </c>
      <c r="AL32" s="2">
        <f t="shared" si="23"/>
        <v>0.13468670284938941</v>
      </c>
    </row>
    <row r="33" spans="1:38" x14ac:dyDescent="0.3">
      <c r="A33" s="1">
        <v>0.3</v>
      </c>
      <c r="B33" s="2">
        <v>0.98425196849999963</v>
      </c>
      <c r="C33" s="2">
        <v>11.811023621999999</v>
      </c>
      <c r="D33" s="2">
        <f t="shared" si="18"/>
        <v>0.15</v>
      </c>
      <c r="E33" s="5">
        <f t="shared" si="32"/>
        <v>0.24799999999999997</v>
      </c>
      <c r="F33" s="2">
        <f t="shared" si="0"/>
        <v>0.29399999999999998</v>
      </c>
      <c r="G33" s="2">
        <f t="shared" si="1"/>
        <v>0.29399999999999998</v>
      </c>
      <c r="H33" s="2">
        <f t="shared" si="2"/>
        <v>0.19799999999999993</v>
      </c>
      <c r="I33" s="2">
        <f t="shared" si="27"/>
        <v>0.13199999999999995</v>
      </c>
      <c r="J33" s="2">
        <f t="shared" si="4"/>
        <v>0.28799999999999981</v>
      </c>
      <c r="K33" s="2">
        <f t="shared" si="28"/>
        <v>0.22319999999999993</v>
      </c>
      <c r="L33" s="2">
        <f t="shared" si="5"/>
        <v>0.09</v>
      </c>
      <c r="M33" s="5">
        <f t="shared" si="31"/>
        <v>0.13</v>
      </c>
      <c r="N33" s="2">
        <f t="shared" si="6"/>
        <v>0.36599999999999988</v>
      </c>
      <c r="O33" s="2">
        <f t="shared" si="7"/>
        <v>0.36599999999999988</v>
      </c>
      <c r="P33" s="2">
        <f t="shared" si="8"/>
        <v>0.22799999999999992</v>
      </c>
      <c r="Q33" s="2">
        <f t="shared" si="29"/>
        <v>0.22799999999999992</v>
      </c>
      <c r="R33" s="2">
        <f t="shared" si="9"/>
        <v>0.14399999999999991</v>
      </c>
      <c r="S33" s="2">
        <f t="shared" si="30"/>
        <v>0.22182857142857135</v>
      </c>
      <c r="T33" s="2">
        <f t="shared" si="10"/>
        <v>0.09</v>
      </c>
      <c r="U33" s="5">
        <f t="shared" si="26"/>
        <v>0.12240000000000005</v>
      </c>
      <c r="V33" s="2">
        <f t="shared" si="11"/>
        <v>0.36599999999999988</v>
      </c>
      <c r="W33" s="2">
        <f t="shared" si="12"/>
        <v>0.36599999999999988</v>
      </c>
      <c r="X33" s="2">
        <f t="shared" si="13"/>
        <v>0.22799999999999992</v>
      </c>
      <c r="Y33" s="2">
        <f t="shared" si="14"/>
        <v>0.22799999999999992</v>
      </c>
      <c r="Z33" s="2">
        <f t="shared" si="15"/>
        <v>0.14399999999999991</v>
      </c>
      <c r="AA33" s="2">
        <f t="shared" si="16"/>
        <v>0.22083428571428576</v>
      </c>
      <c r="AB33" s="5">
        <f>ROUND((D33*'Class Weights'!$C$17) + (L33*'Class Weights'!$C$18) + (T33*'Class Weights'!$C$19), 4)</f>
        <v>0.14630000000000001</v>
      </c>
      <c r="AC33" s="5">
        <f>ROUND((E33*'Class Weights'!$C$17) + (M33*'Class Weights'!$C$18) + (U33*'Class Weights'!$C$19), 4)</f>
        <v>0.24060000000000001</v>
      </c>
      <c r="AD33" s="5">
        <f>ROUND((F33*'Class Weights'!$C$17) + (N33*'Class Weights'!$C$18) + (V33*'Class Weights'!$C$19), 4)</f>
        <v>0.29849999999999999</v>
      </c>
      <c r="AE33" s="5">
        <f>ROUND((G33*'Class Weights'!$C$17) + (O33*'Class Weights'!$C$18) + (W33*'Class Weights'!$C$19), 4)</f>
        <v>0.29849999999999999</v>
      </c>
      <c r="AF33" s="5">
        <f>ROUND((H33*'Class Weights'!$C$17) + (P33*'Class Weights'!$C$18) + (X33*'Class Weights'!$C$19), 4)</f>
        <v>0.19989999999999999</v>
      </c>
      <c r="AG33" s="5">
        <f>ROUND((I33*'Class Weights'!$C$17) + (Q33*'Class Weights'!$C$18) + (Y33*'Class Weights'!$C$19), 4)</f>
        <v>0.13800000000000001</v>
      </c>
      <c r="AH33" s="5">
        <f>ROUND((J33*'Class Weights'!$C$17) + (R33*'Class Weights'!$C$18) + (Z33*'Class Weights'!$C$19), 4)</f>
        <v>0.27910000000000001</v>
      </c>
      <c r="AI33" s="5">
        <f>ROUND((K33*'Class Weights'!$C$17) + (S33*'Class Weights'!$C$18) + (AA33*'Class Weights'!$C$19), 4)</f>
        <v>0.22309999999999999</v>
      </c>
      <c r="AJ33" s="2">
        <f t="shared" si="21"/>
        <v>0.15</v>
      </c>
      <c r="AK33" s="2">
        <f t="shared" si="22"/>
        <v>0.12866214382632293</v>
      </c>
      <c r="AL33" s="2">
        <f t="shared" si="23"/>
        <v>0.13933107191316146</v>
      </c>
    </row>
    <row r="34" spans="1:38" x14ac:dyDescent="0.3">
      <c r="A34" s="1">
        <v>0.31</v>
      </c>
      <c r="B34" s="2">
        <v>1.0170603674499996</v>
      </c>
      <c r="C34" s="2">
        <v>12.204724409399999</v>
      </c>
      <c r="D34" s="2">
        <f t="shared" si="18"/>
        <v>0.155</v>
      </c>
      <c r="E34" s="5">
        <f t="shared" si="32"/>
        <v>0.25279999999999997</v>
      </c>
      <c r="F34" s="2">
        <f t="shared" si="0"/>
        <v>0.30380000000000001</v>
      </c>
      <c r="G34" s="2">
        <f t="shared" si="1"/>
        <v>0.30380000000000001</v>
      </c>
      <c r="H34" s="2">
        <f t="shared" si="2"/>
        <v>0.20459999999999992</v>
      </c>
      <c r="I34" s="2">
        <f t="shared" si="27"/>
        <v>0.13639999999999997</v>
      </c>
      <c r="J34" s="2">
        <f t="shared" si="4"/>
        <v>0.29759999999999981</v>
      </c>
      <c r="K34" s="2">
        <f t="shared" si="28"/>
        <v>0.23063999999999993</v>
      </c>
      <c r="L34" s="2">
        <f t="shared" si="5"/>
        <v>9.2999999999999999E-2</v>
      </c>
      <c r="M34" s="5">
        <f t="shared" si="31"/>
        <v>0.13440000000000002</v>
      </c>
      <c r="N34" s="2">
        <f t="shared" si="6"/>
        <v>0.37819999999999987</v>
      </c>
      <c r="O34" s="2">
        <f t="shared" si="7"/>
        <v>0.37819999999999987</v>
      </c>
      <c r="P34" s="2">
        <f t="shared" si="8"/>
        <v>0.23559999999999992</v>
      </c>
      <c r="Q34" s="2">
        <f t="shared" si="29"/>
        <v>0.23559999999999992</v>
      </c>
      <c r="R34" s="2">
        <f t="shared" si="9"/>
        <v>0.1487999999999999</v>
      </c>
      <c r="S34" s="2">
        <f t="shared" si="30"/>
        <v>0.22922285714285706</v>
      </c>
      <c r="T34" s="2">
        <f t="shared" si="10"/>
        <v>9.2999999999999999E-2</v>
      </c>
      <c r="U34" s="5">
        <f t="shared" si="26"/>
        <v>0.12660000000000005</v>
      </c>
      <c r="V34" s="2">
        <f t="shared" si="11"/>
        <v>0.37819999999999987</v>
      </c>
      <c r="W34" s="2">
        <f t="shared" si="12"/>
        <v>0.37819999999999987</v>
      </c>
      <c r="X34" s="2">
        <f t="shared" si="13"/>
        <v>0.23559999999999992</v>
      </c>
      <c r="Y34" s="2">
        <f t="shared" si="14"/>
        <v>0.23559999999999992</v>
      </c>
      <c r="Z34" s="2">
        <f t="shared" si="15"/>
        <v>0.1487999999999999</v>
      </c>
      <c r="AA34" s="2">
        <f t="shared" si="16"/>
        <v>0.22819542857142863</v>
      </c>
      <c r="AB34" s="5">
        <f>ROUND((D34*'Class Weights'!$C$17) + (L34*'Class Weights'!$C$18) + (T34*'Class Weights'!$C$19), 4)</f>
        <v>0.15110000000000001</v>
      </c>
      <c r="AC34" s="5">
        <f>ROUND((E34*'Class Weights'!$C$17) + (M34*'Class Weights'!$C$18) + (U34*'Class Weights'!$C$19), 4)</f>
        <v>0.24540000000000001</v>
      </c>
      <c r="AD34" s="5">
        <f>ROUND((F34*'Class Weights'!$C$17) + (N34*'Class Weights'!$C$18) + (V34*'Class Weights'!$C$19), 4)</f>
        <v>0.30840000000000001</v>
      </c>
      <c r="AE34" s="5">
        <f>ROUND((G34*'Class Weights'!$C$17) + (O34*'Class Weights'!$C$18) + (W34*'Class Weights'!$C$19), 4)</f>
        <v>0.30840000000000001</v>
      </c>
      <c r="AF34" s="5">
        <f>ROUND((H34*'Class Weights'!$C$17) + (P34*'Class Weights'!$C$18) + (X34*'Class Weights'!$C$19), 4)</f>
        <v>0.20649999999999999</v>
      </c>
      <c r="AG34" s="5">
        <f>ROUND((I34*'Class Weights'!$C$17) + (Q34*'Class Weights'!$C$18) + (Y34*'Class Weights'!$C$19), 4)</f>
        <v>0.1426</v>
      </c>
      <c r="AH34" s="5">
        <f>ROUND((J34*'Class Weights'!$C$17) + (R34*'Class Weights'!$C$18) + (Z34*'Class Weights'!$C$19), 4)</f>
        <v>0.28839999999999999</v>
      </c>
      <c r="AI34" s="5">
        <f>ROUND((K34*'Class Weights'!$C$17) + (S34*'Class Weights'!$C$18) + (AA34*'Class Weights'!$C$19), 4)</f>
        <v>0.23050000000000001</v>
      </c>
      <c r="AJ34" s="2">
        <f t="shared" si="21"/>
        <v>0.155</v>
      </c>
      <c r="AK34" s="2">
        <f t="shared" si="22"/>
        <v>0.13295088195386703</v>
      </c>
      <c r="AL34" s="2">
        <f t="shared" si="23"/>
        <v>0.14397544097693352</v>
      </c>
    </row>
    <row r="35" spans="1:38" x14ac:dyDescent="0.3">
      <c r="A35" s="1">
        <v>0.32</v>
      </c>
      <c r="B35" s="2">
        <v>1.0498687663999997</v>
      </c>
      <c r="C35" s="2">
        <v>12.598425196799999</v>
      </c>
      <c r="D35" s="2">
        <f t="shared" si="18"/>
        <v>0.16</v>
      </c>
      <c r="E35" s="5">
        <f t="shared" si="32"/>
        <v>0.2576</v>
      </c>
      <c r="F35" s="2">
        <f t="shared" si="0"/>
        <v>0.31360000000000005</v>
      </c>
      <c r="G35" s="2">
        <f t="shared" si="1"/>
        <v>0.31360000000000005</v>
      </c>
      <c r="H35" s="2">
        <f t="shared" si="2"/>
        <v>0.21119999999999992</v>
      </c>
      <c r="I35" s="2">
        <f t="shared" si="27"/>
        <v>0.14079999999999998</v>
      </c>
      <c r="J35" s="2">
        <f t="shared" si="4"/>
        <v>0.30719999999999981</v>
      </c>
      <c r="K35" s="2">
        <f t="shared" si="28"/>
        <v>0.23807999999999993</v>
      </c>
      <c r="L35" s="2">
        <f t="shared" si="5"/>
        <v>9.6000000000000002E-2</v>
      </c>
      <c r="M35" s="5">
        <f t="shared" si="31"/>
        <v>0.13880000000000001</v>
      </c>
      <c r="N35" s="2">
        <f t="shared" si="6"/>
        <v>0.39039999999999986</v>
      </c>
      <c r="O35" s="2">
        <f t="shared" si="7"/>
        <v>0.39039999999999986</v>
      </c>
      <c r="P35" s="2">
        <f t="shared" si="8"/>
        <v>0.24319999999999992</v>
      </c>
      <c r="Q35" s="2">
        <f t="shared" si="29"/>
        <v>0.24319999999999992</v>
      </c>
      <c r="R35" s="2">
        <f t="shared" si="9"/>
        <v>0.1535999999999999</v>
      </c>
      <c r="S35" s="2">
        <f t="shared" si="30"/>
        <v>0.23661714285714278</v>
      </c>
      <c r="T35" s="2">
        <f t="shared" si="10"/>
        <v>9.6000000000000002E-2</v>
      </c>
      <c r="U35" s="5">
        <f t="shared" si="26"/>
        <v>0.13080000000000006</v>
      </c>
      <c r="V35" s="2">
        <f t="shared" si="11"/>
        <v>0.39039999999999986</v>
      </c>
      <c r="W35" s="2">
        <f t="shared" si="12"/>
        <v>0.39039999999999986</v>
      </c>
      <c r="X35" s="2">
        <f t="shared" si="13"/>
        <v>0.24319999999999992</v>
      </c>
      <c r="Y35" s="2">
        <f t="shared" si="14"/>
        <v>0.24319999999999992</v>
      </c>
      <c r="Z35" s="2">
        <f t="shared" si="15"/>
        <v>0.1535999999999999</v>
      </c>
      <c r="AA35" s="2">
        <f t="shared" si="16"/>
        <v>0.2355565714285715</v>
      </c>
      <c r="AB35" s="5">
        <f>ROUND((D35*'Class Weights'!$C$17) + (L35*'Class Weights'!$C$18) + (T35*'Class Weights'!$C$19), 4)</f>
        <v>0.156</v>
      </c>
      <c r="AC35" s="5">
        <f>ROUND((E35*'Class Weights'!$C$17) + (M35*'Class Weights'!$C$18) + (U35*'Class Weights'!$C$19), 4)</f>
        <v>0.25019999999999998</v>
      </c>
      <c r="AD35" s="5">
        <f>ROUND((F35*'Class Weights'!$C$17) + (N35*'Class Weights'!$C$18) + (V35*'Class Weights'!$C$19), 4)</f>
        <v>0.31840000000000002</v>
      </c>
      <c r="AE35" s="5">
        <f>ROUND((G35*'Class Weights'!$C$17) + (O35*'Class Weights'!$C$18) + (W35*'Class Weights'!$C$19), 4)</f>
        <v>0.31840000000000002</v>
      </c>
      <c r="AF35" s="5">
        <f>ROUND((H35*'Class Weights'!$C$17) + (P35*'Class Weights'!$C$18) + (X35*'Class Weights'!$C$19), 4)</f>
        <v>0.2132</v>
      </c>
      <c r="AG35" s="5">
        <f>ROUND((I35*'Class Weights'!$C$17) + (Q35*'Class Weights'!$C$18) + (Y35*'Class Weights'!$C$19), 4)</f>
        <v>0.1472</v>
      </c>
      <c r="AH35" s="5">
        <f>ROUND((J35*'Class Weights'!$C$17) + (R35*'Class Weights'!$C$18) + (Z35*'Class Weights'!$C$19), 4)</f>
        <v>0.29770000000000002</v>
      </c>
      <c r="AI35" s="5">
        <f>ROUND((K35*'Class Weights'!$C$17) + (S35*'Class Weights'!$C$18) + (AA35*'Class Weights'!$C$19), 4)</f>
        <v>0.23799999999999999</v>
      </c>
      <c r="AJ35" s="2">
        <f t="shared" si="21"/>
        <v>0.16</v>
      </c>
      <c r="AK35" s="2">
        <f t="shared" si="22"/>
        <v>0.13723962008141113</v>
      </c>
      <c r="AL35" s="2">
        <f t="shared" si="23"/>
        <v>0.14861981004070557</v>
      </c>
    </row>
    <row r="36" spans="1:38" x14ac:dyDescent="0.3">
      <c r="A36" s="1">
        <v>0.33</v>
      </c>
      <c r="B36" s="2">
        <v>1.0826771653499998</v>
      </c>
      <c r="C36" s="2">
        <v>12.992125984199999</v>
      </c>
      <c r="D36" s="2">
        <f t="shared" ref="D36:D52" si="33">(D$53-D$3)/($A$53-$A$3)*($A36-$A35) + D35</f>
        <v>0.16500000000000001</v>
      </c>
      <c r="E36" s="5">
        <f t="shared" si="32"/>
        <v>0.26240000000000002</v>
      </c>
      <c r="F36" s="2">
        <f t="shared" ref="F36:F52" si="34">(F$53-F$3)/($A$53-$A$3)*($A36-$A35) + F35</f>
        <v>0.32340000000000008</v>
      </c>
      <c r="G36" s="2">
        <f t="shared" ref="G36:G52" si="35">(G$53-G$3)/($A$53-$A$3)*($A36-$A35) + G35</f>
        <v>0.32340000000000008</v>
      </c>
      <c r="H36" s="2">
        <f t="shared" ref="H36:H52" si="36">(H$53-H$3)/($A$53-$A$3)*($A36-$A35) + H35</f>
        <v>0.21779999999999991</v>
      </c>
      <c r="I36" s="2">
        <f t="shared" si="27"/>
        <v>0.1452</v>
      </c>
      <c r="J36" s="2">
        <f t="shared" ref="J36:J52" si="37">(J$53-J$3)/($A$53-$A$3)*($A36-$A35) + J35</f>
        <v>0.3167999999999998</v>
      </c>
      <c r="K36" s="2">
        <f t="shared" si="28"/>
        <v>0.24551999999999993</v>
      </c>
      <c r="L36" s="2">
        <f t="shared" ref="L36:L52" si="38">(L$53-L$3)/($A$53-$A$3)*($A36-$A35) + L35</f>
        <v>9.9000000000000005E-2</v>
      </c>
      <c r="M36" s="5">
        <f t="shared" si="31"/>
        <v>0.14320000000000002</v>
      </c>
      <c r="N36" s="2">
        <f t="shared" ref="N36:N52" si="39">(N$53-N$3)/($A$53-$A$3)*($A36-$A35) + N35</f>
        <v>0.40259999999999985</v>
      </c>
      <c r="O36" s="2">
        <f t="shared" ref="O36:O52" si="40">(O$53-O$3)/($A$53-$A$3)*($A36-$A35) + O35</f>
        <v>0.40259999999999985</v>
      </c>
      <c r="P36" s="2">
        <f t="shared" ref="P36:P52" si="41">(P$53-P$3)/($A$53-$A$3)*($A36-$A35) + P35</f>
        <v>0.25079999999999991</v>
      </c>
      <c r="Q36" s="2">
        <f t="shared" si="29"/>
        <v>0.25079999999999991</v>
      </c>
      <c r="R36" s="2">
        <f t="shared" ref="R36:R52" si="42">(R$53-R$3)/($A$53-$A$3)*($A36-$A35) + R35</f>
        <v>0.1583999999999999</v>
      </c>
      <c r="S36" s="2">
        <f t="shared" si="30"/>
        <v>0.24401142857142849</v>
      </c>
      <c r="T36" s="2">
        <f t="shared" ref="T36:T52" si="43">(T$53-T$3)/($A$53-$A$3)*($A36-$A35) + T35</f>
        <v>9.9000000000000005E-2</v>
      </c>
      <c r="U36" s="5">
        <f t="shared" si="26"/>
        <v>0.13500000000000006</v>
      </c>
      <c r="V36" s="2">
        <f t="shared" ref="V36:V52" si="44">(V$53-V$3)/($A$53-$A$3)*($A36-$A35) + V35</f>
        <v>0.40259999999999985</v>
      </c>
      <c r="W36" s="2">
        <f t="shared" ref="W36:W52" si="45">(W$53-W$3)/($A$53-$A$3)*($A36-$A35) + W35</f>
        <v>0.40259999999999985</v>
      </c>
      <c r="X36" s="2">
        <f t="shared" ref="X36:X52" si="46">(X$53-X$3)/($A$53-$A$3)*($A36-$A35) + X35</f>
        <v>0.25079999999999991</v>
      </c>
      <c r="Y36" s="2">
        <f t="shared" si="14"/>
        <v>0.25079999999999991</v>
      </c>
      <c r="Z36" s="2">
        <f t="shared" ref="Z36:Z52" si="47">(Z$53-Z$3)/($A$53-$A$3)*($A36-$A35) + Z35</f>
        <v>0.1583999999999999</v>
      </c>
      <c r="AA36" s="2">
        <f t="shared" si="16"/>
        <v>0.24291771428571438</v>
      </c>
      <c r="AB36" s="5">
        <f>ROUND((D36*'Class Weights'!$C$17) + (L36*'Class Weights'!$C$18) + (T36*'Class Weights'!$C$19), 4)</f>
        <v>0.16089999999999999</v>
      </c>
      <c r="AC36" s="5">
        <f>ROUND((E36*'Class Weights'!$C$17) + (M36*'Class Weights'!$C$18) + (U36*'Class Weights'!$C$19), 4)</f>
        <v>0.25490000000000002</v>
      </c>
      <c r="AD36" s="5">
        <f>ROUND((F36*'Class Weights'!$C$17) + (N36*'Class Weights'!$C$18) + (V36*'Class Weights'!$C$19), 4)</f>
        <v>0.32829999999999998</v>
      </c>
      <c r="AE36" s="5">
        <f>ROUND((G36*'Class Weights'!$C$17) + (O36*'Class Weights'!$C$18) + (W36*'Class Weights'!$C$19), 4)</f>
        <v>0.32829999999999998</v>
      </c>
      <c r="AF36" s="5">
        <f>ROUND((H36*'Class Weights'!$C$17) + (P36*'Class Weights'!$C$18) + (X36*'Class Weights'!$C$19), 4)</f>
        <v>0.2198</v>
      </c>
      <c r="AG36" s="5">
        <f>ROUND((I36*'Class Weights'!$C$17) + (Q36*'Class Weights'!$C$18) + (Y36*'Class Weights'!$C$19), 4)</f>
        <v>0.15179999999999999</v>
      </c>
      <c r="AH36" s="5">
        <f>ROUND((J36*'Class Weights'!$C$17) + (R36*'Class Weights'!$C$18) + (Z36*'Class Weights'!$C$19), 4)</f>
        <v>0.307</v>
      </c>
      <c r="AI36" s="5">
        <f>ROUND((K36*'Class Weights'!$C$17) + (S36*'Class Weights'!$C$18) + (AA36*'Class Weights'!$C$19), 4)</f>
        <v>0.24540000000000001</v>
      </c>
      <c r="AJ36" s="2">
        <f t="shared" si="21"/>
        <v>0.16500000000000001</v>
      </c>
      <c r="AK36" s="2">
        <f t="shared" si="22"/>
        <v>0.14152835820895523</v>
      </c>
      <c r="AL36" s="2">
        <f t="shared" si="23"/>
        <v>0.15326417910447762</v>
      </c>
    </row>
    <row r="37" spans="1:38" x14ac:dyDescent="0.3">
      <c r="A37" s="1">
        <v>0.34</v>
      </c>
      <c r="B37" s="2">
        <v>1.1154855642999999</v>
      </c>
      <c r="C37" s="2">
        <v>13.3858267716</v>
      </c>
      <c r="D37" s="2">
        <f t="shared" si="33"/>
        <v>0.17</v>
      </c>
      <c r="E37" s="5">
        <f t="shared" si="32"/>
        <v>0.26720000000000005</v>
      </c>
      <c r="F37" s="2">
        <f t="shared" si="34"/>
        <v>0.33320000000000011</v>
      </c>
      <c r="G37" s="2">
        <f t="shared" si="35"/>
        <v>0.33320000000000011</v>
      </c>
      <c r="H37" s="2">
        <f t="shared" si="36"/>
        <v>0.22439999999999991</v>
      </c>
      <c r="I37" s="2">
        <f t="shared" si="27"/>
        <v>0.14960000000000001</v>
      </c>
      <c r="J37" s="2">
        <f t="shared" si="37"/>
        <v>0.3263999999999998</v>
      </c>
      <c r="K37" s="2">
        <f t="shared" si="28"/>
        <v>0.25295999999999996</v>
      </c>
      <c r="L37" s="2">
        <f t="shared" si="38"/>
        <v>0.10200000000000001</v>
      </c>
      <c r="M37" s="5">
        <f t="shared" si="31"/>
        <v>0.14760000000000004</v>
      </c>
      <c r="N37" s="2">
        <f t="shared" si="39"/>
        <v>0.41479999999999984</v>
      </c>
      <c r="O37" s="2">
        <f t="shared" si="40"/>
        <v>0.41479999999999984</v>
      </c>
      <c r="P37" s="2">
        <f t="shared" si="41"/>
        <v>0.25839999999999991</v>
      </c>
      <c r="Q37" s="2">
        <f t="shared" si="29"/>
        <v>0.25839999999999991</v>
      </c>
      <c r="R37" s="2">
        <f t="shared" si="42"/>
        <v>0.1631999999999999</v>
      </c>
      <c r="S37" s="2">
        <f t="shared" si="30"/>
        <v>0.25140571428571423</v>
      </c>
      <c r="T37" s="2">
        <f t="shared" si="43"/>
        <v>0.10200000000000001</v>
      </c>
      <c r="U37" s="5">
        <f t="shared" si="26"/>
        <v>0.13920000000000007</v>
      </c>
      <c r="V37" s="2">
        <f t="shared" si="44"/>
        <v>0.41479999999999984</v>
      </c>
      <c r="W37" s="2">
        <f t="shared" si="45"/>
        <v>0.41479999999999984</v>
      </c>
      <c r="X37" s="2">
        <f t="shared" si="46"/>
        <v>0.25839999999999991</v>
      </c>
      <c r="Y37" s="2">
        <f t="shared" si="14"/>
        <v>0.25839999999999991</v>
      </c>
      <c r="Z37" s="2">
        <f t="shared" si="47"/>
        <v>0.1631999999999999</v>
      </c>
      <c r="AA37" s="2">
        <f t="shared" si="16"/>
        <v>0.25027885714285725</v>
      </c>
      <c r="AB37" s="5">
        <f>ROUND((D37*'Class Weights'!$C$17) + (L37*'Class Weights'!$C$18) + (T37*'Class Weights'!$C$19), 4)</f>
        <v>0.1658</v>
      </c>
      <c r="AC37" s="5">
        <f>ROUND((E37*'Class Weights'!$C$17) + (M37*'Class Weights'!$C$18) + (U37*'Class Weights'!$C$19), 4)</f>
        <v>0.25969999999999999</v>
      </c>
      <c r="AD37" s="5">
        <f>ROUND((F37*'Class Weights'!$C$17) + (N37*'Class Weights'!$C$18) + (V37*'Class Weights'!$C$19), 4)</f>
        <v>0.33829999999999999</v>
      </c>
      <c r="AE37" s="5">
        <f>ROUND((G37*'Class Weights'!$C$17) + (O37*'Class Weights'!$C$18) + (W37*'Class Weights'!$C$19), 4)</f>
        <v>0.33829999999999999</v>
      </c>
      <c r="AF37" s="5">
        <f>ROUND((H37*'Class Weights'!$C$17) + (P37*'Class Weights'!$C$18) + (X37*'Class Weights'!$C$19), 4)</f>
        <v>0.22650000000000001</v>
      </c>
      <c r="AG37" s="5">
        <f>ROUND((I37*'Class Weights'!$C$17) + (Q37*'Class Weights'!$C$18) + (Y37*'Class Weights'!$C$19), 4)</f>
        <v>0.15640000000000001</v>
      </c>
      <c r="AH37" s="5">
        <f>ROUND((J37*'Class Weights'!$C$17) + (R37*'Class Weights'!$C$18) + (Z37*'Class Weights'!$C$19), 4)</f>
        <v>0.31630000000000003</v>
      </c>
      <c r="AI37" s="5">
        <f>ROUND((K37*'Class Weights'!$C$17) + (S37*'Class Weights'!$C$18) + (AA37*'Class Weights'!$C$19), 4)</f>
        <v>0.25290000000000001</v>
      </c>
      <c r="AJ37" s="2">
        <f t="shared" si="21"/>
        <v>0.17</v>
      </c>
      <c r="AK37" s="2">
        <f t="shared" si="22"/>
        <v>0.14581709633649934</v>
      </c>
      <c r="AL37" s="2">
        <f t="shared" si="23"/>
        <v>0.15790854816824967</v>
      </c>
    </row>
    <row r="38" spans="1:38" x14ac:dyDescent="0.3">
      <c r="A38" s="1">
        <v>0.35</v>
      </c>
      <c r="B38" s="2">
        <v>1.1482939632499998</v>
      </c>
      <c r="C38" s="2">
        <v>13.779527558999998</v>
      </c>
      <c r="D38" s="2">
        <f t="shared" si="33"/>
        <v>0.17499999999999999</v>
      </c>
      <c r="E38" s="5">
        <f t="shared" si="32"/>
        <v>0.27200000000000002</v>
      </c>
      <c r="F38" s="2">
        <f t="shared" si="34"/>
        <v>0.34300000000000008</v>
      </c>
      <c r="G38" s="2">
        <f t="shared" si="35"/>
        <v>0.34300000000000008</v>
      </c>
      <c r="H38" s="2">
        <f t="shared" si="36"/>
        <v>0.23099999999999987</v>
      </c>
      <c r="I38" s="2">
        <f t="shared" si="27"/>
        <v>0.154</v>
      </c>
      <c r="J38" s="2">
        <f t="shared" si="37"/>
        <v>0.33599999999999974</v>
      </c>
      <c r="K38" s="2">
        <f t="shared" si="28"/>
        <v>0.26039999999999991</v>
      </c>
      <c r="L38" s="2">
        <f t="shared" si="38"/>
        <v>0.105</v>
      </c>
      <c r="M38" s="5">
        <f t="shared" si="31"/>
        <v>0.15200000000000005</v>
      </c>
      <c r="N38" s="2">
        <f t="shared" si="39"/>
        <v>0.42699999999999977</v>
      </c>
      <c r="O38" s="2">
        <f t="shared" si="40"/>
        <v>0.42699999999999977</v>
      </c>
      <c r="P38" s="2">
        <f t="shared" si="41"/>
        <v>0.26599999999999985</v>
      </c>
      <c r="Q38" s="2">
        <f t="shared" si="29"/>
        <v>0.26599999999999985</v>
      </c>
      <c r="R38" s="2">
        <f t="shared" si="42"/>
        <v>0.16799999999999987</v>
      </c>
      <c r="S38" s="2">
        <f t="shared" si="30"/>
        <v>0.25879999999999992</v>
      </c>
      <c r="T38" s="2">
        <f t="shared" si="43"/>
        <v>0.105</v>
      </c>
      <c r="U38" s="5">
        <f t="shared" si="26"/>
        <v>0.14340000000000006</v>
      </c>
      <c r="V38" s="2">
        <f t="shared" si="44"/>
        <v>0.42699999999999977</v>
      </c>
      <c r="W38" s="2">
        <f t="shared" si="45"/>
        <v>0.42699999999999977</v>
      </c>
      <c r="X38" s="2">
        <f t="shared" si="46"/>
        <v>0.26599999999999985</v>
      </c>
      <c r="Y38" s="2">
        <f t="shared" si="14"/>
        <v>0.26599999999999985</v>
      </c>
      <c r="Z38" s="2">
        <f t="shared" si="47"/>
        <v>0.16799999999999987</v>
      </c>
      <c r="AA38" s="2">
        <f t="shared" si="16"/>
        <v>0.25764000000000009</v>
      </c>
      <c r="AB38" s="5">
        <f>ROUND((D38*'Class Weights'!$C$17) + (L38*'Class Weights'!$C$18) + (T38*'Class Weights'!$C$19), 4)</f>
        <v>0.17069999999999999</v>
      </c>
      <c r="AC38" s="5">
        <f>ROUND((E38*'Class Weights'!$C$17) + (M38*'Class Weights'!$C$18) + (U38*'Class Weights'!$C$19), 4)</f>
        <v>0.26450000000000001</v>
      </c>
      <c r="AD38" s="5">
        <f>ROUND((F38*'Class Weights'!$C$17) + (N38*'Class Weights'!$C$18) + (V38*'Class Weights'!$C$19), 4)</f>
        <v>0.34820000000000001</v>
      </c>
      <c r="AE38" s="5">
        <f>ROUND((G38*'Class Weights'!$C$17) + (O38*'Class Weights'!$C$18) + (W38*'Class Weights'!$C$19), 4)</f>
        <v>0.34820000000000001</v>
      </c>
      <c r="AF38" s="5">
        <f>ROUND((H38*'Class Weights'!$C$17) + (P38*'Class Weights'!$C$18) + (X38*'Class Weights'!$C$19), 4)</f>
        <v>0.23319999999999999</v>
      </c>
      <c r="AG38" s="5">
        <f>ROUND((I38*'Class Weights'!$C$17) + (Q38*'Class Weights'!$C$18) + (Y38*'Class Weights'!$C$19), 4)</f>
        <v>0.161</v>
      </c>
      <c r="AH38" s="5">
        <f>ROUND((J38*'Class Weights'!$C$17) + (R38*'Class Weights'!$C$18) + (Z38*'Class Weights'!$C$19), 4)</f>
        <v>0.3256</v>
      </c>
      <c r="AI38" s="5">
        <f>ROUND((K38*'Class Weights'!$C$17) + (S38*'Class Weights'!$C$18) + (AA38*'Class Weights'!$C$19), 4)</f>
        <v>0.26029999999999998</v>
      </c>
      <c r="AJ38" s="2">
        <f t="shared" si="21"/>
        <v>0.17499999999999999</v>
      </c>
      <c r="AK38" s="2">
        <f t="shared" si="22"/>
        <v>0.15010583446404341</v>
      </c>
      <c r="AL38" s="2">
        <f t="shared" si="23"/>
        <v>0.1625529172320217</v>
      </c>
    </row>
    <row r="39" spans="1:38" x14ac:dyDescent="0.3">
      <c r="A39" s="1">
        <v>0.36</v>
      </c>
      <c r="B39" s="2">
        <v>1.1811023621999999</v>
      </c>
      <c r="C39" s="2">
        <v>14.173228346399998</v>
      </c>
      <c r="D39" s="2">
        <f t="shared" si="33"/>
        <v>0.18</v>
      </c>
      <c r="E39" s="5">
        <f t="shared" si="32"/>
        <v>0.27680000000000005</v>
      </c>
      <c r="F39" s="2">
        <f t="shared" si="34"/>
        <v>0.35280000000000011</v>
      </c>
      <c r="G39" s="2">
        <f t="shared" si="35"/>
        <v>0.35280000000000011</v>
      </c>
      <c r="H39" s="2">
        <f t="shared" si="36"/>
        <v>0.23759999999999987</v>
      </c>
      <c r="I39" s="2">
        <f t="shared" si="27"/>
        <v>0.15840000000000001</v>
      </c>
      <c r="J39" s="2">
        <f t="shared" si="37"/>
        <v>0.34559999999999974</v>
      </c>
      <c r="K39" s="2">
        <f t="shared" si="28"/>
        <v>0.26783999999999991</v>
      </c>
      <c r="L39" s="2">
        <f t="shared" si="38"/>
        <v>0.108</v>
      </c>
      <c r="M39" s="5">
        <f t="shared" si="31"/>
        <v>0.15640000000000007</v>
      </c>
      <c r="N39" s="2">
        <f t="shared" si="39"/>
        <v>0.43919999999999976</v>
      </c>
      <c r="O39" s="2">
        <f t="shared" si="40"/>
        <v>0.43919999999999976</v>
      </c>
      <c r="P39" s="2">
        <f t="shared" si="41"/>
        <v>0.27359999999999984</v>
      </c>
      <c r="Q39" s="2">
        <f t="shared" si="29"/>
        <v>0.27359999999999984</v>
      </c>
      <c r="R39" s="2">
        <f t="shared" si="42"/>
        <v>0.17279999999999987</v>
      </c>
      <c r="S39" s="2">
        <f t="shared" si="30"/>
        <v>0.26619428571428566</v>
      </c>
      <c r="T39" s="2">
        <f t="shared" si="43"/>
        <v>0.108</v>
      </c>
      <c r="U39" s="5">
        <f t="shared" si="26"/>
        <v>0.14760000000000006</v>
      </c>
      <c r="V39" s="2">
        <f t="shared" si="44"/>
        <v>0.43919999999999976</v>
      </c>
      <c r="W39" s="2">
        <f t="shared" si="45"/>
        <v>0.43919999999999976</v>
      </c>
      <c r="X39" s="2">
        <f t="shared" si="46"/>
        <v>0.27359999999999984</v>
      </c>
      <c r="Y39" s="2">
        <f t="shared" si="14"/>
        <v>0.27359999999999984</v>
      </c>
      <c r="Z39" s="2">
        <f t="shared" si="47"/>
        <v>0.17279999999999987</v>
      </c>
      <c r="AA39" s="2">
        <f t="shared" si="16"/>
        <v>0.26500114285714294</v>
      </c>
      <c r="AB39" s="5">
        <f>ROUND((D39*'Class Weights'!$C$17) + (L39*'Class Weights'!$C$18) + (T39*'Class Weights'!$C$19), 4)</f>
        <v>0.17549999999999999</v>
      </c>
      <c r="AC39" s="5">
        <f>ROUND((E39*'Class Weights'!$C$17) + (M39*'Class Weights'!$C$18) + (U39*'Class Weights'!$C$19), 4)</f>
        <v>0.26929999999999998</v>
      </c>
      <c r="AD39" s="5">
        <f>ROUND((F39*'Class Weights'!$C$17) + (N39*'Class Weights'!$C$18) + (V39*'Class Weights'!$C$19), 4)</f>
        <v>0.35820000000000002</v>
      </c>
      <c r="AE39" s="5">
        <f>ROUND((G39*'Class Weights'!$C$17) + (O39*'Class Weights'!$C$18) + (W39*'Class Weights'!$C$19), 4)</f>
        <v>0.35820000000000002</v>
      </c>
      <c r="AF39" s="5">
        <f>ROUND((H39*'Class Weights'!$C$17) + (P39*'Class Weights'!$C$18) + (X39*'Class Weights'!$C$19), 4)</f>
        <v>0.23980000000000001</v>
      </c>
      <c r="AG39" s="5">
        <f>ROUND((I39*'Class Weights'!$C$17) + (Q39*'Class Weights'!$C$18) + (Y39*'Class Weights'!$C$19), 4)</f>
        <v>0.1656</v>
      </c>
      <c r="AH39" s="5">
        <f>ROUND((J39*'Class Weights'!$C$17) + (R39*'Class Weights'!$C$18) + (Z39*'Class Weights'!$C$19), 4)</f>
        <v>0.33489999999999998</v>
      </c>
      <c r="AI39" s="5">
        <f>ROUND((K39*'Class Weights'!$C$17) + (S39*'Class Weights'!$C$18) + (AA39*'Class Weights'!$C$19), 4)</f>
        <v>0.26769999999999999</v>
      </c>
      <c r="AJ39" s="2">
        <f t="shared" si="21"/>
        <v>0.18</v>
      </c>
      <c r="AK39" s="2">
        <f t="shared" si="22"/>
        <v>0.15439457259158751</v>
      </c>
      <c r="AL39" s="2">
        <f t="shared" si="23"/>
        <v>0.16719728629579375</v>
      </c>
    </row>
    <row r="40" spans="1:38" x14ac:dyDescent="0.3">
      <c r="A40" s="1">
        <v>0.37</v>
      </c>
      <c r="B40" s="2">
        <v>1.21391076115</v>
      </c>
      <c r="C40" s="2">
        <v>14.566929133799999</v>
      </c>
      <c r="D40" s="2">
        <f t="shared" si="33"/>
        <v>0.185</v>
      </c>
      <c r="E40" s="5">
        <f t="shared" si="32"/>
        <v>0.28160000000000007</v>
      </c>
      <c r="F40" s="2">
        <f t="shared" si="34"/>
        <v>0.36260000000000014</v>
      </c>
      <c r="G40" s="2">
        <f t="shared" si="35"/>
        <v>0.36260000000000014</v>
      </c>
      <c r="H40" s="2">
        <f t="shared" si="36"/>
        <v>0.24419999999999986</v>
      </c>
      <c r="I40" s="2">
        <f t="shared" si="27"/>
        <v>0.16280000000000003</v>
      </c>
      <c r="J40" s="2">
        <f t="shared" si="37"/>
        <v>0.35519999999999974</v>
      </c>
      <c r="K40" s="2">
        <f t="shared" si="28"/>
        <v>0.27527999999999991</v>
      </c>
      <c r="L40" s="2">
        <f t="shared" si="38"/>
        <v>0.111</v>
      </c>
      <c r="M40" s="5">
        <f t="shared" si="31"/>
        <v>0.16080000000000008</v>
      </c>
      <c r="N40" s="2">
        <f t="shared" si="39"/>
        <v>0.45139999999999975</v>
      </c>
      <c r="O40" s="2">
        <f t="shared" si="40"/>
        <v>0.45139999999999975</v>
      </c>
      <c r="P40" s="2">
        <f t="shared" si="41"/>
        <v>0.28119999999999984</v>
      </c>
      <c r="Q40" s="2">
        <f t="shared" si="29"/>
        <v>0.28119999999999984</v>
      </c>
      <c r="R40" s="2">
        <f t="shared" si="42"/>
        <v>0.17759999999999987</v>
      </c>
      <c r="S40" s="2">
        <f t="shared" si="30"/>
        <v>0.2735885714285714</v>
      </c>
      <c r="T40" s="2">
        <f t="shared" si="43"/>
        <v>0.111</v>
      </c>
      <c r="U40" s="5">
        <f t="shared" si="26"/>
        <v>0.15180000000000007</v>
      </c>
      <c r="V40" s="2">
        <f t="shared" si="44"/>
        <v>0.45139999999999975</v>
      </c>
      <c r="W40" s="2">
        <f t="shared" si="45"/>
        <v>0.45139999999999975</v>
      </c>
      <c r="X40" s="2">
        <f t="shared" si="46"/>
        <v>0.28119999999999984</v>
      </c>
      <c r="Y40" s="2">
        <f t="shared" si="14"/>
        <v>0.28119999999999984</v>
      </c>
      <c r="Z40" s="2">
        <f t="shared" si="47"/>
        <v>0.17759999999999987</v>
      </c>
      <c r="AA40" s="2">
        <f t="shared" si="16"/>
        <v>0.27236228571428578</v>
      </c>
      <c r="AB40" s="5">
        <f>ROUND((D40*'Class Weights'!$C$17) + (L40*'Class Weights'!$C$18) + (T40*'Class Weights'!$C$19), 4)</f>
        <v>0.1804</v>
      </c>
      <c r="AC40" s="5">
        <f>ROUND((E40*'Class Weights'!$C$17) + (M40*'Class Weights'!$C$18) + (U40*'Class Weights'!$C$19), 4)</f>
        <v>0.27400000000000002</v>
      </c>
      <c r="AD40" s="5">
        <f>ROUND((F40*'Class Weights'!$C$17) + (N40*'Class Weights'!$C$18) + (V40*'Class Weights'!$C$19), 4)</f>
        <v>0.36809999999999998</v>
      </c>
      <c r="AE40" s="5">
        <f>ROUND((G40*'Class Weights'!$C$17) + (O40*'Class Weights'!$C$18) + (W40*'Class Weights'!$C$19), 4)</f>
        <v>0.36809999999999998</v>
      </c>
      <c r="AF40" s="5">
        <f>ROUND((H40*'Class Weights'!$C$17) + (P40*'Class Weights'!$C$18) + (X40*'Class Weights'!$C$19), 4)</f>
        <v>0.2465</v>
      </c>
      <c r="AG40" s="5">
        <f>ROUND((I40*'Class Weights'!$C$17) + (Q40*'Class Weights'!$C$18) + (Y40*'Class Weights'!$C$19), 4)</f>
        <v>0.17019999999999999</v>
      </c>
      <c r="AH40" s="5">
        <f>ROUND((J40*'Class Weights'!$C$17) + (R40*'Class Weights'!$C$18) + (Z40*'Class Weights'!$C$19), 4)</f>
        <v>0.34420000000000001</v>
      </c>
      <c r="AI40" s="5">
        <f>ROUND((K40*'Class Weights'!$C$17) + (S40*'Class Weights'!$C$18) + (AA40*'Class Weights'!$C$19), 4)</f>
        <v>0.2752</v>
      </c>
      <c r="AJ40" s="2">
        <f t="shared" si="21"/>
        <v>0.185</v>
      </c>
      <c r="AK40" s="2">
        <f t="shared" si="22"/>
        <v>0.15868331071913161</v>
      </c>
      <c r="AL40" s="2">
        <f t="shared" si="23"/>
        <v>0.1718416553595658</v>
      </c>
    </row>
    <row r="41" spans="1:38" x14ac:dyDescent="0.3">
      <c r="A41" s="1">
        <v>0.38</v>
      </c>
      <c r="B41" s="2">
        <v>1.2467191601000001</v>
      </c>
      <c r="C41" s="2">
        <v>14.960629921199999</v>
      </c>
      <c r="D41" s="2">
        <f t="shared" si="33"/>
        <v>0.19</v>
      </c>
      <c r="E41" s="5">
        <f t="shared" si="32"/>
        <v>0.2864000000000001</v>
      </c>
      <c r="F41" s="2">
        <f t="shared" si="34"/>
        <v>0.37240000000000018</v>
      </c>
      <c r="G41" s="2">
        <f t="shared" si="35"/>
        <v>0.37240000000000018</v>
      </c>
      <c r="H41" s="2">
        <f t="shared" si="36"/>
        <v>0.25079999999999986</v>
      </c>
      <c r="I41" s="2">
        <f t="shared" si="27"/>
        <v>0.16720000000000004</v>
      </c>
      <c r="J41" s="2">
        <f t="shared" si="37"/>
        <v>0.36479999999999974</v>
      </c>
      <c r="K41" s="2">
        <f t="shared" si="28"/>
        <v>0.28271999999999992</v>
      </c>
      <c r="L41" s="2">
        <f t="shared" si="38"/>
        <v>0.114</v>
      </c>
      <c r="M41" s="5">
        <f t="shared" si="31"/>
        <v>0.1652000000000001</v>
      </c>
      <c r="N41" s="2">
        <f t="shared" si="39"/>
        <v>0.46359999999999973</v>
      </c>
      <c r="O41" s="2">
        <f t="shared" si="40"/>
        <v>0.46359999999999973</v>
      </c>
      <c r="P41" s="2">
        <f t="shared" si="41"/>
        <v>0.28879999999999983</v>
      </c>
      <c r="Q41" s="2">
        <f t="shared" si="29"/>
        <v>0.28879999999999983</v>
      </c>
      <c r="R41" s="2">
        <f t="shared" si="42"/>
        <v>0.18239999999999987</v>
      </c>
      <c r="S41" s="2">
        <f t="shared" si="30"/>
        <v>0.28098285714285715</v>
      </c>
      <c r="T41" s="2">
        <f t="shared" si="43"/>
        <v>0.114</v>
      </c>
      <c r="U41" s="5">
        <f t="shared" si="26"/>
        <v>0.15600000000000008</v>
      </c>
      <c r="V41" s="2">
        <f t="shared" si="44"/>
        <v>0.46359999999999973</v>
      </c>
      <c r="W41" s="2">
        <f t="shared" si="45"/>
        <v>0.46359999999999973</v>
      </c>
      <c r="X41" s="2">
        <f t="shared" si="46"/>
        <v>0.28879999999999983</v>
      </c>
      <c r="Y41" s="2">
        <f t="shared" si="14"/>
        <v>0.28879999999999983</v>
      </c>
      <c r="Z41" s="2">
        <f t="shared" si="47"/>
        <v>0.18239999999999987</v>
      </c>
      <c r="AA41" s="2">
        <f t="shared" si="16"/>
        <v>0.27972342857142862</v>
      </c>
      <c r="AB41" s="5">
        <f>ROUND((D41*'Class Weights'!$C$17) + (L41*'Class Weights'!$C$18) + (T41*'Class Weights'!$C$19), 4)</f>
        <v>0.18529999999999999</v>
      </c>
      <c r="AC41" s="5">
        <f>ROUND((E41*'Class Weights'!$C$17) + (M41*'Class Weights'!$C$18) + (U41*'Class Weights'!$C$19), 4)</f>
        <v>0.27879999999999999</v>
      </c>
      <c r="AD41" s="5">
        <f>ROUND((F41*'Class Weights'!$C$17) + (N41*'Class Weights'!$C$18) + (V41*'Class Weights'!$C$19), 4)</f>
        <v>0.37809999999999999</v>
      </c>
      <c r="AE41" s="5">
        <f>ROUND((G41*'Class Weights'!$C$17) + (O41*'Class Weights'!$C$18) + (W41*'Class Weights'!$C$19), 4)</f>
        <v>0.37809999999999999</v>
      </c>
      <c r="AF41" s="5">
        <f>ROUND((H41*'Class Weights'!$C$17) + (P41*'Class Weights'!$C$18) + (X41*'Class Weights'!$C$19), 4)</f>
        <v>0.25319999999999998</v>
      </c>
      <c r="AG41" s="5">
        <f>ROUND((I41*'Class Weights'!$C$17) + (Q41*'Class Weights'!$C$18) + (Y41*'Class Weights'!$C$19), 4)</f>
        <v>0.17480000000000001</v>
      </c>
      <c r="AH41" s="5">
        <f>ROUND((J41*'Class Weights'!$C$17) + (R41*'Class Weights'!$C$18) + (Z41*'Class Weights'!$C$19), 4)</f>
        <v>0.35349999999999998</v>
      </c>
      <c r="AI41" s="5">
        <f>ROUND((K41*'Class Weights'!$C$17) + (S41*'Class Weights'!$C$18) + (AA41*'Class Weights'!$C$19), 4)</f>
        <v>0.28260000000000002</v>
      </c>
      <c r="AJ41" s="2">
        <f t="shared" si="21"/>
        <v>0.19</v>
      </c>
      <c r="AK41" s="2">
        <f t="shared" si="22"/>
        <v>0.16297204884667571</v>
      </c>
      <c r="AL41" s="2">
        <f t="shared" si="23"/>
        <v>0.17648602442333786</v>
      </c>
    </row>
    <row r="42" spans="1:38" x14ac:dyDescent="0.3">
      <c r="A42" s="1">
        <v>0.39</v>
      </c>
      <c r="B42" s="2">
        <v>1.2795275590500002</v>
      </c>
      <c r="C42" s="2">
        <v>15.354330708599999</v>
      </c>
      <c r="D42" s="2">
        <f t="shared" si="33"/>
        <v>0.19500000000000001</v>
      </c>
      <c r="E42" s="5">
        <f t="shared" si="32"/>
        <v>0.29120000000000013</v>
      </c>
      <c r="F42" s="2">
        <f t="shared" si="34"/>
        <v>0.38220000000000021</v>
      </c>
      <c r="G42" s="2">
        <f t="shared" si="35"/>
        <v>0.38220000000000021</v>
      </c>
      <c r="H42" s="2">
        <f t="shared" si="36"/>
        <v>0.25739999999999985</v>
      </c>
      <c r="I42" s="2">
        <f t="shared" si="27"/>
        <v>0.17160000000000006</v>
      </c>
      <c r="J42" s="2">
        <f t="shared" si="37"/>
        <v>0.37439999999999973</v>
      </c>
      <c r="K42" s="2">
        <f t="shared" si="28"/>
        <v>0.29015999999999992</v>
      </c>
      <c r="L42" s="2">
        <f t="shared" si="38"/>
        <v>0.11700000000000001</v>
      </c>
      <c r="M42" s="5">
        <f t="shared" si="31"/>
        <v>0.16960000000000011</v>
      </c>
      <c r="N42" s="2">
        <f t="shared" si="39"/>
        <v>0.47579999999999972</v>
      </c>
      <c r="O42" s="2">
        <f t="shared" si="40"/>
        <v>0.47579999999999972</v>
      </c>
      <c r="P42" s="2">
        <f t="shared" si="41"/>
        <v>0.29639999999999983</v>
      </c>
      <c r="Q42" s="2">
        <f t="shared" si="29"/>
        <v>0.29639999999999983</v>
      </c>
      <c r="R42" s="2">
        <f t="shared" si="42"/>
        <v>0.18719999999999987</v>
      </c>
      <c r="S42" s="2">
        <f t="shared" si="30"/>
        <v>0.28837714285714289</v>
      </c>
      <c r="T42" s="2">
        <f t="shared" si="43"/>
        <v>0.11700000000000001</v>
      </c>
      <c r="U42" s="5">
        <f t="shared" si="26"/>
        <v>0.16020000000000009</v>
      </c>
      <c r="V42" s="2">
        <f t="shared" si="44"/>
        <v>0.47579999999999972</v>
      </c>
      <c r="W42" s="2">
        <f t="shared" si="45"/>
        <v>0.47579999999999972</v>
      </c>
      <c r="X42" s="2">
        <f t="shared" si="46"/>
        <v>0.29639999999999983</v>
      </c>
      <c r="Y42" s="2">
        <f t="shared" si="14"/>
        <v>0.29639999999999983</v>
      </c>
      <c r="Z42" s="2">
        <f t="shared" si="47"/>
        <v>0.18719999999999987</v>
      </c>
      <c r="AA42" s="2">
        <f t="shared" si="16"/>
        <v>0.28708457142857147</v>
      </c>
      <c r="AB42" s="5">
        <f>ROUND((D42*'Class Weights'!$C$17) + (L42*'Class Weights'!$C$18) + (T42*'Class Weights'!$C$19), 4)</f>
        <v>0.19020000000000001</v>
      </c>
      <c r="AC42" s="5">
        <f>ROUND((E42*'Class Weights'!$C$17) + (M42*'Class Weights'!$C$18) + (U42*'Class Weights'!$C$19), 4)</f>
        <v>0.28360000000000002</v>
      </c>
      <c r="AD42" s="5">
        <f>ROUND((F42*'Class Weights'!$C$17) + (N42*'Class Weights'!$C$18) + (V42*'Class Weights'!$C$19), 4)</f>
        <v>0.38800000000000001</v>
      </c>
      <c r="AE42" s="5">
        <f>ROUND((G42*'Class Weights'!$C$17) + (O42*'Class Weights'!$C$18) + (W42*'Class Weights'!$C$19), 4)</f>
        <v>0.38800000000000001</v>
      </c>
      <c r="AF42" s="5">
        <f>ROUND((H42*'Class Weights'!$C$17) + (P42*'Class Weights'!$C$18) + (X42*'Class Weights'!$C$19), 4)</f>
        <v>0.25979999999999998</v>
      </c>
      <c r="AG42" s="5">
        <f>ROUND((I42*'Class Weights'!$C$17) + (Q42*'Class Weights'!$C$18) + (Y42*'Class Weights'!$C$19), 4)</f>
        <v>0.1794</v>
      </c>
      <c r="AH42" s="5">
        <f>ROUND((J42*'Class Weights'!$C$17) + (R42*'Class Weights'!$C$18) + (Z42*'Class Weights'!$C$19), 4)</f>
        <v>0.36280000000000001</v>
      </c>
      <c r="AI42" s="5">
        <f>ROUND((K42*'Class Weights'!$C$17) + (S42*'Class Weights'!$C$18) + (AA42*'Class Weights'!$C$19), 4)</f>
        <v>0.28999999999999998</v>
      </c>
      <c r="AJ42" s="2">
        <f t="shared" si="21"/>
        <v>0.19500000000000001</v>
      </c>
      <c r="AK42" s="2">
        <f t="shared" si="22"/>
        <v>0.16726078697421981</v>
      </c>
      <c r="AL42" s="2">
        <f t="shared" si="23"/>
        <v>0.18113039348710991</v>
      </c>
    </row>
    <row r="43" spans="1:38" x14ac:dyDescent="0.3">
      <c r="A43" s="1">
        <v>0.4</v>
      </c>
      <c r="B43" s="2">
        <v>1.3123359580000002</v>
      </c>
      <c r="C43" s="2">
        <v>15.748031495999999</v>
      </c>
      <c r="D43" s="2">
        <f t="shared" si="33"/>
        <v>0.2</v>
      </c>
      <c r="E43" s="5">
        <f t="shared" si="32"/>
        <v>0.29600000000000015</v>
      </c>
      <c r="F43" s="2">
        <f t="shared" si="34"/>
        <v>0.39200000000000024</v>
      </c>
      <c r="G43" s="2">
        <f t="shared" si="35"/>
        <v>0.39200000000000024</v>
      </c>
      <c r="H43" s="2">
        <f t="shared" si="36"/>
        <v>0.26399999999999985</v>
      </c>
      <c r="I43" s="2">
        <f t="shared" si="27"/>
        <v>0.17600000000000007</v>
      </c>
      <c r="J43" s="2">
        <f t="shared" si="37"/>
        <v>0.38399999999999973</v>
      </c>
      <c r="K43" s="2">
        <f t="shared" si="28"/>
        <v>0.29759999999999992</v>
      </c>
      <c r="L43" s="2">
        <f t="shared" si="38"/>
        <v>0.12000000000000001</v>
      </c>
      <c r="M43" s="5">
        <f t="shared" si="31"/>
        <v>0.17400000000000013</v>
      </c>
      <c r="N43" s="2">
        <f t="shared" si="39"/>
        <v>0.48799999999999971</v>
      </c>
      <c r="O43" s="2">
        <f t="shared" si="40"/>
        <v>0.48799999999999971</v>
      </c>
      <c r="P43" s="2">
        <f t="shared" si="41"/>
        <v>0.30399999999999983</v>
      </c>
      <c r="Q43" s="2">
        <f t="shared" si="29"/>
        <v>0.30399999999999983</v>
      </c>
      <c r="R43" s="2">
        <f t="shared" si="42"/>
        <v>0.19199999999999987</v>
      </c>
      <c r="S43" s="2">
        <f t="shared" si="30"/>
        <v>0.29577142857142863</v>
      </c>
      <c r="T43" s="2">
        <f t="shared" si="43"/>
        <v>0.12000000000000001</v>
      </c>
      <c r="U43" s="5">
        <f t="shared" si="26"/>
        <v>0.1644000000000001</v>
      </c>
      <c r="V43" s="2">
        <f t="shared" si="44"/>
        <v>0.48799999999999971</v>
      </c>
      <c r="W43" s="2">
        <f t="shared" si="45"/>
        <v>0.48799999999999971</v>
      </c>
      <c r="X43" s="2">
        <f t="shared" si="46"/>
        <v>0.30399999999999983</v>
      </c>
      <c r="Y43" s="2">
        <f t="shared" si="14"/>
        <v>0.30399999999999983</v>
      </c>
      <c r="Z43" s="2">
        <f t="shared" si="47"/>
        <v>0.19199999999999987</v>
      </c>
      <c r="AA43" s="2">
        <f t="shared" si="16"/>
        <v>0.29444571428571431</v>
      </c>
      <c r="AB43" s="5">
        <f>ROUND((D43*'Class Weights'!$C$17) + (L43*'Class Weights'!$C$18) + (T43*'Class Weights'!$C$19), 4)</f>
        <v>0.19500000000000001</v>
      </c>
      <c r="AC43" s="5">
        <f>ROUND((E43*'Class Weights'!$C$17) + (M43*'Class Weights'!$C$18) + (U43*'Class Weights'!$C$19), 4)</f>
        <v>0.28839999999999999</v>
      </c>
      <c r="AD43" s="5">
        <f>ROUND((F43*'Class Weights'!$C$17) + (N43*'Class Weights'!$C$18) + (V43*'Class Weights'!$C$19), 4)</f>
        <v>0.39800000000000002</v>
      </c>
      <c r="AE43" s="5">
        <f>ROUND((G43*'Class Weights'!$C$17) + (O43*'Class Weights'!$C$18) + (W43*'Class Weights'!$C$19), 4)</f>
        <v>0.39800000000000002</v>
      </c>
      <c r="AF43" s="5">
        <f>ROUND((H43*'Class Weights'!$C$17) + (P43*'Class Weights'!$C$18) + (X43*'Class Weights'!$C$19), 4)</f>
        <v>0.26650000000000001</v>
      </c>
      <c r="AG43" s="5">
        <f>ROUND((I43*'Class Weights'!$C$17) + (Q43*'Class Weights'!$C$18) + (Y43*'Class Weights'!$C$19), 4)</f>
        <v>0.18390000000000001</v>
      </c>
      <c r="AH43" s="5">
        <f>ROUND((J43*'Class Weights'!$C$17) + (R43*'Class Weights'!$C$18) + (Z43*'Class Weights'!$C$19), 4)</f>
        <v>0.37209999999999999</v>
      </c>
      <c r="AI43" s="5">
        <f>ROUND((K43*'Class Weights'!$C$17) + (S43*'Class Weights'!$C$18) + (AA43*'Class Weights'!$C$19), 4)</f>
        <v>0.29749999999999999</v>
      </c>
      <c r="AJ43" s="2">
        <f t="shared" si="21"/>
        <v>0.2</v>
      </c>
      <c r="AK43" s="2">
        <f t="shared" si="22"/>
        <v>0.17154952510176391</v>
      </c>
      <c r="AL43" s="2">
        <f t="shared" si="23"/>
        <v>0.18577476255088196</v>
      </c>
    </row>
    <row r="44" spans="1:38" x14ac:dyDescent="0.3">
      <c r="A44" s="1">
        <v>0.41</v>
      </c>
      <c r="B44" s="2">
        <v>1.3451443569500001</v>
      </c>
      <c r="C44" s="2">
        <v>16.141732283399996</v>
      </c>
      <c r="D44" s="2">
        <f t="shared" si="33"/>
        <v>0.20499999999999999</v>
      </c>
      <c r="E44" s="5">
        <f t="shared" si="32"/>
        <v>0.30080000000000012</v>
      </c>
      <c r="F44" s="2">
        <f t="shared" si="34"/>
        <v>0.40180000000000021</v>
      </c>
      <c r="G44" s="2">
        <f t="shared" si="35"/>
        <v>0.40180000000000021</v>
      </c>
      <c r="H44" s="2">
        <f t="shared" si="36"/>
        <v>0.27059999999999984</v>
      </c>
      <c r="I44" s="2">
        <f t="shared" si="27"/>
        <v>0.18040000000000006</v>
      </c>
      <c r="J44" s="2">
        <f t="shared" si="37"/>
        <v>0.39359999999999967</v>
      </c>
      <c r="K44" s="2">
        <f t="shared" si="28"/>
        <v>0.30503999999999987</v>
      </c>
      <c r="L44" s="2">
        <f t="shared" si="38"/>
        <v>0.123</v>
      </c>
      <c r="M44" s="5">
        <f t="shared" si="31"/>
        <v>0.17840000000000014</v>
      </c>
      <c r="N44" s="2">
        <f t="shared" si="39"/>
        <v>0.50019999999999964</v>
      </c>
      <c r="O44" s="2">
        <f t="shared" si="40"/>
        <v>0.50019999999999964</v>
      </c>
      <c r="P44" s="2">
        <f t="shared" si="41"/>
        <v>0.31159999999999977</v>
      </c>
      <c r="Q44" s="2">
        <f t="shared" si="29"/>
        <v>0.31159999999999977</v>
      </c>
      <c r="R44" s="2">
        <f t="shared" si="42"/>
        <v>0.19679999999999984</v>
      </c>
      <c r="S44" s="2">
        <f t="shared" si="30"/>
        <v>0.30316571428571432</v>
      </c>
      <c r="T44" s="2">
        <f t="shared" si="43"/>
        <v>0.123</v>
      </c>
      <c r="U44" s="5">
        <f t="shared" si="26"/>
        <v>0.16860000000000008</v>
      </c>
      <c r="V44" s="2">
        <f t="shared" si="44"/>
        <v>0.50019999999999964</v>
      </c>
      <c r="W44" s="2">
        <f t="shared" si="45"/>
        <v>0.50019999999999964</v>
      </c>
      <c r="X44" s="2">
        <f t="shared" si="46"/>
        <v>0.31159999999999977</v>
      </c>
      <c r="Y44" s="2">
        <f t="shared" si="14"/>
        <v>0.31159999999999977</v>
      </c>
      <c r="Z44" s="2">
        <f t="shared" si="47"/>
        <v>0.19679999999999984</v>
      </c>
      <c r="AA44" s="2">
        <f t="shared" si="16"/>
        <v>0.30180685714285715</v>
      </c>
      <c r="AB44" s="5">
        <f>ROUND((D44*'Class Weights'!$C$17) + (L44*'Class Weights'!$C$18) + (T44*'Class Weights'!$C$19), 4)</f>
        <v>0.19989999999999999</v>
      </c>
      <c r="AC44" s="5">
        <f>ROUND((E44*'Class Weights'!$C$17) + (M44*'Class Weights'!$C$18) + (U44*'Class Weights'!$C$19), 4)</f>
        <v>0.29310000000000003</v>
      </c>
      <c r="AD44" s="5">
        <f>ROUND((F44*'Class Weights'!$C$17) + (N44*'Class Weights'!$C$18) + (V44*'Class Weights'!$C$19), 4)</f>
        <v>0.40789999999999998</v>
      </c>
      <c r="AE44" s="5">
        <f>ROUND((G44*'Class Weights'!$C$17) + (O44*'Class Weights'!$C$18) + (W44*'Class Weights'!$C$19), 4)</f>
        <v>0.40789999999999998</v>
      </c>
      <c r="AF44" s="5">
        <f>ROUND((H44*'Class Weights'!$C$17) + (P44*'Class Weights'!$C$18) + (X44*'Class Weights'!$C$19), 4)</f>
        <v>0.27310000000000001</v>
      </c>
      <c r="AG44" s="5">
        <f>ROUND((I44*'Class Weights'!$C$17) + (Q44*'Class Weights'!$C$18) + (Y44*'Class Weights'!$C$19), 4)</f>
        <v>0.1885</v>
      </c>
      <c r="AH44" s="5">
        <f>ROUND((J44*'Class Weights'!$C$17) + (R44*'Class Weights'!$C$18) + (Z44*'Class Weights'!$C$19), 4)</f>
        <v>0.38140000000000002</v>
      </c>
      <c r="AI44" s="5">
        <f>ROUND((K44*'Class Weights'!$C$17) + (S44*'Class Weights'!$C$18) + (AA44*'Class Weights'!$C$19), 4)</f>
        <v>0.3049</v>
      </c>
      <c r="AJ44" s="2">
        <f t="shared" si="21"/>
        <v>0.20499999999999999</v>
      </c>
      <c r="AK44" s="2">
        <f t="shared" si="22"/>
        <v>0.17583826322930798</v>
      </c>
      <c r="AL44" s="2">
        <f t="shared" si="23"/>
        <v>0.19041913161465399</v>
      </c>
    </row>
    <row r="45" spans="1:38" x14ac:dyDescent="0.3">
      <c r="A45" s="1">
        <v>0.42</v>
      </c>
      <c r="B45" s="2">
        <v>1.3779527559000002</v>
      </c>
      <c r="C45" s="2">
        <v>16.535433070799996</v>
      </c>
      <c r="D45" s="2">
        <f t="shared" si="33"/>
        <v>0.21</v>
      </c>
      <c r="E45" s="5">
        <f t="shared" si="32"/>
        <v>0.30560000000000015</v>
      </c>
      <c r="F45" s="2">
        <f t="shared" si="34"/>
        <v>0.41160000000000024</v>
      </c>
      <c r="G45" s="2">
        <f t="shared" si="35"/>
        <v>0.41160000000000024</v>
      </c>
      <c r="H45" s="2">
        <f t="shared" si="36"/>
        <v>0.27719999999999984</v>
      </c>
      <c r="I45" s="2">
        <f t="shared" si="27"/>
        <v>0.18480000000000008</v>
      </c>
      <c r="J45" s="2">
        <f t="shared" si="37"/>
        <v>0.40319999999999967</v>
      </c>
      <c r="K45" s="2">
        <f t="shared" si="28"/>
        <v>0.31247999999999987</v>
      </c>
      <c r="L45" s="2">
        <f t="shared" si="38"/>
        <v>0.126</v>
      </c>
      <c r="M45" s="5">
        <f t="shared" si="31"/>
        <v>0.1828000000000001</v>
      </c>
      <c r="N45" s="2">
        <f t="shared" si="39"/>
        <v>0.51239999999999963</v>
      </c>
      <c r="O45" s="2">
        <f t="shared" si="40"/>
        <v>0.51239999999999963</v>
      </c>
      <c r="P45" s="2">
        <f t="shared" si="41"/>
        <v>0.31919999999999976</v>
      </c>
      <c r="Q45" s="2">
        <f t="shared" si="29"/>
        <v>0.31919999999999976</v>
      </c>
      <c r="R45" s="2">
        <f t="shared" si="42"/>
        <v>0.20159999999999983</v>
      </c>
      <c r="S45" s="2">
        <f t="shared" si="30"/>
        <v>0.31056000000000006</v>
      </c>
      <c r="T45" s="2">
        <f t="shared" si="43"/>
        <v>0.126</v>
      </c>
      <c r="U45" s="5">
        <f t="shared" si="26"/>
        <v>0.17280000000000009</v>
      </c>
      <c r="V45" s="2">
        <f t="shared" si="44"/>
        <v>0.51239999999999963</v>
      </c>
      <c r="W45" s="2">
        <f t="shared" si="45"/>
        <v>0.51239999999999963</v>
      </c>
      <c r="X45" s="2">
        <f t="shared" si="46"/>
        <v>0.31919999999999976</v>
      </c>
      <c r="Y45" s="2">
        <f t="shared" si="14"/>
        <v>0.31919999999999976</v>
      </c>
      <c r="Z45" s="2">
        <f t="shared" si="47"/>
        <v>0.20159999999999983</v>
      </c>
      <c r="AA45" s="2">
        <f t="shared" si="16"/>
        <v>0.309168</v>
      </c>
      <c r="AB45" s="5">
        <f>ROUND((D45*'Class Weights'!$C$17) + (L45*'Class Weights'!$C$18) + (T45*'Class Weights'!$C$19), 4)</f>
        <v>0.20480000000000001</v>
      </c>
      <c r="AC45" s="5">
        <f>ROUND((E45*'Class Weights'!$C$17) + (M45*'Class Weights'!$C$18) + (U45*'Class Weights'!$C$19), 4)</f>
        <v>0.2979</v>
      </c>
      <c r="AD45" s="5">
        <f>ROUND((F45*'Class Weights'!$C$17) + (N45*'Class Weights'!$C$18) + (V45*'Class Weights'!$C$19), 4)</f>
        <v>0.41789999999999999</v>
      </c>
      <c r="AE45" s="5">
        <f>ROUND((G45*'Class Weights'!$C$17) + (O45*'Class Weights'!$C$18) + (W45*'Class Weights'!$C$19), 4)</f>
        <v>0.41789999999999999</v>
      </c>
      <c r="AF45" s="5">
        <f>ROUND((H45*'Class Weights'!$C$17) + (P45*'Class Weights'!$C$18) + (X45*'Class Weights'!$C$19), 4)</f>
        <v>0.27979999999999999</v>
      </c>
      <c r="AG45" s="5">
        <f>ROUND((I45*'Class Weights'!$C$17) + (Q45*'Class Weights'!$C$18) + (Y45*'Class Weights'!$C$19), 4)</f>
        <v>0.19309999999999999</v>
      </c>
      <c r="AH45" s="5">
        <f>ROUND((J45*'Class Weights'!$C$17) + (R45*'Class Weights'!$C$18) + (Z45*'Class Weights'!$C$19), 4)</f>
        <v>0.39069999999999999</v>
      </c>
      <c r="AI45" s="5">
        <f>ROUND((K45*'Class Weights'!$C$17) + (S45*'Class Weights'!$C$18) + (AA45*'Class Weights'!$C$19), 4)</f>
        <v>0.31240000000000001</v>
      </c>
      <c r="AJ45" s="2">
        <f t="shared" si="21"/>
        <v>0.21</v>
      </c>
      <c r="AK45" s="2">
        <f t="shared" si="22"/>
        <v>0.18012700135685208</v>
      </c>
      <c r="AL45" s="2">
        <f t="shared" si="23"/>
        <v>0.19506350067842604</v>
      </c>
    </row>
    <row r="46" spans="1:38" x14ac:dyDescent="0.3">
      <c r="A46" s="1">
        <v>0.43</v>
      </c>
      <c r="B46" s="2">
        <v>1.4107611548500003</v>
      </c>
      <c r="C46" s="2">
        <v>16.929133858199997</v>
      </c>
      <c r="D46" s="2">
        <f t="shared" si="33"/>
        <v>0.215</v>
      </c>
      <c r="E46" s="5">
        <f t="shared" si="32"/>
        <v>0.31040000000000018</v>
      </c>
      <c r="F46" s="2">
        <f t="shared" si="34"/>
        <v>0.42140000000000027</v>
      </c>
      <c r="G46" s="2">
        <f t="shared" si="35"/>
        <v>0.42140000000000027</v>
      </c>
      <c r="H46" s="2">
        <f t="shared" si="36"/>
        <v>0.28379999999999983</v>
      </c>
      <c r="I46" s="2">
        <f t="shared" si="27"/>
        <v>0.18920000000000009</v>
      </c>
      <c r="J46" s="2">
        <f t="shared" si="37"/>
        <v>0.41279999999999967</v>
      </c>
      <c r="K46" s="2">
        <f t="shared" si="28"/>
        <v>0.31991999999999987</v>
      </c>
      <c r="L46" s="2">
        <f t="shared" si="38"/>
        <v>0.129</v>
      </c>
      <c r="M46" s="5">
        <f t="shared" si="31"/>
        <v>0.18720000000000012</v>
      </c>
      <c r="N46" s="2">
        <f t="shared" si="39"/>
        <v>0.52459999999999962</v>
      </c>
      <c r="O46" s="2">
        <f t="shared" si="40"/>
        <v>0.52459999999999962</v>
      </c>
      <c r="P46" s="2">
        <f t="shared" si="41"/>
        <v>0.32679999999999976</v>
      </c>
      <c r="Q46" s="2">
        <f t="shared" si="29"/>
        <v>0.32679999999999976</v>
      </c>
      <c r="R46" s="2">
        <f t="shared" si="42"/>
        <v>0.20639999999999983</v>
      </c>
      <c r="S46" s="2">
        <f t="shared" si="30"/>
        <v>0.3179542857142858</v>
      </c>
      <c r="T46" s="2">
        <f t="shared" si="43"/>
        <v>0.129</v>
      </c>
      <c r="U46" s="5">
        <f t="shared" si="26"/>
        <v>0.1770000000000001</v>
      </c>
      <c r="V46" s="2">
        <f t="shared" si="44"/>
        <v>0.52459999999999962</v>
      </c>
      <c r="W46" s="2">
        <f t="shared" si="45"/>
        <v>0.52459999999999962</v>
      </c>
      <c r="X46" s="2">
        <f t="shared" si="46"/>
        <v>0.32679999999999976</v>
      </c>
      <c r="Y46" s="2">
        <f t="shared" si="14"/>
        <v>0.32679999999999976</v>
      </c>
      <c r="Z46" s="2">
        <f t="shared" si="47"/>
        <v>0.20639999999999983</v>
      </c>
      <c r="AA46" s="2">
        <f t="shared" si="16"/>
        <v>0.31652914285714284</v>
      </c>
      <c r="AB46" s="5">
        <f>ROUND((D46*'Class Weights'!$C$17) + (L46*'Class Weights'!$C$18) + (T46*'Class Weights'!$C$19), 4)</f>
        <v>0.2097</v>
      </c>
      <c r="AC46" s="5">
        <f>ROUND((E46*'Class Weights'!$C$17) + (M46*'Class Weights'!$C$18) + (U46*'Class Weights'!$C$19), 4)</f>
        <v>0.30270000000000002</v>
      </c>
      <c r="AD46" s="5">
        <f>ROUND((F46*'Class Weights'!$C$17) + (N46*'Class Weights'!$C$18) + (V46*'Class Weights'!$C$19), 4)</f>
        <v>0.42780000000000001</v>
      </c>
      <c r="AE46" s="5">
        <f>ROUND((G46*'Class Weights'!$C$17) + (O46*'Class Weights'!$C$18) + (W46*'Class Weights'!$C$19), 4)</f>
        <v>0.42780000000000001</v>
      </c>
      <c r="AF46" s="5">
        <f>ROUND((H46*'Class Weights'!$C$17) + (P46*'Class Weights'!$C$18) + (X46*'Class Weights'!$C$19), 4)</f>
        <v>0.28649999999999998</v>
      </c>
      <c r="AG46" s="5">
        <f>ROUND((I46*'Class Weights'!$C$17) + (Q46*'Class Weights'!$C$18) + (Y46*'Class Weights'!$C$19), 4)</f>
        <v>0.19769999999999999</v>
      </c>
      <c r="AH46" s="5">
        <f>ROUND((J46*'Class Weights'!$C$17) + (R46*'Class Weights'!$C$18) + (Z46*'Class Weights'!$C$19), 4)</f>
        <v>0.4</v>
      </c>
      <c r="AI46" s="5">
        <f>ROUND((K46*'Class Weights'!$C$17) + (S46*'Class Weights'!$C$18) + (AA46*'Class Weights'!$C$19), 4)</f>
        <v>0.31979999999999997</v>
      </c>
      <c r="AJ46" s="2">
        <f t="shared" si="21"/>
        <v>0.215</v>
      </c>
      <c r="AK46" s="2">
        <f t="shared" si="22"/>
        <v>0.18441573948439619</v>
      </c>
      <c r="AL46" s="2">
        <f t="shared" si="23"/>
        <v>0.19970786974219809</v>
      </c>
    </row>
    <row r="47" spans="1:38" x14ac:dyDescent="0.3">
      <c r="A47" s="1">
        <v>0.44</v>
      </c>
      <c r="B47" s="2">
        <v>1.4435695538000004</v>
      </c>
      <c r="C47" s="2">
        <v>17.322834645599997</v>
      </c>
      <c r="D47" s="2">
        <f t="shared" si="33"/>
        <v>0.22</v>
      </c>
      <c r="E47" s="5">
        <f t="shared" si="32"/>
        <v>0.3152000000000002</v>
      </c>
      <c r="F47" s="2">
        <f t="shared" si="34"/>
        <v>0.43120000000000031</v>
      </c>
      <c r="G47" s="2">
        <f t="shared" si="35"/>
        <v>0.43120000000000031</v>
      </c>
      <c r="H47" s="2">
        <f t="shared" si="36"/>
        <v>0.29039999999999982</v>
      </c>
      <c r="I47" s="2">
        <f t="shared" si="27"/>
        <v>0.19360000000000011</v>
      </c>
      <c r="J47" s="2">
        <f t="shared" si="37"/>
        <v>0.42239999999999966</v>
      </c>
      <c r="K47" s="2">
        <f t="shared" si="28"/>
        <v>0.32735999999999987</v>
      </c>
      <c r="L47" s="2">
        <f t="shared" si="38"/>
        <v>0.13200000000000001</v>
      </c>
      <c r="M47" s="5">
        <f t="shared" si="31"/>
        <v>0.19160000000000013</v>
      </c>
      <c r="N47" s="2">
        <f t="shared" si="39"/>
        <v>0.53679999999999961</v>
      </c>
      <c r="O47" s="2">
        <f t="shared" si="40"/>
        <v>0.53679999999999961</v>
      </c>
      <c r="P47" s="2">
        <f t="shared" si="41"/>
        <v>0.33439999999999975</v>
      </c>
      <c r="Q47" s="2">
        <f t="shared" si="29"/>
        <v>0.33439999999999975</v>
      </c>
      <c r="R47" s="2">
        <f t="shared" si="42"/>
        <v>0.21119999999999983</v>
      </c>
      <c r="S47" s="2">
        <f t="shared" si="30"/>
        <v>0.32534857142857154</v>
      </c>
      <c r="T47" s="2">
        <f t="shared" si="43"/>
        <v>0.13200000000000001</v>
      </c>
      <c r="U47" s="5">
        <f t="shared" si="26"/>
        <v>0.18120000000000011</v>
      </c>
      <c r="V47" s="2">
        <f t="shared" si="44"/>
        <v>0.53679999999999961</v>
      </c>
      <c r="W47" s="2">
        <f t="shared" si="45"/>
        <v>0.53679999999999961</v>
      </c>
      <c r="X47" s="2">
        <f t="shared" si="46"/>
        <v>0.33439999999999975</v>
      </c>
      <c r="Y47" s="2">
        <f t="shared" si="14"/>
        <v>0.33439999999999975</v>
      </c>
      <c r="Z47" s="2">
        <f t="shared" si="47"/>
        <v>0.21119999999999983</v>
      </c>
      <c r="AA47" s="2">
        <f t="shared" si="16"/>
        <v>0.32389028571428569</v>
      </c>
      <c r="AB47" s="5">
        <f>ROUND((D47*'Class Weights'!$C$17) + (L47*'Class Weights'!$C$18) + (T47*'Class Weights'!$C$19), 4)</f>
        <v>0.2145</v>
      </c>
      <c r="AC47" s="5">
        <f>ROUND((E47*'Class Weights'!$C$17) + (M47*'Class Weights'!$C$18) + (U47*'Class Weights'!$C$19), 4)</f>
        <v>0.3075</v>
      </c>
      <c r="AD47" s="5">
        <f>ROUND((F47*'Class Weights'!$C$17) + (N47*'Class Weights'!$C$18) + (V47*'Class Weights'!$C$19), 4)</f>
        <v>0.43780000000000002</v>
      </c>
      <c r="AE47" s="5">
        <f>ROUND((G47*'Class Weights'!$C$17) + (O47*'Class Weights'!$C$18) + (W47*'Class Weights'!$C$19), 4)</f>
        <v>0.43780000000000002</v>
      </c>
      <c r="AF47" s="5">
        <f>ROUND((H47*'Class Weights'!$C$17) + (P47*'Class Weights'!$C$18) + (X47*'Class Weights'!$C$19), 4)</f>
        <v>0.29310000000000003</v>
      </c>
      <c r="AG47" s="5">
        <f>ROUND((I47*'Class Weights'!$C$17) + (Q47*'Class Weights'!$C$18) + (Y47*'Class Weights'!$C$19), 4)</f>
        <v>0.20230000000000001</v>
      </c>
      <c r="AH47" s="5">
        <f>ROUND((J47*'Class Weights'!$C$17) + (R47*'Class Weights'!$C$18) + (Z47*'Class Weights'!$C$19), 4)</f>
        <v>0.4093</v>
      </c>
      <c r="AI47" s="5">
        <f>ROUND((K47*'Class Weights'!$C$17) + (S47*'Class Weights'!$C$18) + (AA47*'Class Weights'!$C$19), 4)</f>
        <v>0.32719999999999999</v>
      </c>
      <c r="AJ47" s="2">
        <f t="shared" si="21"/>
        <v>0.22</v>
      </c>
      <c r="AK47" s="2">
        <f t="shared" si="22"/>
        <v>0.18870447761194029</v>
      </c>
      <c r="AL47" s="2">
        <f t="shared" si="23"/>
        <v>0.20435223880597014</v>
      </c>
    </row>
    <row r="48" spans="1:38" x14ac:dyDescent="0.3">
      <c r="A48" s="1">
        <v>0.45</v>
      </c>
      <c r="B48" s="2">
        <v>1.4763779527500005</v>
      </c>
      <c r="C48" s="2">
        <v>17.716535432999997</v>
      </c>
      <c r="D48" s="2">
        <f t="shared" si="33"/>
        <v>0.22500000000000001</v>
      </c>
      <c r="E48" s="5">
        <f t="shared" si="32"/>
        <v>0.32000000000000023</v>
      </c>
      <c r="F48" s="2">
        <f t="shared" si="34"/>
        <v>0.44100000000000034</v>
      </c>
      <c r="G48" s="2">
        <f t="shared" si="35"/>
        <v>0.44100000000000034</v>
      </c>
      <c r="H48" s="2">
        <f t="shared" si="36"/>
        <v>0.29699999999999982</v>
      </c>
      <c r="I48" s="2">
        <f t="shared" si="27"/>
        <v>0.19800000000000012</v>
      </c>
      <c r="J48" s="2">
        <f t="shared" si="37"/>
        <v>0.43199999999999966</v>
      </c>
      <c r="K48" s="2">
        <f t="shared" si="28"/>
        <v>0.33479999999999988</v>
      </c>
      <c r="L48" s="2">
        <f t="shared" si="38"/>
        <v>0.13500000000000001</v>
      </c>
      <c r="M48" s="5">
        <f t="shared" si="31"/>
        <v>0.19600000000000015</v>
      </c>
      <c r="N48" s="2">
        <f t="shared" si="39"/>
        <v>0.5489999999999996</v>
      </c>
      <c r="O48" s="2">
        <f t="shared" si="40"/>
        <v>0.5489999999999996</v>
      </c>
      <c r="P48" s="2">
        <f t="shared" si="41"/>
        <v>0.34199999999999975</v>
      </c>
      <c r="Q48" s="2">
        <f t="shared" si="29"/>
        <v>0.34199999999999975</v>
      </c>
      <c r="R48" s="2">
        <f t="shared" si="42"/>
        <v>0.21599999999999983</v>
      </c>
      <c r="S48" s="2">
        <f t="shared" si="30"/>
        <v>0.33274285714285728</v>
      </c>
      <c r="T48" s="2">
        <f t="shared" si="43"/>
        <v>0.13500000000000001</v>
      </c>
      <c r="U48" s="5">
        <f t="shared" si="26"/>
        <v>0.18540000000000012</v>
      </c>
      <c r="V48" s="2">
        <f t="shared" si="44"/>
        <v>0.5489999999999996</v>
      </c>
      <c r="W48" s="2">
        <f t="shared" si="45"/>
        <v>0.5489999999999996</v>
      </c>
      <c r="X48" s="2">
        <f t="shared" si="46"/>
        <v>0.34199999999999975</v>
      </c>
      <c r="Y48" s="2">
        <f t="shared" si="14"/>
        <v>0.34199999999999975</v>
      </c>
      <c r="Z48" s="2">
        <f t="shared" si="47"/>
        <v>0.21599999999999983</v>
      </c>
      <c r="AA48" s="2">
        <f t="shared" si="16"/>
        <v>0.33125142857142853</v>
      </c>
      <c r="AB48" s="5">
        <f>ROUND((D48*'Class Weights'!$C$17) + (L48*'Class Weights'!$C$18) + (T48*'Class Weights'!$C$19), 4)</f>
        <v>0.21940000000000001</v>
      </c>
      <c r="AC48" s="5">
        <f>ROUND((E48*'Class Weights'!$C$17) + (M48*'Class Weights'!$C$18) + (U48*'Class Weights'!$C$19), 4)</f>
        <v>0.31219999999999998</v>
      </c>
      <c r="AD48" s="5">
        <f>ROUND((F48*'Class Weights'!$C$17) + (N48*'Class Weights'!$C$18) + (V48*'Class Weights'!$C$19), 4)</f>
        <v>0.44769999999999999</v>
      </c>
      <c r="AE48" s="5">
        <f>ROUND((G48*'Class Weights'!$C$17) + (O48*'Class Weights'!$C$18) + (W48*'Class Weights'!$C$19), 4)</f>
        <v>0.44769999999999999</v>
      </c>
      <c r="AF48" s="5">
        <f>ROUND((H48*'Class Weights'!$C$17) + (P48*'Class Weights'!$C$18) + (X48*'Class Weights'!$C$19), 4)</f>
        <v>0.29980000000000001</v>
      </c>
      <c r="AG48" s="5">
        <f>ROUND((I48*'Class Weights'!$C$17) + (Q48*'Class Weights'!$C$18) + (Y48*'Class Weights'!$C$19), 4)</f>
        <v>0.2069</v>
      </c>
      <c r="AH48" s="5">
        <f>ROUND((J48*'Class Weights'!$C$17) + (R48*'Class Weights'!$C$18) + (Z48*'Class Weights'!$C$19), 4)</f>
        <v>0.41860000000000003</v>
      </c>
      <c r="AI48" s="5">
        <f>ROUND((K48*'Class Weights'!$C$17) + (S48*'Class Weights'!$C$18) + (AA48*'Class Weights'!$C$19), 4)</f>
        <v>0.3347</v>
      </c>
      <c r="AJ48" s="2">
        <f t="shared" si="21"/>
        <v>0.22500000000000001</v>
      </c>
      <c r="AK48" s="2">
        <f t="shared" si="22"/>
        <v>0.19299321573948439</v>
      </c>
      <c r="AL48" s="2">
        <f t="shared" si="23"/>
        <v>0.2089966078697422</v>
      </c>
    </row>
    <row r="49" spans="1:38" x14ac:dyDescent="0.3">
      <c r="A49" s="1">
        <v>0.46</v>
      </c>
      <c r="B49" s="2">
        <v>1.5091863517000006</v>
      </c>
      <c r="C49" s="2">
        <v>18.110236220399997</v>
      </c>
      <c r="D49" s="2">
        <f t="shared" si="33"/>
        <v>0.23</v>
      </c>
      <c r="E49" s="5">
        <f t="shared" si="32"/>
        <v>0.32480000000000026</v>
      </c>
      <c r="F49" s="2">
        <f t="shared" si="34"/>
        <v>0.45080000000000037</v>
      </c>
      <c r="G49" s="2">
        <f t="shared" si="35"/>
        <v>0.45080000000000037</v>
      </c>
      <c r="H49" s="2">
        <f t="shared" si="36"/>
        <v>0.30359999999999981</v>
      </c>
      <c r="I49" s="2">
        <f t="shared" si="27"/>
        <v>0.20240000000000014</v>
      </c>
      <c r="J49" s="2">
        <f t="shared" si="37"/>
        <v>0.44159999999999966</v>
      </c>
      <c r="K49" s="2">
        <f t="shared" si="28"/>
        <v>0.34223999999999988</v>
      </c>
      <c r="L49" s="2">
        <f t="shared" si="38"/>
        <v>0.13800000000000001</v>
      </c>
      <c r="M49" s="5">
        <f t="shared" si="31"/>
        <v>0.20040000000000016</v>
      </c>
      <c r="N49" s="2">
        <f t="shared" si="39"/>
        <v>0.56119999999999959</v>
      </c>
      <c r="O49" s="2">
        <f t="shared" si="40"/>
        <v>0.56119999999999959</v>
      </c>
      <c r="P49" s="2">
        <f t="shared" si="41"/>
        <v>0.34959999999999974</v>
      </c>
      <c r="Q49" s="2">
        <f t="shared" si="29"/>
        <v>0.34959999999999974</v>
      </c>
      <c r="R49" s="2">
        <f t="shared" si="42"/>
        <v>0.22079999999999983</v>
      </c>
      <c r="S49" s="2">
        <f t="shared" si="30"/>
        <v>0.34013714285714303</v>
      </c>
      <c r="T49" s="2">
        <f t="shared" si="43"/>
        <v>0.13800000000000001</v>
      </c>
      <c r="U49" s="5">
        <f t="shared" si="26"/>
        <v>0.18960000000000013</v>
      </c>
      <c r="V49" s="2">
        <f t="shared" si="44"/>
        <v>0.56119999999999959</v>
      </c>
      <c r="W49" s="2">
        <f t="shared" si="45"/>
        <v>0.56119999999999959</v>
      </c>
      <c r="X49" s="2">
        <f t="shared" si="46"/>
        <v>0.34959999999999974</v>
      </c>
      <c r="Y49" s="2">
        <f t="shared" si="14"/>
        <v>0.34959999999999974</v>
      </c>
      <c r="Z49" s="2">
        <f t="shared" si="47"/>
        <v>0.22079999999999983</v>
      </c>
      <c r="AA49" s="2">
        <f t="shared" si="16"/>
        <v>0.33861257142857137</v>
      </c>
      <c r="AB49" s="5">
        <f>ROUND((D49*'Class Weights'!$C$17) + (L49*'Class Weights'!$C$18) + (T49*'Class Weights'!$C$19), 4)</f>
        <v>0.2243</v>
      </c>
      <c r="AC49" s="5">
        <f>ROUND((E49*'Class Weights'!$C$17) + (M49*'Class Weights'!$C$18) + (U49*'Class Weights'!$C$19), 4)</f>
        <v>0.317</v>
      </c>
      <c r="AD49" s="5">
        <f>ROUND((F49*'Class Weights'!$C$17) + (N49*'Class Weights'!$C$18) + (V49*'Class Weights'!$C$19), 4)</f>
        <v>0.4577</v>
      </c>
      <c r="AE49" s="5">
        <f>ROUND((G49*'Class Weights'!$C$17) + (O49*'Class Weights'!$C$18) + (W49*'Class Weights'!$C$19), 4)</f>
        <v>0.4577</v>
      </c>
      <c r="AF49" s="5">
        <f>ROUND((H49*'Class Weights'!$C$17) + (P49*'Class Weights'!$C$18) + (X49*'Class Weights'!$C$19), 4)</f>
        <v>0.30649999999999999</v>
      </c>
      <c r="AG49" s="5">
        <f>ROUND((I49*'Class Weights'!$C$17) + (Q49*'Class Weights'!$C$18) + (Y49*'Class Weights'!$C$19), 4)</f>
        <v>0.21149999999999999</v>
      </c>
      <c r="AH49" s="5">
        <f>ROUND((J49*'Class Weights'!$C$17) + (R49*'Class Weights'!$C$18) + (Z49*'Class Weights'!$C$19), 4)</f>
        <v>0.4279</v>
      </c>
      <c r="AI49" s="5">
        <f>ROUND((K49*'Class Weights'!$C$17) + (S49*'Class Weights'!$C$18) + (AA49*'Class Weights'!$C$19), 4)</f>
        <v>0.34210000000000002</v>
      </c>
      <c r="AJ49" s="2">
        <f t="shared" si="21"/>
        <v>0.23</v>
      </c>
      <c r="AK49" s="2">
        <f t="shared" si="22"/>
        <v>0.19728195386702849</v>
      </c>
      <c r="AL49" s="2">
        <f t="shared" si="23"/>
        <v>0.21364097693351425</v>
      </c>
    </row>
    <row r="50" spans="1:38" x14ac:dyDescent="0.3">
      <c r="A50" s="1">
        <v>0.47</v>
      </c>
      <c r="B50" s="2">
        <v>1.5419947506500005</v>
      </c>
      <c r="C50" s="2">
        <v>18.503937007799994</v>
      </c>
      <c r="D50" s="2">
        <f t="shared" si="33"/>
        <v>0.23499999999999999</v>
      </c>
      <c r="E50" s="5">
        <f t="shared" si="32"/>
        <v>0.32960000000000023</v>
      </c>
      <c r="F50" s="2">
        <f t="shared" si="34"/>
        <v>0.46060000000000034</v>
      </c>
      <c r="G50" s="2">
        <f t="shared" si="35"/>
        <v>0.46060000000000034</v>
      </c>
      <c r="H50" s="2">
        <f t="shared" si="36"/>
        <v>0.31019999999999981</v>
      </c>
      <c r="I50" s="2">
        <f t="shared" si="27"/>
        <v>0.20680000000000012</v>
      </c>
      <c r="J50" s="2">
        <f t="shared" si="37"/>
        <v>0.4511999999999996</v>
      </c>
      <c r="K50" s="2">
        <f t="shared" si="28"/>
        <v>0.34967999999999982</v>
      </c>
      <c r="L50" s="2">
        <f t="shared" si="38"/>
        <v>0.14099999999999999</v>
      </c>
      <c r="M50" s="5">
        <f t="shared" si="31"/>
        <v>0.20480000000000018</v>
      </c>
      <c r="N50" s="2">
        <f t="shared" si="39"/>
        <v>0.57339999999999958</v>
      </c>
      <c r="O50" s="2">
        <f t="shared" si="40"/>
        <v>0.57339999999999958</v>
      </c>
      <c r="P50" s="2">
        <f t="shared" si="41"/>
        <v>0.35719999999999968</v>
      </c>
      <c r="Q50" s="2">
        <f t="shared" si="29"/>
        <v>0.35719999999999968</v>
      </c>
      <c r="R50" s="2">
        <f t="shared" si="42"/>
        <v>0.2255999999999998</v>
      </c>
      <c r="S50" s="2">
        <f t="shared" si="30"/>
        <v>0.34753142857142871</v>
      </c>
      <c r="T50" s="2">
        <f t="shared" si="43"/>
        <v>0.14099999999999999</v>
      </c>
      <c r="U50" s="5">
        <f t="shared" si="26"/>
        <v>0.19380000000000011</v>
      </c>
      <c r="V50" s="2">
        <f t="shared" si="44"/>
        <v>0.57339999999999958</v>
      </c>
      <c r="W50" s="2">
        <f t="shared" si="45"/>
        <v>0.57339999999999958</v>
      </c>
      <c r="X50" s="2">
        <f t="shared" si="46"/>
        <v>0.35719999999999968</v>
      </c>
      <c r="Y50" s="2">
        <f t="shared" si="14"/>
        <v>0.35719999999999968</v>
      </c>
      <c r="Z50" s="2">
        <f t="shared" si="47"/>
        <v>0.2255999999999998</v>
      </c>
      <c r="AA50" s="2">
        <f t="shared" si="16"/>
        <v>0.34597371428571422</v>
      </c>
      <c r="AB50" s="5">
        <f>ROUND((D50*'Class Weights'!$C$17) + (L50*'Class Weights'!$C$18) + (T50*'Class Weights'!$C$19), 4)</f>
        <v>0.22919999999999999</v>
      </c>
      <c r="AC50" s="5">
        <f>ROUND((E50*'Class Weights'!$C$17) + (M50*'Class Weights'!$C$18) + (U50*'Class Weights'!$C$19), 4)</f>
        <v>0.32179999999999997</v>
      </c>
      <c r="AD50" s="5">
        <f>ROUND((F50*'Class Weights'!$C$17) + (N50*'Class Weights'!$C$18) + (V50*'Class Weights'!$C$19), 4)</f>
        <v>0.46760000000000002</v>
      </c>
      <c r="AE50" s="5">
        <f>ROUND((G50*'Class Weights'!$C$17) + (O50*'Class Weights'!$C$18) + (W50*'Class Weights'!$C$19), 4)</f>
        <v>0.46760000000000002</v>
      </c>
      <c r="AF50" s="5">
        <f>ROUND((H50*'Class Weights'!$C$17) + (P50*'Class Weights'!$C$18) + (X50*'Class Weights'!$C$19), 4)</f>
        <v>0.31309999999999999</v>
      </c>
      <c r="AG50" s="5">
        <f>ROUND((I50*'Class Weights'!$C$17) + (Q50*'Class Weights'!$C$18) + (Y50*'Class Weights'!$C$19), 4)</f>
        <v>0.21609999999999999</v>
      </c>
      <c r="AH50" s="5">
        <f>ROUND((J50*'Class Weights'!$C$17) + (R50*'Class Weights'!$C$18) + (Z50*'Class Weights'!$C$19), 4)</f>
        <v>0.43719999999999998</v>
      </c>
      <c r="AI50" s="5">
        <f>ROUND((K50*'Class Weights'!$C$17) + (S50*'Class Weights'!$C$18) + (AA50*'Class Weights'!$C$19), 4)</f>
        <v>0.34949999999999998</v>
      </c>
      <c r="AJ50" s="2">
        <f t="shared" si="21"/>
        <v>0.23499999999999999</v>
      </c>
      <c r="AK50" s="2">
        <f t="shared" si="22"/>
        <v>0.20157069199457256</v>
      </c>
      <c r="AL50" s="2">
        <f t="shared" si="23"/>
        <v>0.21828534599728627</v>
      </c>
    </row>
    <row r="51" spans="1:38" x14ac:dyDescent="0.3">
      <c r="A51" s="1">
        <v>0.48</v>
      </c>
      <c r="B51" s="2">
        <v>1.5748031496000006</v>
      </c>
      <c r="C51" s="2">
        <v>18.897637795199994</v>
      </c>
      <c r="D51" s="2">
        <f t="shared" si="33"/>
        <v>0.24</v>
      </c>
      <c r="E51" s="5">
        <f t="shared" si="32"/>
        <v>0.33440000000000025</v>
      </c>
      <c r="F51" s="2">
        <f t="shared" si="34"/>
        <v>0.47040000000000037</v>
      </c>
      <c r="G51" s="2">
        <f t="shared" si="35"/>
        <v>0.47040000000000037</v>
      </c>
      <c r="H51" s="2">
        <f t="shared" si="36"/>
        <v>0.3167999999999998</v>
      </c>
      <c r="I51" s="2">
        <f t="shared" si="27"/>
        <v>0.21120000000000014</v>
      </c>
      <c r="J51" s="2">
        <f t="shared" si="37"/>
        <v>0.4607999999999996</v>
      </c>
      <c r="K51" s="2">
        <f t="shared" si="28"/>
        <v>0.35711999999999983</v>
      </c>
      <c r="L51" s="2">
        <f t="shared" si="38"/>
        <v>0.14399999999999999</v>
      </c>
      <c r="M51" s="5">
        <f t="shared" si="31"/>
        <v>0.20920000000000019</v>
      </c>
      <c r="N51" s="2">
        <f t="shared" si="39"/>
        <v>0.58559999999999957</v>
      </c>
      <c r="O51" s="2">
        <f t="shared" si="40"/>
        <v>0.58559999999999957</v>
      </c>
      <c r="P51" s="2">
        <f t="shared" si="41"/>
        <v>0.36479999999999968</v>
      </c>
      <c r="Q51" s="2">
        <f t="shared" si="29"/>
        <v>0.36479999999999968</v>
      </c>
      <c r="R51" s="2">
        <f t="shared" si="42"/>
        <v>0.2303999999999998</v>
      </c>
      <c r="S51" s="2">
        <f t="shared" si="30"/>
        <v>0.35492571428571446</v>
      </c>
      <c r="T51" s="2">
        <f t="shared" si="43"/>
        <v>0.14399999999999999</v>
      </c>
      <c r="U51" s="5">
        <f t="shared" si="26"/>
        <v>0.19800000000000012</v>
      </c>
      <c r="V51" s="2">
        <f t="shared" si="44"/>
        <v>0.58559999999999957</v>
      </c>
      <c r="W51" s="2">
        <f t="shared" si="45"/>
        <v>0.58559999999999957</v>
      </c>
      <c r="X51" s="2">
        <f t="shared" si="46"/>
        <v>0.36479999999999968</v>
      </c>
      <c r="Y51" s="2">
        <f t="shared" si="14"/>
        <v>0.36479999999999968</v>
      </c>
      <c r="Z51" s="2">
        <f t="shared" si="47"/>
        <v>0.2303999999999998</v>
      </c>
      <c r="AA51" s="2">
        <f t="shared" si="16"/>
        <v>0.35333485714285706</v>
      </c>
      <c r="AB51" s="5">
        <f>ROUND((D51*'Class Weights'!$C$17) + (L51*'Class Weights'!$C$18) + (T51*'Class Weights'!$C$19), 4)</f>
        <v>0.23400000000000001</v>
      </c>
      <c r="AC51" s="5">
        <f>ROUND((E51*'Class Weights'!$C$17) + (M51*'Class Weights'!$C$18) + (U51*'Class Weights'!$C$19), 4)</f>
        <v>0.3266</v>
      </c>
      <c r="AD51" s="5">
        <f>ROUND((F51*'Class Weights'!$C$17) + (N51*'Class Weights'!$C$18) + (V51*'Class Weights'!$C$19), 4)</f>
        <v>0.47760000000000002</v>
      </c>
      <c r="AE51" s="5">
        <f>ROUND((G51*'Class Weights'!$C$17) + (O51*'Class Weights'!$C$18) + (W51*'Class Weights'!$C$19), 4)</f>
        <v>0.47760000000000002</v>
      </c>
      <c r="AF51" s="5">
        <f>ROUND((H51*'Class Weights'!$C$17) + (P51*'Class Weights'!$C$18) + (X51*'Class Weights'!$C$19), 4)</f>
        <v>0.31979999999999997</v>
      </c>
      <c r="AG51" s="5">
        <f>ROUND((I51*'Class Weights'!$C$17) + (Q51*'Class Weights'!$C$18) + (Y51*'Class Weights'!$C$19), 4)</f>
        <v>0.22070000000000001</v>
      </c>
      <c r="AH51" s="5">
        <f>ROUND((J51*'Class Weights'!$C$17) + (R51*'Class Weights'!$C$18) + (Z51*'Class Weights'!$C$19), 4)</f>
        <v>0.44650000000000001</v>
      </c>
      <c r="AI51" s="5">
        <f>ROUND((K51*'Class Weights'!$C$17) + (S51*'Class Weights'!$C$18) + (AA51*'Class Weights'!$C$19), 4)</f>
        <v>0.35699999999999998</v>
      </c>
      <c r="AJ51" s="2">
        <f t="shared" si="21"/>
        <v>0.24</v>
      </c>
      <c r="AK51" s="2">
        <f t="shared" si="22"/>
        <v>0.20585943012211666</v>
      </c>
      <c r="AL51" s="2">
        <f t="shared" si="23"/>
        <v>0.22292971506105833</v>
      </c>
    </row>
    <row r="52" spans="1:38" x14ac:dyDescent="0.3">
      <c r="A52" s="1">
        <v>0.49</v>
      </c>
      <c r="B52" s="2">
        <v>1.6076115485500007</v>
      </c>
      <c r="C52" s="2">
        <v>19.291338582599995</v>
      </c>
      <c r="D52" s="2">
        <f t="shared" si="33"/>
        <v>0.245</v>
      </c>
      <c r="E52" s="5">
        <f t="shared" si="32"/>
        <v>0.33920000000000028</v>
      </c>
      <c r="F52" s="2">
        <f t="shared" si="34"/>
        <v>0.4802000000000004</v>
      </c>
      <c r="G52" s="2">
        <f t="shared" si="35"/>
        <v>0.4802000000000004</v>
      </c>
      <c r="H52" s="2">
        <f t="shared" si="36"/>
        <v>0.3233999999999998</v>
      </c>
      <c r="I52" s="2">
        <f t="shared" si="27"/>
        <v>0.21560000000000015</v>
      </c>
      <c r="J52" s="2">
        <f t="shared" si="37"/>
        <v>0.4703999999999996</v>
      </c>
      <c r="K52" s="2">
        <f t="shared" si="28"/>
        <v>0.36455999999999983</v>
      </c>
      <c r="L52" s="2">
        <f t="shared" si="38"/>
        <v>0.14699999999999999</v>
      </c>
      <c r="M52" s="5">
        <f t="shared" si="31"/>
        <v>0.21360000000000021</v>
      </c>
      <c r="N52" s="2">
        <f t="shared" si="39"/>
        <v>0.59779999999999955</v>
      </c>
      <c r="O52" s="2">
        <f t="shared" si="40"/>
        <v>0.59779999999999955</v>
      </c>
      <c r="P52" s="2">
        <f t="shared" si="41"/>
        <v>0.37239999999999968</v>
      </c>
      <c r="Q52" s="2">
        <f t="shared" si="29"/>
        <v>0.37239999999999968</v>
      </c>
      <c r="R52" s="2">
        <f t="shared" si="42"/>
        <v>0.2351999999999998</v>
      </c>
      <c r="S52" s="2">
        <f t="shared" si="30"/>
        <v>0.3623200000000002</v>
      </c>
      <c r="T52" s="2">
        <f t="shared" si="43"/>
        <v>0.14699999999999999</v>
      </c>
      <c r="U52" s="5">
        <f t="shared" si="26"/>
        <v>0.20220000000000013</v>
      </c>
      <c r="V52" s="2">
        <f t="shared" si="44"/>
        <v>0.59779999999999955</v>
      </c>
      <c r="W52" s="2">
        <f t="shared" si="45"/>
        <v>0.59779999999999955</v>
      </c>
      <c r="X52" s="2">
        <f t="shared" si="46"/>
        <v>0.37239999999999968</v>
      </c>
      <c r="Y52" s="2">
        <f t="shared" si="14"/>
        <v>0.37239999999999968</v>
      </c>
      <c r="Z52" s="2">
        <f t="shared" si="47"/>
        <v>0.2351999999999998</v>
      </c>
      <c r="AA52" s="2">
        <f t="shared" si="16"/>
        <v>0.36069599999999991</v>
      </c>
      <c r="AB52" s="5">
        <f>ROUND((D52*'Class Weights'!$C$17) + (L52*'Class Weights'!$C$18) + (T52*'Class Weights'!$C$19), 4)</f>
        <v>0.2389</v>
      </c>
      <c r="AC52" s="5">
        <f>ROUND((E52*'Class Weights'!$C$17) + (M52*'Class Weights'!$C$18) + (U52*'Class Weights'!$C$19), 4)</f>
        <v>0.33129999999999998</v>
      </c>
      <c r="AD52" s="5">
        <f>ROUND((F52*'Class Weights'!$C$17) + (N52*'Class Weights'!$C$18) + (V52*'Class Weights'!$C$19), 4)</f>
        <v>0.48749999999999999</v>
      </c>
      <c r="AE52" s="5">
        <f>ROUND((G52*'Class Weights'!$C$17) + (O52*'Class Weights'!$C$18) + (W52*'Class Weights'!$C$19), 4)</f>
        <v>0.48749999999999999</v>
      </c>
      <c r="AF52" s="5">
        <f>ROUND((H52*'Class Weights'!$C$17) + (P52*'Class Weights'!$C$18) + (X52*'Class Weights'!$C$19), 4)</f>
        <v>0.32640000000000002</v>
      </c>
      <c r="AG52" s="5">
        <f>ROUND((I52*'Class Weights'!$C$17) + (Q52*'Class Weights'!$C$18) + (Y52*'Class Weights'!$C$19), 4)</f>
        <v>0.2253</v>
      </c>
      <c r="AH52" s="5">
        <f>ROUND((J52*'Class Weights'!$C$17) + (R52*'Class Weights'!$C$18) + (Z52*'Class Weights'!$C$19), 4)</f>
        <v>0.45579999999999998</v>
      </c>
      <c r="AI52" s="5">
        <f>ROUND((K52*'Class Weights'!$C$17) + (S52*'Class Weights'!$C$18) + (AA52*'Class Weights'!$C$19), 4)</f>
        <v>0.3644</v>
      </c>
      <c r="AJ52" s="2">
        <f t="shared" si="21"/>
        <v>0.245</v>
      </c>
      <c r="AK52" s="2">
        <f t="shared" si="22"/>
        <v>0.21014816824966076</v>
      </c>
      <c r="AL52" s="2">
        <f t="shared" si="23"/>
        <v>0.22757408412483038</v>
      </c>
    </row>
    <row r="53" spans="1:38" s="4" customFormat="1" x14ac:dyDescent="0.3">
      <c r="A53" s="6">
        <v>0.5</v>
      </c>
      <c r="B53" s="2">
        <v>1.6404199475000008</v>
      </c>
      <c r="C53" s="2">
        <v>19.685039369999995</v>
      </c>
      <c r="D53" s="3">
        <v>0.25</v>
      </c>
      <c r="E53" s="5">
        <f t="shared" si="32"/>
        <v>0.34400000000000031</v>
      </c>
      <c r="F53" s="3">
        <v>0.49</v>
      </c>
      <c r="G53" s="3">
        <v>0.49</v>
      </c>
      <c r="H53" s="3">
        <v>0.33</v>
      </c>
      <c r="I53" s="3">
        <v>0.22</v>
      </c>
      <c r="J53" s="3">
        <v>0.48</v>
      </c>
      <c r="K53" s="3">
        <f>AVERAGE(D53:J53)</f>
        <v>0.37200000000000005</v>
      </c>
      <c r="L53" s="3">
        <v>0.15</v>
      </c>
      <c r="M53" s="5">
        <f t="shared" si="31"/>
        <v>0.21800000000000022</v>
      </c>
      <c r="N53" s="3">
        <v>0.61</v>
      </c>
      <c r="O53" s="3">
        <v>0.61</v>
      </c>
      <c r="P53" s="3">
        <v>0.38</v>
      </c>
      <c r="Q53" s="3">
        <v>0.38</v>
      </c>
      <c r="R53" s="3">
        <v>0.24</v>
      </c>
      <c r="S53" s="3">
        <f>AVERAGE(L53:R53)</f>
        <v>0.36971428571428572</v>
      </c>
      <c r="T53" s="3">
        <v>0.15</v>
      </c>
      <c r="U53" s="5">
        <f t="shared" si="26"/>
        <v>0.20640000000000014</v>
      </c>
      <c r="V53" s="3">
        <v>0.61</v>
      </c>
      <c r="W53" s="3">
        <v>0.61</v>
      </c>
      <c r="X53" s="3">
        <v>0.38</v>
      </c>
      <c r="Y53" s="3">
        <v>0.38</v>
      </c>
      <c r="Z53" s="3">
        <v>0.24</v>
      </c>
      <c r="AA53" s="3">
        <f>AVERAGE(T53:Z53)</f>
        <v>0.3680571428571428</v>
      </c>
      <c r="AB53" s="5">
        <f>ROUND((D53*'Class Weights'!$C$17) + (L53*'Class Weights'!$C$18) + (T53*'Class Weights'!$C$19), 4)</f>
        <v>0.24379999999999999</v>
      </c>
      <c r="AC53" s="5">
        <f>ROUND((E53*'Class Weights'!$C$17) + (M53*'Class Weights'!$C$18) + (U53*'Class Weights'!$C$19), 4)</f>
        <v>0.33610000000000001</v>
      </c>
      <c r="AD53" s="5">
        <f>ROUND((F53*'Class Weights'!$C$17) + (N53*'Class Weights'!$C$18) + (V53*'Class Weights'!$C$19), 4)</f>
        <v>0.4975</v>
      </c>
      <c r="AE53" s="5">
        <f>ROUND((G53*'Class Weights'!$C$17) + (O53*'Class Weights'!$C$18) + (W53*'Class Weights'!$C$19), 4)</f>
        <v>0.4975</v>
      </c>
      <c r="AF53" s="5">
        <f>ROUND((H53*'Class Weights'!$C$17) + (P53*'Class Weights'!$C$18) + (X53*'Class Weights'!$C$19), 4)</f>
        <v>0.33310000000000001</v>
      </c>
      <c r="AG53" s="5">
        <f>ROUND((I53*'Class Weights'!$C$17) + (Q53*'Class Weights'!$C$18) + (Y53*'Class Weights'!$C$19), 4)</f>
        <v>0.22989999999999999</v>
      </c>
      <c r="AH53" s="5">
        <f>ROUND((J53*'Class Weights'!$C$17) + (R53*'Class Weights'!$C$18) + (Z53*'Class Weights'!$C$19), 4)</f>
        <v>0.46510000000000001</v>
      </c>
      <c r="AI53" s="5">
        <f>ROUND((K53*'Class Weights'!$C$17) + (S53*'Class Weights'!$C$18) + (AA53*'Class Weights'!$C$19), 4)</f>
        <v>0.37180000000000002</v>
      </c>
      <c r="AJ53" s="3">
        <v>0.25</v>
      </c>
      <c r="AK53" s="3">
        <v>0.214436906377205</v>
      </c>
      <c r="AL53" s="3">
        <f>AVERAGE(AJ53:AK53)</f>
        <v>0.23221845318860251</v>
      </c>
    </row>
    <row r="54" spans="1:38" x14ac:dyDescent="0.3">
      <c r="A54" s="1">
        <v>0.51</v>
      </c>
      <c r="B54" s="2">
        <v>1.6732283464500008</v>
      </c>
      <c r="C54" s="2">
        <v>20.078740157399995</v>
      </c>
      <c r="D54" s="2">
        <f t="shared" ref="D54:D85" si="48">(D$103-D$53)/($A$103-$A$53)*($A54-$A53) + D53</f>
        <v>0.253</v>
      </c>
      <c r="E54" s="5">
        <f t="shared" si="32"/>
        <v>0.34880000000000033</v>
      </c>
      <c r="F54" s="2">
        <f t="shared" ref="F54:F85" si="49">(F$103-F$53)/($A$103-$A$53)*($A54-$A53) + F53</f>
        <v>0.49440000000000001</v>
      </c>
      <c r="G54" s="2">
        <f t="shared" ref="G54:G85" si="50">(G$103-G$53)/($A$103-$A$53)*($A54-$A53) + G53</f>
        <v>0.49440000000000001</v>
      </c>
      <c r="H54" s="2">
        <f t="shared" ref="H54:H85" si="51">(H$103-H$53)/($A$103-$A$53)*($A54-$A53) + H53</f>
        <v>0.3332</v>
      </c>
      <c r="I54" s="2">
        <f t="shared" ref="I54:I69" si="52">(I$103-I$53)/($A$103-$A$53)*($A54-$A53) + I53</f>
        <v>0.22320000000000001</v>
      </c>
      <c r="J54" s="2">
        <f t="shared" ref="J54:J85" si="53">(J$103-J$53)/($A$103-$A$53)*($A54-$A53) + J53</f>
        <v>0.48319999999999996</v>
      </c>
      <c r="K54" s="2">
        <f t="shared" ref="K54:K102" si="54">(K$103-K$53)/($A$103-$A$53)*($A54-$A53) + K53</f>
        <v>0.37557142857142861</v>
      </c>
      <c r="L54" s="2">
        <f t="shared" ref="L54:L85" si="55">(L$103-L$53)/($A$103-$A$53)*($A54-$A53) + L53</f>
        <v>0.153</v>
      </c>
      <c r="M54" s="5">
        <f t="shared" si="31"/>
        <v>0.22240000000000024</v>
      </c>
      <c r="N54" s="2">
        <f t="shared" ref="N54:N85" si="56">(N$103-N$53)/($A$103-$A$53)*($A54-$A53) + N53</f>
        <v>0.61460000000000004</v>
      </c>
      <c r="O54" s="2">
        <f t="shared" ref="O54:O85" si="57">(O$103-O$53)/($A$103-$A$53)*($A54-$A53) + O53</f>
        <v>0.61460000000000004</v>
      </c>
      <c r="P54" s="2">
        <f t="shared" ref="P54:P85" si="58">(P$103-P$53)/($A$103-$A$53)*($A54-$A53) + P53</f>
        <v>0.38319999999999999</v>
      </c>
      <c r="Q54" s="2">
        <f t="shared" ref="Q54:Q102" si="59">(Q$103-Q$53)/($A$103-$A$53)*($A54-$A53) + Q53</f>
        <v>0.38319999999999999</v>
      </c>
      <c r="R54" s="2">
        <f t="shared" ref="R54:R85" si="60">(R$103-R$53)/($A$103-$A$53)*($A54-$A53) + R53</f>
        <v>0.24479999999999999</v>
      </c>
      <c r="S54" s="2">
        <f t="shared" ref="S54:S102" si="61">(S$103-S$53)/($A$103-$A$53)*($A54-$A53) + S53</f>
        <v>0.37345428571428574</v>
      </c>
      <c r="T54" s="2">
        <f t="shared" ref="T54:T85" si="62">(T$103-T$53)/($A$103-$A$53)*($A54-$A53) + T53</f>
        <v>0.153</v>
      </c>
      <c r="U54" s="5">
        <f t="shared" si="26"/>
        <v>0.21060000000000015</v>
      </c>
      <c r="V54" s="2">
        <f t="shared" ref="V54:V85" si="63">(V$103-V$53)/($A$103-$A$53)*($A54-$A53) + V53</f>
        <v>0.61460000000000004</v>
      </c>
      <c r="W54" s="2">
        <f t="shared" ref="W54:W85" si="64">(W$103-W$53)/($A$103-$A$53)*($A54-$A53) + W53</f>
        <v>0.61460000000000004</v>
      </c>
      <c r="X54" s="2">
        <f t="shared" ref="X54:X85" si="65">(X$103-X$53)/($A$103-$A$53)*($A54-$A53) + X53</f>
        <v>0.38319999999999999</v>
      </c>
      <c r="Y54" s="2">
        <f t="shared" ref="Y54:Y102" si="66">(Y$103-Y$53)/($A$103-$A$53)*($A54-$A53) + Y53</f>
        <v>0.38319999999999999</v>
      </c>
      <c r="Z54" s="2">
        <f t="shared" ref="Z54:Z85" si="67">(Z$103-Z$53)/($A$103-$A$53)*($A54-$A53) + Z53</f>
        <v>0.24479999999999999</v>
      </c>
      <c r="AA54" s="2">
        <f t="shared" ref="AA54:AA102" si="68">(AA$103-AA$53)/($A$103-$A$53)*($A54-$A53) + AA53</f>
        <v>0.37180799999999997</v>
      </c>
      <c r="AB54" s="5">
        <f>ROUND((D54*'Class Weights'!$C$17) + (L54*'Class Weights'!$C$18) + (T54*'Class Weights'!$C$19), 4)</f>
        <v>0.24679999999999999</v>
      </c>
      <c r="AC54" s="5">
        <f>ROUND((E54*'Class Weights'!$C$17) + (M54*'Class Weights'!$C$18) + (U54*'Class Weights'!$C$19), 4)</f>
        <v>0.34089999999999998</v>
      </c>
      <c r="AD54" s="5">
        <f>ROUND((F54*'Class Weights'!$C$17) + (N54*'Class Weights'!$C$18) + (V54*'Class Weights'!$C$19), 4)</f>
        <v>0.50190000000000001</v>
      </c>
      <c r="AE54" s="5">
        <f>ROUND((G54*'Class Weights'!$C$17) + (O54*'Class Weights'!$C$18) + (W54*'Class Weights'!$C$19), 4)</f>
        <v>0.50190000000000001</v>
      </c>
      <c r="AF54" s="5">
        <f>ROUND((H54*'Class Weights'!$C$17) + (P54*'Class Weights'!$C$18) + (X54*'Class Weights'!$C$19), 4)</f>
        <v>0.33629999999999999</v>
      </c>
      <c r="AG54" s="5">
        <f>ROUND((I54*'Class Weights'!$C$17) + (Q54*'Class Weights'!$C$18) + (Y54*'Class Weights'!$C$19), 4)</f>
        <v>0.2331</v>
      </c>
      <c r="AH54" s="5">
        <f>ROUND((J54*'Class Weights'!$C$17) + (R54*'Class Weights'!$C$18) + (Z54*'Class Weights'!$C$19), 4)</f>
        <v>0.46839999999999998</v>
      </c>
      <c r="AI54" s="5">
        <f>ROUND((K54*'Class Weights'!$C$17) + (S54*'Class Weights'!$C$18) + (AA54*'Class Weights'!$C$19), 4)</f>
        <v>0.37540000000000001</v>
      </c>
      <c r="AJ54" s="2">
        <f t="shared" ref="AJ54:AK54" si="69">(AJ$103-AJ$53)/($A$103-$A$53)*($A54-$A53) + AJ53</f>
        <v>0.25340000000000001</v>
      </c>
      <c r="AK54" s="2">
        <f t="shared" si="69"/>
        <v>0.2176032564450476</v>
      </c>
      <c r="AL54" s="2">
        <f>(AL$103-AL$53)/($A$103-$A$53)*($A54-$A53) + AL53</f>
        <v>0.23550162822252382</v>
      </c>
    </row>
    <row r="55" spans="1:38" x14ac:dyDescent="0.3">
      <c r="A55" s="1">
        <v>0.52</v>
      </c>
      <c r="B55" s="2">
        <v>1.7060367454000009</v>
      </c>
      <c r="C55" s="2">
        <v>20.472440944799995</v>
      </c>
      <c r="D55" s="2">
        <f t="shared" si="48"/>
        <v>0.25600000000000001</v>
      </c>
      <c r="E55" s="5">
        <f t="shared" si="32"/>
        <v>0.35360000000000036</v>
      </c>
      <c r="F55" s="2">
        <f t="shared" si="49"/>
        <v>0.49880000000000002</v>
      </c>
      <c r="G55" s="2">
        <f t="shared" si="50"/>
        <v>0.49880000000000002</v>
      </c>
      <c r="H55" s="2">
        <f t="shared" si="51"/>
        <v>0.33639999999999998</v>
      </c>
      <c r="I55" s="2">
        <f t="shared" si="52"/>
        <v>0.22640000000000002</v>
      </c>
      <c r="J55" s="2">
        <f t="shared" si="53"/>
        <v>0.48639999999999994</v>
      </c>
      <c r="K55" s="2">
        <f t="shared" si="54"/>
        <v>0.37914285714285717</v>
      </c>
      <c r="L55" s="2">
        <f t="shared" si="55"/>
        <v>0.156</v>
      </c>
      <c r="M55" s="5">
        <f t="shared" si="31"/>
        <v>0.22680000000000025</v>
      </c>
      <c r="N55" s="2">
        <f t="shared" si="56"/>
        <v>0.61920000000000008</v>
      </c>
      <c r="O55" s="2">
        <f t="shared" si="57"/>
        <v>0.61920000000000008</v>
      </c>
      <c r="P55" s="2">
        <f t="shared" si="58"/>
        <v>0.38639999999999997</v>
      </c>
      <c r="Q55" s="2">
        <f t="shared" si="59"/>
        <v>0.38639999999999997</v>
      </c>
      <c r="R55" s="2">
        <f t="shared" si="60"/>
        <v>0.24959999999999999</v>
      </c>
      <c r="S55" s="2">
        <f t="shared" si="61"/>
        <v>0.37719428571428576</v>
      </c>
      <c r="T55" s="2">
        <f t="shared" si="62"/>
        <v>0.156</v>
      </c>
      <c r="U55" s="5">
        <f t="shared" si="26"/>
        <v>0.21480000000000016</v>
      </c>
      <c r="V55" s="2">
        <f t="shared" si="63"/>
        <v>0.61920000000000008</v>
      </c>
      <c r="W55" s="2">
        <f t="shared" si="64"/>
        <v>0.61920000000000008</v>
      </c>
      <c r="X55" s="2">
        <f t="shared" si="65"/>
        <v>0.38639999999999997</v>
      </c>
      <c r="Y55" s="2">
        <f t="shared" si="66"/>
        <v>0.38639999999999997</v>
      </c>
      <c r="Z55" s="2">
        <f t="shared" si="67"/>
        <v>0.24959999999999999</v>
      </c>
      <c r="AA55" s="2">
        <f t="shared" si="68"/>
        <v>0.37555885714285714</v>
      </c>
      <c r="AB55" s="5">
        <f>ROUND((D55*'Class Weights'!$C$17) + (L55*'Class Weights'!$C$18) + (T55*'Class Weights'!$C$19), 4)</f>
        <v>0.24979999999999999</v>
      </c>
      <c r="AC55" s="5">
        <f>ROUND((E55*'Class Weights'!$C$17) + (M55*'Class Weights'!$C$18) + (U55*'Class Weights'!$C$19), 4)</f>
        <v>0.34560000000000002</v>
      </c>
      <c r="AD55" s="5">
        <f>ROUND((F55*'Class Weights'!$C$17) + (N55*'Class Weights'!$C$18) + (V55*'Class Weights'!$C$19), 4)</f>
        <v>0.50629999999999997</v>
      </c>
      <c r="AE55" s="5">
        <f>ROUND((G55*'Class Weights'!$C$17) + (O55*'Class Weights'!$C$18) + (W55*'Class Weights'!$C$19), 4)</f>
        <v>0.50629999999999997</v>
      </c>
      <c r="AF55" s="5">
        <f>ROUND((H55*'Class Weights'!$C$17) + (P55*'Class Weights'!$C$18) + (X55*'Class Weights'!$C$19), 4)</f>
        <v>0.33950000000000002</v>
      </c>
      <c r="AG55" s="5">
        <f>ROUND((I55*'Class Weights'!$C$17) + (Q55*'Class Weights'!$C$18) + (Y55*'Class Weights'!$C$19), 4)</f>
        <v>0.23630000000000001</v>
      </c>
      <c r="AH55" s="5">
        <f>ROUND((J55*'Class Weights'!$C$17) + (R55*'Class Weights'!$C$18) + (Z55*'Class Weights'!$C$19), 4)</f>
        <v>0.47170000000000001</v>
      </c>
      <c r="AI55" s="5">
        <f>ROUND((K55*'Class Weights'!$C$17) + (S55*'Class Weights'!$C$18) + (AA55*'Class Weights'!$C$19), 4)</f>
        <v>0.379</v>
      </c>
      <c r="AJ55" s="2">
        <f t="shared" ref="AJ55:AJ102" si="70">(AJ$103-AJ$53)/($A$103-$A$53)*($A55-$A54) + AJ54</f>
        <v>0.25680000000000003</v>
      </c>
      <c r="AK55" s="2">
        <f t="shared" ref="AK55:AK102" si="71">(AK$103-AK$53)/($A$103-$A$53)*($A55-$A54) + AK54</f>
        <v>0.22076960651289021</v>
      </c>
      <c r="AL55" s="2">
        <f t="shared" ref="AL55:AL102" si="72">(AL$103-AL$53)/($A$103-$A$53)*($A55-$A54) + AL54</f>
        <v>0.23878480325644513</v>
      </c>
    </row>
    <row r="56" spans="1:38" x14ac:dyDescent="0.3">
      <c r="A56" s="1">
        <v>0.53</v>
      </c>
      <c r="B56" s="2">
        <v>1.738845144350001</v>
      </c>
      <c r="C56" s="2">
        <v>20.866141732199996</v>
      </c>
      <c r="D56" s="2">
        <f t="shared" si="48"/>
        <v>0.25900000000000001</v>
      </c>
      <c r="E56" s="5">
        <f t="shared" si="32"/>
        <v>0.35840000000000038</v>
      </c>
      <c r="F56" s="2">
        <f t="shared" si="49"/>
        <v>0.50319999999999998</v>
      </c>
      <c r="G56" s="2">
        <f t="shared" si="50"/>
        <v>0.50319999999999998</v>
      </c>
      <c r="H56" s="2">
        <f t="shared" si="51"/>
        <v>0.33959999999999996</v>
      </c>
      <c r="I56" s="2">
        <f t="shared" si="52"/>
        <v>0.22960000000000003</v>
      </c>
      <c r="J56" s="2">
        <f t="shared" si="53"/>
        <v>0.48959999999999992</v>
      </c>
      <c r="K56" s="2">
        <f t="shared" si="54"/>
        <v>0.38271428571428573</v>
      </c>
      <c r="L56" s="2">
        <f t="shared" si="55"/>
        <v>0.159</v>
      </c>
      <c r="M56" s="5">
        <f t="shared" si="31"/>
        <v>0.23120000000000027</v>
      </c>
      <c r="N56" s="2">
        <f t="shared" si="56"/>
        <v>0.62380000000000013</v>
      </c>
      <c r="O56" s="2">
        <f t="shared" si="57"/>
        <v>0.62380000000000013</v>
      </c>
      <c r="P56" s="2">
        <f t="shared" si="58"/>
        <v>0.38959999999999995</v>
      </c>
      <c r="Q56" s="2">
        <f t="shared" si="59"/>
        <v>0.38959999999999995</v>
      </c>
      <c r="R56" s="2">
        <f t="shared" si="60"/>
        <v>0.25440000000000002</v>
      </c>
      <c r="S56" s="2">
        <f t="shared" si="61"/>
        <v>0.38093428571428578</v>
      </c>
      <c r="T56" s="2">
        <f t="shared" si="62"/>
        <v>0.159</v>
      </c>
      <c r="U56" s="5">
        <f t="shared" si="26"/>
        <v>0.21900000000000017</v>
      </c>
      <c r="V56" s="2">
        <f t="shared" si="63"/>
        <v>0.62380000000000013</v>
      </c>
      <c r="W56" s="2">
        <f t="shared" si="64"/>
        <v>0.62380000000000013</v>
      </c>
      <c r="X56" s="2">
        <f t="shared" si="65"/>
        <v>0.38959999999999995</v>
      </c>
      <c r="Y56" s="2">
        <f t="shared" si="66"/>
        <v>0.38959999999999995</v>
      </c>
      <c r="Z56" s="2">
        <f t="shared" si="67"/>
        <v>0.25440000000000002</v>
      </c>
      <c r="AA56" s="2">
        <f t="shared" si="68"/>
        <v>0.37930971428571431</v>
      </c>
      <c r="AB56" s="5">
        <f>ROUND((D56*'Class Weights'!$C$17) + (L56*'Class Weights'!$C$18) + (T56*'Class Weights'!$C$19), 4)</f>
        <v>0.25280000000000002</v>
      </c>
      <c r="AC56" s="5">
        <f>ROUND((E56*'Class Weights'!$C$17) + (M56*'Class Weights'!$C$18) + (U56*'Class Weights'!$C$19), 4)</f>
        <v>0.35039999999999999</v>
      </c>
      <c r="AD56" s="5">
        <f>ROUND((F56*'Class Weights'!$C$17) + (N56*'Class Weights'!$C$18) + (V56*'Class Weights'!$C$19), 4)</f>
        <v>0.51070000000000004</v>
      </c>
      <c r="AE56" s="5">
        <f>ROUND((G56*'Class Weights'!$C$17) + (O56*'Class Weights'!$C$18) + (W56*'Class Weights'!$C$19), 4)</f>
        <v>0.51070000000000004</v>
      </c>
      <c r="AF56" s="5">
        <f>ROUND((H56*'Class Weights'!$C$17) + (P56*'Class Weights'!$C$18) + (X56*'Class Weights'!$C$19), 4)</f>
        <v>0.3427</v>
      </c>
      <c r="AG56" s="5">
        <f>ROUND((I56*'Class Weights'!$C$17) + (Q56*'Class Weights'!$C$18) + (Y56*'Class Weights'!$C$19), 4)</f>
        <v>0.23949999999999999</v>
      </c>
      <c r="AH56" s="5">
        <f>ROUND((J56*'Class Weights'!$C$17) + (R56*'Class Weights'!$C$18) + (Z56*'Class Weights'!$C$19), 4)</f>
        <v>0.47499999999999998</v>
      </c>
      <c r="AI56" s="5">
        <f>ROUND((K56*'Class Weights'!$C$17) + (S56*'Class Weights'!$C$18) + (AA56*'Class Weights'!$C$19), 4)</f>
        <v>0.3826</v>
      </c>
      <c r="AJ56" s="2">
        <f t="shared" si="70"/>
        <v>0.26020000000000004</v>
      </c>
      <c r="AK56" s="2">
        <f t="shared" si="71"/>
        <v>0.22393595658073281</v>
      </c>
      <c r="AL56" s="2">
        <f t="shared" si="72"/>
        <v>0.24206797829036644</v>
      </c>
    </row>
    <row r="57" spans="1:38" x14ac:dyDescent="0.3">
      <c r="A57" s="1">
        <v>0.54</v>
      </c>
      <c r="B57" s="2">
        <v>1.7716535433000011</v>
      </c>
      <c r="C57" s="2">
        <v>21.259842519599996</v>
      </c>
      <c r="D57" s="2">
        <f t="shared" si="48"/>
        <v>0.26200000000000001</v>
      </c>
      <c r="E57" s="5">
        <f t="shared" si="32"/>
        <v>0.36320000000000041</v>
      </c>
      <c r="F57" s="2">
        <f t="shared" si="49"/>
        <v>0.50759999999999994</v>
      </c>
      <c r="G57" s="2">
        <f t="shared" si="50"/>
        <v>0.50759999999999994</v>
      </c>
      <c r="H57" s="2">
        <f t="shared" si="51"/>
        <v>0.34279999999999994</v>
      </c>
      <c r="I57" s="2">
        <f t="shared" si="52"/>
        <v>0.23280000000000003</v>
      </c>
      <c r="J57" s="2">
        <f t="shared" si="53"/>
        <v>0.4927999999999999</v>
      </c>
      <c r="K57" s="2">
        <f t="shared" si="54"/>
        <v>0.38628571428571429</v>
      </c>
      <c r="L57" s="2">
        <f t="shared" si="55"/>
        <v>0.16200000000000001</v>
      </c>
      <c r="M57" s="5">
        <f t="shared" si="31"/>
        <v>0.23560000000000023</v>
      </c>
      <c r="N57" s="2">
        <f t="shared" si="56"/>
        <v>0.62840000000000018</v>
      </c>
      <c r="O57" s="2">
        <f t="shared" si="57"/>
        <v>0.62840000000000018</v>
      </c>
      <c r="P57" s="2">
        <f t="shared" si="58"/>
        <v>0.39279999999999993</v>
      </c>
      <c r="Q57" s="2">
        <f t="shared" si="59"/>
        <v>0.39279999999999993</v>
      </c>
      <c r="R57" s="2">
        <f t="shared" si="60"/>
        <v>0.25920000000000004</v>
      </c>
      <c r="S57" s="2">
        <f t="shared" si="61"/>
        <v>0.3846742857142858</v>
      </c>
      <c r="T57" s="2">
        <f t="shared" si="62"/>
        <v>0.16200000000000001</v>
      </c>
      <c r="U57" s="5">
        <f t="shared" si="26"/>
        <v>0.22320000000000018</v>
      </c>
      <c r="V57" s="2">
        <f t="shared" si="63"/>
        <v>0.62840000000000018</v>
      </c>
      <c r="W57" s="2">
        <f t="shared" si="64"/>
        <v>0.62840000000000018</v>
      </c>
      <c r="X57" s="2">
        <f t="shared" si="65"/>
        <v>0.39279999999999993</v>
      </c>
      <c r="Y57" s="2">
        <f t="shared" si="66"/>
        <v>0.39279999999999993</v>
      </c>
      <c r="Z57" s="2">
        <f t="shared" si="67"/>
        <v>0.25920000000000004</v>
      </c>
      <c r="AA57" s="2">
        <f t="shared" si="68"/>
        <v>0.38306057142857147</v>
      </c>
      <c r="AB57" s="5">
        <f>ROUND((D57*'Class Weights'!$C$17) + (L57*'Class Weights'!$C$18) + (T57*'Class Weights'!$C$19), 4)</f>
        <v>0.25580000000000003</v>
      </c>
      <c r="AC57" s="5">
        <f>ROUND((E57*'Class Weights'!$C$17) + (M57*'Class Weights'!$C$18) + (U57*'Class Weights'!$C$19), 4)</f>
        <v>0.35520000000000002</v>
      </c>
      <c r="AD57" s="5">
        <f>ROUND((F57*'Class Weights'!$C$17) + (N57*'Class Weights'!$C$18) + (V57*'Class Weights'!$C$19), 4)</f>
        <v>0.5151</v>
      </c>
      <c r="AE57" s="5">
        <f>ROUND((G57*'Class Weights'!$C$17) + (O57*'Class Weights'!$C$18) + (W57*'Class Weights'!$C$19), 4)</f>
        <v>0.5151</v>
      </c>
      <c r="AF57" s="5">
        <f>ROUND((H57*'Class Weights'!$C$17) + (P57*'Class Weights'!$C$18) + (X57*'Class Weights'!$C$19), 4)</f>
        <v>0.34589999999999999</v>
      </c>
      <c r="AG57" s="5">
        <f>ROUND((I57*'Class Weights'!$C$17) + (Q57*'Class Weights'!$C$18) + (Y57*'Class Weights'!$C$19), 4)</f>
        <v>0.2427</v>
      </c>
      <c r="AH57" s="5">
        <f>ROUND((J57*'Class Weights'!$C$17) + (R57*'Class Weights'!$C$18) + (Z57*'Class Weights'!$C$19), 4)</f>
        <v>0.4783</v>
      </c>
      <c r="AI57" s="5">
        <f>ROUND((K57*'Class Weights'!$C$17) + (S57*'Class Weights'!$C$18) + (AA57*'Class Weights'!$C$19), 4)</f>
        <v>0.38619999999999999</v>
      </c>
      <c r="AJ57" s="2">
        <f t="shared" si="70"/>
        <v>0.26360000000000006</v>
      </c>
      <c r="AK57" s="2">
        <f t="shared" si="71"/>
        <v>0.22710230664857542</v>
      </c>
      <c r="AL57" s="2">
        <f t="shared" si="72"/>
        <v>0.24535115332428775</v>
      </c>
    </row>
    <row r="58" spans="1:38" x14ac:dyDescent="0.3">
      <c r="A58" s="1">
        <v>0.55000000000000004</v>
      </c>
      <c r="B58" s="2">
        <v>1.8044619422500012</v>
      </c>
      <c r="C58" s="2">
        <v>21.653543306999996</v>
      </c>
      <c r="D58" s="2">
        <f t="shared" si="48"/>
        <v>0.26500000000000001</v>
      </c>
      <c r="E58" s="5">
        <f t="shared" si="32"/>
        <v>0.36800000000000044</v>
      </c>
      <c r="F58" s="2">
        <f t="shared" si="49"/>
        <v>0.5119999999999999</v>
      </c>
      <c r="G58" s="2">
        <f t="shared" si="50"/>
        <v>0.5119999999999999</v>
      </c>
      <c r="H58" s="2">
        <f t="shared" si="51"/>
        <v>0.34599999999999992</v>
      </c>
      <c r="I58" s="2">
        <f t="shared" si="52"/>
        <v>0.23600000000000004</v>
      </c>
      <c r="J58" s="2">
        <f t="shared" si="53"/>
        <v>0.49599999999999989</v>
      </c>
      <c r="K58" s="2">
        <f t="shared" si="54"/>
        <v>0.38985714285714285</v>
      </c>
      <c r="L58" s="2">
        <f t="shared" si="55"/>
        <v>0.16500000000000001</v>
      </c>
      <c r="M58" s="3">
        <v>0.24</v>
      </c>
      <c r="N58" s="2">
        <f t="shared" si="56"/>
        <v>0.63300000000000023</v>
      </c>
      <c r="O58" s="2">
        <f t="shared" si="57"/>
        <v>0.63300000000000023</v>
      </c>
      <c r="P58" s="2">
        <f t="shared" si="58"/>
        <v>0.39599999999999991</v>
      </c>
      <c r="Q58" s="2">
        <f t="shared" si="59"/>
        <v>0.39599999999999991</v>
      </c>
      <c r="R58" s="2">
        <f t="shared" si="60"/>
        <v>0.26400000000000007</v>
      </c>
      <c r="S58" s="2">
        <f t="shared" si="61"/>
        <v>0.38841428571428582</v>
      </c>
      <c r="T58" s="2">
        <f t="shared" si="62"/>
        <v>0.16500000000000001</v>
      </c>
      <c r="U58" s="5">
        <f t="shared" si="26"/>
        <v>0.22740000000000019</v>
      </c>
      <c r="V58" s="2">
        <f t="shared" si="63"/>
        <v>0.63300000000000023</v>
      </c>
      <c r="W58" s="2">
        <f t="shared" si="64"/>
        <v>0.63300000000000023</v>
      </c>
      <c r="X58" s="2">
        <f t="shared" si="65"/>
        <v>0.39599999999999991</v>
      </c>
      <c r="Y58" s="2">
        <f t="shared" si="66"/>
        <v>0.39599999999999991</v>
      </c>
      <c r="Z58" s="2">
        <f t="shared" si="67"/>
        <v>0.26400000000000007</v>
      </c>
      <c r="AA58" s="2">
        <f t="shared" si="68"/>
        <v>0.38681142857142864</v>
      </c>
      <c r="AB58" s="5">
        <f>ROUND((D58*'Class Weights'!$C$17) + (L58*'Class Weights'!$C$18) + (T58*'Class Weights'!$C$19), 4)</f>
        <v>0.25879999999999997</v>
      </c>
      <c r="AC58" s="5">
        <f>ROUND((E58*'Class Weights'!$C$17) + (M58*'Class Weights'!$C$18) + (U58*'Class Weights'!$C$19), 4)</f>
        <v>0.36</v>
      </c>
      <c r="AD58" s="5">
        <f>ROUND((F58*'Class Weights'!$C$17) + (N58*'Class Weights'!$C$18) + (V58*'Class Weights'!$C$19), 4)</f>
        <v>0.51949999999999996</v>
      </c>
      <c r="AE58" s="5">
        <f>ROUND((G58*'Class Weights'!$C$17) + (O58*'Class Weights'!$C$18) + (W58*'Class Weights'!$C$19), 4)</f>
        <v>0.51949999999999996</v>
      </c>
      <c r="AF58" s="5">
        <f>ROUND((H58*'Class Weights'!$C$17) + (P58*'Class Weights'!$C$18) + (X58*'Class Weights'!$C$19), 4)</f>
        <v>0.34910000000000002</v>
      </c>
      <c r="AG58" s="5">
        <f>ROUND((I58*'Class Weights'!$C$17) + (Q58*'Class Weights'!$C$18) + (Y58*'Class Weights'!$C$19), 4)</f>
        <v>0.24590000000000001</v>
      </c>
      <c r="AH58" s="5">
        <f>ROUND((J58*'Class Weights'!$C$17) + (R58*'Class Weights'!$C$18) + (Z58*'Class Weights'!$C$19), 4)</f>
        <v>0.48159999999999997</v>
      </c>
      <c r="AI58" s="5">
        <f>ROUND((K58*'Class Weights'!$C$17) + (S58*'Class Weights'!$C$18) + (AA58*'Class Weights'!$C$19), 4)</f>
        <v>0.38979999999999998</v>
      </c>
      <c r="AJ58" s="2">
        <f t="shared" si="70"/>
        <v>0.26700000000000007</v>
      </c>
      <c r="AK58" s="2">
        <f t="shared" si="71"/>
        <v>0.23026865671641802</v>
      </c>
      <c r="AL58" s="2">
        <f t="shared" si="72"/>
        <v>0.24863432835820906</v>
      </c>
    </row>
    <row r="59" spans="1:38" x14ac:dyDescent="0.3">
      <c r="A59" s="1">
        <v>0.56000000000000005</v>
      </c>
      <c r="B59" s="2">
        <v>1.8372703412000013</v>
      </c>
      <c r="C59" s="2">
        <v>22.047244094399996</v>
      </c>
      <c r="D59" s="2">
        <f t="shared" si="48"/>
        <v>0.26800000000000002</v>
      </c>
      <c r="E59" s="5">
        <f t="shared" si="32"/>
        <v>0.37280000000000046</v>
      </c>
      <c r="F59" s="2">
        <f t="shared" si="49"/>
        <v>0.51639999999999986</v>
      </c>
      <c r="G59" s="2">
        <f t="shared" si="50"/>
        <v>0.51639999999999986</v>
      </c>
      <c r="H59" s="2">
        <f t="shared" si="51"/>
        <v>0.3491999999999999</v>
      </c>
      <c r="I59" s="2">
        <f t="shared" si="52"/>
        <v>0.23920000000000005</v>
      </c>
      <c r="J59" s="2">
        <f t="shared" si="53"/>
        <v>0.49919999999999987</v>
      </c>
      <c r="K59" s="2">
        <f t="shared" si="54"/>
        <v>0.39342857142857141</v>
      </c>
      <c r="L59" s="2">
        <f t="shared" si="55"/>
        <v>0.16800000000000001</v>
      </c>
      <c r="M59" s="5">
        <f>(M$108-M$58)/($A$108-$A$58)*($A59-$A58) + M58</f>
        <v>0.24259999999999998</v>
      </c>
      <c r="N59" s="2">
        <f t="shared" si="56"/>
        <v>0.63760000000000028</v>
      </c>
      <c r="O59" s="2">
        <f t="shared" si="57"/>
        <v>0.63760000000000028</v>
      </c>
      <c r="P59" s="2">
        <f t="shared" si="58"/>
        <v>0.39919999999999989</v>
      </c>
      <c r="Q59" s="2">
        <f t="shared" si="59"/>
        <v>0.39919999999999989</v>
      </c>
      <c r="R59" s="2">
        <f t="shared" si="60"/>
        <v>0.26880000000000009</v>
      </c>
      <c r="S59" s="2">
        <f t="shared" si="61"/>
        <v>0.39215428571428584</v>
      </c>
      <c r="T59" s="2">
        <f t="shared" si="62"/>
        <v>0.16800000000000001</v>
      </c>
      <c r="U59" s="5">
        <f t="shared" si="26"/>
        <v>0.23160000000000019</v>
      </c>
      <c r="V59" s="2">
        <f t="shared" si="63"/>
        <v>0.63760000000000028</v>
      </c>
      <c r="W59" s="2">
        <f t="shared" si="64"/>
        <v>0.63760000000000028</v>
      </c>
      <c r="X59" s="2">
        <f t="shared" si="65"/>
        <v>0.39919999999999989</v>
      </c>
      <c r="Y59" s="2">
        <f t="shared" si="66"/>
        <v>0.39919999999999989</v>
      </c>
      <c r="Z59" s="2">
        <f t="shared" si="67"/>
        <v>0.26880000000000009</v>
      </c>
      <c r="AA59" s="2">
        <f t="shared" si="68"/>
        <v>0.39056228571428581</v>
      </c>
      <c r="AB59" s="5">
        <f>ROUND((D59*'Class Weights'!$C$17) + (L59*'Class Weights'!$C$18) + (T59*'Class Weights'!$C$19), 4)</f>
        <v>0.26179999999999998</v>
      </c>
      <c r="AC59" s="5">
        <f>ROUND((E59*'Class Weights'!$C$17) + (M59*'Class Weights'!$C$18) + (U59*'Class Weights'!$C$19), 4)</f>
        <v>0.36459999999999998</v>
      </c>
      <c r="AD59" s="5">
        <f>ROUND((F59*'Class Weights'!$C$17) + (N59*'Class Weights'!$C$18) + (V59*'Class Weights'!$C$19), 4)</f>
        <v>0.52390000000000003</v>
      </c>
      <c r="AE59" s="5">
        <f>ROUND((G59*'Class Weights'!$C$17) + (O59*'Class Weights'!$C$18) + (W59*'Class Weights'!$C$19), 4)</f>
        <v>0.52390000000000003</v>
      </c>
      <c r="AF59" s="5">
        <f>ROUND((H59*'Class Weights'!$C$17) + (P59*'Class Weights'!$C$18) + (X59*'Class Weights'!$C$19), 4)</f>
        <v>0.3523</v>
      </c>
      <c r="AG59" s="5">
        <f>ROUND((I59*'Class Weights'!$C$17) + (Q59*'Class Weights'!$C$18) + (Y59*'Class Weights'!$C$19), 4)</f>
        <v>0.24909999999999999</v>
      </c>
      <c r="AH59" s="5">
        <f>ROUND((J59*'Class Weights'!$C$17) + (R59*'Class Weights'!$C$18) + (Z59*'Class Weights'!$C$19), 4)</f>
        <v>0.4849</v>
      </c>
      <c r="AI59" s="5">
        <f>ROUND((K59*'Class Weights'!$C$17) + (S59*'Class Weights'!$C$18) + (AA59*'Class Weights'!$C$19), 4)</f>
        <v>0.39329999999999998</v>
      </c>
      <c r="AJ59" s="2">
        <f t="shared" si="70"/>
        <v>0.27040000000000008</v>
      </c>
      <c r="AK59" s="2">
        <f t="shared" si="71"/>
        <v>0.23343500678426063</v>
      </c>
      <c r="AL59" s="2">
        <f t="shared" si="72"/>
        <v>0.25191750339213037</v>
      </c>
    </row>
    <row r="60" spans="1:38" x14ac:dyDescent="0.3">
      <c r="A60" s="1">
        <v>0.56999999999999995</v>
      </c>
      <c r="B60" s="2">
        <v>1.870078740150001</v>
      </c>
      <c r="C60" s="2">
        <v>22.440944881799993</v>
      </c>
      <c r="D60" s="2">
        <f t="shared" si="48"/>
        <v>0.27099999999999996</v>
      </c>
      <c r="E60" s="5">
        <f t="shared" si="32"/>
        <v>0.37760000000000044</v>
      </c>
      <c r="F60" s="2">
        <f t="shared" si="49"/>
        <v>0.52079999999999982</v>
      </c>
      <c r="G60" s="2">
        <f t="shared" si="50"/>
        <v>0.52079999999999982</v>
      </c>
      <c r="H60" s="2">
        <f t="shared" si="51"/>
        <v>0.35239999999999988</v>
      </c>
      <c r="I60" s="2">
        <f t="shared" si="52"/>
        <v>0.24240000000000003</v>
      </c>
      <c r="J60" s="2">
        <f t="shared" si="53"/>
        <v>0.50239999999999985</v>
      </c>
      <c r="K60" s="2">
        <f t="shared" si="54"/>
        <v>0.39699999999999996</v>
      </c>
      <c r="L60" s="2">
        <f t="shared" si="55"/>
        <v>0.17099999999999999</v>
      </c>
      <c r="M60" s="5">
        <f t="shared" ref="M60:M107" si="73">(M$108-M$58)/($A$108-$A$58)*($A60-$A59) + M59</f>
        <v>0.24519999999999995</v>
      </c>
      <c r="N60" s="2">
        <f t="shared" si="56"/>
        <v>0.64220000000000022</v>
      </c>
      <c r="O60" s="2">
        <f t="shared" si="57"/>
        <v>0.64220000000000022</v>
      </c>
      <c r="P60" s="2">
        <f t="shared" si="58"/>
        <v>0.40239999999999987</v>
      </c>
      <c r="Q60" s="2">
        <f t="shared" si="59"/>
        <v>0.40239999999999987</v>
      </c>
      <c r="R60" s="2">
        <f t="shared" si="60"/>
        <v>0.27360000000000007</v>
      </c>
      <c r="S60" s="2">
        <f t="shared" si="61"/>
        <v>0.39589428571428581</v>
      </c>
      <c r="T60" s="2">
        <f t="shared" si="62"/>
        <v>0.17099999999999999</v>
      </c>
      <c r="U60" s="5">
        <f t="shared" si="26"/>
        <v>0.23580000000000015</v>
      </c>
      <c r="V60" s="2">
        <f t="shared" si="63"/>
        <v>0.64220000000000022</v>
      </c>
      <c r="W60" s="2">
        <f t="shared" si="64"/>
        <v>0.64220000000000022</v>
      </c>
      <c r="X60" s="2">
        <f t="shared" si="65"/>
        <v>0.40239999999999987</v>
      </c>
      <c r="Y60" s="2">
        <f t="shared" si="66"/>
        <v>0.40239999999999987</v>
      </c>
      <c r="Z60" s="2">
        <f t="shared" si="67"/>
        <v>0.27360000000000007</v>
      </c>
      <c r="AA60" s="2">
        <f t="shared" si="68"/>
        <v>0.39431314285714292</v>
      </c>
      <c r="AB60" s="5">
        <f>ROUND((D60*'Class Weights'!$C$17) + (L60*'Class Weights'!$C$18) + (T60*'Class Weights'!$C$19), 4)</f>
        <v>0.26479999999999998</v>
      </c>
      <c r="AC60" s="5">
        <f>ROUND((E60*'Class Weights'!$C$17) + (M60*'Class Weights'!$C$18) + (U60*'Class Weights'!$C$19), 4)</f>
        <v>0.36930000000000002</v>
      </c>
      <c r="AD60" s="5">
        <f>ROUND((F60*'Class Weights'!$C$17) + (N60*'Class Weights'!$C$18) + (V60*'Class Weights'!$C$19), 4)</f>
        <v>0.52829999999999999</v>
      </c>
      <c r="AE60" s="5">
        <f>ROUND((G60*'Class Weights'!$C$17) + (O60*'Class Weights'!$C$18) + (W60*'Class Weights'!$C$19), 4)</f>
        <v>0.52829999999999999</v>
      </c>
      <c r="AF60" s="5">
        <f>ROUND((H60*'Class Weights'!$C$17) + (P60*'Class Weights'!$C$18) + (X60*'Class Weights'!$C$19), 4)</f>
        <v>0.35549999999999998</v>
      </c>
      <c r="AG60" s="5">
        <f>ROUND((I60*'Class Weights'!$C$17) + (Q60*'Class Weights'!$C$18) + (Y60*'Class Weights'!$C$19), 4)</f>
        <v>0.25230000000000002</v>
      </c>
      <c r="AH60" s="5">
        <f>ROUND((J60*'Class Weights'!$C$17) + (R60*'Class Weights'!$C$18) + (Z60*'Class Weights'!$C$19), 4)</f>
        <v>0.48820000000000002</v>
      </c>
      <c r="AI60" s="5">
        <f>ROUND((K60*'Class Weights'!$C$17) + (S60*'Class Weights'!$C$18) + (AA60*'Class Weights'!$C$19), 4)</f>
        <v>0.39689999999999998</v>
      </c>
      <c r="AJ60" s="2">
        <f t="shared" si="70"/>
        <v>0.27380000000000004</v>
      </c>
      <c r="AK60" s="2">
        <f t="shared" si="71"/>
        <v>0.23660135685210321</v>
      </c>
      <c r="AL60" s="2">
        <f t="shared" si="72"/>
        <v>0.25520067842605165</v>
      </c>
    </row>
    <row r="61" spans="1:38" x14ac:dyDescent="0.3">
      <c r="A61" s="1">
        <v>0.57999999999999996</v>
      </c>
      <c r="B61" s="2">
        <v>1.9028871391000011</v>
      </c>
      <c r="C61" s="2">
        <v>22.834645669199993</v>
      </c>
      <c r="D61" s="2">
        <f t="shared" si="48"/>
        <v>0.27399999999999997</v>
      </c>
      <c r="E61" s="5">
        <f t="shared" si="32"/>
        <v>0.38240000000000046</v>
      </c>
      <c r="F61" s="2">
        <f t="shared" si="49"/>
        <v>0.52519999999999978</v>
      </c>
      <c r="G61" s="2">
        <f t="shared" si="50"/>
        <v>0.52519999999999978</v>
      </c>
      <c r="H61" s="2">
        <f t="shared" si="51"/>
        <v>0.35559999999999986</v>
      </c>
      <c r="I61" s="2">
        <f t="shared" si="52"/>
        <v>0.24560000000000004</v>
      </c>
      <c r="J61" s="2">
        <f t="shared" si="53"/>
        <v>0.50559999999999983</v>
      </c>
      <c r="K61" s="2">
        <f t="shared" si="54"/>
        <v>0.40057142857142852</v>
      </c>
      <c r="L61" s="2">
        <f t="shared" si="55"/>
        <v>0.17399999999999999</v>
      </c>
      <c r="M61" s="5">
        <f t="shared" si="73"/>
        <v>0.24779999999999994</v>
      </c>
      <c r="N61" s="2">
        <f t="shared" si="56"/>
        <v>0.64680000000000026</v>
      </c>
      <c r="O61" s="2">
        <f t="shared" si="57"/>
        <v>0.64680000000000026</v>
      </c>
      <c r="P61" s="2">
        <f t="shared" si="58"/>
        <v>0.40559999999999985</v>
      </c>
      <c r="Q61" s="2">
        <f t="shared" si="59"/>
        <v>0.40559999999999985</v>
      </c>
      <c r="R61" s="2">
        <f t="shared" si="60"/>
        <v>0.27840000000000009</v>
      </c>
      <c r="S61" s="2">
        <f t="shared" si="61"/>
        <v>0.39963428571428583</v>
      </c>
      <c r="T61" s="2">
        <f t="shared" si="62"/>
        <v>0.17399999999999999</v>
      </c>
      <c r="U61" s="3">
        <v>0.24</v>
      </c>
      <c r="V61" s="2">
        <f t="shared" si="63"/>
        <v>0.64680000000000026</v>
      </c>
      <c r="W61" s="2">
        <f t="shared" si="64"/>
        <v>0.64680000000000026</v>
      </c>
      <c r="X61" s="2">
        <f t="shared" si="65"/>
        <v>0.40559999999999985</v>
      </c>
      <c r="Y61" s="2">
        <f t="shared" si="66"/>
        <v>0.40559999999999985</v>
      </c>
      <c r="Z61" s="2">
        <f t="shared" si="67"/>
        <v>0.27840000000000009</v>
      </c>
      <c r="AA61" s="2">
        <f t="shared" si="68"/>
        <v>0.39806400000000008</v>
      </c>
      <c r="AB61" s="5">
        <f>ROUND((D61*'Class Weights'!$C$17) + (L61*'Class Weights'!$C$18) + (T61*'Class Weights'!$C$19), 4)</f>
        <v>0.26779999999999998</v>
      </c>
      <c r="AC61" s="5">
        <f>ROUND((E61*'Class Weights'!$C$17) + (M61*'Class Weights'!$C$18) + (U61*'Class Weights'!$C$19), 4)</f>
        <v>0.374</v>
      </c>
      <c r="AD61" s="5">
        <f>ROUND((F61*'Class Weights'!$C$17) + (N61*'Class Weights'!$C$18) + (V61*'Class Weights'!$C$19), 4)</f>
        <v>0.53280000000000005</v>
      </c>
      <c r="AE61" s="5">
        <f>ROUND((G61*'Class Weights'!$C$17) + (O61*'Class Weights'!$C$18) + (W61*'Class Weights'!$C$19), 4)</f>
        <v>0.53280000000000005</v>
      </c>
      <c r="AF61" s="5">
        <f>ROUND((H61*'Class Weights'!$C$17) + (P61*'Class Weights'!$C$18) + (X61*'Class Weights'!$C$19), 4)</f>
        <v>0.35870000000000002</v>
      </c>
      <c r="AG61" s="5">
        <f>ROUND((I61*'Class Weights'!$C$17) + (Q61*'Class Weights'!$C$18) + (Y61*'Class Weights'!$C$19), 4)</f>
        <v>0.2555</v>
      </c>
      <c r="AH61" s="5">
        <f>ROUND((J61*'Class Weights'!$C$17) + (R61*'Class Weights'!$C$18) + (Z61*'Class Weights'!$C$19), 4)</f>
        <v>0.49149999999999999</v>
      </c>
      <c r="AI61" s="5">
        <f>ROUND((K61*'Class Weights'!$C$17) + (S61*'Class Weights'!$C$18) + (AA61*'Class Weights'!$C$19), 4)</f>
        <v>0.40050000000000002</v>
      </c>
      <c r="AJ61" s="2">
        <f t="shared" si="70"/>
        <v>0.27720000000000006</v>
      </c>
      <c r="AK61" s="2">
        <f t="shared" si="71"/>
        <v>0.23976770691994581</v>
      </c>
      <c r="AL61" s="2">
        <f t="shared" si="72"/>
        <v>0.25848385345997293</v>
      </c>
    </row>
    <row r="62" spans="1:38" x14ac:dyDescent="0.3">
      <c r="A62" s="1">
        <v>0.59</v>
      </c>
      <c r="B62" s="2">
        <v>1.9356955380500012</v>
      </c>
      <c r="C62" s="2">
        <v>23.228346456599994</v>
      </c>
      <c r="D62" s="2">
        <f t="shared" si="48"/>
        <v>0.27699999999999997</v>
      </c>
      <c r="E62" s="5">
        <f t="shared" si="32"/>
        <v>0.38720000000000049</v>
      </c>
      <c r="F62" s="2">
        <f t="shared" si="49"/>
        <v>0.52959999999999974</v>
      </c>
      <c r="G62" s="2">
        <f t="shared" si="50"/>
        <v>0.52959999999999974</v>
      </c>
      <c r="H62" s="2">
        <f t="shared" si="51"/>
        <v>0.35879999999999984</v>
      </c>
      <c r="I62" s="2">
        <f t="shared" si="52"/>
        <v>0.24880000000000005</v>
      </c>
      <c r="J62" s="2">
        <f t="shared" si="53"/>
        <v>0.50879999999999981</v>
      </c>
      <c r="K62" s="2">
        <f t="shared" si="54"/>
        <v>0.40414285714285708</v>
      </c>
      <c r="L62" s="2">
        <f t="shared" si="55"/>
        <v>0.17699999999999999</v>
      </c>
      <c r="M62" s="5">
        <f t="shared" si="73"/>
        <v>0.25039999999999996</v>
      </c>
      <c r="N62" s="2">
        <f t="shared" si="56"/>
        <v>0.65140000000000031</v>
      </c>
      <c r="O62" s="2">
        <f t="shared" si="57"/>
        <v>0.65140000000000031</v>
      </c>
      <c r="P62" s="2">
        <f t="shared" si="58"/>
        <v>0.40879999999999983</v>
      </c>
      <c r="Q62" s="2">
        <f t="shared" si="59"/>
        <v>0.40879999999999983</v>
      </c>
      <c r="R62" s="2">
        <f t="shared" si="60"/>
        <v>0.28320000000000012</v>
      </c>
      <c r="S62" s="2">
        <f t="shared" si="61"/>
        <v>0.40337428571428585</v>
      </c>
      <c r="T62" s="2">
        <f t="shared" si="62"/>
        <v>0.17699999999999999</v>
      </c>
      <c r="U62" s="5">
        <f>(U$111-U$61)/($A$111-$A$61)*($A62-$A61) + U61</f>
        <v>0.24259999999999998</v>
      </c>
      <c r="V62" s="2">
        <f t="shared" si="63"/>
        <v>0.65140000000000031</v>
      </c>
      <c r="W62" s="2">
        <f t="shared" si="64"/>
        <v>0.65140000000000031</v>
      </c>
      <c r="X62" s="2">
        <f t="shared" si="65"/>
        <v>0.40879999999999983</v>
      </c>
      <c r="Y62" s="2">
        <f t="shared" si="66"/>
        <v>0.40879999999999983</v>
      </c>
      <c r="Z62" s="2">
        <f t="shared" si="67"/>
        <v>0.28320000000000012</v>
      </c>
      <c r="AA62" s="2">
        <f t="shared" si="68"/>
        <v>0.40181485714285725</v>
      </c>
      <c r="AB62" s="5">
        <f>ROUND((D62*'Class Weights'!$C$17) + (L62*'Class Weights'!$C$18) + (T62*'Class Weights'!$C$19), 4)</f>
        <v>0.27079999999999999</v>
      </c>
      <c r="AC62" s="5">
        <f>ROUND((E62*'Class Weights'!$C$17) + (M62*'Class Weights'!$C$18) + (U62*'Class Weights'!$C$19), 4)</f>
        <v>0.37869999999999998</v>
      </c>
      <c r="AD62" s="5">
        <f>ROUND((F62*'Class Weights'!$C$17) + (N62*'Class Weights'!$C$18) + (V62*'Class Weights'!$C$19), 4)</f>
        <v>0.53720000000000001</v>
      </c>
      <c r="AE62" s="5">
        <f>ROUND((G62*'Class Weights'!$C$17) + (O62*'Class Weights'!$C$18) + (W62*'Class Weights'!$C$19), 4)</f>
        <v>0.53720000000000001</v>
      </c>
      <c r="AF62" s="5">
        <f>ROUND((H62*'Class Weights'!$C$17) + (P62*'Class Weights'!$C$18) + (X62*'Class Weights'!$C$19), 4)</f>
        <v>0.3619</v>
      </c>
      <c r="AG62" s="5">
        <f>ROUND((I62*'Class Weights'!$C$17) + (Q62*'Class Weights'!$C$18) + (Y62*'Class Weights'!$C$19), 4)</f>
        <v>0.25869999999999999</v>
      </c>
      <c r="AH62" s="5">
        <f>ROUND((J62*'Class Weights'!$C$17) + (R62*'Class Weights'!$C$18) + (Z62*'Class Weights'!$C$19), 4)</f>
        <v>0.49480000000000002</v>
      </c>
      <c r="AI62" s="5">
        <f>ROUND((K62*'Class Weights'!$C$17) + (S62*'Class Weights'!$C$18) + (AA62*'Class Weights'!$C$19), 4)</f>
        <v>0.40410000000000001</v>
      </c>
      <c r="AJ62" s="2">
        <f t="shared" si="70"/>
        <v>0.28060000000000007</v>
      </c>
      <c r="AK62" s="2">
        <f t="shared" si="71"/>
        <v>0.24293405698778842</v>
      </c>
      <c r="AL62" s="2">
        <f t="shared" si="72"/>
        <v>0.26176702849389422</v>
      </c>
    </row>
    <row r="63" spans="1:38" x14ac:dyDescent="0.3">
      <c r="A63" s="1">
        <v>0.6</v>
      </c>
      <c r="B63" s="2">
        <v>1.9685039370000013</v>
      </c>
      <c r="C63" s="2">
        <v>23.622047243999994</v>
      </c>
      <c r="D63" s="2">
        <f t="shared" si="48"/>
        <v>0.27999999999999997</v>
      </c>
      <c r="E63" s="5">
        <f t="shared" si="32"/>
        <v>0.39200000000000051</v>
      </c>
      <c r="F63" s="2">
        <f t="shared" si="49"/>
        <v>0.5339999999999997</v>
      </c>
      <c r="G63" s="2">
        <f t="shared" si="50"/>
        <v>0.5339999999999997</v>
      </c>
      <c r="H63" s="2">
        <f t="shared" si="51"/>
        <v>0.36199999999999982</v>
      </c>
      <c r="I63" s="2">
        <f t="shared" si="52"/>
        <v>0.25200000000000006</v>
      </c>
      <c r="J63" s="2">
        <f t="shared" si="53"/>
        <v>0.51199999999999979</v>
      </c>
      <c r="K63" s="2">
        <f t="shared" si="54"/>
        <v>0.40771428571428564</v>
      </c>
      <c r="L63" s="2">
        <f t="shared" si="55"/>
        <v>0.18</v>
      </c>
      <c r="M63" s="5">
        <f t="shared" si="73"/>
        <v>0.25299999999999995</v>
      </c>
      <c r="N63" s="2">
        <f t="shared" si="56"/>
        <v>0.65600000000000036</v>
      </c>
      <c r="O63" s="2">
        <f t="shared" si="57"/>
        <v>0.65600000000000036</v>
      </c>
      <c r="P63" s="2">
        <f t="shared" si="58"/>
        <v>0.41199999999999981</v>
      </c>
      <c r="Q63" s="2">
        <f t="shared" si="59"/>
        <v>0.41199999999999981</v>
      </c>
      <c r="R63" s="2">
        <f t="shared" si="60"/>
        <v>0.28800000000000014</v>
      </c>
      <c r="S63" s="2">
        <f t="shared" si="61"/>
        <v>0.40711428571428587</v>
      </c>
      <c r="T63" s="2">
        <f t="shared" si="62"/>
        <v>0.18</v>
      </c>
      <c r="U63" s="5">
        <f t="shared" ref="U63:U110" si="74">(U$111-U$61)/($A$111-$A$61)*($A63-$A62) + U62</f>
        <v>0.24519999999999997</v>
      </c>
      <c r="V63" s="2">
        <f t="shared" si="63"/>
        <v>0.65600000000000036</v>
      </c>
      <c r="W63" s="2">
        <f t="shared" si="64"/>
        <v>0.65600000000000036</v>
      </c>
      <c r="X63" s="2">
        <f t="shared" si="65"/>
        <v>0.41199999999999981</v>
      </c>
      <c r="Y63" s="2">
        <f t="shared" si="66"/>
        <v>0.41199999999999981</v>
      </c>
      <c r="Z63" s="2">
        <f t="shared" si="67"/>
        <v>0.28800000000000014</v>
      </c>
      <c r="AA63" s="2">
        <f t="shared" si="68"/>
        <v>0.40556571428571442</v>
      </c>
      <c r="AB63" s="5">
        <f>ROUND((D63*'Class Weights'!$C$17) + (L63*'Class Weights'!$C$18) + (T63*'Class Weights'!$C$19), 4)</f>
        <v>0.27379999999999999</v>
      </c>
      <c r="AC63" s="5">
        <f>ROUND((E63*'Class Weights'!$C$17) + (M63*'Class Weights'!$C$18) + (U63*'Class Weights'!$C$19), 4)</f>
        <v>0.38329999999999997</v>
      </c>
      <c r="AD63" s="5">
        <f>ROUND((F63*'Class Weights'!$C$17) + (N63*'Class Weights'!$C$18) + (V63*'Class Weights'!$C$19), 4)</f>
        <v>0.54159999999999997</v>
      </c>
      <c r="AE63" s="5">
        <f>ROUND((G63*'Class Weights'!$C$17) + (O63*'Class Weights'!$C$18) + (W63*'Class Weights'!$C$19), 4)</f>
        <v>0.54159999999999997</v>
      </c>
      <c r="AF63" s="5">
        <f>ROUND((H63*'Class Weights'!$C$17) + (P63*'Class Weights'!$C$18) + (X63*'Class Weights'!$C$19), 4)</f>
        <v>0.36509999999999998</v>
      </c>
      <c r="AG63" s="5">
        <f>ROUND((I63*'Class Weights'!$C$17) + (Q63*'Class Weights'!$C$18) + (Y63*'Class Weights'!$C$19), 4)</f>
        <v>0.26190000000000002</v>
      </c>
      <c r="AH63" s="5">
        <f>ROUND((J63*'Class Weights'!$C$17) + (R63*'Class Weights'!$C$18) + (Z63*'Class Weights'!$C$19), 4)</f>
        <v>0.49809999999999999</v>
      </c>
      <c r="AI63" s="5">
        <f>ROUND((K63*'Class Weights'!$C$17) + (S63*'Class Weights'!$C$18) + (AA63*'Class Weights'!$C$19), 4)</f>
        <v>0.40770000000000001</v>
      </c>
      <c r="AJ63" s="2">
        <f t="shared" si="70"/>
        <v>0.28400000000000009</v>
      </c>
      <c r="AK63" s="2">
        <f t="shared" si="71"/>
        <v>0.24610040705563102</v>
      </c>
      <c r="AL63" s="2">
        <f t="shared" si="72"/>
        <v>0.2650502035278155</v>
      </c>
    </row>
    <row r="64" spans="1:38" x14ac:dyDescent="0.3">
      <c r="A64" s="1">
        <v>0.61</v>
      </c>
      <c r="B64" s="2">
        <v>2.0013123359500011</v>
      </c>
      <c r="C64" s="2">
        <v>24.015748031399994</v>
      </c>
      <c r="D64" s="2">
        <f t="shared" si="48"/>
        <v>0.28299999999999997</v>
      </c>
      <c r="E64" s="5">
        <f t="shared" si="32"/>
        <v>0.39680000000000054</v>
      </c>
      <c r="F64" s="2">
        <f t="shared" si="49"/>
        <v>0.53839999999999966</v>
      </c>
      <c r="G64" s="2">
        <f t="shared" si="50"/>
        <v>0.53839999999999966</v>
      </c>
      <c r="H64" s="2">
        <f t="shared" si="51"/>
        <v>0.3651999999999998</v>
      </c>
      <c r="I64" s="2">
        <f t="shared" si="52"/>
        <v>0.25520000000000004</v>
      </c>
      <c r="J64" s="2">
        <f t="shared" si="53"/>
        <v>0.51519999999999977</v>
      </c>
      <c r="K64" s="2">
        <f t="shared" si="54"/>
        <v>0.4112857142857142</v>
      </c>
      <c r="L64" s="2">
        <f t="shared" si="55"/>
        <v>0.183</v>
      </c>
      <c r="M64" s="5">
        <f t="shared" si="73"/>
        <v>0.25559999999999994</v>
      </c>
      <c r="N64" s="2">
        <f t="shared" si="56"/>
        <v>0.66060000000000041</v>
      </c>
      <c r="O64" s="2">
        <f t="shared" si="57"/>
        <v>0.66060000000000041</v>
      </c>
      <c r="P64" s="2">
        <f t="shared" si="58"/>
        <v>0.41519999999999979</v>
      </c>
      <c r="Q64" s="2">
        <f t="shared" si="59"/>
        <v>0.41519999999999979</v>
      </c>
      <c r="R64" s="2">
        <f t="shared" si="60"/>
        <v>0.29280000000000017</v>
      </c>
      <c r="S64" s="2">
        <f t="shared" si="61"/>
        <v>0.41085428571428589</v>
      </c>
      <c r="T64" s="2">
        <f t="shared" si="62"/>
        <v>0.183</v>
      </c>
      <c r="U64" s="5">
        <f t="shared" si="74"/>
        <v>0.24779999999999996</v>
      </c>
      <c r="V64" s="2">
        <f t="shared" si="63"/>
        <v>0.66060000000000041</v>
      </c>
      <c r="W64" s="2">
        <f t="shared" si="64"/>
        <v>0.66060000000000041</v>
      </c>
      <c r="X64" s="2">
        <f t="shared" si="65"/>
        <v>0.41519999999999979</v>
      </c>
      <c r="Y64" s="2">
        <f t="shared" si="66"/>
        <v>0.41519999999999979</v>
      </c>
      <c r="Z64" s="2">
        <f t="shared" si="67"/>
        <v>0.29280000000000017</v>
      </c>
      <c r="AA64" s="2">
        <f t="shared" si="68"/>
        <v>0.40931657142857159</v>
      </c>
      <c r="AB64" s="5">
        <f>ROUND((D64*'Class Weights'!$C$17) + (L64*'Class Weights'!$C$18) + (T64*'Class Weights'!$C$19), 4)</f>
        <v>0.27679999999999999</v>
      </c>
      <c r="AC64" s="5">
        <f>ROUND((E64*'Class Weights'!$C$17) + (M64*'Class Weights'!$C$18) + (U64*'Class Weights'!$C$19), 4)</f>
        <v>0.38800000000000001</v>
      </c>
      <c r="AD64" s="5">
        <f>ROUND((F64*'Class Weights'!$C$17) + (N64*'Class Weights'!$C$18) + (V64*'Class Weights'!$C$19), 4)</f>
        <v>0.54600000000000004</v>
      </c>
      <c r="AE64" s="5">
        <f>ROUND((G64*'Class Weights'!$C$17) + (O64*'Class Weights'!$C$18) + (W64*'Class Weights'!$C$19), 4)</f>
        <v>0.54600000000000004</v>
      </c>
      <c r="AF64" s="5">
        <f>ROUND((H64*'Class Weights'!$C$17) + (P64*'Class Weights'!$C$18) + (X64*'Class Weights'!$C$19), 4)</f>
        <v>0.36830000000000002</v>
      </c>
      <c r="AG64" s="5">
        <f>ROUND((I64*'Class Weights'!$C$17) + (Q64*'Class Weights'!$C$18) + (Y64*'Class Weights'!$C$19), 4)</f>
        <v>0.2651</v>
      </c>
      <c r="AH64" s="5">
        <f>ROUND((J64*'Class Weights'!$C$17) + (R64*'Class Weights'!$C$18) + (Z64*'Class Weights'!$C$19), 4)</f>
        <v>0.50139999999999996</v>
      </c>
      <c r="AI64" s="5">
        <f>ROUND((K64*'Class Weights'!$C$17) + (S64*'Class Weights'!$C$18) + (AA64*'Class Weights'!$C$19), 4)</f>
        <v>0.41120000000000001</v>
      </c>
      <c r="AJ64" s="2">
        <f t="shared" si="70"/>
        <v>0.2874000000000001</v>
      </c>
      <c r="AK64" s="2">
        <f t="shared" si="71"/>
        <v>0.24926675712347363</v>
      </c>
      <c r="AL64" s="2">
        <f t="shared" si="72"/>
        <v>0.26833337856173678</v>
      </c>
    </row>
    <row r="65" spans="1:38" x14ac:dyDescent="0.3">
      <c r="A65" s="1">
        <v>0.62</v>
      </c>
      <c r="B65" s="2">
        <v>2.034120734900001</v>
      </c>
      <c r="C65" s="2">
        <v>24.409448818799994</v>
      </c>
      <c r="D65" s="2">
        <f t="shared" si="48"/>
        <v>0.28599999999999998</v>
      </c>
      <c r="E65" s="5">
        <f t="shared" si="32"/>
        <v>0.40160000000000057</v>
      </c>
      <c r="F65" s="2">
        <f t="shared" si="49"/>
        <v>0.54279999999999962</v>
      </c>
      <c r="G65" s="2">
        <f t="shared" si="50"/>
        <v>0.54279999999999962</v>
      </c>
      <c r="H65" s="2">
        <f t="shared" si="51"/>
        <v>0.36839999999999978</v>
      </c>
      <c r="I65" s="2">
        <f t="shared" si="52"/>
        <v>0.25840000000000002</v>
      </c>
      <c r="J65" s="2">
        <f t="shared" si="53"/>
        <v>0.51839999999999975</v>
      </c>
      <c r="K65" s="2">
        <f t="shared" si="54"/>
        <v>0.41485714285714276</v>
      </c>
      <c r="L65" s="2">
        <f t="shared" si="55"/>
        <v>0.186</v>
      </c>
      <c r="M65" s="5">
        <f t="shared" si="73"/>
        <v>0.25819999999999993</v>
      </c>
      <c r="N65" s="2">
        <f t="shared" si="56"/>
        <v>0.66520000000000046</v>
      </c>
      <c r="O65" s="2">
        <f t="shared" si="57"/>
        <v>0.66520000000000046</v>
      </c>
      <c r="P65" s="2">
        <f t="shared" si="58"/>
        <v>0.41839999999999977</v>
      </c>
      <c r="Q65" s="2">
        <f t="shared" si="59"/>
        <v>0.41839999999999977</v>
      </c>
      <c r="R65" s="2">
        <f t="shared" si="60"/>
        <v>0.2976000000000002</v>
      </c>
      <c r="S65" s="2">
        <f t="shared" si="61"/>
        <v>0.41459428571428592</v>
      </c>
      <c r="T65" s="2">
        <f t="shared" si="62"/>
        <v>0.186</v>
      </c>
      <c r="U65" s="5">
        <f t="shared" si="74"/>
        <v>0.25039999999999996</v>
      </c>
      <c r="V65" s="2">
        <f t="shared" si="63"/>
        <v>0.66520000000000046</v>
      </c>
      <c r="W65" s="2">
        <f t="shared" si="64"/>
        <v>0.66520000000000046</v>
      </c>
      <c r="X65" s="2">
        <f t="shared" si="65"/>
        <v>0.41839999999999977</v>
      </c>
      <c r="Y65" s="2">
        <f t="shared" si="66"/>
        <v>0.41839999999999977</v>
      </c>
      <c r="Z65" s="2">
        <f t="shared" si="67"/>
        <v>0.2976000000000002</v>
      </c>
      <c r="AA65" s="2">
        <f t="shared" si="68"/>
        <v>0.41306742857142875</v>
      </c>
      <c r="AB65" s="5">
        <f>ROUND((D65*'Class Weights'!$C$17) + (L65*'Class Weights'!$C$18) + (T65*'Class Weights'!$C$19), 4)</f>
        <v>0.27979999999999999</v>
      </c>
      <c r="AC65" s="5">
        <f>ROUND((E65*'Class Weights'!$C$17) + (M65*'Class Weights'!$C$18) + (U65*'Class Weights'!$C$19), 4)</f>
        <v>0.3926</v>
      </c>
      <c r="AD65" s="5">
        <f>ROUND((F65*'Class Weights'!$C$17) + (N65*'Class Weights'!$C$18) + (V65*'Class Weights'!$C$19), 4)</f>
        <v>0.5504</v>
      </c>
      <c r="AE65" s="5">
        <f>ROUND((G65*'Class Weights'!$C$17) + (O65*'Class Weights'!$C$18) + (W65*'Class Weights'!$C$19), 4)</f>
        <v>0.5504</v>
      </c>
      <c r="AF65" s="5">
        <f>ROUND((H65*'Class Weights'!$C$17) + (P65*'Class Weights'!$C$18) + (X65*'Class Weights'!$C$19), 4)</f>
        <v>0.3715</v>
      </c>
      <c r="AG65" s="5">
        <f>ROUND((I65*'Class Weights'!$C$17) + (Q65*'Class Weights'!$C$18) + (Y65*'Class Weights'!$C$19), 4)</f>
        <v>0.26829999999999998</v>
      </c>
      <c r="AH65" s="5">
        <f>ROUND((J65*'Class Weights'!$C$17) + (R65*'Class Weights'!$C$18) + (Z65*'Class Weights'!$C$19), 4)</f>
        <v>0.50470000000000004</v>
      </c>
      <c r="AI65" s="5">
        <f>ROUND((K65*'Class Weights'!$C$17) + (S65*'Class Weights'!$C$18) + (AA65*'Class Weights'!$C$19), 4)</f>
        <v>0.4148</v>
      </c>
      <c r="AJ65" s="2">
        <f t="shared" si="70"/>
        <v>0.29080000000000011</v>
      </c>
      <c r="AK65" s="2">
        <f t="shared" si="71"/>
        <v>0.25243310719131623</v>
      </c>
      <c r="AL65" s="2">
        <f t="shared" si="72"/>
        <v>0.27161655359565806</v>
      </c>
    </row>
    <row r="66" spans="1:38" x14ac:dyDescent="0.3">
      <c r="A66" s="1">
        <v>0.63</v>
      </c>
      <c r="B66" s="2">
        <v>2.0669291338500009</v>
      </c>
      <c r="C66" s="2">
        <v>24.803149606199995</v>
      </c>
      <c r="D66" s="2">
        <f t="shared" si="48"/>
        <v>0.28899999999999998</v>
      </c>
      <c r="E66" s="5">
        <f t="shared" si="32"/>
        <v>0.40640000000000059</v>
      </c>
      <c r="F66" s="2">
        <f t="shared" si="49"/>
        <v>0.54719999999999958</v>
      </c>
      <c r="G66" s="2">
        <f t="shared" si="50"/>
        <v>0.54719999999999958</v>
      </c>
      <c r="H66" s="2">
        <f t="shared" si="51"/>
        <v>0.37159999999999976</v>
      </c>
      <c r="I66" s="2">
        <f t="shared" si="52"/>
        <v>0.2616</v>
      </c>
      <c r="J66" s="2">
        <f t="shared" si="53"/>
        <v>0.52159999999999973</v>
      </c>
      <c r="K66" s="2">
        <f t="shared" si="54"/>
        <v>0.41842857142857132</v>
      </c>
      <c r="L66" s="2">
        <f t="shared" si="55"/>
        <v>0.189</v>
      </c>
      <c r="M66" s="5">
        <f t="shared" si="73"/>
        <v>0.26079999999999992</v>
      </c>
      <c r="N66" s="2">
        <f t="shared" si="56"/>
        <v>0.66980000000000051</v>
      </c>
      <c r="O66" s="2">
        <f t="shared" si="57"/>
        <v>0.66980000000000051</v>
      </c>
      <c r="P66" s="2">
        <f t="shared" si="58"/>
        <v>0.42159999999999975</v>
      </c>
      <c r="Q66" s="2">
        <f t="shared" si="59"/>
        <v>0.42159999999999975</v>
      </c>
      <c r="R66" s="2">
        <f t="shared" si="60"/>
        <v>0.30240000000000022</v>
      </c>
      <c r="S66" s="2">
        <f t="shared" si="61"/>
        <v>0.41833428571428594</v>
      </c>
      <c r="T66" s="2">
        <f t="shared" si="62"/>
        <v>0.189</v>
      </c>
      <c r="U66" s="5">
        <f t="shared" si="74"/>
        <v>0.25299999999999995</v>
      </c>
      <c r="V66" s="2">
        <f t="shared" si="63"/>
        <v>0.66980000000000051</v>
      </c>
      <c r="W66" s="2">
        <f t="shared" si="64"/>
        <v>0.66980000000000051</v>
      </c>
      <c r="X66" s="2">
        <f t="shared" si="65"/>
        <v>0.42159999999999975</v>
      </c>
      <c r="Y66" s="2">
        <f t="shared" si="66"/>
        <v>0.42159999999999975</v>
      </c>
      <c r="Z66" s="2">
        <f t="shared" si="67"/>
        <v>0.30240000000000022</v>
      </c>
      <c r="AA66" s="2">
        <f t="shared" si="68"/>
        <v>0.41681828571428592</v>
      </c>
      <c r="AB66" s="5">
        <f>ROUND((D66*'Class Weights'!$C$17) + (L66*'Class Weights'!$C$18) + (T66*'Class Weights'!$C$19), 4)</f>
        <v>0.2828</v>
      </c>
      <c r="AC66" s="5">
        <f>ROUND((E66*'Class Weights'!$C$17) + (M66*'Class Weights'!$C$18) + (U66*'Class Weights'!$C$19), 4)</f>
        <v>0.39729999999999999</v>
      </c>
      <c r="AD66" s="5">
        <f>ROUND((F66*'Class Weights'!$C$17) + (N66*'Class Weights'!$C$18) + (V66*'Class Weights'!$C$19), 4)</f>
        <v>0.55479999999999996</v>
      </c>
      <c r="AE66" s="5">
        <f>ROUND((G66*'Class Weights'!$C$17) + (O66*'Class Weights'!$C$18) + (W66*'Class Weights'!$C$19), 4)</f>
        <v>0.55479999999999996</v>
      </c>
      <c r="AF66" s="5">
        <f>ROUND((H66*'Class Weights'!$C$17) + (P66*'Class Weights'!$C$18) + (X66*'Class Weights'!$C$19), 4)</f>
        <v>0.37469999999999998</v>
      </c>
      <c r="AG66" s="5">
        <f>ROUND((I66*'Class Weights'!$C$17) + (Q66*'Class Weights'!$C$18) + (Y66*'Class Weights'!$C$19), 4)</f>
        <v>0.27150000000000002</v>
      </c>
      <c r="AH66" s="5">
        <f>ROUND((J66*'Class Weights'!$C$17) + (R66*'Class Weights'!$C$18) + (Z66*'Class Weights'!$C$19), 4)</f>
        <v>0.50800000000000001</v>
      </c>
      <c r="AI66" s="5">
        <f>ROUND((K66*'Class Weights'!$C$17) + (S66*'Class Weights'!$C$18) + (AA66*'Class Weights'!$C$19), 4)</f>
        <v>0.41839999999999999</v>
      </c>
      <c r="AJ66" s="2">
        <f t="shared" si="70"/>
        <v>0.29420000000000013</v>
      </c>
      <c r="AK66" s="2">
        <f t="shared" si="71"/>
        <v>0.25559945725915884</v>
      </c>
      <c r="AL66" s="2">
        <f t="shared" si="72"/>
        <v>0.27489972862957934</v>
      </c>
    </row>
    <row r="67" spans="1:38" x14ac:dyDescent="0.3">
      <c r="A67" s="1">
        <v>0.64</v>
      </c>
      <c r="B67" s="2">
        <v>2.0997375328000007</v>
      </c>
      <c r="C67" s="2">
        <v>25.196850393599995</v>
      </c>
      <c r="D67" s="2">
        <f t="shared" si="48"/>
        <v>0.29199999999999998</v>
      </c>
      <c r="E67" s="5">
        <f t="shared" si="32"/>
        <v>0.41120000000000062</v>
      </c>
      <c r="F67" s="2">
        <f t="shared" si="49"/>
        <v>0.55159999999999954</v>
      </c>
      <c r="G67" s="2">
        <f t="shared" si="50"/>
        <v>0.55159999999999954</v>
      </c>
      <c r="H67" s="2">
        <f t="shared" si="51"/>
        <v>0.37479999999999974</v>
      </c>
      <c r="I67" s="2">
        <f t="shared" si="52"/>
        <v>0.26479999999999998</v>
      </c>
      <c r="J67" s="2">
        <f t="shared" si="53"/>
        <v>0.52479999999999971</v>
      </c>
      <c r="K67" s="2">
        <f t="shared" si="54"/>
        <v>0.42199999999999988</v>
      </c>
      <c r="L67" s="2">
        <f t="shared" si="55"/>
        <v>0.192</v>
      </c>
      <c r="M67" s="5">
        <f t="shared" si="73"/>
        <v>0.26339999999999991</v>
      </c>
      <c r="N67" s="2">
        <f t="shared" si="56"/>
        <v>0.67440000000000055</v>
      </c>
      <c r="O67" s="2">
        <f t="shared" si="57"/>
        <v>0.67440000000000055</v>
      </c>
      <c r="P67" s="2">
        <f t="shared" si="58"/>
        <v>0.42479999999999973</v>
      </c>
      <c r="Q67" s="2">
        <f t="shared" si="59"/>
        <v>0.42479999999999973</v>
      </c>
      <c r="R67" s="2">
        <f t="shared" si="60"/>
        <v>0.30720000000000025</v>
      </c>
      <c r="S67" s="2">
        <f t="shared" si="61"/>
        <v>0.42207428571428596</v>
      </c>
      <c r="T67" s="2">
        <f t="shared" si="62"/>
        <v>0.192</v>
      </c>
      <c r="U67" s="5">
        <f t="shared" si="74"/>
        <v>0.25559999999999994</v>
      </c>
      <c r="V67" s="2">
        <f t="shared" si="63"/>
        <v>0.67440000000000055</v>
      </c>
      <c r="W67" s="2">
        <f t="shared" si="64"/>
        <v>0.67440000000000055</v>
      </c>
      <c r="X67" s="2">
        <f t="shared" si="65"/>
        <v>0.42479999999999973</v>
      </c>
      <c r="Y67" s="2">
        <f t="shared" si="66"/>
        <v>0.42479999999999973</v>
      </c>
      <c r="Z67" s="2">
        <f t="shared" si="67"/>
        <v>0.30720000000000025</v>
      </c>
      <c r="AA67" s="2">
        <f t="shared" si="68"/>
        <v>0.42056914285714309</v>
      </c>
      <c r="AB67" s="5">
        <f>ROUND((D67*'Class Weights'!$C$17) + (L67*'Class Weights'!$C$18) + (T67*'Class Weights'!$C$19), 4)</f>
        <v>0.2858</v>
      </c>
      <c r="AC67" s="5">
        <f>ROUND((E67*'Class Weights'!$C$17) + (M67*'Class Weights'!$C$18) + (U67*'Class Weights'!$C$19), 4)</f>
        <v>0.40200000000000002</v>
      </c>
      <c r="AD67" s="5">
        <f>ROUND((F67*'Class Weights'!$C$17) + (N67*'Class Weights'!$C$18) + (V67*'Class Weights'!$C$19), 4)</f>
        <v>0.55920000000000003</v>
      </c>
      <c r="AE67" s="5">
        <f>ROUND((G67*'Class Weights'!$C$17) + (O67*'Class Weights'!$C$18) + (W67*'Class Weights'!$C$19), 4)</f>
        <v>0.55920000000000003</v>
      </c>
      <c r="AF67" s="5">
        <f>ROUND((H67*'Class Weights'!$C$17) + (P67*'Class Weights'!$C$18) + (X67*'Class Weights'!$C$19), 4)</f>
        <v>0.37790000000000001</v>
      </c>
      <c r="AG67" s="5">
        <f>ROUND((I67*'Class Weights'!$C$17) + (Q67*'Class Weights'!$C$18) + (Y67*'Class Weights'!$C$19), 4)</f>
        <v>0.2747</v>
      </c>
      <c r="AH67" s="5">
        <f>ROUND((J67*'Class Weights'!$C$17) + (R67*'Class Weights'!$C$18) + (Z67*'Class Weights'!$C$19), 4)</f>
        <v>0.51129999999999998</v>
      </c>
      <c r="AI67" s="5">
        <f>ROUND((K67*'Class Weights'!$C$17) + (S67*'Class Weights'!$C$18) + (AA67*'Class Weights'!$C$19), 4)</f>
        <v>0.42199999999999999</v>
      </c>
      <c r="AJ67" s="2">
        <f t="shared" si="70"/>
        <v>0.29760000000000014</v>
      </c>
      <c r="AK67" s="2">
        <f t="shared" si="71"/>
        <v>0.25876580732700144</v>
      </c>
      <c r="AL67" s="2">
        <f t="shared" si="72"/>
        <v>0.27818290366350062</v>
      </c>
    </row>
    <row r="68" spans="1:38" x14ac:dyDescent="0.3">
      <c r="A68" s="1">
        <v>0.65</v>
      </c>
      <c r="B68" s="2">
        <v>2.1325459317500006</v>
      </c>
      <c r="C68" s="2">
        <v>25.590551180999995</v>
      </c>
      <c r="D68" s="2">
        <f t="shared" si="48"/>
        <v>0.29499999999999998</v>
      </c>
      <c r="E68" s="5">
        <f t="shared" si="32"/>
        <v>0.41600000000000065</v>
      </c>
      <c r="F68" s="2">
        <f t="shared" si="49"/>
        <v>0.55599999999999949</v>
      </c>
      <c r="G68" s="2">
        <f t="shared" si="50"/>
        <v>0.55599999999999949</v>
      </c>
      <c r="H68" s="2">
        <f t="shared" si="51"/>
        <v>0.37799999999999973</v>
      </c>
      <c r="I68" s="2">
        <f t="shared" si="52"/>
        <v>0.26799999999999996</v>
      </c>
      <c r="J68" s="2">
        <f t="shared" si="53"/>
        <v>0.52799999999999969</v>
      </c>
      <c r="K68" s="2">
        <f t="shared" si="54"/>
        <v>0.42557142857142843</v>
      </c>
      <c r="L68" s="2">
        <f t="shared" si="55"/>
        <v>0.19500000000000001</v>
      </c>
      <c r="M68" s="5">
        <f t="shared" si="73"/>
        <v>0.2659999999999999</v>
      </c>
      <c r="N68" s="2">
        <f t="shared" si="56"/>
        <v>0.6790000000000006</v>
      </c>
      <c r="O68" s="2">
        <f t="shared" si="57"/>
        <v>0.6790000000000006</v>
      </c>
      <c r="P68" s="2">
        <f t="shared" si="58"/>
        <v>0.42799999999999971</v>
      </c>
      <c r="Q68" s="2">
        <f t="shared" si="59"/>
        <v>0.42799999999999971</v>
      </c>
      <c r="R68" s="2">
        <f t="shared" si="60"/>
        <v>0.31200000000000028</v>
      </c>
      <c r="S68" s="2">
        <f t="shared" si="61"/>
        <v>0.42581428571428598</v>
      </c>
      <c r="T68" s="2">
        <f t="shared" si="62"/>
        <v>0.19500000000000001</v>
      </c>
      <c r="U68" s="5">
        <f t="shared" si="74"/>
        <v>0.25819999999999993</v>
      </c>
      <c r="V68" s="2">
        <f t="shared" si="63"/>
        <v>0.6790000000000006</v>
      </c>
      <c r="W68" s="2">
        <f t="shared" si="64"/>
        <v>0.6790000000000006</v>
      </c>
      <c r="X68" s="2">
        <f t="shared" si="65"/>
        <v>0.42799999999999971</v>
      </c>
      <c r="Y68" s="2">
        <f t="shared" si="66"/>
        <v>0.42799999999999971</v>
      </c>
      <c r="Z68" s="2">
        <f t="shared" si="67"/>
        <v>0.31200000000000028</v>
      </c>
      <c r="AA68" s="2">
        <f t="shared" si="68"/>
        <v>0.42432000000000025</v>
      </c>
      <c r="AB68" s="5">
        <f>ROUND((D68*'Class Weights'!$C$17) + (L68*'Class Weights'!$C$18) + (T68*'Class Weights'!$C$19), 4)</f>
        <v>0.2888</v>
      </c>
      <c r="AC68" s="5">
        <f>ROUND((E68*'Class Weights'!$C$17) + (M68*'Class Weights'!$C$18) + (U68*'Class Weights'!$C$19), 4)</f>
        <v>0.40660000000000002</v>
      </c>
      <c r="AD68" s="5">
        <f>ROUND((F68*'Class Weights'!$C$17) + (N68*'Class Weights'!$C$18) + (V68*'Class Weights'!$C$19), 4)</f>
        <v>0.56359999999999999</v>
      </c>
      <c r="AE68" s="5">
        <f>ROUND((G68*'Class Weights'!$C$17) + (O68*'Class Weights'!$C$18) + (W68*'Class Weights'!$C$19), 4)</f>
        <v>0.56359999999999999</v>
      </c>
      <c r="AF68" s="5">
        <f>ROUND((H68*'Class Weights'!$C$17) + (P68*'Class Weights'!$C$18) + (X68*'Class Weights'!$C$19), 4)</f>
        <v>0.38109999999999999</v>
      </c>
      <c r="AG68" s="5">
        <f>ROUND((I68*'Class Weights'!$C$17) + (Q68*'Class Weights'!$C$18) + (Y68*'Class Weights'!$C$19), 4)</f>
        <v>0.27789999999999998</v>
      </c>
      <c r="AH68" s="5">
        <f>ROUND((J68*'Class Weights'!$C$17) + (R68*'Class Weights'!$C$18) + (Z68*'Class Weights'!$C$19), 4)</f>
        <v>0.51459999999999995</v>
      </c>
      <c r="AI68" s="5">
        <f>ROUND((K68*'Class Weights'!$C$17) + (S68*'Class Weights'!$C$18) + (AA68*'Class Weights'!$C$19), 4)</f>
        <v>0.42559999999999998</v>
      </c>
      <c r="AJ68" s="2">
        <f t="shared" si="70"/>
        <v>0.30100000000000016</v>
      </c>
      <c r="AK68" s="2">
        <f t="shared" si="71"/>
        <v>0.26193215739484405</v>
      </c>
      <c r="AL68" s="2">
        <f t="shared" si="72"/>
        <v>0.28146607869742191</v>
      </c>
    </row>
    <row r="69" spans="1:38" x14ac:dyDescent="0.3">
      <c r="A69" s="1">
        <v>0.66</v>
      </c>
      <c r="B69" s="2">
        <v>2.1653543307000005</v>
      </c>
      <c r="C69" s="2">
        <v>25.984251968399995</v>
      </c>
      <c r="D69" s="2">
        <f t="shared" si="48"/>
        <v>0.29799999999999999</v>
      </c>
      <c r="E69" s="5">
        <f t="shared" si="32"/>
        <v>0.42080000000000067</v>
      </c>
      <c r="F69" s="2">
        <f t="shared" si="49"/>
        <v>0.56039999999999945</v>
      </c>
      <c r="G69" s="2">
        <f t="shared" si="50"/>
        <v>0.56039999999999945</v>
      </c>
      <c r="H69" s="2">
        <f t="shared" si="51"/>
        <v>0.38119999999999971</v>
      </c>
      <c r="I69" s="2">
        <f t="shared" si="52"/>
        <v>0.27119999999999994</v>
      </c>
      <c r="J69" s="2">
        <f t="shared" si="53"/>
        <v>0.53119999999999967</v>
      </c>
      <c r="K69" s="2">
        <f t="shared" si="54"/>
        <v>0.42914285714285699</v>
      </c>
      <c r="L69" s="2">
        <f t="shared" si="55"/>
        <v>0.19800000000000001</v>
      </c>
      <c r="M69" s="5">
        <f t="shared" si="73"/>
        <v>0.26859999999999989</v>
      </c>
      <c r="N69" s="2">
        <f t="shared" si="56"/>
        <v>0.68360000000000065</v>
      </c>
      <c r="O69" s="2">
        <f t="shared" si="57"/>
        <v>0.68360000000000065</v>
      </c>
      <c r="P69" s="2">
        <f t="shared" si="58"/>
        <v>0.43119999999999969</v>
      </c>
      <c r="Q69" s="2">
        <f t="shared" si="59"/>
        <v>0.43119999999999969</v>
      </c>
      <c r="R69" s="2">
        <f t="shared" si="60"/>
        <v>0.3168000000000003</v>
      </c>
      <c r="S69" s="2">
        <f t="shared" si="61"/>
        <v>0.429554285714286</v>
      </c>
      <c r="T69" s="2">
        <f t="shared" si="62"/>
        <v>0.19800000000000001</v>
      </c>
      <c r="U69" s="5">
        <f t="shared" si="74"/>
        <v>0.26079999999999992</v>
      </c>
      <c r="V69" s="2">
        <f t="shared" si="63"/>
        <v>0.68360000000000065</v>
      </c>
      <c r="W69" s="2">
        <f t="shared" si="64"/>
        <v>0.68360000000000065</v>
      </c>
      <c r="X69" s="2">
        <f t="shared" si="65"/>
        <v>0.43119999999999969</v>
      </c>
      <c r="Y69" s="2">
        <f t="shared" si="66"/>
        <v>0.43119999999999969</v>
      </c>
      <c r="Z69" s="2">
        <f t="shared" si="67"/>
        <v>0.3168000000000003</v>
      </c>
      <c r="AA69" s="2">
        <f t="shared" si="68"/>
        <v>0.42807085714285742</v>
      </c>
      <c r="AB69" s="5">
        <f>ROUND((D69*'Class Weights'!$C$17) + (L69*'Class Weights'!$C$18) + (T69*'Class Weights'!$C$19), 4)</f>
        <v>0.2918</v>
      </c>
      <c r="AC69" s="5">
        <f>ROUND((E69*'Class Weights'!$C$17) + (M69*'Class Weights'!$C$18) + (U69*'Class Weights'!$C$19), 4)</f>
        <v>0.4113</v>
      </c>
      <c r="AD69" s="5">
        <f>ROUND((F69*'Class Weights'!$C$17) + (N69*'Class Weights'!$C$18) + (V69*'Class Weights'!$C$19), 4)</f>
        <v>0.56810000000000005</v>
      </c>
      <c r="AE69" s="5">
        <f>ROUND((G69*'Class Weights'!$C$17) + (O69*'Class Weights'!$C$18) + (W69*'Class Weights'!$C$19), 4)</f>
        <v>0.56810000000000005</v>
      </c>
      <c r="AF69" s="5">
        <f>ROUND((H69*'Class Weights'!$C$17) + (P69*'Class Weights'!$C$18) + (X69*'Class Weights'!$C$19), 4)</f>
        <v>0.38429999999999997</v>
      </c>
      <c r="AG69" s="5">
        <f>ROUND((I69*'Class Weights'!$C$17) + (Q69*'Class Weights'!$C$18) + (Y69*'Class Weights'!$C$19), 4)</f>
        <v>0.28110000000000002</v>
      </c>
      <c r="AH69" s="5">
        <f>ROUND((J69*'Class Weights'!$C$17) + (R69*'Class Weights'!$C$18) + (Z69*'Class Weights'!$C$19), 4)</f>
        <v>0.51790000000000003</v>
      </c>
      <c r="AI69" s="5">
        <f>ROUND((K69*'Class Weights'!$C$17) + (S69*'Class Weights'!$C$18) + (AA69*'Class Weights'!$C$19), 4)</f>
        <v>0.42920000000000003</v>
      </c>
      <c r="AJ69" s="2">
        <f t="shared" si="70"/>
        <v>0.30440000000000017</v>
      </c>
      <c r="AK69" s="2">
        <f t="shared" si="71"/>
        <v>0.26509850746268665</v>
      </c>
      <c r="AL69" s="2">
        <f t="shared" si="72"/>
        <v>0.28474925373134319</v>
      </c>
    </row>
    <row r="70" spans="1:38" x14ac:dyDescent="0.3">
      <c r="A70" s="1">
        <v>0.67</v>
      </c>
      <c r="B70" s="2">
        <v>2.1981627296500004</v>
      </c>
      <c r="C70" s="2">
        <v>26.377952755799996</v>
      </c>
      <c r="D70" s="2">
        <f t="shared" si="48"/>
        <v>0.30099999999999999</v>
      </c>
      <c r="E70" s="5">
        <f t="shared" si="32"/>
        <v>0.4256000000000007</v>
      </c>
      <c r="F70" s="2">
        <f t="shared" si="49"/>
        <v>0.56479999999999941</v>
      </c>
      <c r="G70" s="2">
        <f t="shared" si="50"/>
        <v>0.56479999999999941</v>
      </c>
      <c r="H70" s="2">
        <f t="shared" si="51"/>
        <v>0.38439999999999969</v>
      </c>
      <c r="I70" s="2">
        <f t="shared" ref="I70:I102" si="75">(I$103-I$53)/($A$103-$A$53)*($A70-$A69) + I69</f>
        <v>0.27439999999999992</v>
      </c>
      <c r="J70" s="2">
        <f t="shared" si="53"/>
        <v>0.53439999999999965</v>
      </c>
      <c r="K70" s="2">
        <f t="shared" si="54"/>
        <v>0.43271428571428555</v>
      </c>
      <c r="L70" s="2">
        <f t="shared" si="55"/>
        <v>0.20100000000000001</v>
      </c>
      <c r="M70" s="5">
        <f t="shared" si="73"/>
        <v>0.27119999999999989</v>
      </c>
      <c r="N70" s="2">
        <f t="shared" si="56"/>
        <v>0.6882000000000007</v>
      </c>
      <c r="O70" s="2">
        <f t="shared" si="57"/>
        <v>0.6882000000000007</v>
      </c>
      <c r="P70" s="2">
        <f t="shared" si="58"/>
        <v>0.43439999999999968</v>
      </c>
      <c r="Q70" s="2">
        <f t="shared" si="59"/>
        <v>0.43439999999999968</v>
      </c>
      <c r="R70" s="2">
        <f t="shared" si="60"/>
        <v>0.32160000000000033</v>
      </c>
      <c r="S70" s="2">
        <f t="shared" si="61"/>
        <v>0.43329428571428602</v>
      </c>
      <c r="T70" s="2">
        <f t="shared" si="62"/>
        <v>0.20100000000000001</v>
      </c>
      <c r="U70" s="5">
        <f t="shared" si="74"/>
        <v>0.26339999999999991</v>
      </c>
      <c r="V70" s="2">
        <f t="shared" si="63"/>
        <v>0.6882000000000007</v>
      </c>
      <c r="W70" s="2">
        <f t="shared" si="64"/>
        <v>0.6882000000000007</v>
      </c>
      <c r="X70" s="2">
        <f t="shared" si="65"/>
        <v>0.43439999999999968</v>
      </c>
      <c r="Y70" s="2">
        <f t="shared" si="66"/>
        <v>0.43439999999999968</v>
      </c>
      <c r="Z70" s="2">
        <f t="shared" si="67"/>
        <v>0.32160000000000033</v>
      </c>
      <c r="AA70" s="2">
        <f t="shared" si="68"/>
        <v>0.43182171428571459</v>
      </c>
      <c r="AB70" s="5">
        <f>ROUND((D70*'Class Weights'!$C$17) + (L70*'Class Weights'!$C$18) + (T70*'Class Weights'!$C$19), 4)</f>
        <v>0.29480000000000001</v>
      </c>
      <c r="AC70" s="5">
        <f>ROUND((E70*'Class Weights'!$C$17) + (M70*'Class Weights'!$C$18) + (U70*'Class Weights'!$C$19), 4)</f>
        <v>0.41599999999999998</v>
      </c>
      <c r="AD70" s="5">
        <f>ROUND((F70*'Class Weights'!$C$17) + (N70*'Class Weights'!$C$18) + (V70*'Class Weights'!$C$19), 4)</f>
        <v>0.57250000000000001</v>
      </c>
      <c r="AE70" s="5">
        <f>ROUND((G70*'Class Weights'!$C$17) + (O70*'Class Weights'!$C$18) + (W70*'Class Weights'!$C$19), 4)</f>
        <v>0.57250000000000001</v>
      </c>
      <c r="AF70" s="5">
        <f>ROUND((H70*'Class Weights'!$C$17) + (P70*'Class Weights'!$C$18) + (X70*'Class Weights'!$C$19), 4)</f>
        <v>0.38750000000000001</v>
      </c>
      <c r="AG70" s="5">
        <f>ROUND((I70*'Class Weights'!$C$17) + (Q70*'Class Weights'!$C$18) + (Y70*'Class Weights'!$C$19), 4)</f>
        <v>0.2843</v>
      </c>
      <c r="AH70" s="5">
        <f>ROUND((J70*'Class Weights'!$C$17) + (R70*'Class Weights'!$C$18) + (Z70*'Class Weights'!$C$19), 4)</f>
        <v>0.5212</v>
      </c>
      <c r="AI70" s="5">
        <f>ROUND((K70*'Class Weights'!$C$17) + (S70*'Class Weights'!$C$18) + (AA70*'Class Weights'!$C$19), 4)</f>
        <v>0.43269999999999997</v>
      </c>
      <c r="AJ70" s="2">
        <f t="shared" si="70"/>
        <v>0.30780000000000018</v>
      </c>
      <c r="AK70" s="2">
        <f t="shared" si="71"/>
        <v>0.26826485753052925</v>
      </c>
      <c r="AL70" s="2">
        <f t="shared" si="72"/>
        <v>0.28803242876526447</v>
      </c>
    </row>
    <row r="71" spans="1:38" x14ac:dyDescent="0.3">
      <c r="A71" s="1">
        <v>0.68</v>
      </c>
      <c r="B71" s="2">
        <v>2.2309711286000002</v>
      </c>
      <c r="C71" s="2">
        <v>26.771653543199996</v>
      </c>
      <c r="D71" s="2">
        <f t="shared" si="48"/>
        <v>0.30399999999999999</v>
      </c>
      <c r="E71" s="5">
        <f t="shared" si="32"/>
        <v>0.43040000000000073</v>
      </c>
      <c r="F71" s="2">
        <f t="shared" si="49"/>
        <v>0.56919999999999937</v>
      </c>
      <c r="G71" s="2">
        <f t="shared" si="50"/>
        <v>0.56919999999999937</v>
      </c>
      <c r="H71" s="2">
        <f t="shared" si="51"/>
        <v>0.38759999999999967</v>
      </c>
      <c r="I71" s="2">
        <f t="shared" si="75"/>
        <v>0.2775999999999999</v>
      </c>
      <c r="J71" s="2">
        <f t="shared" si="53"/>
        <v>0.53759999999999963</v>
      </c>
      <c r="K71" s="2">
        <f t="shared" si="54"/>
        <v>0.43628571428571411</v>
      </c>
      <c r="L71" s="2">
        <f t="shared" si="55"/>
        <v>0.20400000000000001</v>
      </c>
      <c r="M71" s="5">
        <f t="shared" si="73"/>
        <v>0.27379999999999988</v>
      </c>
      <c r="N71" s="2">
        <f t="shared" si="56"/>
        <v>0.69280000000000075</v>
      </c>
      <c r="O71" s="2">
        <f t="shared" si="57"/>
        <v>0.69280000000000075</v>
      </c>
      <c r="P71" s="2">
        <f t="shared" si="58"/>
        <v>0.43759999999999966</v>
      </c>
      <c r="Q71" s="2">
        <f t="shared" si="59"/>
        <v>0.43759999999999966</v>
      </c>
      <c r="R71" s="2">
        <f t="shared" si="60"/>
        <v>0.32640000000000036</v>
      </c>
      <c r="S71" s="2">
        <f t="shared" si="61"/>
        <v>0.43703428571428604</v>
      </c>
      <c r="T71" s="2">
        <f t="shared" si="62"/>
        <v>0.20400000000000001</v>
      </c>
      <c r="U71" s="5">
        <f t="shared" si="74"/>
        <v>0.2659999999999999</v>
      </c>
      <c r="V71" s="2">
        <f t="shared" si="63"/>
        <v>0.69280000000000075</v>
      </c>
      <c r="W71" s="2">
        <f t="shared" si="64"/>
        <v>0.69280000000000075</v>
      </c>
      <c r="X71" s="2">
        <f t="shared" si="65"/>
        <v>0.43759999999999966</v>
      </c>
      <c r="Y71" s="2">
        <f t="shared" si="66"/>
        <v>0.43759999999999966</v>
      </c>
      <c r="Z71" s="2">
        <f t="shared" si="67"/>
        <v>0.32640000000000036</v>
      </c>
      <c r="AA71" s="2">
        <f t="shared" si="68"/>
        <v>0.43557257142857175</v>
      </c>
      <c r="AB71" s="5">
        <f>ROUND((D71*'Class Weights'!$C$17) + (L71*'Class Weights'!$C$18) + (T71*'Class Weights'!$C$19), 4)</f>
        <v>0.29780000000000001</v>
      </c>
      <c r="AC71" s="5">
        <f>ROUND((E71*'Class Weights'!$C$17) + (M71*'Class Weights'!$C$18) + (U71*'Class Weights'!$C$19), 4)</f>
        <v>0.42059999999999997</v>
      </c>
      <c r="AD71" s="5">
        <f>ROUND((F71*'Class Weights'!$C$17) + (N71*'Class Weights'!$C$18) + (V71*'Class Weights'!$C$19), 4)</f>
        <v>0.57689999999999997</v>
      </c>
      <c r="AE71" s="5">
        <f>ROUND((G71*'Class Weights'!$C$17) + (O71*'Class Weights'!$C$18) + (W71*'Class Weights'!$C$19), 4)</f>
        <v>0.57689999999999997</v>
      </c>
      <c r="AF71" s="5">
        <f>ROUND((H71*'Class Weights'!$C$17) + (P71*'Class Weights'!$C$18) + (X71*'Class Weights'!$C$19), 4)</f>
        <v>0.39069999999999999</v>
      </c>
      <c r="AG71" s="5">
        <f>ROUND((I71*'Class Weights'!$C$17) + (Q71*'Class Weights'!$C$18) + (Y71*'Class Weights'!$C$19), 4)</f>
        <v>0.28749999999999998</v>
      </c>
      <c r="AH71" s="5">
        <f>ROUND((J71*'Class Weights'!$C$17) + (R71*'Class Weights'!$C$18) + (Z71*'Class Weights'!$C$19), 4)</f>
        <v>0.52449999999999997</v>
      </c>
      <c r="AI71" s="5">
        <f>ROUND((K71*'Class Weights'!$C$17) + (S71*'Class Weights'!$C$18) + (AA71*'Class Weights'!$C$19), 4)</f>
        <v>0.43630000000000002</v>
      </c>
      <c r="AJ71" s="2">
        <f t="shared" si="70"/>
        <v>0.3112000000000002</v>
      </c>
      <c r="AK71" s="2">
        <f t="shared" si="71"/>
        <v>0.27143120759837186</v>
      </c>
      <c r="AL71" s="2">
        <f t="shared" si="72"/>
        <v>0.29131560379918575</v>
      </c>
    </row>
    <row r="72" spans="1:38" x14ac:dyDescent="0.3">
      <c r="A72" s="1">
        <v>0.69</v>
      </c>
      <c r="B72" s="2">
        <v>2.2637795275500001</v>
      </c>
      <c r="C72" s="2">
        <v>27.165354330599992</v>
      </c>
      <c r="D72" s="2">
        <f t="shared" si="48"/>
        <v>0.30699999999999994</v>
      </c>
      <c r="E72" s="5">
        <f t="shared" si="32"/>
        <v>0.4352000000000007</v>
      </c>
      <c r="F72" s="2">
        <f t="shared" si="49"/>
        <v>0.57359999999999933</v>
      </c>
      <c r="G72" s="2">
        <f t="shared" si="50"/>
        <v>0.57359999999999933</v>
      </c>
      <c r="H72" s="2">
        <f t="shared" si="51"/>
        <v>0.39079999999999965</v>
      </c>
      <c r="I72" s="2">
        <f t="shared" si="75"/>
        <v>0.28079999999999988</v>
      </c>
      <c r="J72" s="2">
        <f t="shared" si="53"/>
        <v>0.54079999999999961</v>
      </c>
      <c r="K72" s="2">
        <f t="shared" si="54"/>
        <v>0.43985714285714267</v>
      </c>
      <c r="L72" s="2">
        <f t="shared" si="55"/>
        <v>0.20699999999999999</v>
      </c>
      <c r="M72" s="5">
        <f t="shared" si="73"/>
        <v>0.27639999999999987</v>
      </c>
      <c r="N72" s="2">
        <f t="shared" si="56"/>
        <v>0.69740000000000069</v>
      </c>
      <c r="O72" s="2">
        <f t="shared" si="57"/>
        <v>0.69740000000000069</v>
      </c>
      <c r="P72" s="2">
        <f t="shared" si="58"/>
        <v>0.44079999999999964</v>
      </c>
      <c r="Q72" s="2">
        <f t="shared" si="59"/>
        <v>0.44079999999999964</v>
      </c>
      <c r="R72" s="2">
        <f t="shared" si="60"/>
        <v>0.33120000000000033</v>
      </c>
      <c r="S72" s="2">
        <f t="shared" si="61"/>
        <v>0.44077428571428601</v>
      </c>
      <c r="T72" s="2">
        <f t="shared" si="62"/>
        <v>0.20699999999999999</v>
      </c>
      <c r="U72" s="5">
        <f t="shared" si="74"/>
        <v>0.26859999999999989</v>
      </c>
      <c r="V72" s="2">
        <f t="shared" si="63"/>
        <v>0.69740000000000069</v>
      </c>
      <c r="W72" s="2">
        <f t="shared" si="64"/>
        <v>0.69740000000000069</v>
      </c>
      <c r="X72" s="2">
        <f t="shared" si="65"/>
        <v>0.44079999999999964</v>
      </c>
      <c r="Y72" s="2">
        <f t="shared" si="66"/>
        <v>0.44079999999999964</v>
      </c>
      <c r="Z72" s="2">
        <f t="shared" si="67"/>
        <v>0.33120000000000033</v>
      </c>
      <c r="AA72" s="2">
        <f t="shared" si="68"/>
        <v>0.43932342857142886</v>
      </c>
      <c r="AB72" s="5">
        <f>ROUND((D72*'Class Weights'!$C$17) + (L72*'Class Weights'!$C$18) + (T72*'Class Weights'!$C$19), 4)</f>
        <v>0.30080000000000001</v>
      </c>
      <c r="AC72" s="5">
        <f>ROUND((E72*'Class Weights'!$C$17) + (M72*'Class Weights'!$C$18) + (U72*'Class Weights'!$C$19), 4)</f>
        <v>0.42530000000000001</v>
      </c>
      <c r="AD72" s="5">
        <f>ROUND((F72*'Class Weights'!$C$17) + (N72*'Class Weights'!$C$18) + (V72*'Class Weights'!$C$19), 4)</f>
        <v>0.58130000000000004</v>
      </c>
      <c r="AE72" s="5">
        <f>ROUND((G72*'Class Weights'!$C$17) + (O72*'Class Weights'!$C$18) + (W72*'Class Weights'!$C$19), 4)</f>
        <v>0.58130000000000004</v>
      </c>
      <c r="AF72" s="5">
        <f>ROUND((H72*'Class Weights'!$C$17) + (P72*'Class Weights'!$C$18) + (X72*'Class Weights'!$C$19), 4)</f>
        <v>0.39389999999999997</v>
      </c>
      <c r="AG72" s="5">
        <f>ROUND((I72*'Class Weights'!$C$17) + (Q72*'Class Weights'!$C$18) + (Y72*'Class Weights'!$C$19), 4)</f>
        <v>0.29070000000000001</v>
      </c>
      <c r="AH72" s="5">
        <f>ROUND((J72*'Class Weights'!$C$17) + (R72*'Class Weights'!$C$18) + (Z72*'Class Weights'!$C$19), 4)</f>
        <v>0.52780000000000005</v>
      </c>
      <c r="AI72" s="5">
        <f>ROUND((K72*'Class Weights'!$C$17) + (S72*'Class Weights'!$C$18) + (AA72*'Class Weights'!$C$19), 4)</f>
        <v>0.43990000000000001</v>
      </c>
      <c r="AJ72" s="2">
        <f t="shared" si="70"/>
        <v>0.31460000000000016</v>
      </c>
      <c r="AK72" s="2">
        <f t="shared" si="71"/>
        <v>0.27459755766621441</v>
      </c>
      <c r="AL72" s="2">
        <f t="shared" si="72"/>
        <v>0.29459877883310703</v>
      </c>
    </row>
    <row r="73" spans="1:38" x14ac:dyDescent="0.3">
      <c r="A73" s="1">
        <v>0.7</v>
      </c>
      <c r="B73" s="2">
        <v>2.2965879265</v>
      </c>
      <c r="C73" s="2">
        <v>27.559055117999993</v>
      </c>
      <c r="D73" s="2">
        <f t="shared" si="48"/>
        <v>0.30999999999999994</v>
      </c>
      <c r="E73" s="3">
        <v>0.44</v>
      </c>
      <c r="F73" s="2">
        <f t="shared" si="49"/>
        <v>0.57799999999999929</v>
      </c>
      <c r="G73" s="2">
        <f t="shared" si="50"/>
        <v>0.57799999999999929</v>
      </c>
      <c r="H73" s="2">
        <f t="shared" si="51"/>
        <v>0.39399999999999963</v>
      </c>
      <c r="I73" s="2">
        <f t="shared" si="75"/>
        <v>0.28399999999999986</v>
      </c>
      <c r="J73" s="2">
        <f t="shared" si="53"/>
        <v>0.54399999999999959</v>
      </c>
      <c r="K73" s="2">
        <f t="shared" si="54"/>
        <v>0.44342857142857123</v>
      </c>
      <c r="L73" s="2">
        <f t="shared" si="55"/>
        <v>0.21</v>
      </c>
      <c r="M73" s="5">
        <f t="shared" si="73"/>
        <v>0.27899999999999986</v>
      </c>
      <c r="N73" s="2">
        <f t="shared" si="56"/>
        <v>0.70200000000000073</v>
      </c>
      <c r="O73" s="2">
        <f t="shared" si="57"/>
        <v>0.70200000000000073</v>
      </c>
      <c r="P73" s="2">
        <f t="shared" si="58"/>
        <v>0.44399999999999962</v>
      </c>
      <c r="Q73" s="2">
        <f t="shared" si="59"/>
        <v>0.44399999999999962</v>
      </c>
      <c r="R73" s="2">
        <f t="shared" si="60"/>
        <v>0.33600000000000035</v>
      </c>
      <c r="S73" s="2">
        <f t="shared" si="61"/>
        <v>0.44451428571428603</v>
      </c>
      <c r="T73" s="2">
        <f t="shared" si="62"/>
        <v>0.21</v>
      </c>
      <c r="U73" s="5">
        <f t="shared" si="74"/>
        <v>0.27119999999999989</v>
      </c>
      <c r="V73" s="2">
        <f t="shared" si="63"/>
        <v>0.70200000000000073</v>
      </c>
      <c r="W73" s="2">
        <f t="shared" si="64"/>
        <v>0.70200000000000073</v>
      </c>
      <c r="X73" s="2">
        <f t="shared" si="65"/>
        <v>0.44399999999999962</v>
      </c>
      <c r="Y73" s="2">
        <f t="shared" si="66"/>
        <v>0.44399999999999962</v>
      </c>
      <c r="Z73" s="2">
        <f t="shared" si="67"/>
        <v>0.33600000000000035</v>
      </c>
      <c r="AA73" s="2">
        <f t="shared" si="68"/>
        <v>0.44307428571428603</v>
      </c>
      <c r="AB73" s="5">
        <f>ROUND((D73*'Class Weights'!$C$17) + (L73*'Class Weights'!$C$18) + (T73*'Class Weights'!$C$19), 4)</f>
        <v>0.30380000000000001</v>
      </c>
      <c r="AC73" s="5">
        <f>ROUND((E73*'Class Weights'!$C$17) + (M73*'Class Weights'!$C$18) + (U73*'Class Weights'!$C$19), 4)</f>
        <v>0.43</v>
      </c>
      <c r="AD73" s="5">
        <f>ROUND((F73*'Class Weights'!$C$17) + (N73*'Class Weights'!$C$18) + (V73*'Class Weights'!$C$19), 4)</f>
        <v>0.5857</v>
      </c>
      <c r="AE73" s="5">
        <f>ROUND((G73*'Class Weights'!$C$17) + (O73*'Class Weights'!$C$18) + (W73*'Class Weights'!$C$19), 4)</f>
        <v>0.5857</v>
      </c>
      <c r="AF73" s="5">
        <f>ROUND((H73*'Class Weights'!$C$17) + (P73*'Class Weights'!$C$18) + (X73*'Class Weights'!$C$19), 4)</f>
        <v>0.39710000000000001</v>
      </c>
      <c r="AG73" s="5">
        <f>ROUND((I73*'Class Weights'!$C$17) + (Q73*'Class Weights'!$C$18) + (Y73*'Class Weights'!$C$19), 4)</f>
        <v>0.29389999999999999</v>
      </c>
      <c r="AH73" s="5">
        <f>ROUND((J73*'Class Weights'!$C$17) + (R73*'Class Weights'!$C$18) + (Z73*'Class Weights'!$C$19), 4)</f>
        <v>0.53110000000000002</v>
      </c>
      <c r="AI73" s="5">
        <f>ROUND((K73*'Class Weights'!$C$17) + (S73*'Class Weights'!$C$18) + (AA73*'Class Weights'!$C$19), 4)</f>
        <v>0.44350000000000001</v>
      </c>
      <c r="AJ73" s="2">
        <f t="shared" si="70"/>
        <v>0.31800000000000017</v>
      </c>
      <c r="AK73" s="2">
        <f t="shared" si="71"/>
        <v>0.27776390773405701</v>
      </c>
      <c r="AL73" s="2">
        <f t="shared" si="72"/>
        <v>0.29788195386702832</v>
      </c>
    </row>
    <row r="74" spans="1:38" x14ac:dyDescent="0.3">
      <c r="A74" s="1">
        <v>0.71</v>
      </c>
      <c r="B74" s="2">
        <v>2.3293963254499999</v>
      </c>
      <c r="C74" s="2">
        <v>27.952755905399993</v>
      </c>
      <c r="D74" s="2">
        <f t="shared" si="48"/>
        <v>0.31299999999999994</v>
      </c>
      <c r="E74" s="5">
        <f>(E$123-E$73)/($A$123-$A$73)*($A74-$A73) + E73</f>
        <v>0.44280000000000003</v>
      </c>
      <c r="F74" s="2">
        <f t="shared" si="49"/>
        <v>0.58239999999999925</v>
      </c>
      <c r="G74" s="2">
        <f t="shared" si="50"/>
        <v>0.58239999999999925</v>
      </c>
      <c r="H74" s="2">
        <f t="shared" si="51"/>
        <v>0.39719999999999961</v>
      </c>
      <c r="I74" s="2">
        <f t="shared" si="75"/>
        <v>0.28719999999999984</v>
      </c>
      <c r="J74" s="2">
        <f t="shared" si="53"/>
        <v>0.54719999999999958</v>
      </c>
      <c r="K74" s="2">
        <f t="shared" si="54"/>
        <v>0.44699999999999979</v>
      </c>
      <c r="L74" s="2">
        <f t="shared" si="55"/>
        <v>0.21299999999999999</v>
      </c>
      <c r="M74" s="5">
        <f t="shared" si="73"/>
        <v>0.28159999999999985</v>
      </c>
      <c r="N74" s="2">
        <f t="shared" si="56"/>
        <v>0.70660000000000078</v>
      </c>
      <c r="O74" s="2">
        <f t="shared" si="57"/>
        <v>0.70660000000000078</v>
      </c>
      <c r="P74" s="2">
        <f t="shared" si="58"/>
        <v>0.4471999999999996</v>
      </c>
      <c r="Q74" s="2">
        <f t="shared" si="59"/>
        <v>0.4471999999999996</v>
      </c>
      <c r="R74" s="2">
        <f t="shared" si="60"/>
        <v>0.34080000000000038</v>
      </c>
      <c r="S74" s="2">
        <f t="shared" si="61"/>
        <v>0.44825428571428605</v>
      </c>
      <c r="T74" s="2">
        <f t="shared" si="62"/>
        <v>0.21299999999999999</v>
      </c>
      <c r="U74" s="5">
        <f t="shared" si="74"/>
        <v>0.27379999999999988</v>
      </c>
      <c r="V74" s="2">
        <f t="shared" si="63"/>
        <v>0.70660000000000078</v>
      </c>
      <c r="W74" s="2">
        <f t="shared" si="64"/>
        <v>0.70660000000000078</v>
      </c>
      <c r="X74" s="2">
        <f t="shared" si="65"/>
        <v>0.4471999999999996</v>
      </c>
      <c r="Y74" s="2">
        <f t="shared" si="66"/>
        <v>0.4471999999999996</v>
      </c>
      <c r="Z74" s="2">
        <f t="shared" si="67"/>
        <v>0.34080000000000038</v>
      </c>
      <c r="AA74" s="2">
        <f t="shared" si="68"/>
        <v>0.4468251428571432</v>
      </c>
      <c r="AB74" s="5">
        <f>ROUND((D74*'Class Weights'!$C$17) + (L74*'Class Weights'!$C$18) + (T74*'Class Weights'!$C$19), 4)</f>
        <v>0.30680000000000002</v>
      </c>
      <c r="AC74" s="5">
        <f>ROUND((E74*'Class Weights'!$C$17) + (M74*'Class Weights'!$C$18) + (U74*'Class Weights'!$C$19), 4)</f>
        <v>0.43269999999999997</v>
      </c>
      <c r="AD74" s="5">
        <f>ROUND((F74*'Class Weights'!$C$17) + (N74*'Class Weights'!$C$18) + (V74*'Class Weights'!$C$19), 4)</f>
        <v>0.59009999999999996</v>
      </c>
      <c r="AE74" s="5">
        <f>ROUND((G74*'Class Weights'!$C$17) + (O74*'Class Weights'!$C$18) + (W74*'Class Weights'!$C$19), 4)</f>
        <v>0.59009999999999996</v>
      </c>
      <c r="AF74" s="5">
        <f>ROUND((H74*'Class Weights'!$C$17) + (P74*'Class Weights'!$C$18) + (X74*'Class Weights'!$C$19), 4)</f>
        <v>0.40029999999999999</v>
      </c>
      <c r="AG74" s="5">
        <f>ROUND((I74*'Class Weights'!$C$17) + (Q74*'Class Weights'!$C$18) + (Y74*'Class Weights'!$C$19), 4)</f>
        <v>0.29709999999999998</v>
      </c>
      <c r="AH74" s="5">
        <f>ROUND((J74*'Class Weights'!$C$17) + (R74*'Class Weights'!$C$18) + (Z74*'Class Weights'!$C$19), 4)</f>
        <v>0.53439999999999999</v>
      </c>
      <c r="AI74" s="5">
        <f>ROUND((K74*'Class Weights'!$C$17) + (S74*'Class Weights'!$C$18) + (AA74*'Class Weights'!$C$19), 4)</f>
        <v>0.4471</v>
      </c>
      <c r="AJ74" s="2">
        <f t="shared" si="70"/>
        <v>0.32140000000000019</v>
      </c>
      <c r="AK74" s="2">
        <f t="shared" si="71"/>
        <v>0.28093025780189962</v>
      </c>
      <c r="AL74" s="2">
        <f t="shared" si="72"/>
        <v>0.3011651289009496</v>
      </c>
    </row>
    <row r="75" spans="1:38" x14ac:dyDescent="0.3">
      <c r="A75" s="1">
        <v>0.72</v>
      </c>
      <c r="B75" s="2">
        <v>2.3622047243999997</v>
      </c>
      <c r="C75" s="2">
        <v>28.346456692799993</v>
      </c>
      <c r="D75" s="2">
        <f t="shared" si="48"/>
        <v>0.31599999999999995</v>
      </c>
      <c r="E75" s="5">
        <f t="shared" ref="E75:E122" si="76">(E$123-E$73)/($A$123-$A$73)*($A75-$A74) + E74</f>
        <v>0.44560000000000005</v>
      </c>
      <c r="F75" s="2">
        <f t="shared" si="49"/>
        <v>0.58679999999999921</v>
      </c>
      <c r="G75" s="2">
        <f t="shared" si="50"/>
        <v>0.58679999999999921</v>
      </c>
      <c r="H75" s="2">
        <f t="shared" si="51"/>
        <v>0.40039999999999959</v>
      </c>
      <c r="I75" s="2">
        <f t="shared" si="75"/>
        <v>0.29039999999999982</v>
      </c>
      <c r="J75" s="2">
        <f t="shared" si="53"/>
        <v>0.55039999999999956</v>
      </c>
      <c r="K75" s="2">
        <f t="shared" si="54"/>
        <v>0.45057142857142835</v>
      </c>
      <c r="L75" s="2">
        <f t="shared" si="55"/>
        <v>0.216</v>
      </c>
      <c r="M75" s="5">
        <f t="shared" si="73"/>
        <v>0.28419999999999984</v>
      </c>
      <c r="N75" s="2">
        <f t="shared" si="56"/>
        <v>0.71120000000000083</v>
      </c>
      <c r="O75" s="2">
        <f t="shared" si="57"/>
        <v>0.71120000000000083</v>
      </c>
      <c r="P75" s="2">
        <f t="shared" si="58"/>
        <v>0.45039999999999958</v>
      </c>
      <c r="Q75" s="2">
        <f t="shared" si="59"/>
        <v>0.45039999999999958</v>
      </c>
      <c r="R75" s="2">
        <f t="shared" si="60"/>
        <v>0.34560000000000041</v>
      </c>
      <c r="S75" s="2">
        <f t="shared" si="61"/>
        <v>0.45199428571428607</v>
      </c>
      <c r="T75" s="2">
        <f t="shared" si="62"/>
        <v>0.216</v>
      </c>
      <c r="U75" s="5">
        <f t="shared" si="74"/>
        <v>0.27639999999999987</v>
      </c>
      <c r="V75" s="2">
        <f t="shared" si="63"/>
        <v>0.71120000000000083</v>
      </c>
      <c r="W75" s="2">
        <f t="shared" si="64"/>
        <v>0.71120000000000083</v>
      </c>
      <c r="X75" s="2">
        <f t="shared" si="65"/>
        <v>0.45039999999999958</v>
      </c>
      <c r="Y75" s="2">
        <f t="shared" si="66"/>
        <v>0.45039999999999958</v>
      </c>
      <c r="Z75" s="2">
        <f t="shared" si="67"/>
        <v>0.34560000000000041</v>
      </c>
      <c r="AA75" s="2">
        <f t="shared" si="68"/>
        <v>0.45057600000000037</v>
      </c>
      <c r="AB75" s="5">
        <f>ROUND((D75*'Class Weights'!$C$17) + (L75*'Class Weights'!$C$18) + (T75*'Class Weights'!$C$19), 4)</f>
        <v>0.30980000000000002</v>
      </c>
      <c r="AC75" s="5">
        <f>ROUND((E75*'Class Weights'!$C$17) + (M75*'Class Weights'!$C$18) + (U75*'Class Weights'!$C$19), 4)</f>
        <v>0.4355</v>
      </c>
      <c r="AD75" s="5">
        <f>ROUND((F75*'Class Weights'!$C$17) + (N75*'Class Weights'!$C$18) + (V75*'Class Weights'!$C$19), 4)</f>
        <v>0.59450000000000003</v>
      </c>
      <c r="AE75" s="5">
        <f>ROUND((G75*'Class Weights'!$C$17) + (O75*'Class Weights'!$C$18) + (W75*'Class Weights'!$C$19), 4)</f>
        <v>0.59450000000000003</v>
      </c>
      <c r="AF75" s="5">
        <f>ROUND((H75*'Class Weights'!$C$17) + (P75*'Class Weights'!$C$18) + (X75*'Class Weights'!$C$19), 4)</f>
        <v>0.40350000000000003</v>
      </c>
      <c r="AG75" s="5">
        <f>ROUND((I75*'Class Weights'!$C$17) + (Q75*'Class Weights'!$C$18) + (Y75*'Class Weights'!$C$19), 4)</f>
        <v>0.30030000000000001</v>
      </c>
      <c r="AH75" s="5">
        <f>ROUND((J75*'Class Weights'!$C$17) + (R75*'Class Weights'!$C$18) + (Z75*'Class Weights'!$C$19), 4)</f>
        <v>0.53769999999999996</v>
      </c>
      <c r="AI75" s="5">
        <f>ROUND((K75*'Class Weights'!$C$17) + (S75*'Class Weights'!$C$18) + (AA75*'Class Weights'!$C$19), 4)</f>
        <v>0.45069999999999999</v>
      </c>
      <c r="AJ75" s="2">
        <f t="shared" si="70"/>
        <v>0.3248000000000002</v>
      </c>
      <c r="AK75" s="2">
        <f t="shared" si="71"/>
        <v>0.28409660786974222</v>
      </c>
      <c r="AL75" s="2">
        <f t="shared" si="72"/>
        <v>0.30444830393487088</v>
      </c>
    </row>
    <row r="76" spans="1:38" x14ac:dyDescent="0.3">
      <c r="A76" s="1">
        <v>0.73</v>
      </c>
      <c r="B76" s="2">
        <v>2.3950131233499996</v>
      </c>
      <c r="C76" s="2">
        <v>28.740157480199994</v>
      </c>
      <c r="D76" s="2">
        <f t="shared" si="48"/>
        <v>0.31899999999999995</v>
      </c>
      <c r="E76" s="5">
        <f t="shared" si="76"/>
        <v>0.44840000000000008</v>
      </c>
      <c r="F76" s="2">
        <f t="shared" si="49"/>
        <v>0.59119999999999917</v>
      </c>
      <c r="G76" s="2">
        <f t="shared" si="50"/>
        <v>0.59119999999999917</v>
      </c>
      <c r="H76" s="2">
        <f t="shared" si="51"/>
        <v>0.40359999999999957</v>
      </c>
      <c r="I76" s="2">
        <f t="shared" si="75"/>
        <v>0.29359999999999981</v>
      </c>
      <c r="J76" s="2">
        <f t="shared" si="53"/>
        <v>0.55359999999999954</v>
      </c>
      <c r="K76" s="2">
        <f t="shared" si="54"/>
        <v>0.4541428571428569</v>
      </c>
      <c r="L76" s="2">
        <f t="shared" si="55"/>
        <v>0.219</v>
      </c>
      <c r="M76" s="5">
        <f t="shared" si="73"/>
        <v>0.28679999999999983</v>
      </c>
      <c r="N76" s="2">
        <f t="shared" si="56"/>
        <v>0.71580000000000088</v>
      </c>
      <c r="O76" s="2">
        <f t="shared" si="57"/>
        <v>0.71580000000000088</v>
      </c>
      <c r="P76" s="2">
        <f t="shared" si="58"/>
        <v>0.45359999999999956</v>
      </c>
      <c r="Q76" s="2">
        <f t="shared" si="59"/>
        <v>0.45359999999999956</v>
      </c>
      <c r="R76" s="2">
        <f t="shared" si="60"/>
        <v>0.35040000000000043</v>
      </c>
      <c r="S76" s="2">
        <f t="shared" si="61"/>
        <v>0.45573428571428609</v>
      </c>
      <c r="T76" s="2">
        <f t="shared" si="62"/>
        <v>0.219</v>
      </c>
      <c r="U76" s="5">
        <f t="shared" si="74"/>
        <v>0.27899999999999986</v>
      </c>
      <c r="V76" s="2">
        <f t="shared" si="63"/>
        <v>0.71580000000000088</v>
      </c>
      <c r="W76" s="2">
        <f t="shared" si="64"/>
        <v>0.71580000000000088</v>
      </c>
      <c r="X76" s="2">
        <f t="shared" si="65"/>
        <v>0.45359999999999956</v>
      </c>
      <c r="Y76" s="2">
        <f t="shared" si="66"/>
        <v>0.45359999999999956</v>
      </c>
      <c r="Z76" s="2">
        <f t="shared" si="67"/>
        <v>0.35040000000000043</v>
      </c>
      <c r="AA76" s="2">
        <f t="shared" si="68"/>
        <v>0.45432685714285753</v>
      </c>
      <c r="AB76" s="5">
        <f>ROUND((D76*'Class Weights'!$C$17) + (L76*'Class Weights'!$C$18) + (T76*'Class Weights'!$C$19), 4)</f>
        <v>0.31280000000000002</v>
      </c>
      <c r="AC76" s="5">
        <f>ROUND((E76*'Class Weights'!$C$17) + (M76*'Class Weights'!$C$18) + (U76*'Class Weights'!$C$19), 4)</f>
        <v>0.43830000000000002</v>
      </c>
      <c r="AD76" s="5">
        <f>ROUND((F76*'Class Weights'!$C$17) + (N76*'Class Weights'!$C$18) + (V76*'Class Weights'!$C$19), 4)</f>
        <v>0.59889999999999999</v>
      </c>
      <c r="AE76" s="5">
        <f>ROUND((G76*'Class Weights'!$C$17) + (O76*'Class Weights'!$C$18) + (W76*'Class Weights'!$C$19), 4)</f>
        <v>0.59889999999999999</v>
      </c>
      <c r="AF76" s="5">
        <f>ROUND((H76*'Class Weights'!$C$17) + (P76*'Class Weights'!$C$18) + (X76*'Class Weights'!$C$19), 4)</f>
        <v>0.40670000000000001</v>
      </c>
      <c r="AG76" s="5">
        <f>ROUND((I76*'Class Weights'!$C$17) + (Q76*'Class Weights'!$C$18) + (Y76*'Class Weights'!$C$19), 4)</f>
        <v>0.30349999999999999</v>
      </c>
      <c r="AH76" s="5">
        <f>ROUND((J76*'Class Weights'!$C$17) + (R76*'Class Weights'!$C$18) + (Z76*'Class Weights'!$C$19), 4)</f>
        <v>0.54100000000000004</v>
      </c>
      <c r="AI76" s="5">
        <f>ROUND((K76*'Class Weights'!$C$17) + (S76*'Class Weights'!$C$18) + (AA76*'Class Weights'!$C$19), 4)</f>
        <v>0.45419999999999999</v>
      </c>
      <c r="AJ76" s="2">
        <f t="shared" si="70"/>
        <v>0.32820000000000021</v>
      </c>
      <c r="AK76" s="2">
        <f t="shared" si="71"/>
        <v>0.28726295793758483</v>
      </c>
      <c r="AL76" s="2">
        <f t="shared" si="72"/>
        <v>0.30773147896879216</v>
      </c>
    </row>
    <row r="77" spans="1:38" x14ac:dyDescent="0.3">
      <c r="A77" s="1">
        <v>0.74</v>
      </c>
      <c r="B77" s="2">
        <v>2.4278215222999995</v>
      </c>
      <c r="C77" s="2">
        <v>29.133858267599994</v>
      </c>
      <c r="D77" s="2">
        <f t="shared" si="48"/>
        <v>0.32199999999999995</v>
      </c>
      <c r="E77" s="5">
        <f t="shared" si="76"/>
        <v>0.4512000000000001</v>
      </c>
      <c r="F77" s="2">
        <f t="shared" si="49"/>
        <v>0.59559999999999913</v>
      </c>
      <c r="G77" s="2">
        <f t="shared" si="50"/>
        <v>0.59559999999999913</v>
      </c>
      <c r="H77" s="2">
        <f t="shared" si="51"/>
        <v>0.40679999999999955</v>
      </c>
      <c r="I77" s="2">
        <f t="shared" si="75"/>
        <v>0.29679999999999979</v>
      </c>
      <c r="J77" s="2">
        <f t="shared" si="53"/>
        <v>0.55679999999999952</v>
      </c>
      <c r="K77" s="2">
        <f t="shared" si="54"/>
        <v>0.45771428571428546</v>
      </c>
      <c r="L77" s="2">
        <f t="shared" si="55"/>
        <v>0.222</v>
      </c>
      <c r="M77" s="5">
        <f t="shared" si="73"/>
        <v>0.28939999999999982</v>
      </c>
      <c r="N77" s="2">
        <f t="shared" si="56"/>
        <v>0.72040000000000093</v>
      </c>
      <c r="O77" s="2">
        <f t="shared" si="57"/>
        <v>0.72040000000000093</v>
      </c>
      <c r="P77" s="2">
        <f t="shared" si="58"/>
        <v>0.45679999999999954</v>
      </c>
      <c r="Q77" s="2">
        <f t="shared" si="59"/>
        <v>0.45679999999999954</v>
      </c>
      <c r="R77" s="2">
        <f t="shared" si="60"/>
        <v>0.35520000000000046</v>
      </c>
      <c r="S77" s="2">
        <f t="shared" si="61"/>
        <v>0.45947428571428611</v>
      </c>
      <c r="T77" s="2">
        <f t="shared" si="62"/>
        <v>0.222</v>
      </c>
      <c r="U77" s="5">
        <f t="shared" si="74"/>
        <v>0.28159999999999985</v>
      </c>
      <c r="V77" s="2">
        <f t="shared" si="63"/>
        <v>0.72040000000000093</v>
      </c>
      <c r="W77" s="2">
        <f t="shared" si="64"/>
        <v>0.72040000000000093</v>
      </c>
      <c r="X77" s="2">
        <f t="shared" si="65"/>
        <v>0.45679999999999954</v>
      </c>
      <c r="Y77" s="2">
        <f t="shared" si="66"/>
        <v>0.45679999999999954</v>
      </c>
      <c r="Z77" s="2">
        <f t="shared" si="67"/>
        <v>0.35520000000000046</v>
      </c>
      <c r="AA77" s="2">
        <f t="shared" si="68"/>
        <v>0.4580777142857147</v>
      </c>
      <c r="AB77" s="5">
        <f>ROUND((D77*'Class Weights'!$C$17) + (L77*'Class Weights'!$C$18) + (T77*'Class Weights'!$C$19), 4)</f>
        <v>0.31580000000000003</v>
      </c>
      <c r="AC77" s="5">
        <f>ROUND((E77*'Class Weights'!$C$17) + (M77*'Class Weights'!$C$18) + (U77*'Class Weights'!$C$19), 4)</f>
        <v>0.44109999999999999</v>
      </c>
      <c r="AD77" s="5">
        <f>ROUND((F77*'Class Weights'!$C$17) + (N77*'Class Weights'!$C$18) + (V77*'Class Weights'!$C$19), 4)</f>
        <v>0.60340000000000005</v>
      </c>
      <c r="AE77" s="5">
        <f>ROUND((G77*'Class Weights'!$C$17) + (O77*'Class Weights'!$C$18) + (W77*'Class Weights'!$C$19), 4)</f>
        <v>0.60340000000000005</v>
      </c>
      <c r="AF77" s="5">
        <f>ROUND((H77*'Class Weights'!$C$17) + (P77*'Class Weights'!$C$18) + (X77*'Class Weights'!$C$19), 4)</f>
        <v>0.40989999999999999</v>
      </c>
      <c r="AG77" s="5">
        <f>ROUND((I77*'Class Weights'!$C$17) + (Q77*'Class Weights'!$C$18) + (Y77*'Class Weights'!$C$19), 4)</f>
        <v>0.30669999999999997</v>
      </c>
      <c r="AH77" s="5">
        <f>ROUND((J77*'Class Weights'!$C$17) + (R77*'Class Weights'!$C$18) + (Z77*'Class Weights'!$C$19), 4)</f>
        <v>0.54430000000000001</v>
      </c>
      <c r="AI77" s="5">
        <f>ROUND((K77*'Class Weights'!$C$17) + (S77*'Class Weights'!$C$18) + (AA77*'Class Weights'!$C$19), 4)</f>
        <v>0.45779999999999998</v>
      </c>
      <c r="AJ77" s="2">
        <f t="shared" si="70"/>
        <v>0.33160000000000023</v>
      </c>
      <c r="AK77" s="2">
        <f t="shared" si="71"/>
        <v>0.29042930800542743</v>
      </c>
      <c r="AL77" s="2">
        <f t="shared" si="72"/>
        <v>0.31101465400271344</v>
      </c>
    </row>
    <row r="78" spans="1:38" x14ac:dyDescent="0.3">
      <c r="A78" s="1">
        <v>0.75</v>
      </c>
      <c r="B78" s="2">
        <v>2.4606299212499994</v>
      </c>
      <c r="C78" s="2">
        <v>29.527559054999994</v>
      </c>
      <c r="D78" s="2">
        <f t="shared" si="48"/>
        <v>0.32499999999999996</v>
      </c>
      <c r="E78" s="5">
        <f t="shared" si="76"/>
        <v>0.45400000000000013</v>
      </c>
      <c r="F78" s="2">
        <f t="shared" si="49"/>
        <v>0.59999999999999909</v>
      </c>
      <c r="G78" s="2">
        <f t="shared" si="50"/>
        <v>0.59999999999999909</v>
      </c>
      <c r="H78" s="2">
        <f t="shared" si="51"/>
        <v>0.40999999999999953</v>
      </c>
      <c r="I78" s="2">
        <f t="shared" si="75"/>
        <v>0.29999999999999977</v>
      </c>
      <c r="J78" s="2">
        <f t="shared" si="53"/>
        <v>0.5599999999999995</v>
      </c>
      <c r="K78" s="2">
        <f t="shared" si="54"/>
        <v>0.46128571428571402</v>
      </c>
      <c r="L78" s="2">
        <f t="shared" si="55"/>
        <v>0.22500000000000001</v>
      </c>
      <c r="M78" s="5">
        <f t="shared" si="73"/>
        <v>0.29199999999999982</v>
      </c>
      <c r="N78" s="2">
        <f t="shared" si="56"/>
        <v>0.72500000000000098</v>
      </c>
      <c r="O78" s="2">
        <f t="shared" si="57"/>
        <v>0.72500000000000098</v>
      </c>
      <c r="P78" s="2">
        <f t="shared" si="58"/>
        <v>0.45999999999999952</v>
      </c>
      <c r="Q78" s="2">
        <f t="shared" si="59"/>
        <v>0.45999999999999952</v>
      </c>
      <c r="R78" s="2">
        <f t="shared" si="60"/>
        <v>0.36000000000000049</v>
      </c>
      <c r="S78" s="2">
        <f t="shared" si="61"/>
        <v>0.46321428571428613</v>
      </c>
      <c r="T78" s="2">
        <f t="shared" si="62"/>
        <v>0.22500000000000001</v>
      </c>
      <c r="U78" s="5">
        <f t="shared" si="74"/>
        <v>0.28419999999999984</v>
      </c>
      <c r="V78" s="2">
        <f t="shared" si="63"/>
        <v>0.72500000000000098</v>
      </c>
      <c r="W78" s="2">
        <f t="shared" si="64"/>
        <v>0.72500000000000098</v>
      </c>
      <c r="X78" s="2">
        <f t="shared" si="65"/>
        <v>0.45999999999999952</v>
      </c>
      <c r="Y78" s="2">
        <f t="shared" si="66"/>
        <v>0.45999999999999952</v>
      </c>
      <c r="Z78" s="2">
        <f t="shared" si="67"/>
        <v>0.36000000000000049</v>
      </c>
      <c r="AA78" s="2">
        <f t="shared" si="68"/>
        <v>0.46182857142857187</v>
      </c>
      <c r="AB78" s="5">
        <f>ROUND((D78*'Class Weights'!$C$17) + (L78*'Class Weights'!$C$18) + (T78*'Class Weights'!$C$19), 4)</f>
        <v>0.31879999999999997</v>
      </c>
      <c r="AC78" s="5">
        <f>ROUND((E78*'Class Weights'!$C$17) + (M78*'Class Weights'!$C$18) + (U78*'Class Weights'!$C$19), 4)</f>
        <v>0.44390000000000002</v>
      </c>
      <c r="AD78" s="5">
        <f>ROUND((F78*'Class Weights'!$C$17) + (N78*'Class Weights'!$C$18) + (V78*'Class Weights'!$C$19), 4)</f>
        <v>0.60780000000000001</v>
      </c>
      <c r="AE78" s="5">
        <f>ROUND((G78*'Class Weights'!$C$17) + (O78*'Class Weights'!$C$18) + (W78*'Class Weights'!$C$19), 4)</f>
        <v>0.60780000000000001</v>
      </c>
      <c r="AF78" s="5">
        <f>ROUND((H78*'Class Weights'!$C$17) + (P78*'Class Weights'!$C$18) + (X78*'Class Weights'!$C$19), 4)</f>
        <v>0.41310000000000002</v>
      </c>
      <c r="AG78" s="5">
        <f>ROUND((I78*'Class Weights'!$C$17) + (Q78*'Class Weights'!$C$18) + (Y78*'Class Weights'!$C$19), 4)</f>
        <v>0.30990000000000001</v>
      </c>
      <c r="AH78" s="5">
        <f>ROUND((J78*'Class Weights'!$C$17) + (R78*'Class Weights'!$C$18) + (Z78*'Class Weights'!$C$19), 4)</f>
        <v>0.54759999999999998</v>
      </c>
      <c r="AI78" s="5">
        <f>ROUND((K78*'Class Weights'!$C$17) + (S78*'Class Weights'!$C$18) + (AA78*'Class Weights'!$C$19), 4)</f>
        <v>0.46139999999999998</v>
      </c>
      <c r="AJ78" s="2">
        <f t="shared" si="70"/>
        <v>0.33500000000000024</v>
      </c>
      <c r="AK78" s="2">
        <f t="shared" si="71"/>
        <v>0.29359565807327004</v>
      </c>
      <c r="AL78" s="2">
        <f t="shared" si="72"/>
        <v>0.31429782903663472</v>
      </c>
    </row>
    <row r="79" spans="1:38" x14ac:dyDescent="0.3">
      <c r="A79" s="1">
        <v>0.76</v>
      </c>
      <c r="B79" s="2">
        <v>2.4934383201999992</v>
      </c>
      <c r="C79" s="2">
        <v>29.921259842399994</v>
      </c>
      <c r="D79" s="2">
        <f t="shared" si="48"/>
        <v>0.32799999999999996</v>
      </c>
      <c r="E79" s="5">
        <f t="shared" si="76"/>
        <v>0.45680000000000015</v>
      </c>
      <c r="F79" s="2">
        <f t="shared" si="49"/>
        <v>0.60439999999999905</v>
      </c>
      <c r="G79" s="2">
        <f t="shared" si="50"/>
        <v>0.60439999999999905</v>
      </c>
      <c r="H79" s="2">
        <f t="shared" si="51"/>
        <v>0.41319999999999951</v>
      </c>
      <c r="I79" s="2">
        <f t="shared" si="75"/>
        <v>0.30319999999999975</v>
      </c>
      <c r="J79" s="2">
        <f t="shared" si="53"/>
        <v>0.56319999999999948</v>
      </c>
      <c r="K79" s="2">
        <f t="shared" si="54"/>
        <v>0.46485714285714258</v>
      </c>
      <c r="L79" s="2">
        <f t="shared" si="55"/>
        <v>0.22800000000000001</v>
      </c>
      <c r="M79" s="5">
        <f t="shared" si="73"/>
        <v>0.29459999999999981</v>
      </c>
      <c r="N79" s="2">
        <f t="shared" si="56"/>
        <v>0.72960000000000103</v>
      </c>
      <c r="O79" s="2">
        <f t="shared" si="57"/>
        <v>0.72960000000000103</v>
      </c>
      <c r="P79" s="2">
        <f t="shared" si="58"/>
        <v>0.4631999999999995</v>
      </c>
      <c r="Q79" s="2">
        <f t="shared" si="59"/>
        <v>0.4631999999999995</v>
      </c>
      <c r="R79" s="2">
        <f t="shared" si="60"/>
        <v>0.36480000000000051</v>
      </c>
      <c r="S79" s="2">
        <f t="shared" si="61"/>
        <v>0.46695428571428615</v>
      </c>
      <c r="T79" s="2">
        <f t="shared" si="62"/>
        <v>0.22800000000000001</v>
      </c>
      <c r="U79" s="5">
        <f t="shared" si="74"/>
        <v>0.28679999999999983</v>
      </c>
      <c r="V79" s="2">
        <f t="shared" si="63"/>
        <v>0.72960000000000103</v>
      </c>
      <c r="W79" s="2">
        <f t="shared" si="64"/>
        <v>0.72960000000000103</v>
      </c>
      <c r="X79" s="2">
        <f t="shared" si="65"/>
        <v>0.4631999999999995</v>
      </c>
      <c r="Y79" s="2">
        <f t="shared" si="66"/>
        <v>0.4631999999999995</v>
      </c>
      <c r="Z79" s="2">
        <f t="shared" si="67"/>
        <v>0.36480000000000051</v>
      </c>
      <c r="AA79" s="2">
        <f t="shared" si="68"/>
        <v>0.46557942857142903</v>
      </c>
      <c r="AB79" s="5">
        <f>ROUND((D79*'Class Weights'!$C$17) + (L79*'Class Weights'!$C$18) + (T79*'Class Weights'!$C$19), 4)</f>
        <v>0.32179999999999997</v>
      </c>
      <c r="AC79" s="5">
        <f>ROUND((E79*'Class Weights'!$C$17) + (M79*'Class Weights'!$C$18) + (U79*'Class Weights'!$C$19), 4)</f>
        <v>0.44669999999999999</v>
      </c>
      <c r="AD79" s="5">
        <f>ROUND((F79*'Class Weights'!$C$17) + (N79*'Class Weights'!$C$18) + (V79*'Class Weights'!$C$19), 4)</f>
        <v>0.61219999999999997</v>
      </c>
      <c r="AE79" s="5">
        <f>ROUND((G79*'Class Weights'!$C$17) + (O79*'Class Weights'!$C$18) + (W79*'Class Weights'!$C$19), 4)</f>
        <v>0.61219999999999997</v>
      </c>
      <c r="AF79" s="5">
        <f>ROUND((H79*'Class Weights'!$C$17) + (P79*'Class Weights'!$C$18) + (X79*'Class Weights'!$C$19), 4)</f>
        <v>0.4163</v>
      </c>
      <c r="AG79" s="5">
        <f>ROUND((I79*'Class Weights'!$C$17) + (Q79*'Class Weights'!$C$18) + (Y79*'Class Weights'!$C$19), 4)</f>
        <v>0.31309999999999999</v>
      </c>
      <c r="AH79" s="5">
        <f>ROUND((J79*'Class Weights'!$C$17) + (R79*'Class Weights'!$C$18) + (Z79*'Class Weights'!$C$19), 4)</f>
        <v>0.55089999999999995</v>
      </c>
      <c r="AI79" s="5">
        <f>ROUND((K79*'Class Weights'!$C$17) + (S79*'Class Weights'!$C$18) + (AA79*'Class Weights'!$C$19), 4)</f>
        <v>0.46500000000000002</v>
      </c>
      <c r="AJ79" s="2">
        <f t="shared" si="70"/>
        <v>0.33840000000000026</v>
      </c>
      <c r="AK79" s="2">
        <f t="shared" si="71"/>
        <v>0.29676200814111264</v>
      </c>
      <c r="AL79" s="2">
        <f t="shared" si="72"/>
        <v>0.31758100407055601</v>
      </c>
    </row>
    <row r="80" spans="1:38" x14ac:dyDescent="0.3">
      <c r="A80" s="1">
        <v>0.77</v>
      </c>
      <c r="B80" s="2">
        <v>2.5262467191499991</v>
      </c>
      <c r="C80" s="2">
        <v>30.314960629799995</v>
      </c>
      <c r="D80" s="2">
        <f t="shared" si="48"/>
        <v>0.33099999999999996</v>
      </c>
      <c r="E80" s="5">
        <f t="shared" si="76"/>
        <v>0.45960000000000018</v>
      </c>
      <c r="F80" s="2">
        <f t="shared" si="49"/>
        <v>0.60879999999999901</v>
      </c>
      <c r="G80" s="2">
        <f t="shared" si="50"/>
        <v>0.60879999999999901</v>
      </c>
      <c r="H80" s="2">
        <f t="shared" si="51"/>
        <v>0.41639999999999949</v>
      </c>
      <c r="I80" s="2">
        <f t="shared" si="75"/>
        <v>0.30639999999999973</v>
      </c>
      <c r="J80" s="2">
        <f t="shared" si="53"/>
        <v>0.56639999999999946</v>
      </c>
      <c r="K80" s="2">
        <f t="shared" si="54"/>
        <v>0.46842857142857114</v>
      </c>
      <c r="L80" s="2">
        <f t="shared" si="55"/>
        <v>0.23100000000000001</v>
      </c>
      <c r="M80" s="5">
        <f t="shared" si="73"/>
        <v>0.2971999999999998</v>
      </c>
      <c r="N80" s="2">
        <f t="shared" si="56"/>
        <v>0.73420000000000107</v>
      </c>
      <c r="O80" s="2">
        <f t="shared" si="57"/>
        <v>0.73420000000000107</v>
      </c>
      <c r="P80" s="2">
        <f t="shared" si="58"/>
        <v>0.46639999999999948</v>
      </c>
      <c r="Q80" s="2">
        <f t="shared" si="59"/>
        <v>0.46639999999999948</v>
      </c>
      <c r="R80" s="2">
        <f t="shared" si="60"/>
        <v>0.36960000000000054</v>
      </c>
      <c r="S80" s="2">
        <f t="shared" si="61"/>
        <v>0.47069428571428618</v>
      </c>
      <c r="T80" s="2">
        <f t="shared" si="62"/>
        <v>0.23100000000000001</v>
      </c>
      <c r="U80" s="5">
        <f t="shared" si="74"/>
        <v>0.28939999999999982</v>
      </c>
      <c r="V80" s="2">
        <f t="shared" si="63"/>
        <v>0.73420000000000107</v>
      </c>
      <c r="W80" s="2">
        <f t="shared" si="64"/>
        <v>0.73420000000000107</v>
      </c>
      <c r="X80" s="2">
        <f t="shared" si="65"/>
        <v>0.46639999999999948</v>
      </c>
      <c r="Y80" s="2">
        <f t="shared" si="66"/>
        <v>0.46639999999999948</v>
      </c>
      <c r="Z80" s="2">
        <f t="shared" si="67"/>
        <v>0.36960000000000054</v>
      </c>
      <c r="AA80" s="2">
        <f t="shared" si="68"/>
        <v>0.4693302857142862</v>
      </c>
      <c r="AB80" s="5">
        <f>ROUND((D80*'Class Weights'!$C$17) + (L80*'Class Weights'!$C$18) + (T80*'Class Weights'!$C$19), 4)</f>
        <v>0.32479999999999998</v>
      </c>
      <c r="AC80" s="5">
        <f>ROUND((E80*'Class Weights'!$C$17) + (M80*'Class Weights'!$C$18) + (U80*'Class Weights'!$C$19), 4)</f>
        <v>0.44950000000000001</v>
      </c>
      <c r="AD80" s="5">
        <f>ROUND((F80*'Class Weights'!$C$17) + (N80*'Class Weights'!$C$18) + (V80*'Class Weights'!$C$19), 4)</f>
        <v>0.61660000000000004</v>
      </c>
      <c r="AE80" s="5">
        <f>ROUND((G80*'Class Weights'!$C$17) + (O80*'Class Weights'!$C$18) + (W80*'Class Weights'!$C$19), 4)</f>
        <v>0.61660000000000004</v>
      </c>
      <c r="AF80" s="5">
        <f>ROUND((H80*'Class Weights'!$C$17) + (P80*'Class Weights'!$C$18) + (X80*'Class Weights'!$C$19), 4)</f>
        <v>0.41949999999999998</v>
      </c>
      <c r="AG80" s="5">
        <f>ROUND((I80*'Class Weights'!$C$17) + (Q80*'Class Weights'!$C$18) + (Y80*'Class Weights'!$C$19), 4)</f>
        <v>0.31630000000000003</v>
      </c>
      <c r="AH80" s="5">
        <f>ROUND((J80*'Class Weights'!$C$17) + (R80*'Class Weights'!$C$18) + (Z80*'Class Weights'!$C$19), 4)</f>
        <v>0.55420000000000003</v>
      </c>
      <c r="AI80" s="5">
        <f>ROUND((K80*'Class Weights'!$C$17) + (S80*'Class Weights'!$C$18) + (AA80*'Class Weights'!$C$19), 4)</f>
        <v>0.46860000000000002</v>
      </c>
      <c r="AJ80" s="2">
        <f t="shared" si="70"/>
        <v>0.34180000000000027</v>
      </c>
      <c r="AK80" s="2">
        <f t="shared" si="71"/>
        <v>0.29992835820895525</v>
      </c>
      <c r="AL80" s="2">
        <f t="shared" si="72"/>
        <v>0.32086417910447729</v>
      </c>
    </row>
    <row r="81" spans="1:38" x14ac:dyDescent="0.3">
      <c r="A81" s="1">
        <v>0.78</v>
      </c>
      <c r="B81" s="2">
        <v>2.559055118099999</v>
      </c>
      <c r="C81" s="2">
        <v>30.708661417199995</v>
      </c>
      <c r="D81" s="2">
        <f t="shared" si="48"/>
        <v>0.33399999999999996</v>
      </c>
      <c r="E81" s="5">
        <f t="shared" si="76"/>
        <v>0.4624000000000002</v>
      </c>
      <c r="F81" s="2">
        <f t="shared" si="49"/>
        <v>0.61319999999999897</v>
      </c>
      <c r="G81" s="2">
        <f t="shared" si="50"/>
        <v>0.61319999999999897</v>
      </c>
      <c r="H81" s="2">
        <f t="shared" si="51"/>
        <v>0.41959999999999947</v>
      </c>
      <c r="I81" s="2">
        <f t="shared" si="75"/>
        <v>0.30959999999999971</v>
      </c>
      <c r="J81" s="2">
        <f t="shared" si="53"/>
        <v>0.56959999999999944</v>
      </c>
      <c r="K81" s="2">
        <f t="shared" si="54"/>
        <v>0.4719999999999997</v>
      </c>
      <c r="L81" s="2">
        <f t="shared" si="55"/>
        <v>0.23400000000000001</v>
      </c>
      <c r="M81" s="5">
        <f t="shared" si="73"/>
        <v>0.29979999999999979</v>
      </c>
      <c r="N81" s="2">
        <f t="shared" si="56"/>
        <v>0.73880000000000112</v>
      </c>
      <c r="O81" s="2">
        <f t="shared" si="57"/>
        <v>0.73880000000000112</v>
      </c>
      <c r="P81" s="2">
        <f t="shared" si="58"/>
        <v>0.46959999999999946</v>
      </c>
      <c r="Q81" s="2">
        <f t="shared" si="59"/>
        <v>0.46959999999999946</v>
      </c>
      <c r="R81" s="2">
        <f t="shared" si="60"/>
        <v>0.37440000000000057</v>
      </c>
      <c r="S81" s="2">
        <f t="shared" si="61"/>
        <v>0.4744342857142862</v>
      </c>
      <c r="T81" s="2">
        <f t="shared" si="62"/>
        <v>0.23400000000000001</v>
      </c>
      <c r="U81" s="5">
        <f t="shared" si="74"/>
        <v>0.29199999999999982</v>
      </c>
      <c r="V81" s="2">
        <f t="shared" si="63"/>
        <v>0.73880000000000112</v>
      </c>
      <c r="W81" s="2">
        <f t="shared" si="64"/>
        <v>0.73880000000000112</v>
      </c>
      <c r="X81" s="2">
        <f t="shared" si="65"/>
        <v>0.46959999999999946</v>
      </c>
      <c r="Y81" s="2">
        <f t="shared" si="66"/>
        <v>0.46959999999999946</v>
      </c>
      <c r="Z81" s="2">
        <f t="shared" si="67"/>
        <v>0.37440000000000057</v>
      </c>
      <c r="AA81" s="2">
        <f t="shared" si="68"/>
        <v>0.47308114285714337</v>
      </c>
      <c r="AB81" s="5">
        <f>ROUND((D81*'Class Weights'!$C$17) + (L81*'Class Weights'!$C$18) + (T81*'Class Weights'!$C$19), 4)</f>
        <v>0.32779999999999998</v>
      </c>
      <c r="AC81" s="5">
        <f>ROUND((E81*'Class Weights'!$C$17) + (M81*'Class Weights'!$C$18) + (U81*'Class Weights'!$C$19), 4)</f>
        <v>0.45229999999999998</v>
      </c>
      <c r="AD81" s="5">
        <f>ROUND((F81*'Class Weights'!$C$17) + (N81*'Class Weights'!$C$18) + (V81*'Class Weights'!$C$19), 4)</f>
        <v>0.621</v>
      </c>
      <c r="AE81" s="5">
        <f>ROUND((G81*'Class Weights'!$C$17) + (O81*'Class Weights'!$C$18) + (W81*'Class Weights'!$C$19), 4)</f>
        <v>0.621</v>
      </c>
      <c r="AF81" s="5">
        <f>ROUND((H81*'Class Weights'!$C$17) + (P81*'Class Weights'!$C$18) + (X81*'Class Weights'!$C$19), 4)</f>
        <v>0.42270000000000002</v>
      </c>
      <c r="AG81" s="5">
        <f>ROUND((I81*'Class Weights'!$C$17) + (Q81*'Class Weights'!$C$18) + (Y81*'Class Weights'!$C$19), 4)</f>
        <v>0.31950000000000001</v>
      </c>
      <c r="AH81" s="5">
        <f>ROUND((J81*'Class Weights'!$C$17) + (R81*'Class Weights'!$C$18) + (Z81*'Class Weights'!$C$19), 4)</f>
        <v>0.5575</v>
      </c>
      <c r="AI81" s="5">
        <f>ROUND((K81*'Class Weights'!$C$17) + (S81*'Class Weights'!$C$18) + (AA81*'Class Weights'!$C$19), 4)</f>
        <v>0.47210000000000002</v>
      </c>
      <c r="AJ81" s="2">
        <f t="shared" si="70"/>
        <v>0.34520000000000028</v>
      </c>
      <c r="AK81" s="2">
        <f t="shared" si="71"/>
        <v>0.30309470827679785</v>
      </c>
      <c r="AL81" s="2">
        <f t="shared" si="72"/>
        <v>0.32414735413839857</v>
      </c>
    </row>
    <row r="82" spans="1:38" x14ac:dyDescent="0.3">
      <c r="A82" s="1">
        <v>0.79</v>
      </c>
      <c r="B82" s="2">
        <v>2.5918635170499988</v>
      </c>
      <c r="C82" s="2">
        <v>31.102362204599995</v>
      </c>
      <c r="D82" s="2">
        <f t="shared" si="48"/>
        <v>0.33699999999999997</v>
      </c>
      <c r="E82" s="5">
        <f t="shared" si="76"/>
        <v>0.46520000000000022</v>
      </c>
      <c r="F82" s="2">
        <f t="shared" si="49"/>
        <v>0.61759999999999893</v>
      </c>
      <c r="G82" s="2">
        <f t="shared" si="50"/>
        <v>0.61759999999999893</v>
      </c>
      <c r="H82" s="2">
        <f t="shared" si="51"/>
        <v>0.42279999999999945</v>
      </c>
      <c r="I82" s="2">
        <f t="shared" si="75"/>
        <v>0.31279999999999969</v>
      </c>
      <c r="J82" s="2">
        <f t="shared" si="53"/>
        <v>0.57279999999999942</v>
      </c>
      <c r="K82" s="2">
        <f t="shared" si="54"/>
        <v>0.47557142857142826</v>
      </c>
      <c r="L82" s="2">
        <f t="shared" si="55"/>
        <v>0.23700000000000002</v>
      </c>
      <c r="M82" s="5">
        <f t="shared" si="73"/>
        <v>0.30239999999999978</v>
      </c>
      <c r="N82" s="2">
        <f t="shared" si="56"/>
        <v>0.74340000000000117</v>
      </c>
      <c r="O82" s="2">
        <f t="shared" si="57"/>
        <v>0.74340000000000117</v>
      </c>
      <c r="P82" s="2">
        <f t="shared" si="58"/>
        <v>0.47279999999999944</v>
      </c>
      <c r="Q82" s="2">
        <f t="shared" si="59"/>
        <v>0.47279999999999944</v>
      </c>
      <c r="R82" s="2">
        <f t="shared" si="60"/>
        <v>0.37920000000000059</v>
      </c>
      <c r="S82" s="2">
        <f t="shared" si="61"/>
        <v>0.47817428571428622</v>
      </c>
      <c r="T82" s="2">
        <f t="shared" si="62"/>
        <v>0.23700000000000002</v>
      </c>
      <c r="U82" s="5">
        <f t="shared" si="74"/>
        <v>0.29459999999999981</v>
      </c>
      <c r="V82" s="2">
        <f t="shared" si="63"/>
        <v>0.74340000000000117</v>
      </c>
      <c r="W82" s="2">
        <f t="shared" si="64"/>
        <v>0.74340000000000117</v>
      </c>
      <c r="X82" s="2">
        <f t="shared" si="65"/>
        <v>0.47279999999999944</v>
      </c>
      <c r="Y82" s="2">
        <f t="shared" si="66"/>
        <v>0.47279999999999944</v>
      </c>
      <c r="Z82" s="2">
        <f t="shared" si="67"/>
        <v>0.37920000000000059</v>
      </c>
      <c r="AA82" s="2">
        <f t="shared" si="68"/>
        <v>0.47683200000000053</v>
      </c>
      <c r="AB82" s="5">
        <f>ROUND((D82*'Class Weights'!$C$17) + (L82*'Class Weights'!$C$18) + (T82*'Class Weights'!$C$19), 4)</f>
        <v>0.33079999999999998</v>
      </c>
      <c r="AC82" s="5">
        <f>ROUND((E82*'Class Weights'!$C$17) + (M82*'Class Weights'!$C$18) + (U82*'Class Weights'!$C$19), 4)</f>
        <v>0.45500000000000002</v>
      </c>
      <c r="AD82" s="5">
        <f>ROUND((F82*'Class Weights'!$C$17) + (N82*'Class Weights'!$C$18) + (V82*'Class Weights'!$C$19), 4)</f>
        <v>0.62539999999999996</v>
      </c>
      <c r="AE82" s="5">
        <f>ROUND((G82*'Class Weights'!$C$17) + (O82*'Class Weights'!$C$18) + (W82*'Class Weights'!$C$19), 4)</f>
        <v>0.62539999999999996</v>
      </c>
      <c r="AF82" s="5">
        <f>ROUND((H82*'Class Weights'!$C$17) + (P82*'Class Weights'!$C$18) + (X82*'Class Weights'!$C$19), 4)</f>
        <v>0.4259</v>
      </c>
      <c r="AG82" s="5">
        <f>ROUND((I82*'Class Weights'!$C$17) + (Q82*'Class Weights'!$C$18) + (Y82*'Class Weights'!$C$19), 4)</f>
        <v>0.32269999999999999</v>
      </c>
      <c r="AH82" s="5">
        <f>ROUND((J82*'Class Weights'!$C$17) + (R82*'Class Weights'!$C$18) + (Z82*'Class Weights'!$C$19), 4)</f>
        <v>0.56079999999999997</v>
      </c>
      <c r="AI82" s="5">
        <f>ROUND((K82*'Class Weights'!$C$17) + (S82*'Class Weights'!$C$18) + (AA82*'Class Weights'!$C$19), 4)</f>
        <v>0.47570000000000001</v>
      </c>
      <c r="AJ82" s="2">
        <f t="shared" si="70"/>
        <v>0.3486000000000003</v>
      </c>
      <c r="AK82" s="2">
        <f t="shared" si="71"/>
        <v>0.30626105834464046</v>
      </c>
      <c r="AL82" s="2">
        <f t="shared" si="72"/>
        <v>0.32743052917231985</v>
      </c>
    </row>
    <row r="83" spans="1:38" x14ac:dyDescent="0.3">
      <c r="A83" s="1">
        <v>0.8</v>
      </c>
      <c r="B83" s="2">
        <v>2.6246719159999987</v>
      </c>
      <c r="C83" s="2">
        <v>31.496062991999995</v>
      </c>
      <c r="D83" s="2">
        <f t="shared" si="48"/>
        <v>0.33999999999999997</v>
      </c>
      <c r="E83" s="5">
        <f t="shared" si="76"/>
        <v>0.46800000000000025</v>
      </c>
      <c r="F83" s="2">
        <f t="shared" si="49"/>
        <v>0.62199999999999889</v>
      </c>
      <c r="G83" s="2">
        <f t="shared" si="50"/>
        <v>0.62199999999999889</v>
      </c>
      <c r="H83" s="2">
        <f t="shared" si="51"/>
        <v>0.42599999999999943</v>
      </c>
      <c r="I83" s="2">
        <f t="shared" si="75"/>
        <v>0.31599999999999967</v>
      </c>
      <c r="J83" s="2">
        <f t="shared" si="53"/>
        <v>0.5759999999999994</v>
      </c>
      <c r="K83" s="2">
        <f t="shared" si="54"/>
        <v>0.47914285714285682</v>
      </c>
      <c r="L83" s="2">
        <f t="shared" si="55"/>
        <v>0.24000000000000002</v>
      </c>
      <c r="M83" s="5">
        <f t="shared" si="73"/>
        <v>0.30499999999999977</v>
      </c>
      <c r="N83" s="2">
        <f t="shared" si="56"/>
        <v>0.74800000000000122</v>
      </c>
      <c r="O83" s="2">
        <f t="shared" si="57"/>
        <v>0.74800000000000122</v>
      </c>
      <c r="P83" s="2">
        <f t="shared" si="58"/>
        <v>0.47599999999999942</v>
      </c>
      <c r="Q83" s="2">
        <f t="shared" si="59"/>
        <v>0.47599999999999942</v>
      </c>
      <c r="R83" s="2">
        <f t="shared" si="60"/>
        <v>0.38400000000000062</v>
      </c>
      <c r="S83" s="2">
        <f t="shared" si="61"/>
        <v>0.48191428571428624</v>
      </c>
      <c r="T83" s="2">
        <f t="shared" si="62"/>
        <v>0.24000000000000002</v>
      </c>
      <c r="U83" s="5">
        <f t="shared" si="74"/>
        <v>0.2971999999999998</v>
      </c>
      <c r="V83" s="2">
        <f t="shared" si="63"/>
        <v>0.74800000000000122</v>
      </c>
      <c r="W83" s="2">
        <f t="shared" si="64"/>
        <v>0.74800000000000122</v>
      </c>
      <c r="X83" s="2">
        <f t="shared" si="65"/>
        <v>0.47599999999999942</v>
      </c>
      <c r="Y83" s="2">
        <f t="shared" si="66"/>
        <v>0.47599999999999942</v>
      </c>
      <c r="Z83" s="2">
        <f t="shared" si="67"/>
        <v>0.38400000000000062</v>
      </c>
      <c r="AA83" s="2">
        <f t="shared" si="68"/>
        <v>0.4805828571428577</v>
      </c>
      <c r="AB83" s="5">
        <f>ROUND((D83*'Class Weights'!$C$17) + (L83*'Class Weights'!$C$18) + (T83*'Class Weights'!$C$19), 4)</f>
        <v>0.33379999999999999</v>
      </c>
      <c r="AC83" s="5">
        <f>ROUND((E83*'Class Weights'!$C$17) + (M83*'Class Weights'!$C$18) + (U83*'Class Weights'!$C$19), 4)</f>
        <v>0.45779999999999998</v>
      </c>
      <c r="AD83" s="5">
        <f>ROUND((F83*'Class Weights'!$C$17) + (N83*'Class Weights'!$C$18) + (V83*'Class Weights'!$C$19), 4)</f>
        <v>0.62980000000000003</v>
      </c>
      <c r="AE83" s="5">
        <f>ROUND((G83*'Class Weights'!$C$17) + (O83*'Class Weights'!$C$18) + (W83*'Class Weights'!$C$19), 4)</f>
        <v>0.62980000000000003</v>
      </c>
      <c r="AF83" s="5">
        <f>ROUND((H83*'Class Weights'!$C$17) + (P83*'Class Weights'!$C$18) + (X83*'Class Weights'!$C$19), 4)</f>
        <v>0.42909999999999998</v>
      </c>
      <c r="AG83" s="5">
        <f>ROUND((I83*'Class Weights'!$C$17) + (Q83*'Class Weights'!$C$18) + (Y83*'Class Weights'!$C$19), 4)</f>
        <v>0.32590000000000002</v>
      </c>
      <c r="AH83" s="5">
        <f>ROUND((J83*'Class Weights'!$C$17) + (R83*'Class Weights'!$C$18) + (Z83*'Class Weights'!$C$19), 4)</f>
        <v>0.56410000000000005</v>
      </c>
      <c r="AI83" s="5">
        <f>ROUND((K83*'Class Weights'!$C$17) + (S83*'Class Weights'!$C$18) + (AA83*'Class Weights'!$C$19), 4)</f>
        <v>0.4793</v>
      </c>
      <c r="AJ83" s="2">
        <f t="shared" si="70"/>
        <v>0.35200000000000031</v>
      </c>
      <c r="AK83" s="2">
        <f t="shared" si="71"/>
        <v>0.30942740841248306</v>
      </c>
      <c r="AL83" s="2">
        <f t="shared" si="72"/>
        <v>0.33071370420624113</v>
      </c>
    </row>
    <row r="84" spans="1:38" x14ac:dyDescent="0.3">
      <c r="A84" s="1">
        <v>0.81</v>
      </c>
      <c r="B84" s="2">
        <v>2.6574803149499986</v>
      </c>
      <c r="C84" s="2">
        <v>31.889763779399996</v>
      </c>
      <c r="D84" s="2">
        <f t="shared" si="48"/>
        <v>0.34299999999999997</v>
      </c>
      <c r="E84" s="5">
        <f t="shared" si="76"/>
        <v>0.47080000000000027</v>
      </c>
      <c r="F84" s="2">
        <f t="shared" si="49"/>
        <v>0.62639999999999885</v>
      </c>
      <c r="G84" s="2">
        <f t="shared" si="50"/>
        <v>0.62639999999999885</v>
      </c>
      <c r="H84" s="2">
        <f t="shared" si="51"/>
        <v>0.42919999999999942</v>
      </c>
      <c r="I84" s="2">
        <f t="shared" si="75"/>
        <v>0.31919999999999965</v>
      </c>
      <c r="J84" s="2">
        <f t="shared" si="53"/>
        <v>0.57919999999999938</v>
      </c>
      <c r="K84" s="2">
        <f t="shared" si="54"/>
        <v>0.48271428571428537</v>
      </c>
      <c r="L84" s="2">
        <f t="shared" si="55"/>
        <v>0.24300000000000002</v>
      </c>
      <c r="M84" s="5">
        <f t="shared" si="73"/>
        <v>0.30759999999999976</v>
      </c>
      <c r="N84" s="2">
        <f t="shared" si="56"/>
        <v>0.75260000000000127</v>
      </c>
      <c r="O84" s="2">
        <f t="shared" si="57"/>
        <v>0.75260000000000127</v>
      </c>
      <c r="P84" s="2">
        <f t="shared" si="58"/>
        <v>0.4791999999999994</v>
      </c>
      <c r="Q84" s="2">
        <f t="shared" si="59"/>
        <v>0.4791999999999994</v>
      </c>
      <c r="R84" s="2">
        <f t="shared" si="60"/>
        <v>0.38880000000000065</v>
      </c>
      <c r="S84" s="2">
        <f t="shared" si="61"/>
        <v>0.48565428571428626</v>
      </c>
      <c r="T84" s="2">
        <f t="shared" si="62"/>
        <v>0.24300000000000002</v>
      </c>
      <c r="U84" s="5">
        <f t="shared" si="74"/>
        <v>0.29979999999999979</v>
      </c>
      <c r="V84" s="2">
        <f t="shared" si="63"/>
        <v>0.75260000000000127</v>
      </c>
      <c r="W84" s="2">
        <f t="shared" si="64"/>
        <v>0.75260000000000127</v>
      </c>
      <c r="X84" s="2">
        <f t="shared" si="65"/>
        <v>0.4791999999999994</v>
      </c>
      <c r="Y84" s="2">
        <f t="shared" si="66"/>
        <v>0.4791999999999994</v>
      </c>
      <c r="Z84" s="2">
        <f t="shared" si="67"/>
        <v>0.38880000000000065</v>
      </c>
      <c r="AA84" s="2">
        <f t="shared" si="68"/>
        <v>0.48433371428571487</v>
      </c>
      <c r="AB84" s="5">
        <f>ROUND((D84*'Class Weights'!$C$17) + (L84*'Class Weights'!$C$18) + (T84*'Class Weights'!$C$19), 4)</f>
        <v>0.33679999999999999</v>
      </c>
      <c r="AC84" s="5">
        <f>ROUND((E84*'Class Weights'!$C$17) + (M84*'Class Weights'!$C$18) + (U84*'Class Weights'!$C$19), 4)</f>
        <v>0.46060000000000001</v>
      </c>
      <c r="AD84" s="5">
        <f>ROUND((F84*'Class Weights'!$C$17) + (N84*'Class Weights'!$C$18) + (V84*'Class Weights'!$C$19), 4)</f>
        <v>0.63419999999999999</v>
      </c>
      <c r="AE84" s="5">
        <f>ROUND((G84*'Class Weights'!$C$17) + (O84*'Class Weights'!$C$18) + (W84*'Class Weights'!$C$19), 4)</f>
        <v>0.63419999999999999</v>
      </c>
      <c r="AF84" s="5">
        <f>ROUND((H84*'Class Weights'!$C$17) + (P84*'Class Weights'!$C$18) + (X84*'Class Weights'!$C$19), 4)</f>
        <v>0.43230000000000002</v>
      </c>
      <c r="AG84" s="5">
        <f>ROUND((I84*'Class Weights'!$C$17) + (Q84*'Class Weights'!$C$18) + (Y84*'Class Weights'!$C$19), 4)</f>
        <v>0.3291</v>
      </c>
      <c r="AH84" s="5">
        <f>ROUND((J84*'Class Weights'!$C$17) + (R84*'Class Weights'!$C$18) + (Z84*'Class Weights'!$C$19), 4)</f>
        <v>0.56740000000000002</v>
      </c>
      <c r="AI84" s="5">
        <f>ROUND((K84*'Class Weights'!$C$17) + (S84*'Class Weights'!$C$18) + (AA84*'Class Weights'!$C$19), 4)</f>
        <v>0.4829</v>
      </c>
      <c r="AJ84" s="2">
        <f t="shared" si="70"/>
        <v>0.35540000000000033</v>
      </c>
      <c r="AK84" s="2">
        <f t="shared" si="71"/>
        <v>0.31259375848032567</v>
      </c>
      <c r="AL84" s="2">
        <f t="shared" si="72"/>
        <v>0.33399687924016241</v>
      </c>
    </row>
    <row r="85" spans="1:38" x14ac:dyDescent="0.3">
      <c r="A85" s="1">
        <v>0.82</v>
      </c>
      <c r="B85" s="2">
        <v>2.6902887138999985</v>
      </c>
      <c r="C85" s="2">
        <v>32.283464566799992</v>
      </c>
      <c r="D85" s="2">
        <f t="shared" si="48"/>
        <v>0.34599999999999992</v>
      </c>
      <c r="E85" s="5">
        <f t="shared" si="76"/>
        <v>0.47360000000000024</v>
      </c>
      <c r="F85" s="2">
        <f t="shared" si="49"/>
        <v>0.63079999999999881</v>
      </c>
      <c r="G85" s="2">
        <f t="shared" si="50"/>
        <v>0.63079999999999881</v>
      </c>
      <c r="H85" s="2">
        <f t="shared" si="51"/>
        <v>0.4323999999999994</v>
      </c>
      <c r="I85" s="2">
        <f t="shared" si="75"/>
        <v>0.32239999999999963</v>
      </c>
      <c r="J85" s="2">
        <f t="shared" si="53"/>
        <v>0.58239999999999936</v>
      </c>
      <c r="K85" s="2">
        <f t="shared" si="54"/>
        <v>0.48628571428571393</v>
      </c>
      <c r="L85" s="2">
        <f t="shared" si="55"/>
        <v>0.246</v>
      </c>
      <c r="M85" s="5">
        <f t="shared" si="73"/>
        <v>0.31019999999999975</v>
      </c>
      <c r="N85" s="2">
        <f t="shared" si="56"/>
        <v>0.75720000000000121</v>
      </c>
      <c r="O85" s="2">
        <f t="shared" si="57"/>
        <v>0.75720000000000121</v>
      </c>
      <c r="P85" s="2">
        <f t="shared" si="58"/>
        <v>0.48239999999999938</v>
      </c>
      <c r="Q85" s="2">
        <f t="shared" si="59"/>
        <v>0.48239999999999938</v>
      </c>
      <c r="R85" s="2">
        <f t="shared" si="60"/>
        <v>0.39360000000000062</v>
      </c>
      <c r="S85" s="2">
        <f t="shared" si="61"/>
        <v>0.48939428571428623</v>
      </c>
      <c r="T85" s="2">
        <f t="shared" si="62"/>
        <v>0.246</v>
      </c>
      <c r="U85" s="5">
        <f t="shared" si="74"/>
        <v>0.30239999999999978</v>
      </c>
      <c r="V85" s="2">
        <f t="shared" si="63"/>
        <v>0.75720000000000121</v>
      </c>
      <c r="W85" s="2">
        <f t="shared" si="64"/>
        <v>0.75720000000000121</v>
      </c>
      <c r="X85" s="2">
        <f t="shared" si="65"/>
        <v>0.48239999999999938</v>
      </c>
      <c r="Y85" s="2">
        <f t="shared" si="66"/>
        <v>0.48239999999999938</v>
      </c>
      <c r="Z85" s="2">
        <f t="shared" si="67"/>
        <v>0.39360000000000062</v>
      </c>
      <c r="AA85" s="2">
        <f t="shared" si="68"/>
        <v>0.48808457142857198</v>
      </c>
      <c r="AB85" s="5">
        <f>ROUND((D85*'Class Weights'!$C$17) + (L85*'Class Weights'!$C$18) + (T85*'Class Weights'!$C$19), 4)</f>
        <v>0.33979999999999999</v>
      </c>
      <c r="AC85" s="5">
        <f>ROUND((E85*'Class Weights'!$C$17) + (M85*'Class Weights'!$C$18) + (U85*'Class Weights'!$C$19), 4)</f>
        <v>0.46339999999999998</v>
      </c>
      <c r="AD85" s="5">
        <f>ROUND((F85*'Class Weights'!$C$17) + (N85*'Class Weights'!$C$18) + (V85*'Class Weights'!$C$19), 4)</f>
        <v>0.63870000000000005</v>
      </c>
      <c r="AE85" s="5">
        <f>ROUND((G85*'Class Weights'!$C$17) + (O85*'Class Weights'!$C$18) + (W85*'Class Weights'!$C$19), 4)</f>
        <v>0.63870000000000005</v>
      </c>
      <c r="AF85" s="5">
        <f>ROUND((H85*'Class Weights'!$C$17) + (P85*'Class Weights'!$C$18) + (X85*'Class Weights'!$C$19), 4)</f>
        <v>0.4355</v>
      </c>
      <c r="AG85" s="5">
        <f>ROUND((I85*'Class Weights'!$C$17) + (Q85*'Class Weights'!$C$18) + (Y85*'Class Weights'!$C$19), 4)</f>
        <v>0.33229999999999998</v>
      </c>
      <c r="AH85" s="5">
        <f>ROUND((J85*'Class Weights'!$C$17) + (R85*'Class Weights'!$C$18) + (Z85*'Class Weights'!$C$19), 4)</f>
        <v>0.57069999999999999</v>
      </c>
      <c r="AI85" s="5">
        <f>ROUND((K85*'Class Weights'!$C$17) + (S85*'Class Weights'!$C$18) + (AA85*'Class Weights'!$C$19), 4)</f>
        <v>0.48649999999999999</v>
      </c>
      <c r="AJ85" s="2">
        <f t="shared" si="70"/>
        <v>0.35880000000000029</v>
      </c>
      <c r="AK85" s="2">
        <f t="shared" si="71"/>
        <v>0.31576010854816822</v>
      </c>
      <c r="AL85" s="2">
        <f t="shared" si="72"/>
        <v>0.3372800542740837</v>
      </c>
    </row>
    <row r="86" spans="1:38" x14ac:dyDescent="0.3">
      <c r="A86" s="1">
        <v>0.83</v>
      </c>
      <c r="B86" s="2">
        <v>2.7230971128499983</v>
      </c>
      <c r="C86" s="2">
        <v>32.677165354199992</v>
      </c>
      <c r="D86" s="2">
        <f t="shared" ref="D86:D102" si="77">(D$103-D$53)/($A$103-$A$53)*($A86-$A85) + D85</f>
        <v>0.34899999999999992</v>
      </c>
      <c r="E86" s="5">
        <f t="shared" si="76"/>
        <v>0.47640000000000027</v>
      </c>
      <c r="F86" s="2">
        <f t="shared" ref="F86:F102" si="78">(F$103-F$53)/($A$103-$A$53)*($A86-$A85) + F85</f>
        <v>0.63519999999999877</v>
      </c>
      <c r="G86" s="2">
        <f t="shared" ref="G86:G102" si="79">(G$103-G$53)/($A$103-$A$53)*($A86-$A85) + G85</f>
        <v>0.63519999999999877</v>
      </c>
      <c r="H86" s="2">
        <f t="shared" ref="H86:H102" si="80">(H$103-H$53)/($A$103-$A$53)*($A86-$A85) + H85</f>
        <v>0.43559999999999938</v>
      </c>
      <c r="I86" s="2">
        <f t="shared" si="75"/>
        <v>0.32559999999999961</v>
      </c>
      <c r="J86" s="2">
        <f t="shared" ref="J86:J102" si="81">(J$103-J$53)/($A$103-$A$53)*($A86-$A85) + J85</f>
        <v>0.58559999999999934</v>
      </c>
      <c r="K86" s="2">
        <f t="shared" si="54"/>
        <v>0.48985714285714249</v>
      </c>
      <c r="L86" s="2">
        <f t="shared" ref="L86:L102" si="82">(L$103-L$53)/($A$103-$A$53)*($A86-$A85) + L85</f>
        <v>0.249</v>
      </c>
      <c r="M86" s="5">
        <f t="shared" si="73"/>
        <v>0.31279999999999974</v>
      </c>
      <c r="N86" s="2">
        <f t="shared" ref="N86:N102" si="83">(N$103-N$53)/($A$103-$A$53)*($A86-$A85) + N85</f>
        <v>0.76180000000000125</v>
      </c>
      <c r="O86" s="2">
        <f t="shared" ref="O86:O102" si="84">(O$103-O$53)/($A$103-$A$53)*($A86-$A85) + O85</f>
        <v>0.76180000000000125</v>
      </c>
      <c r="P86" s="2">
        <f t="shared" ref="P86:P102" si="85">(P$103-P$53)/($A$103-$A$53)*($A86-$A85) + P85</f>
        <v>0.48559999999999937</v>
      </c>
      <c r="Q86" s="2">
        <f t="shared" si="59"/>
        <v>0.48559999999999937</v>
      </c>
      <c r="R86" s="2">
        <f t="shared" ref="R86:R102" si="86">(R$103-R$53)/($A$103-$A$53)*($A86-$A85) + R85</f>
        <v>0.39840000000000064</v>
      </c>
      <c r="S86" s="2">
        <f t="shared" si="61"/>
        <v>0.49313428571428625</v>
      </c>
      <c r="T86" s="2">
        <f t="shared" ref="T86:T102" si="87">(T$103-T$53)/($A$103-$A$53)*($A86-$A85) + T85</f>
        <v>0.249</v>
      </c>
      <c r="U86" s="5">
        <f t="shared" si="74"/>
        <v>0.30499999999999977</v>
      </c>
      <c r="V86" s="2">
        <f t="shared" ref="V86:V102" si="88">(V$103-V$53)/($A$103-$A$53)*($A86-$A85) + V85</f>
        <v>0.76180000000000125</v>
      </c>
      <c r="W86" s="2">
        <f t="shared" ref="W86:W102" si="89">(W$103-W$53)/($A$103-$A$53)*($A86-$A85) + W85</f>
        <v>0.76180000000000125</v>
      </c>
      <c r="X86" s="2">
        <f t="shared" ref="X86:X102" si="90">(X$103-X$53)/($A$103-$A$53)*($A86-$A85) + X85</f>
        <v>0.48559999999999937</v>
      </c>
      <c r="Y86" s="2">
        <f t="shared" si="66"/>
        <v>0.48559999999999937</v>
      </c>
      <c r="Z86" s="2">
        <f t="shared" ref="Z86:Z102" si="91">(Z$103-Z$53)/($A$103-$A$53)*($A86-$A85) + Z85</f>
        <v>0.39840000000000064</v>
      </c>
      <c r="AA86" s="2">
        <f t="shared" si="68"/>
        <v>0.49183542857142915</v>
      </c>
      <c r="AB86" s="5">
        <f>ROUND((D86*'Class Weights'!$C$17) + (L86*'Class Weights'!$C$18) + (T86*'Class Weights'!$C$19), 4)</f>
        <v>0.34279999999999999</v>
      </c>
      <c r="AC86" s="5">
        <f>ROUND((E86*'Class Weights'!$C$17) + (M86*'Class Weights'!$C$18) + (U86*'Class Weights'!$C$19), 4)</f>
        <v>0.4662</v>
      </c>
      <c r="AD86" s="5">
        <f>ROUND((F86*'Class Weights'!$C$17) + (N86*'Class Weights'!$C$18) + (V86*'Class Weights'!$C$19), 4)</f>
        <v>0.6431</v>
      </c>
      <c r="AE86" s="5">
        <f>ROUND((G86*'Class Weights'!$C$17) + (O86*'Class Weights'!$C$18) + (W86*'Class Weights'!$C$19), 4)</f>
        <v>0.6431</v>
      </c>
      <c r="AF86" s="5">
        <f>ROUND((H86*'Class Weights'!$C$17) + (P86*'Class Weights'!$C$18) + (X86*'Class Weights'!$C$19), 4)</f>
        <v>0.43869999999999998</v>
      </c>
      <c r="AG86" s="5">
        <f>ROUND((I86*'Class Weights'!$C$17) + (Q86*'Class Weights'!$C$18) + (Y86*'Class Weights'!$C$19), 4)</f>
        <v>0.33550000000000002</v>
      </c>
      <c r="AH86" s="5">
        <f>ROUND((J86*'Class Weights'!$C$17) + (R86*'Class Weights'!$C$18) + (Z86*'Class Weights'!$C$19), 4)</f>
        <v>0.57399999999999995</v>
      </c>
      <c r="AI86" s="5">
        <f>ROUND((K86*'Class Weights'!$C$17) + (S86*'Class Weights'!$C$18) + (AA86*'Class Weights'!$C$19), 4)</f>
        <v>0.49009999999999998</v>
      </c>
      <c r="AJ86" s="2">
        <f t="shared" si="70"/>
        <v>0.3622000000000003</v>
      </c>
      <c r="AK86" s="2">
        <f t="shared" si="71"/>
        <v>0.31892645861601082</v>
      </c>
      <c r="AL86" s="2">
        <f t="shared" si="72"/>
        <v>0.34056322930800498</v>
      </c>
    </row>
    <row r="87" spans="1:38" x14ac:dyDescent="0.3">
      <c r="A87" s="1">
        <v>0.84</v>
      </c>
      <c r="B87" s="2">
        <v>2.7559055117999982</v>
      </c>
      <c r="C87" s="2">
        <v>33.070866141599993</v>
      </c>
      <c r="D87" s="2">
        <f t="shared" si="77"/>
        <v>0.35199999999999992</v>
      </c>
      <c r="E87" s="5">
        <f t="shared" si="76"/>
        <v>0.47920000000000029</v>
      </c>
      <c r="F87" s="2">
        <f t="shared" si="78"/>
        <v>0.63959999999999873</v>
      </c>
      <c r="G87" s="2">
        <f t="shared" si="79"/>
        <v>0.63959999999999873</v>
      </c>
      <c r="H87" s="2">
        <f t="shared" si="80"/>
        <v>0.43879999999999936</v>
      </c>
      <c r="I87" s="2">
        <f t="shared" si="75"/>
        <v>0.32879999999999959</v>
      </c>
      <c r="J87" s="2">
        <f t="shared" si="81"/>
        <v>0.58879999999999932</v>
      </c>
      <c r="K87" s="2">
        <f t="shared" si="54"/>
        <v>0.49342857142857105</v>
      </c>
      <c r="L87" s="2">
        <f t="shared" si="82"/>
        <v>0.252</v>
      </c>
      <c r="M87" s="5">
        <f t="shared" si="73"/>
        <v>0.31539999999999974</v>
      </c>
      <c r="N87" s="2">
        <f t="shared" si="83"/>
        <v>0.7664000000000013</v>
      </c>
      <c r="O87" s="2">
        <f t="shared" si="84"/>
        <v>0.7664000000000013</v>
      </c>
      <c r="P87" s="2">
        <f t="shared" si="85"/>
        <v>0.48879999999999935</v>
      </c>
      <c r="Q87" s="2">
        <f t="shared" si="59"/>
        <v>0.48879999999999935</v>
      </c>
      <c r="R87" s="2">
        <f t="shared" si="86"/>
        <v>0.40320000000000067</v>
      </c>
      <c r="S87" s="2">
        <f t="shared" si="61"/>
        <v>0.49687428571428627</v>
      </c>
      <c r="T87" s="2">
        <f t="shared" si="87"/>
        <v>0.252</v>
      </c>
      <c r="U87" s="5">
        <f t="shared" si="74"/>
        <v>0.30759999999999976</v>
      </c>
      <c r="V87" s="2">
        <f t="shared" si="88"/>
        <v>0.7664000000000013</v>
      </c>
      <c r="W87" s="2">
        <f t="shared" si="89"/>
        <v>0.7664000000000013</v>
      </c>
      <c r="X87" s="2">
        <f t="shared" si="90"/>
        <v>0.48879999999999935</v>
      </c>
      <c r="Y87" s="2">
        <f t="shared" si="66"/>
        <v>0.48879999999999935</v>
      </c>
      <c r="Z87" s="2">
        <f t="shared" si="91"/>
        <v>0.40320000000000067</v>
      </c>
      <c r="AA87" s="2">
        <f t="shared" si="68"/>
        <v>0.49558628571428631</v>
      </c>
      <c r="AB87" s="5">
        <f>ROUND((D87*'Class Weights'!$C$17) + (L87*'Class Weights'!$C$18) + (T87*'Class Weights'!$C$19), 4)</f>
        <v>0.3458</v>
      </c>
      <c r="AC87" s="5">
        <f>ROUND((E87*'Class Weights'!$C$17) + (M87*'Class Weights'!$C$18) + (U87*'Class Weights'!$C$19), 4)</f>
        <v>0.46899999999999997</v>
      </c>
      <c r="AD87" s="5">
        <f>ROUND((F87*'Class Weights'!$C$17) + (N87*'Class Weights'!$C$18) + (V87*'Class Weights'!$C$19), 4)</f>
        <v>0.64749999999999996</v>
      </c>
      <c r="AE87" s="5">
        <f>ROUND((G87*'Class Weights'!$C$17) + (O87*'Class Weights'!$C$18) + (W87*'Class Weights'!$C$19), 4)</f>
        <v>0.64749999999999996</v>
      </c>
      <c r="AF87" s="5">
        <f>ROUND((H87*'Class Weights'!$C$17) + (P87*'Class Weights'!$C$18) + (X87*'Class Weights'!$C$19), 4)</f>
        <v>0.44190000000000002</v>
      </c>
      <c r="AG87" s="5">
        <f>ROUND((I87*'Class Weights'!$C$17) + (Q87*'Class Weights'!$C$18) + (Y87*'Class Weights'!$C$19), 4)</f>
        <v>0.3387</v>
      </c>
      <c r="AH87" s="5">
        <f>ROUND((J87*'Class Weights'!$C$17) + (R87*'Class Weights'!$C$18) + (Z87*'Class Weights'!$C$19), 4)</f>
        <v>0.57730000000000004</v>
      </c>
      <c r="AI87" s="5">
        <f>ROUND((K87*'Class Weights'!$C$17) + (S87*'Class Weights'!$C$18) + (AA87*'Class Weights'!$C$19), 4)</f>
        <v>0.49359999999999998</v>
      </c>
      <c r="AJ87" s="2">
        <f t="shared" si="70"/>
        <v>0.36560000000000031</v>
      </c>
      <c r="AK87" s="2">
        <f t="shared" si="71"/>
        <v>0.32209280868385343</v>
      </c>
      <c r="AL87" s="2">
        <f t="shared" si="72"/>
        <v>0.34384640434192626</v>
      </c>
    </row>
    <row r="88" spans="1:38" x14ac:dyDescent="0.3">
      <c r="A88" s="1">
        <v>0.85</v>
      </c>
      <c r="B88" s="2">
        <v>2.7887139107499981</v>
      </c>
      <c r="C88" s="2">
        <v>33.464566928999993</v>
      </c>
      <c r="D88" s="2">
        <f t="shared" si="77"/>
        <v>0.35499999999999993</v>
      </c>
      <c r="E88" s="5">
        <f t="shared" si="76"/>
        <v>0.48200000000000032</v>
      </c>
      <c r="F88" s="2">
        <f t="shared" si="78"/>
        <v>0.64399999999999868</v>
      </c>
      <c r="G88" s="2">
        <f t="shared" si="79"/>
        <v>0.64399999999999868</v>
      </c>
      <c r="H88" s="2">
        <f t="shared" si="80"/>
        <v>0.44199999999999934</v>
      </c>
      <c r="I88" s="2">
        <f t="shared" si="75"/>
        <v>0.33199999999999957</v>
      </c>
      <c r="J88" s="2">
        <f t="shared" si="81"/>
        <v>0.5919999999999993</v>
      </c>
      <c r="K88" s="2">
        <f t="shared" si="54"/>
        <v>0.49699999999999961</v>
      </c>
      <c r="L88" s="2">
        <f t="shared" si="82"/>
        <v>0.255</v>
      </c>
      <c r="M88" s="5">
        <f t="shared" si="73"/>
        <v>0.31799999999999973</v>
      </c>
      <c r="N88" s="2">
        <f t="shared" si="83"/>
        <v>0.77100000000000135</v>
      </c>
      <c r="O88" s="2">
        <f t="shared" si="84"/>
        <v>0.77100000000000135</v>
      </c>
      <c r="P88" s="2">
        <f t="shared" si="85"/>
        <v>0.49199999999999933</v>
      </c>
      <c r="Q88" s="2">
        <f t="shared" si="59"/>
        <v>0.49199999999999933</v>
      </c>
      <c r="R88" s="2">
        <f t="shared" si="86"/>
        <v>0.4080000000000007</v>
      </c>
      <c r="S88" s="2">
        <f t="shared" si="61"/>
        <v>0.50061428571428623</v>
      </c>
      <c r="T88" s="2">
        <f t="shared" si="87"/>
        <v>0.255</v>
      </c>
      <c r="U88" s="5">
        <f t="shared" si="74"/>
        <v>0.31019999999999975</v>
      </c>
      <c r="V88" s="2">
        <f t="shared" si="88"/>
        <v>0.77100000000000135</v>
      </c>
      <c r="W88" s="2">
        <f t="shared" si="89"/>
        <v>0.77100000000000135</v>
      </c>
      <c r="X88" s="2">
        <f t="shared" si="90"/>
        <v>0.49199999999999933</v>
      </c>
      <c r="Y88" s="2">
        <f t="shared" si="66"/>
        <v>0.49199999999999933</v>
      </c>
      <c r="Z88" s="2">
        <f t="shared" si="91"/>
        <v>0.4080000000000007</v>
      </c>
      <c r="AA88" s="2">
        <f t="shared" si="68"/>
        <v>0.49933714285714348</v>
      </c>
      <c r="AB88" s="5">
        <f>ROUND((D88*'Class Weights'!$C$17) + (L88*'Class Weights'!$C$18) + (T88*'Class Weights'!$C$19), 4)</f>
        <v>0.3488</v>
      </c>
      <c r="AC88" s="5">
        <f>ROUND((E88*'Class Weights'!$C$17) + (M88*'Class Weights'!$C$18) + (U88*'Class Weights'!$C$19), 4)</f>
        <v>0.4718</v>
      </c>
      <c r="AD88" s="5">
        <f>ROUND((F88*'Class Weights'!$C$17) + (N88*'Class Weights'!$C$18) + (V88*'Class Weights'!$C$19), 4)</f>
        <v>0.65190000000000003</v>
      </c>
      <c r="AE88" s="5">
        <f>ROUND((G88*'Class Weights'!$C$17) + (O88*'Class Weights'!$C$18) + (W88*'Class Weights'!$C$19), 4)</f>
        <v>0.65190000000000003</v>
      </c>
      <c r="AF88" s="5">
        <f>ROUND((H88*'Class Weights'!$C$17) + (P88*'Class Weights'!$C$18) + (X88*'Class Weights'!$C$19), 4)</f>
        <v>0.4451</v>
      </c>
      <c r="AG88" s="5">
        <f>ROUND((I88*'Class Weights'!$C$17) + (Q88*'Class Weights'!$C$18) + (Y88*'Class Weights'!$C$19), 4)</f>
        <v>0.34189999999999998</v>
      </c>
      <c r="AH88" s="5">
        <f>ROUND((J88*'Class Weights'!$C$17) + (R88*'Class Weights'!$C$18) + (Z88*'Class Weights'!$C$19), 4)</f>
        <v>0.5806</v>
      </c>
      <c r="AI88" s="5">
        <f>ROUND((K88*'Class Weights'!$C$17) + (S88*'Class Weights'!$C$18) + (AA88*'Class Weights'!$C$19), 4)</f>
        <v>0.49719999999999998</v>
      </c>
      <c r="AJ88" s="2">
        <f t="shared" si="70"/>
        <v>0.36900000000000033</v>
      </c>
      <c r="AK88" s="2">
        <f t="shared" si="71"/>
        <v>0.32525915875169603</v>
      </c>
      <c r="AL88" s="2">
        <f t="shared" si="72"/>
        <v>0.34712957937584754</v>
      </c>
    </row>
    <row r="89" spans="1:38" x14ac:dyDescent="0.3">
      <c r="A89" s="1">
        <v>0.86</v>
      </c>
      <c r="B89" s="2">
        <v>2.821522309699998</v>
      </c>
      <c r="C89" s="2">
        <v>33.858267716399993</v>
      </c>
      <c r="D89" s="2">
        <f t="shared" si="77"/>
        <v>0.35799999999999993</v>
      </c>
      <c r="E89" s="5">
        <f t="shared" si="76"/>
        <v>0.48480000000000034</v>
      </c>
      <c r="F89" s="2">
        <f t="shared" si="78"/>
        <v>0.64839999999999864</v>
      </c>
      <c r="G89" s="2">
        <f t="shared" si="79"/>
        <v>0.64839999999999864</v>
      </c>
      <c r="H89" s="2">
        <f t="shared" si="80"/>
        <v>0.44519999999999932</v>
      </c>
      <c r="I89" s="2">
        <f t="shared" si="75"/>
        <v>0.33519999999999955</v>
      </c>
      <c r="J89" s="2">
        <f t="shared" si="81"/>
        <v>0.59519999999999929</v>
      </c>
      <c r="K89" s="2">
        <f t="shared" si="54"/>
        <v>0.50057142857142822</v>
      </c>
      <c r="L89" s="2">
        <f t="shared" si="82"/>
        <v>0.25800000000000001</v>
      </c>
      <c r="M89" s="5">
        <f t="shared" si="73"/>
        <v>0.32059999999999972</v>
      </c>
      <c r="N89" s="2">
        <f t="shared" si="83"/>
        <v>0.7756000000000014</v>
      </c>
      <c r="O89" s="2">
        <f t="shared" si="84"/>
        <v>0.7756000000000014</v>
      </c>
      <c r="P89" s="2">
        <f t="shared" si="85"/>
        <v>0.49519999999999931</v>
      </c>
      <c r="Q89" s="2">
        <f t="shared" si="59"/>
        <v>0.49519999999999931</v>
      </c>
      <c r="R89" s="2">
        <f t="shared" si="86"/>
        <v>0.41280000000000072</v>
      </c>
      <c r="S89" s="2">
        <f t="shared" si="61"/>
        <v>0.5043542857142862</v>
      </c>
      <c r="T89" s="2">
        <f t="shared" si="87"/>
        <v>0.25800000000000001</v>
      </c>
      <c r="U89" s="5">
        <f t="shared" si="74"/>
        <v>0.31279999999999974</v>
      </c>
      <c r="V89" s="2">
        <f t="shared" si="88"/>
        <v>0.7756000000000014</v>
      </c>
      <c r="W89" s="2">
        <f t="shared" si="89"/>
        <v>0.7756000000000014</v>
      </c>
      <c r="X89" s="2">
        <f t="shared" si="90"/>
        <v>0.49519999999999931</v>
      </c>
      <c r="Y89" s="2">
        <f t="shared" si="66"/>
        <v>0.49519999999999931</v>
      </c>
      <c r="Z89" s="2">
        <f t="shared" si="91"/>
        <v>0.41280000000000072</v>
      </c>
      <c r="AA89" s="2">
        <f t="shared" si="68"/>
        <v>0.50308800000000065</v>
      </c>
      <c r="AB89" s="5">
        <f>ROUND((D89*'Class Weights'!$C$17) + (L89*'Class Weights'!$C$18) + (T89*'Class Weights'!$C$19), 4)</f>
        <v>0.3518</v>
      </c>
      <c r="AC89" s="5">
        <f>ROUND((E89*'Class Weights'!$C$17) + (M89*'Class Weights'!$C$18) + (U89*'Class Weights'!$C$19), 4)</f>
        <v>0.47460000000000002</v>
      </c>
      <c r="AD89" s="5">
        <f>ROUND((F89*'Class Weights'!$C$17) + (N89*'Class Weights'!$C$18) + (V89*'Class Weights'!$C$19), 4)</f>
        <v>0.65629999999999999</v>
      </c>
      <c r="AE89" s="5">
        <f>ROUND((G89*'Class Weights'!$C$17) + (O89*'Class Weights'!$C$18) + (W89*'Class Weights'!$C$19), 4)</f>
        <v>0.65629999999999999</v>
      </c>
      <c r="AF89" s="5">
        <f>ROUND((H89*'Class Weights'!$C$17) + (P89*'Class Weights'!$C$18) + (X89*'Class Weights'!$C$19), 4)</f>
        <v>0.44829999999999998</v>
      </c>
      <c r="AG89" s="5">
        <f>ROUND((I89*'Class Weights'!$C$17) + (Q89*'Class Weights'!$C$18) + (Y89*'Class Weights'!$C$19), 4)</f>
        <v>0.34510000000000002</v>
      </c>
      <c r="AH89" s="5">
        <f>ROUND((J89*'Class Weights'!$C$17) + (R89*'Class Weights'!$C$18) + (Z89*'Class Weights'!$C$19), 4)</f>
        <v>0.58389999999999997</v>
      </c>
      <c r="AI89" s="5">
        <f>ROUND((K89*'Class Weights'!$C$17) + (S89*'Class Weights'!$C$18) + (AA89*'Class Weights'!$C$19), 4)</f>
        <v>0.50080000000000002</v>
      </c>
      <c r="AJ89" s="2">
        <f t="shared" si="70"/>
        <v>0.37240000000000034</v>
      </c>
      <c r="AK89" s="2">
        <f t="shared" si="71"/>
        <v>0.32842550881953864</v>
      </c>
      <c r="AL89" s="2">
        <f t="shared" si="72"/>
        <v>0.35041275440976882</v>
      </c>
    </row>
    <row r="90" spans="1:38" x14ac:dyDescent="0.3">
      <c r="A90" s="1">
        <v>0.87</v>
      </c>
      <c r="B90" s="2">
        <v>2.8543307086499978</v>
      </c>
      <c r="C90" s="2">
        <v>34.251968503799993</v>
      </c>
      <c r="D90" s="2">
        <f t="shared" si="77"/>
        <v>0.36099999999999993</v>
      </c>
      <c r="E90" s="5">
        <f t="shared" si="76"/>
        <v>0.48760000000000037</v>
      </c>
      <c r="F90" s="2">
        <f t="shared" si="78"/>
        <v>0.6527999999999986</v>
      </c>
      <c r="G90" s="2">
        <f t="shared" si="79"/>
        <v>0.6527999999999986</v>
      </c>
      <c r="H90" s="2">
        <f t="shared" si="80"/>
        <v>0.4483999999999993</v>
      </c>
      <c r="I90" s="2">
        <f t="shared" si="75"/>
        <v>0.33839999999999953</v>
      </c>
      <c r="J90" s="2">
        <f t="shared" si="81"/>
        <v>0.59839999999999927</v>
      </c>
      <c r="K90" s="2">
        <f t="shared" si="54"/>
        <v>0.50414285714285678</v>
      </c>
      <c r="L90" s="2">
        <f t="shared" si="82"/>
        <v>0.26100000000000001</v>
      </c>
      <c r="M90" s="5">
        <f t="shared" si="73"/>
        <v>0.32319999999999971</v>
      </c>
      <c r="N90" s="2">
        <f t="shared" si="83"/>
        <v>0.78020000000000145</v>
      </c>
      <c r="O90" s="2">
        <f t="shared" si="84"/>
        <v>0.78020000000000145</v>
      </c>
      <c r="P90" s="2">
        <f t="shared" si="85"/>
        <v>0.49839999999999929</v>
      </c>
      <c r="Q90" s="2">
        <f t="shared" si="59"/>
        <v>0.49839999999999929</v>
      </c>
      <c r="R90" s="2">
        <f t="shared" si="86"/>
        <v>0.41760000000000075</v>
      </c>
      <c r="S90" s="2">
        <f t="shared" si="61"/>
        <v>0.50809428571428616</v>
      </c>
      <c r="T90" s="2">
        <f t="shared" si="87"/>
        <v>0.26100000000000001</v>
      </c>
      <c r="U90" s="5">
        <f t="shared" si="74"/>
        <v>0.31539999999999974</v>
      </c>
      <c r="V90" s="2">
        <f t="shared" si="88"/>
        <v>0.78020000000000145</v>
      </c>
      <c r="W90" s="2">
        <f t="shared" si="89"/>
        <v>0.78020000000000145</v>
      </c>
      <c r="X90" s="2">
        <f t="shared" si="90"/>
        <v>0.49839999999999929</v>
      </c>
      <c r="Y90" s="2">
        <f t="shared" si="66"/>
        <v>0.49839999999999929</v>
      </c>
      <c r="Z90" s="2">
        <f t="shared" si="91"/>
        <v>0.41760000000000075</v>
      </c>
      <c r="AA90" s="2">
        <f t="shared" si="68"/>
        <v>0.50683885714285781</v>
      </c>
      <c r="AB90" s="5">
        <f>ROUND((D90*'Class Weights'!$C$17) + (L90*'Class Weights'!$C$18) + (T90*'Class Weights'!$C$19), 4)</f>
        <v>0.3548</v>
      </c>
      <c r="AC90" s="5">
        <f>ROUND((E90*'Class Weights'!$C$17) + (M90*'Class Weights'!$C$18) + (U90*'Class Weights'!$C$19), 4)</f>
        <v>0.4773</v>
      </c>
      <c r="AD90" s="5">
        <f>ROUND((F90*'Class Weights'!$C$17) + (N90*'Class Weights'!$C$18) + (V90*'Class Weights'!$C$19), 4)</f>
        <v>0.66069999999999995</v>
      </c>
      <c r="AE90" s="5">
        <f>ROUND((G90*'Class Weights'!$C$17) + (O90*'Class Weights'!$C$18) + (W90*'Class Weights'!$C$19), 4)</f>
        <v>0.66069999999999995</v>
      </c>
      <c r="AF90" s="5">
        <f>ROUND((H90*'Class Weights'!$C$17) + (P90*'Class Weights'!$C$18) + (X90*'Class Weights'!$C$19), 4)</f>
        <v>0.45150000000000001</v>
      </c>
      <c r="AG90" s="5">
        <f>ROUND((I90*'Class Weights'!$C$17) + (Q90*'Class Weights'!$C$18) + (Y90*'Class Weights'!$C$19), 4)</f>
        <v>0.3483</v>
      </c>
      <c r="AH90" s="5">
        <f>ROUND((J90*'Class Weights'!$C$17) + (R90*'Class Weights'!$C$18) + (Z90*'Class Weights'!$C$19), 4)</f>
        <v>0.58720000000000006</v>
      </c>
      <c r="AI90" s="5">
        <f>ROUND((K90*'Class Weights'!$C$17) + (S90*'Class Weights'!$C$18) + (AA90*'Class Weights'!$C$19), 4)</f>
        <v>0.50439999999999996</v>
      </c>
      <c r="AJ90" s="2">
        <f t="shared" si="70"/>
        <v>0.37580000000000036</v>
      </c>
      <c r="AK90" s="2">
        <f t="shared" si="71"/>
        <v>0.33159185888738124</v>
      </c>
      <c r="AL90" s="2">
        <f t="shared" si="72"/>
        <v>0.3536959294436901</v>
      </c>
    </row>
    <row r="91" spans="1:38" x14ac:dyDescent="0.3">
      <c r="A91" s="1">
        <v>0.88</v>
      </c>
      <c r="B91" s="2">
        <v>2.8871391075999977</v>
      </c>
      <c r="C91" s="2">
        <v>34.645669291199994</v>
      </c>
      <c r="D91" s="2">
        <f t="shared" si="77"/>
        <v>0.36399999999999993</v>
      </c>
      <c r="E91" s="5">
        <f t="shared" si="76"/>
        <v>0.49040000000000039</v>
      </c>
      <c r="F91" s="2">
        <f t="shared" si="78"/>
        <v>0.65719999999999856</v>
      </c>
      <c r="G91" s="2">
        <f t="shared" si="79"/>
        <v>0.65719999999999856</v>
      </c>
      <c r="H91" s="2">
        <f t="shared" si="80"/>
        <v>0.45159999999999928</v>
      </c>
      <c r="I91" s="2">
        <f t="shared" si="75"/>
        <v>0.34159999999999952</v>
      </c>
      <c r="J91" s="2">
        <f t="shared" si="81"/>
        <v>0.60159999999999925</v>
      </c>
      <c r="K91" s="2">
        <f t="shared" si="54"/>
        <v>0.50771428571428534</v>
      </c>
      <c r="L91" s="2">
        <f t="shared" si="82"/>
        <v>0.26400000000000001</v>
      </c>
      <c r="M91" s="5">
        <f t="shared" si="73"/>
        <v>0.3257999999999997</v>
      </c>
      <c r="N91" s="2">
        <f t="shared" si="83"/>
        <v>0.7848000000000015</v>
      </c>
      <c r="O91" s="2">
        <f t="shared" si="84"/>
        <v>0.7848000000000015</v>
      </c>
      <c r="P91" s="2">
        <f t="shared" si="85"/>
        <v>0.50159999999999927</v>
      </c>
      <c r="Q91" s="2">
        <f t="shared" si="59"/>
        <v>0.50159999999999927</v>
      </c>
      <c r="R91" s="2">
        <f t="shared" si="86"/>
        <v>0.42240000000000077</v>
      </c>
      <c r="S91" s="2">
        <f t="shared" si="61"/>
        <v>0.51183428571428613</v>
      </c>
      <c r="T91" s="2">
        <f t="shared" si="87"/>
        <v>0.26400000000000001</v>
      </c>
      <c r="U91" s="5">
        <f t="shared" si="74"/>
        <v>0.31799999999999973</v>
      </c>
      <c r="V91" s="2">
        <f t="shared" si="88"/>
        <v>0.7848000000000015</v>
      </c>
      <c r="W91" s="2">
        <f t="shared" si="89"/>
        <v>0.7848000000000015</v>
      </c>
      <c r="X91" s="2">
        <f t="shared" si="90"/>
        <v>0.50159999999999927</v>
      </c>
      <c r="Y91" s="2">
        <f t="shared" si="66"/>
        <v>0.50159999999999927</v>
      </c>
      <c r="Z91" s="2">
        <f t="shared" si="91"/>
        <v>0.42240000000000077</v>
      </c>
      <c r="AA91" s="2">
        <f t="shared" si="68"/>
        <v>0.51058971428571498</v>
      </c>
      <c r="AB91" s="5">
        <f>ROUND((D91*'Class Weights'!$C$17) + (L91*'Class Weights'!$C$18) + (T91*'Class Weights'!$C$19), 4)</f>
        <v>0.35780000000000001</v>
      </c>
      <c r="AC91" s="5">
        <f>ROUND((E91*'Class Weights'!$C$17) + (M91*'Class Weights'!$C$18) + (U91*'Class Weights'!$C$19), 4)</f>
        <v>0.48010000000000003</v>
      </c>
      <c r="AD91" s="5">
        <f>ROUND((F91*'Class Weights'!$C$17) + (N91*'Class Weights'!$C$18) + (V91*'Class Weights'!$C$19), 4)</f>
        <v>0.66510000000000002</v>
      </c>
      <c r="AE91" s="5">
        <f>ROUND((G91*'Class Weights'!$C$17) + (O91*'Class Weights'!$C$18) + (W91*'Class Weights'!$C$19), 4)</f>
        <v>0.66510000000000002</v>
      </c>
      <c r="AF91" s="5">
        <f>ROUND((H91*'Class Weights'!$C$17) + (P91*'Class Weights'!$C$18) + (X91*'Class Weights'!$C$19), 4)</f>
        <v>0.45469999999999999</v>
      </c>
      <c r="AG91" s="5">
        <f>ROUND((I91*'Class Weights'!$C$17) + (Q91*'Class Weights'!$C$18) + (Y91*'Class Weights'!$C$19), 4)</f>
        <v>0.35149999999999998</v>
      </c>
      <c r="AH91" s="5">
        <f>ROUND((J91*'Class Weights'!$C$17) + (R91*'Class Weights'!$C$18) + (Z91*'Class Weights'!$C$19), 4)</f>
        <v>0.59050000000000002</v>
      </c>
      <c r="AI91" s="5">
        <f>ROUND((K91*'Class Weights'!$C$17) + (S91*'Class Weights'!$C$18) + (AA91*'Class Weights'!$C$19), 4)</f>
        <v>0.50800000000000001</v>
      </c>
      <c r="AJ91" s="2">
        <f t="shared" si="70"/>
        <v>0.37920000000000037</v>
      </c>
      <c r="AK91" s="2">
        <f t="shared" si="71"/>
        <v>0.33475820895522385</v>
      </c>
      <c r="AL91" s="2">
        <f t="shared" si="72"/>
        <v>0.35697910447761139</v>
      </c>
    </row>
    <row r="92" spans="1:38" x14ac:dyDescent="0.3">
      <c r="A92" s="1">
        <v>0.89</v>
      </c>
      <c r="B92" s="2">
        <v>2.9199475065499976</v>
      </c>
      <c r="C92" s="2">
        <v>35.039370078599994</v>
      </c>
      <c r="D92" s="2">
        <f t="shared" si="77"/>
        <v>0.36699999999999994</v>
      </c>
      <c r="E92" s="5">
        <f t="shared" si="76"/>
        <v>0.49320000000000042</v>
      </c>
      <c r="F92" s="2">
        <f t="shared" si="78"/>
        <v>0.66159999999999852</v>
      </c>
      <c r="G92" s="2">
        <f t="shared" si="79"/>
        <v>0.66159999999999852</v>
      </c>
      <c r="H92" s="2">
        <f t="shared" si="80"/>
        <v>0.45479999999999926</v>
      </c>
      <c r="I92" s="2">
        <f t="shared" si="75"/>
        <v>0.3447999999999995</v>
      </c>
      <c r="J92" s="2">
        <f t="shared" si="81"/>
        <v>0.60479999999999923</v>
      </c>
      <c r="K92" s="2">
        <f t="shared" si="54"/>
        <v>0.5112857142857139</v>
      </c>
      <c r="L92" s="2">
        <f t="shared" si="82"/>
        <v>0.26700000000000002</v>
      </c>
      <c r="M92" s="5">
        <f t="shared" si="73"/>
        <v>0.32839999999999969</v>
      </c>
      <c r="N92" s="2">
        <f t="shared" si="83"/>
        <v>0.78940000000000154</v>
      </c>
      <c r="O92" s="2">
        <f t="shared" si="84"/>
        <v>0.78940000000000154</v>
      </c>
      <c r="P92" s="2">
        <f t="shared" si="85"/>
        <v>0.50479999999999925</v>
      </c>
      <c r="Q92" s="2">
        <f t="shared" si="59"/>
        <v>0.50479999999999925</v>
      </c>
      <c r="R92" s="2">
        <f t="shared" si="86"/>
        <v>0.4272000000000008</v>
      </c>
      <c r="S92" s="2">
        <f t="shared" si="61"/>
        <v>0.5155742857142861</v>
      </c>
      <c r="T92" s="2">
        <f t="shared" si="87"/>
        <v>0.26700000000000002</v>
      </c>
      <c r="U92" s="5">
        <f t="shared" si="74"/>
        <v>0.32059999999999972</v>
      </c>
      <c r="V92" s="2">
        <f t="shared" si="88"/>
        <v>0.78940000000000154</v>
      </c>
      <c r="W92" s="2">
        <f t="shared" si="89"/>
        <v>0.78940000000000154</v>
      </c>
      <c r="X92" s="2">
        <f t="shared" si="90"/>
        <v>0.50479999999999925</v>
      </c>
      <c r="Y92" s="2">
        <f t="shared" si="66"/>
        <v>0.50479999999999925</v>
      </c>
      <c r="Z92" s="2">
        <f t="shared" si="91"/>
        <v>0.4272000000000008</v>
      </c>
      <c r="AA92" s="2">
        <f t="shared" si="68"/>
        <v>0.51434057142857215</v>
      </c>
      <c r="AB92" s="5">
        <f>ROUND((D92*'Class Weights'!$C$17) + (L92*'Class Weights'!$C$18) + (T92*'Class Weights'!$C$19), 4)</f>
        <v>0.36080000000000001</v>
      </c>
      <c r="AC92" s="5">
        <f>ROUND((E92*'Class Weights'!$C$17) + (M92*'Class Weights'!$C$18) + (U92*'Class Weights'!$C$19), 4)</f>
        <v>0.4829</v>
      </c>
      <c r="AD92" s="5">
        <f>ROUND((F92*'Class Weights'!$C$17) + (N92*'Class Weights'!$C$18) + (V92*'Class Weights'!$C$19), 4)</f>
        <v>0.66949999999999998</v>
      </c>
      <c r="AE92" s="5">
        <f>ROUND((G92*'Class Weights'!$C$17) + (O92*'Class Weights'!$C$18) + (W92*'Class Weights'!$C$19), 4)</f>
        <v>0.66949999999999998</v>
      </c>
      <c r="AF92" s="5">
        <f>ROUND((H92*'Class Weights'!$C$17) + (P92*'Class Weights'!$C$18) + (X92*'Class Weights'!$C$19), 4)</f>
        <v>0.45789999999999997</v>
      </c>
      <c r="AG92" s="5">
        <f>ROUND((I92*'Class Weights'!$C$17) + (Q92*'Class Weights'!$C$18) + (Y92*'Class Weights'!$C$19), 4)</f>
        <v>0.35470000000000002</v>
      </c>
      <c r="AH92" s="5">
        <f>ROUND((J92*'Class Weights'!$C$17) + (R92*'Class Weights'!$C$18) + (Z92*'Class Weights'!$C$19), 4)</f>
        <v>0.59379999999999999</v>
      </c>
      <c r="AI92" s="5">
        <f>ROUND((K92*'Class Weights'!$C$17) + (S92*'Class Weights'!$C$18) + (AA92*'Class Weights'!$C$19), 4)</f>
        <v>0.51149999999999995</v>
      </c>
      <c r="AJ92" s="2">
        <f t="shared" si="70"/>
        <v>0.38260000000000038</v>
      </c>
      <c r="AK92" s="2">
        <f t="shared" si="71"/>
        <v>0.33792455902306645</v>
      </c>
      <c r="AL92" s="2">
        <f t="shared" si="72"/>
        <v>0.36026227951153267</v>
      </c>
    </row>
    <row r="93" spans="1:38" x14ac:dyDescent="0.3">
      <c r="A93" s="1">
        <v>0.9</v>
      </c>
      <c r="B93" s="2">
        <v>2.9527559054999974</v>
      </c>
      <c r="C93" s="2">
        <v>35.433070865999994</v>
      </c>
      <c r="D93" s="2">
        <f t="shared" si="77"/>
        <v>0.36999999999999994</v>
      </c>
      <c r="E93" s="5">
        <f t="shared" si="76"/>
        <v>0.49600000000000044</v>
      </c>
      <c r="F93" s="2">
        <f t="shared" si="78"/>
        <v>0.66599999999999848</v>
      </c>
      <c r="G93" s="2">
        <f t="shared" si="79"/>
        <v>0.66599999999999848</v>
      </c>
      <c r="H93" s="2">
        <f t="shared" si="80"/>
        <v>0.45799999999999924</v>
      </c>
      <c r="I93" s="2">
        <f t="shared" si="75"/>
        <v>0.34799999999999948</v>
      </c>
      <c r="J93" s="2">
        <f t="shared" si="81"/>
        <v>0.60799999999999921</v>
      </c>
      <c r="K93" s="2">
        <f t="shared" si="54"/>
        <v>0.51485714285714246</v>
      </c>
      <c r="L93" s="2">
        <f t="shared" si="82"/>
        <v>0.27</v>
      </c>
      <c r="M93" s="5">
        <f t="shared" si="73"/>
        <v>0.33099999999999968</v>
      </c>
      <c r="N93" s="2">
        <f t="shared" si="83"/>
        <v>0.79400000000000159</v>
      </c>
      <c r="O93" s="2">
        <f t="shared" si="84"/>
        <v>0.79400000000000159</v>
      </c>
      <c r="P93" s="2">
        <f t="shared" si="85"/>
        <v>0.50799999999999923</v>
      </c>
      <c r="Q93" s="2">
        <f t="shared" si="59"/>
        <v>0.50799999999999923</v>
      </c>
      <c r="R93" s="2">
        <f t="shared" si="86"/>
        <v>0.43200000000000083</v>
      </c>
      <c r="S93" s="2">
        <f t="shared" si="61"/>
        <v>0.51931428571428606</v>
      </c>
      <c r="T93" s="2">
        <f t="shared" si="87"/>
        <v>0.27</v>
      </c>
      <c r="U93" s="5">
        <f t="shared" si="74"/>
        <v>0.32319999999999971</v>
      </c>
      <c r="V93" s="2">
        <f t="shared" si="88"/>
        <v>0.79400000000000159</v>
      </c>
      <c r="W93" s="2">
        <f t="shared" si="89"/>
        <v>0.79400000000000159</v>
      </c>
      <c r="X93" s="2">
        <f t="shared" si="90"/>
        <v>0.50799999999999923</v>
      </c>
      <c r="Y93" s="2">
        <f t="shared" si="66"/>
        <v>0.50799999999999923</v>
      </c>
      <c r="Z93" s="2">
        <f t="shared" si="91"/>
        <v>0.43200000000000083</v>
      </c>
      <c r="AA93" s="2">
        <f t="shared" si="68"/>
        <v>0.51809142857142931</v>
      </c>
      <c r="AB93" s="5">
        <f>ROUND((D93*'Class Weights'!$C$17) + (L93*'Class Weights'!$C$18) + (T93*'Class Weights'!$C$19), 4)</f>
        <v>0.36380000000000001</v>
      </c>
      <c r="AC93" s="5">
        <f>ROUND((E93*'Class Weights'!$C$17) + (M93*'Class Weights'!$C$18) + (U93*'Class Weights'!$C$19), 4)</f>
        <v>0.48570000000000002</v>
      </c>
      <c r="AD93" s="5">
        <f>ROUND((F93*'Class Weights'!$C$17) + (N93*'Class Weights'!$C$18) + (V93*'Class Weights'!$C$19), 4)</f>
        <v>0.67390000000000005</v>
      </c>
      <c r="AE93" s="5">
        <f>ROUND((G93*'Class Weights'!$C$17) + (O93*'Class Weights'!$C$18) + (W93*'Class Weights'!$C$19), 4)</f>
        <v>0.67390000000000005</v>
      </c>
      <c r="AF93" s="5">
        <f>ROUND((H93*'Class Weights'!$C$17) + (P93*'Class Weights'!$C$18) + (X93*'Class Weights'!$C$19), 4)</f>
        <v>0.46110000000000001</v>
      </c>
      <c r="AG93" s="5">
        <f>ROUND((I93*'Class Weights'!$C$17) + (Q93*'Class Weights'!$C$18) + (Y93*'Class Weights'!$C$19), 4)</f>
        <v>0.3579</v>
      </c>
      <c r="AH93" s="5">
        <f>ROUND((J93*'Class Weights'!$C$17) + (R93*'Class Weights'!$C$18) + (Z93*'Class Weights'!$C$19), 4)</f>
        <v>0.59709999999999996</v>
      </c>
      <c r="AI93" s="5">
        <f>ROUND((K93*'Class Weights'!$C$17) + (S93*'Class Weights'!$C$18) + (AA93*'Class Weights'!$C$19), 4)</f>
        <v>0.5151</v>
      </c>
      <c r="AJ93" s="2">
        <f t="shared" si="70"/>
        <v>0.3860000000000004</v>
      </c>
      <c r="AK93" s="2">
        <f t="shared" si="71"/>
        <v>0.34109090909090906</v>
      </c>
      <c r="AL93" s="2">
        <f t="shared" si="72"/>
        <v>0.36354545454545395</v>
      </c>
    </row>
    <row r="94" spans="1:38" x14ac:dyDescent="0.3">
      <c r="A94" s="1">
        <v>0.91</v>
      </c>
      <c r="B94" s="2">
        <v>2.9855643044499973</v>
      </c>
      <c r="C94" s="2">
        <v>35.826771653399994</v>
      </c>
      <c r="D94" s="2">
        <f t="shared" si="77"/>
        <v>0.37299999999999994</v>
      </c>
      <c r="E94" s="5">
        <f t="shared" si="76"/>
        <v>0.49880000000000047</v>
      </c>
      <c r="F94" s="2">
        <f t="shared" si="78"/>
        <v>0.67039999999999844</v>
      </c>
      <c r="G94" s="2">
        <f t="shared" si="79"/>
        <v>0.67039999999999844</v>
      </c>
      <c r="H94" s="2">
        <f t="shared" si="80"/>
        <v>0.46119999999999922</v>
      </c>
      <c r="I94" s="2">
        <f t="shared" si="75"/>
        <v>0.35119999999999946</v>
      </c>
      <c r="J94" s="2">
        <f t="shared" si="81"/>
        <v>0.61119999999999919</v>
      </c>
      <c r="K94" s="2">
        <f t="shared" si="54"/>
        <v>0.51842857142857102</v>
      </c>
      <c r="L94" s="2">
        <f t="shared" si="82"/>
        <v>0.27300000000000002</v>
      </c>
      <c r="M94" s="5">
        <f t="shared" si="73"/>
        <v>0.33359999999999967</v>
      </c>
      <c r="N94" s="2">
        <f t="shared" si="83"/>
        <v>0.79860000000000164</v>
      </c>
      <c r="O94" s="2">
        <f t="shared" si="84"/>
        <v>0.79860000000000164</v>
      </c>
      <c r="P94" s="2">
        <f t="shared" si="85"/>
        <v>0.51119999999999921</v>
      </c>
      <c r="Q94" s="2">
        <f t="shared" si="59"/>
        <v>0.51119999999999921</v>
      </c>
      <c r="R94" s="2">
        <f t="shared" si="86"/>
        <v>0.43680000000000085</v>
      </c>
      <c r="S94" s="2">
        <f t="shared" si="61"/>
        <v>0.52305428571428603</v>
      </c>
      <c r="T94" s="2">
        <f t="shared" si="87"/>
        <v>0.27300000000000002</v>
      </c>
      <c r="U94" s="5">
        <f t="shared" si="74"/>
        <v>0.3257999999999997</v>
      </c>
      <c r="V94" s="2">
        <f t="shared" si="88"/>
        <v>0.79860000000000164</v>
      </c>
      <c r="W94" s="2">
        <f t="shared" si="89"/>
        <v>0.79860000000000164</v>
      </c>
      <c r="X94" s="2">
        <f t="shared" si="90"/>
        <v>0.51119999999999921</v>
      </c>
      <c r="Y94" s="2">
        <f t="shared" si="66"/>
        <v>0.51119999999999921</v>
      </c>
      <c r="Z94" s="2">
        <f t="shared" si="91"/>
        <v>0.43680000000000085</v>
      </c>
      <c r="AA94" s="2">
        <f t="shared" si="68"/>
        <v>0.52184228571428648</v>
      </c>
      <c r="AB94" s="5">
        <f>ROUND((D94*'Class Weights'!$C$17) + (L94*'Class Weights'!$C$18) + (T94*'Class Weights'!$C$19), 4)</f>
        <v>0.36680000000000001</v>
      </c>
      <c r="AC94" s="5">
        <f>ROUND((E94*'Class Weights'!$C$17) + (M94*'Class Weights'!$C$18) + (U94*'Class Weights'!$C$19), 4)</f>
        <v>0.48849999999999999</v>
      </c>
      <c r="AD94" s="5">
        <f>ROUND((F94*'Class Weights'!$C$17) + (N94*'Class Weights'!$C$18) + (V94*'Class Weights'!$C$19), 4)</f>
        <v>0.6784</v>
      </c>
      <c r="AE94" s="5">
        <f>ROUND((G94*'Class Weights'!$C$17) + (O94*'Class Weights'!$C$18) + (W94*'Class Weights'!$C$19), 4)</f>
        <v>0.6784</v>
      </c>
      <c r="AF94" s="5">
        <f>ROUND((H94*'Class Weights'!$C$17) + (P94*'Class Weights'!$C$18) + (X94*'Class Weights'!$C$19), 4)</f>
        <v>0.46429999999999999</v>
      </c>
      <c r="AG94" s="5">
        <f>ROUND((I94*'Class Weights'!$C$17) + (Q94*'Class Weights'!$C$18) + (Y94*'Class Weights'!$C$19), 4)</f>
        <v>0.36109999999999998</v>
      </c>
      <c r="AH94" s="5">
        <f>ROUND((J94*'Class Weights'!$C$17) + (R94*'Class Weights'!$C$18) + (Z94*'Class Weights'!$C$19), 4)</f>
        <v>0.60040000000000004</v>
      </c>
      <c r="AI94" s="5">
        <f>ROUND((K94*'Class Weights'!$C$17) + (S94*'Class Weights'!$C$18) + (AA94*'Class Weights'!$C$19), 4)</f>
        <v>0.51870000000000005</v>
      </c>
      <c r="AJ94" s="2">
        <f t="shared" si="70"/>
        <v>0.38940000000000041</v>
      </c>
      <c r="AK94" s="2">
        <f t="shared" si="71"/>
        <v>0.34425725915875166</v>
      </c>
      <c r="AL94" s="2">
        <f t="shared" si="72"/>
        <v>0.36682862957937523</v>
      </c>
    </row>
    <row r="95" spans="1:38" x14ac:dyDescent="0.3">
      <c r="A95" s="1">
        <v>0.92</v>
      </c>
      <c r="B95" s="2">
        <v>3.0183727033999972</v>
      </c>
      <c r="C95" s="2">
        <v>36.220472440799995</v>
      </c>
      <c r="D95" s="2">
        <f t="shared" si="77"/>
        <v>0.37599999999999995</v>
      </c>
      <c r="E95" s="5">
        <f t="shared" si="76"/>
        <v>0.50160000000000049</v>
      </c>
      <c r="F95" s="2">
        <f t="shared" si="78"/>
        <v>0.6747999999999984</v>
      </c>
      <c r="G95" s="2">
        <f t="shared" si="79"/>
        <v>0.6747999999999984</v>
      </c>
      <c r="H95" s="2">
        <f t="shared" si="80"/>
        <v>0.4643999999999992</v>
      </c>
      <c r="I95" s="2">
        <f t="shared" si="75"/>
        <v>0.35439999999999944</v>
      </c>
      <c r="J95" s="2">
        <f t="shared" si="81"/>
        <v>0.61439999999999917</v>
      </c>
      <c r="K95" s="2">
        <f t="shared" si="54"/>
        <v>0.52199999999999958</v>
      </c>
      <c r="L95" s="2">
        <f t="shared" si="82"/>
        <v>0.27600000000000002</v>
      </c>
      <c r="M95" s="5">
        <f t="shared" si="73"/>
        <v>0.33619999999999967</v>
      </c>
      <c r="N95" s="2">
        <f t="shared" si="83"/>
        <v>0.80320000000000169</v>
      </c>
      <c r="O95" s="2">
        <f t="shared" si="84"/>
        <v>0.80320000000000169</v>
      </c>
      <c r="P95" s="2">
        <f t="shared" si="85"/>
        <v>0.51439999999999919</v>
      </c>
      <c r="Q95" s="2">
        <f t="shared" si="59"/>
        <v>0.51439999999999919</v>
      </c>
      <c r="R95" s="2">
        <f t="shared" si="86"/>
        <v>0.44160000000000088</v>
      </c>
      <c r="S95" s="2">
        <f t="shared" si="61"/>
        <v>0.52679428571428599</v>
      </c>
      <c r="T95" s="2">
        <f t="shared" si="87"/>
        <v>0.27600000000000002</v>
      </c>
      <c r="U95" s="5">
        <f t="shared" si="74"/>
        <v>0.32839999999999969</v>
      </c>
      <c r="V95" s="2">
        <f t="shared" si="88"/>
        <v>0.80320000000000169</v>
      </c>
      <c r="W95" s="2">
        <f t="shared" si="89"/>
        <v>0.80320000000000169</v>
      </c>
      <c r="X95" s="2">
        <f t="shared" si="90"/>
        <v>0.51439999999999919</v>
      </c>
      <c r="Y95" s="2">
        <f t="shared" si="66"/>
        <v>0.51439999999999919</v>
      </c>
      <c r="Z95" s="2">
        <f t="shared" si="91"/>
        <v>0.44160000000000088</v>
      </c>
      <c r="AA95" s="2">
        <f t="shared" si="68"/>
        <v>0.52559314285714365</v>
      </c>
      <c r="AB95" s="5">
        <f>ROUND((D95*'Class Weights'!$C$17) + (L95*'Class Weights'!$C$18) + (T95*'Class Weights'!$C$19), 4)</f>
        <v>0.36980000000000002</v>
      </c>
      <c r="AC95" s="5">
        <f>ROUND((E95*'Class Weights'!$C$17) + (M95*'Class Weights'!$C$18) + (U95*'Class Weights'!$C$19), 4)</f>
        <v>0.49130000000000001</v>
      </c>
      <c r="AD95" s="5">
        <f>ROUND((F95*'Class Weights'!$C$17) + (N95*'Class Weights'!$C$18) + (V95*'Class Weights'!$C$19), 4)</f>
        <v>0.68279999999999996</v>
      </c>
      <c r="AE95" s="5">
        <f>ROUND((G95*'Class Weights'!$C$17) + (O95*'Class Weights'!$C$18) + (W95*'Class Weights'!$C$19), 4)</f>
        <v>0.68279999999999996</v>
      </c>
      <c r="AF95" s="5">
        <f>ROUND((H95*'Class Weights'!$C$17) + (P95*'Class Weights'!$C$18) + (X95*'Class Weights'!$C$19), 4)</f>
        <v>0.46750000000000003</v>
      </c>
      <c r="AG95" s="5">
        <f>ROUND((I95*'Class Weights'!$C$17) + (Q95*'Class Weights'!$C$18) + (Y95*'Class Weights'!$C$19), 4)</f>
        <v>0.36430000000000001</v>
      </c>
      <c r="AH95" s="5">
        <f>ROUND((J95*'Class Weights'!$C$17) + (R95*'Class Weights'!$C$18) + (Z95*'Class Weights'!$C$19), 4)</f>
        <v>0.60370000000000001</v>
      </c>
      <c r="AI95" s="5">
        <f>ROUND((K95*'Class Weights'!$C$17) + (S95*'Class Weights'!$C$18) + (AA95*'Class Weights'!$C$19), 4)</f>
        <v>0.52229999999999999</v>
      </c>
      <c r="AJ95" s="2">
        <f t="shared" si="70"/>
        <v>0.39280000000000043</v>
      </c>
      <c r="AK95" s="2">
        <f t="shared" si="71"/>
        <v>0.34742360922659427</v>
      </c>
      <c r="AL95" s="2">
        <f t="shared" si="72"/>
        <v>0.37011180461329651</v>
      </c>
    </row>
    <row r="96" spans="1:38" x14ac:dyDescent="0.3">
      <c r="A96" s="1">
        <v>0.93</v>
      </c>
      <c r="B96" s="2">
        <v>3.0511811023499971</v>
      </c>
      <c r="C96" s="2">
        <v>36.614173228199995</v>
      </c>
      <c r="D96" s="2">
        <f t="shared" si="77"/>
        <v>0.37899999999999995</v>
      </c>
      <c r="E96" s="5">
        <f t="shared" si="76"/>
        <v>0.50440000000000051</v>
      </c>
      <c r="F96" s="2">
        <f t="shared" si="78"/>
        <v>0.67919999999999836</v>
      </c>
      <c r="G96" s="2">
        <f t="shared" si="79"/>
        <v>0.67919999999999836</v>
      </c>
      <c r="H96" s="2">
        <f t="shared" si="80"/>
        <v>0.46759999999999918</v>
      </c>
      <c r="I96" s="2">
        <f t="shared" si="75"/>
        <v>0.35759999999999942</v>
      </c>
      <c r="J96" s="2">
        <f t="shared" si="81"/>
        <v>0.61759999999999915</v>
      </c>
      <c r="K96" s="2">
        <f t="shared" si="54"/>
        <v>0.52557142857142813</v>
      </c>
      <c r="L96" s="2">
        <f t="shared" si="82"/>
        <v>0.27900000000000003</v>
      </c>
      <c r="M96" s="5">
        <f t="shared" si="73"/>
        <v>0.33879999999999966</v>
      </c>
      <c r="N96" s="2">
        <f t="shared" si="83"/>
        <v>0.80780000000000174</v>
      </c>
      <c r="O96" s="2">
        <f t="shared" si="84"/>
        <v>0.80780000000000174</v>
      </c>
      <c r="P96" s="2">
        <f t="shared" si="85"/>
        <v>0.51759999999999917</v>
      </c>
      <c r="Q96" s="2">
        <f t="shared" si="59"/>
        <v>0.51759999999999917</v>
      </c>
      <c r="R96" s="2">
        <f t="shared" si="86"/>
        <v>0.44640000000000091</v>
      </c>
      <c r="S96" s="2">
        <f t="shared" si="61"/>
        <v>0.53053428571428596</v>
      </c>
      <c r="T96" s="2">
        <f t="shared" si="87"/>
        <v>0.27900000000000003</v>
      </c>
      <c r="U96" s="5">
        <f t="shared" si="74"/>
        <v>0.33099999999999968</v>
      </c>
      <c r="V96" s="2">
        <f t="shared" si="88"/>
        <v>0.80780000000000174</v>
      </c>
      <c r="W96" s="2">
        <f t="shared" si="89"/>
        <v>0.80780000000000174</v>
      </c>
      <c r="X96" s="2">
        <f t="shared" si="90"/>
        <v>0.51759999999999917</v>
      </c>
      <c r="Y96" s="2">
        <f t="shared" si="66"/>
        <v>0.51759999999999917</v>
      </c>
      <c r="Z96" s="2">
        <f t="shared" si="91"/>
        <v>0.44640000000000091</v>
      </c>
      <c r="AA96" s="2">
        <f t="shared" si="68"/>
        <v>0.52934400000000081</v>
      </c>
      <c r="AB96" s="5">
        <f>ROUND((D96*'Class Weights'!$C$17) + (L96*'Class Weights'!$C$18) + (T96*'Class Weights'!$C$19), 4)</f>
        <v>0.37280000000000002</v>
      </c>
      <c r="AC96" s="5">
        <f>ROUND((E96*'Class Weights'!$C$17) + (M96*'Class Weights'!$C$18) + (U96*'Class Weights'!$C$19), 4)</f>
        <v>0.49409999999999998</v>
      </c>
      <c r="AD96" s="5">
        <f>ROUND((F96*'Class Weights'!$C$17) + (N96*'Class Weights'!$C$18) + (V96*'Class Weights'!$C$19), 4)</f>
        <v>0.68720000000000003</v>
      </c>
      <c r="AE96" s="5">
        <f>ROUND((G96*'Class Weights'!$C$17) + (O96*'Class Weights'!$C$18) + (W96*'Class Weights'!$C$19), 4)</f>
        <v>0.68720000000000003</v>
      </c>
      <c r="AF96" s="5">
        <f>ROUND((H96*'Class Weights'!$C$17) + (P96*'Class Weights'!$C$18) + (X96*'Class Weights'!$C$19), 4)</f>
        <v>0.47070000000000001</v>
      </c>
      <c r="AG96" s="5">
        <f>ROUND((I96*'Class Weights'!$C$17) + (Q96*'Class Weights'!$C$18) + (Y96*'Class Weights'!$C$19), 4)</f>
        <v>0.36749999999999999</v>
      </c>
      <c r="AH96" s="5">
        <f>ROUND((J96*'Class Weights'!$C$17) + (R96*'Class Weights'!$C$18) + (Z96*'Class Weights'!$C$19), 4)</f>
        <v>0.60699999999999998</v>
      </c>
      <c r="AI96" s="5">
        <f>ROUND((K96*'Class Weights'!$C$17) + (S96*'Class Weights'!$C$18) + (AA96*'Class Weights'!$C$19), 4)</f>
        <v>0.52590000000000003</v>
      </c>
      <c r="AJ96" s="2">
        <f t="shared" si="70"/>
        <v>0.39620000000000044</v>
      </c>
      <c r="AK96" s="2">
        <f t="shared" si="71"/>
        <v>0.35058995929443687</v>
      </c>
      <c r="AL96" s="2">
        <f t="shared" si="72"/>
        <v>0.3733949796472178</v>
      </c>
    </row>
    <row r="97" spans="1:38" x14ac:dyDescent="0.3">
      <c r="A97" s="1">
        <v>0.94</v>
      </c>
      <c r="B97" s="2">
        <v>3.0839895012999969</v>
      </c>
      <c r="C97" s="2">
        <v>37.007874015599988</v>
      </c>
      <c r="D97" s="2">
        <f t="shared" si="77"/>
        <v>0.3819999999999999</v>
      </c>
      <c r="E97" s="5">
        <f t="shared" si="76"/>
        <v>0.50720000000000054</v>
      </c>
      <c r="F97" s="2">
        <f t="shared" si="78"/>
        <v>0.68359999999999832</v>
      </c>
      <c r="G97" s="2">
        <f t="shared" si="79"/>
        <v>0.68359999999999832</v>
      </c>
      <c r="H97" s="2">
        <f t="shared" si="80"/>
        <v>0.47079999999999916</v>
      </c>
      <c r="I97" s="2">
        <f t="shared" si="75"/>
        <v>0.3607999999999994</v>
      </c>
      <c r="J97" s="2">
        <f t="shared" si="81"/>
        <v>0.62079999999999913</v>
      </c>
      <c r="K97" s="2">
        <f t="shared" si="54"/>
        <v>0.52914285714285669</v>
      </c>
      <c r="L97" s="2">
        <f t="shared" si="82"/>
        <v>0.28199999999999997</v>
      </c>
      <c r="M97" s="5">
        <f t="shared" si="73"/>
        <v>0.34139999999999965</v>
      </c>
      <c r="N97" s="2">
        <f t="shared" si="83"/>
        <v>0.81240000000000168</v>
      </c>
      <c r="O97" s="2">
        <f t="shared" si="84"/>
        <v>0.81240000000000168</v>
      </c>
      <c r="P97" s="2">
        <f t="shared" si="85"/>
        <v>0.52079999999999915</v>
      </c>
      <c r="Q97" s="2">
        <f t="shared" si="59"/>
        <v>0.52079999999999915</v>
      </c>
      <c r="R97" s="2">
        <f t="shared" si="86"/>
        <v>0.45120000000000088</v>
      </c>
      <c r="S97" s="2">
        <f t="shared" si="61"/>
        <v>0.53427428571428592</v>
      </c>
      <c r="T97" s="2">
        <f t="shared" si="87"/>
        <v>0.28199999999999997</v>
      </c>
      <c r="U97" s="5">
        <f t="shared" si="74"/>
        <v>0.33359999999999967</v>
      </c>
      <c r="V97" s="2">
        <f t="shared" si="88"/>
        <v>0.81240000000000168</v>
      </c>
      <c r="W97" s="2">
        <f t="shared" si="89"/>
        <v>0.81240000000000168</v>
      </c>
      <c r="X97" s="2">
        <f t="shared" si="90"/>
        <v>0.52079999999999915</v>
      </c>
      <c r="Y97" s="2">
        <f t="shared" si="66"/>
        <v>0.52079999999999915</v>
      </c>
      <c r="Z97" s="2">
        <f t="shared" si="91"/>
        <v>0.45120000000000088</v>
      </c>
      <c r="AA97" s="2">
        <f t="shared" si="68"/>
        <v>0.53309485714285787</v>
      </c>
      <c r="AB97" s="5">
        <f>ROUND((D97*'Class Weights'!$C$17) + (L97*'Class Weights'!$C$18) + (T97*'Class Weights'!$C$19), 4)</f>
        <v>0.37580000000000002</v>
      </c>
      <c r="AC97" s="5">
        <f>ROUND((E97*'Class Weights'!$C$17) + (M97*'Class Weights'!$C$18) + (U97*'Class Weights'!$C$19), 4)</f>
        <v>0.49690000000000001</v>
      </c>
      <c r="AD97" s="5">
        <f>ROUND((F97*'Class Weights'!$C$17) + (N97*'Class Weights'!$C$18) + (V97*'Class Weights'!$C$19), 4)</f>
        <v>0.69159999999999999</v>
      </c>
      <c r="AE97" s="5">
        <f>ROUND((G97*'Class Weights'!$C$17) + (O97*'Class Weights'!$C$18) + (W97*'Class Weights'!$C$19), 4)</f>
        <v>0.69159999999999999</v>
      </c>
      <c r="AF97" s="5">
        <f>ROUND((H97*'Class Weights'!$C$17) + (P97*'Class Weights'!$C$18) + (X97*'Class Weights'!$C$19), 4)</f>
        <v>0.47389999999999999</v>
      </c>
      <c r="AG97" s="5">
        <f>ROUND((I97*'Class Weights'!$C$17) + (Q97*'Class Weights'!$C$18) + (Y97*'Class Weights'!$C$19), 4)</f>
        <v>0.37069999999999997</v>
      </c>
      <c r="AH97" s="5">
        <f>ROUND((J97*'Class Weights'!$C$17) + (R97*'Class Weights'!$C$18) + (Z97*'Class Weights'!$C$19), 4)</f>
        <v>0.61029999999999995</v>
      </c>
      <c r="AI97" s="5">
        <f>ROUND((K97*'Class Weights'!$C$17) + (S97*'Class Weights'!$C$18) + (AA97*'Class Weights'!$C$19), 4)</f>
        <v>0.52949999999999997</v>
      </c>
      <c r="AJ97" s="2">
        <f t="shared" si="70"/>
        <v>0.3996000000000004</v>
      </c>
      <c r="AK97" s="2">
        <f t="shared" si="71"/>
        <v>0.35375630936227942</v>
      </c>
      <c r="AL97" s="2">
        <f t="shared" si="72"/>
        <v>0.37667815468113908</v>
      </c>
    </row>
    <row r="98" spans="1:38" x14ac:dyDescent="0.3">
      <c r="A98" s="1">
        <v>0.95</v>
      </c>
      <c r="B98" s="2">
        <v>3.1167979002499968</v>
      </c>
      <c r="C98" s="2">
        <v>37.401574802999988</v>
      </c>
      <c r="D98" s="2">
        <f t="shared" si="77"/>
        <v>0.3849999999999999</v>
      </c>
      <c r="E98" s="5">
        <f t="shared" si="76"/>
        <v>0.51000000000000056</v>
      </c>
      <c r="F98" s="2">
        <f t="shared" si="78"/>
        <v>0.68799999999999828</v>
      </c>
      <c r="G98" s="2">
        <f t="shared" si="79"/>
        <v>0.68799999999999828</v>
      </c>
      <c r="H98" s="2">
        <f t="shared" si="80"/>
        <v>0.47399999999999914</v>
      </c>
      <c r="I98" s="2">
        <f t="shared" si="75"/>
        <v>0.36399999999999938</v>
      </c>
      <c r="J98" s="2">
        <f t="shared" si="81"/>
        <v>0.62399999999999911</v>
      </c>
      <c r="K98" s="2">
        <f t="shared" si="54"/>
        <v>0.53271428571428525</v>
      </c>
      <c r="L98" s="2">
        <f t="shared" si="82"/>
        <v>0.28499999999999998</v>
      </c>
      <c r="M98" s="5">
        <f t="shared" si="73"/>
        <v>0.34399999999999964</v>
      </c>
      <c r="N98" s="2">
        <f t="shared" si="83"/>
        <v>0.81700000000000172</v>
      </c>
      <c r="O98" s="2">
        <f t="shared" si="84"/>
        <v>0.81700000000000172</v>
      </c>
      <c r="P98" s="2">
        <f t="shared" si="85"/>
        <v>0.52399999999999913</v>
      </c>
      <c r="Q98" s="2">
        <f t="shared" si="59"/>
        <v>0.52399999999999913</v>
      </c>
      <c r="R98" s="2">
        <f t="shared" si="86"/>
        <v>0.4560000000000009</v>
      </c>
      <c r="S98" s="2">
        <f t="shared" si="61"/>
        <v>0.53801428571428589</v>
      </c>
      <c r="T98" s="2">
        <f t="shared" si="87"/>
        <v>0.28499999999999998</v>
      </c>
      <c r="U98" s="5">
        <f t="shared" si="74"/>
        <v>0.33619999999999967</v>
      </c>
      <c r="V98" s="2">
        <f t="shared" si="88"/>
        <v>0.81700000000000172</v>
      </c>
      <c r="W98" s="2">
        <f t="shared" si="89"/>
        <v>0.81700000000000172</v>
      </c>
      <c r="X98" s="2">
        <f t="shared" si="90"/>
        <v>0.52399999999999913</v>
      </c>
      <c r="Y98" s="2">
        <f t="shared" si="66"/>
        <v>0.52399999999999913</v>
      </c>
      <c r="Z98" s="2">
        <f t="shared" si="91"/>
        <v>0.4560000000000009</v>
      </c>
      <c r="AA98" s="2">
        <f t="shared" si="68"/>
        <v>0.53684571428571504</v>
      </c>
      <c r="AB98" s="5">
        <f>ROUND((D98*'Class Weights'!$C$17) + (L98*'Class Weights'!$C$18) + (T98*'Class Weights'!$C$19), 4)</f>
        <v>0.37880000000000003</v>
      </c>
      <c r="AC98" s="5">
        <f>ROUND((E98*'Class Weights'!$C$17) + (M98*'Class Weights'!$C$18) + (U98*'Class Weights'!$C$19), 4)</f>
        <v>0.49959999999999999</v>
      </c>
      <c r="AD98" s="5">
        <f>ROUND((F98*'Class Weights'!$C$17) + (N98*'Class Weights'!$C$18) + (V98*'Class Weights'!$C$19), 4)</f>
        <v>0.69599999999999995</v>
      </c>
      <c r="AE98" s="5">
        <f>ROUND((G98*'Class Weights'!$C$17) + (O98*'Class Weights'!$C$18) + (W98*'Class Weights'!$C$19), 4)</f>
        <v>0.69599999999999995</v>
      </c>
      <c r="AF98" s="5">
        <f>ROUND((H98*'Class Weights'!$C$17) + (P98*'Class Weights'!$C$18) + (X98*'Class Weights'!$C$19), 4)</f>
        <v>0.47710000000000002</v>
      </c>
      <c r="AG98" s="5">
        <f>ROUND((I98*'Class Weights'!$C$17) + (Q98*'Class Weights'!$C$18) + (Y98*'Class Weights'!$C$19), 4)</f>
        <v>0.37390000000000001</v>
      </c>
      <c r="AH98" s="5">
        <f>ROUND((J98*'Class Weights'!$C$17) + (R98*'Class Weights'!$C$18) + (Z98*'Class Weights'!$C$19), 4)</f>
        <v>0.61360000000000003</v>
      </c>
      <c r="AI98" s="5">
        <f>ROUND((K98*'Class Weights'!$C$17) + (S98*'Class Weights'!$C$18) + (AA98*'Class Weights'!$C$19), 4)</f>
        <v>0.53300000000000003</v>
      </c>
      <c r="AJ98" s="2">
        <f t="shared" si="70"/>
        <v>0.40300000000000041</v>
      </c>
      <c r="AK98" s="2">
        <f t="shared" si="71"/>
        <v>0.35692265943012202</v>
      </c>
      <c r="AL98" s="2">
        <f t="shared" si="72"/>
        <v>0.37996132971506036</v>
      </c>
    </row>
    <row r="99" spans="1:38" x14ac:dyDescent="0.3">
      <c r="A99" s="1">
        <v>0.96</v>
      </c>
      <c r="B99" s="2">
        <v>3.1496062991999967</v>
      </c>
      <c r="C99" s="2">
        <v>37.795275590399989</v>
      </c>
      <c r="D99" s="2">
        <f t="shared" si="77"/>
        <v>0.3879999999999999</v>
      </c>
      <c r="E99" s="5">
        <f t="shared" si="76"/>
        <v>0.51280000000000059</v>
      </c>
      <c r="F99" s="2">
        <f t="shared" si="78"/>
        <v>0.69239999999999824</v>
      </c>
      <c r="G99" s="2">
        <f t="shared" si="79"/>
        <v>0.69239999999999824</v>
      </c>
      <c r="H99" s="2">
        <f t="shared" si="80"/>
        <v>0.47719999999999912</v>
      </c>
      <c r="I99" s="2">
        <f t="shared" si="75"/>
        <v>0.36719999999999936</v>
      </c>
      <c r="J99" s="2">
        <f t="shared" si="81"/>
        <v>0.62719999999999909</v>
      </c>
      <c r="K99" s="2">
        <f t="shared" si="54"/>
        <v>0.53628571428571381</v>
      </c>
      <c r="L99" s="2">
        <f t="shared" si="82"/>
        <v>0.28799999999999998</v>
      </c>
      <c r="M99" s="5">
        <f t="shared" si="73"/>
        <v>0.34659999999999963</v>
      </c>
      <c r="N99" s="2">
        <f t="shared" si="83"/>
        <v>0.82160000000000177</v>
      </c>
      <c r="O99" s="2">
        <f t="shared" si="84"/>
        <v>0.82160000000000177</v>
      </c>
      <c r="P99" s="2">
        <f t="shared" si="85"/>
        <v>0.52719999999999911</v>
      </c>
      <c r="Q99" s="2">
        <f t="shared" si="59"/>
        <v>0.52719999999999911</v>
      </c>
      <c r="R99" s="2">
        <f t="shared" si="86"/>
        <v>0.46080000000000093</v>
      </c>
      <c r="S99" s="2">
        <f t="shared" si="61"/>
        <v>0.54175428571428585</v>
      </c>
      <c r="T99" s="2">
        <f t="shared" si="87"/>
        <v>0.28799999999999998</v>
      </c>
      <c r="U99" s="5">
        <f t="shared" si="74"/>
        <v>0.33879999999999966</v>
      </c>
      <c r="V99" s="2">
        <f t="shared" si="88"/>
        <v>0.82160000000000177</v>
      </c>
      <c r="W99" s="2">
        <f t="shared" si="89"/>
        <v>0.82160000000000177</v>
      </c>
      <c r="X99" s="2">
        <f t="shared" si="90"/>
        <v>0.52719999999999911</v>
      </c>
      <c r="Y99" s="2">
        <f t="shared" si="66"/>
        <v>0.52719999999999911</v>
      </c>
      <c r="Z99" s="2">
        <f t="shared" si="91"/>
        <v>0.46080000000000093</v>
      </c>
      <c r="AA99" s="2">
        <f t="shared" si="68"/>
        <v>0.5405965714285722</v>
      </c>
      <c r="AB99" s="5">
        <f>ROUND((D99*'Class Weights'!$C$17) + (L99*'Class Weights'!$C$18) + (T99*'Class Weights'!$C$19), 4)</f>
        <v>0.38179999999999997</v>
      </c>
      <c r="AC99" s="5">
        <f>ROUND((E99*'Class Weights'!$C$17) + (M99*'Class Weights'!$C$18) + (U99*'Class Weights'!$C$19), 4)</f>
        <v>0.50239999999999996</v>
      </c>
      <c r="AD99" s="5">
        <f>ROUND((F99*'Class Weights'!$C$17) + (N99*'Class Weights'!$C$18) + (V99*'Class Weights'!$C$19), 4)</f>
        <v>0.70040000000000002</v>
      </c>
      <c r="AE99" s="5">
        <f>ROUND((G99*'Class Weights'!$C$17) + (O99*'Class Weights'!$C$18) + (W99*'Class Weights'!$C$19), 4)</f>
        <v>0.70040000000000002</v>
      </c>
      <c r="AF99" s="5">
        <f>ROUND((H99*'Class Weights'!$C$17) + (P99*'Class Weights'!$C$18) + (X99*'Class Weights'!$C$19), 4)</f>
        <v>0.4803</v>
      </c>
      <c r="AG99" s="5">
        <f>ROUND((I99*'Class Weights'!$C$17) + (Q99*'Class Weights'!$C$18) + (Y99*'Class Weights'!$C$19), 4)</f>
        <v>0.37709999999999999</v>
      </c>
      <c r="AH99" s="5">
        <f>ROUND((J99*'Class Weights'!$C$17) + (R99*'Class Weights'!$C$18) + (Z99*'Class Weights'!$C$19), 4)</f>
        <v>0.6169</v>
      </c>
      <c r="AI99" s="5">
        <f>ROUND((K99*'Class Weights'!$C$17) + (S99*'Class Weights'!$C$18) + (AA99*'Class Weights'!$C$19), 4)</f>
        <v>0.53659999999999997</v>
      </c>
      <c r="AJ99" s="2">
        <f t="shared" si="70"/>
        <v>0.40640000000000043</v>
      </c>
      <c r="AK99" s="2">
        <f t="shared" si="71"/>
        <v>0.36008900949796463</v>
      </c>
      <c r="AL99" s="2">
        <f t="shared" si="72"/>
        <v>0.38324450474898164</v>
      </c>
    </row>
    <row r="100" spans="1:38" x14ac:dyDescent="0.3">
      <c r="A100" s="1">
        <v>0.97</v>
      </c>
      <c r="B100" s="2">
        <v>3.1824146981499966</v>
      </c>
      <c r="C100" s="2">
        <v>38.188976377799989</v>
      </c>
      <c r="D100" s="2">
        <f t="shared" si="77"/>
        <v>0.3909999999999999</v>
      </c>
      <c r="E100" s="5">
        <f t="shared" si="76"/>
        <v>0.51560000000000061</v>
      </c>
      <c r="F100" s="2">
        <f t="shared" si="78"/>
        <v>0.6967999999999982</v>
      </c>
      <c r="G100" s="2">
        <f t="shared" si="79"/>
        <v>0.6967999999999982</v>
      </c>
      <c r="H100" s="2">
        <f t="shared" si="80"/>
        <v>0.48039999999999911</v>
      </c>
      <c r="I100" s="2">
        <f t="shared" si="75"/>
        <v>0.37039999999999934</v>
      </c>
      <c r="J100" s="2">
        <f t="shared" si="81"/>
        <v>0.63039999999999907</v>
      </c>
      <c r="K100" s="2">
        <f t="shared" si="54"/>
        <v>0.53985714285714237</v>
      </c>
      <c r="L100" s="2">
        <f t="shared" si="82"/>
        <v>0.29099999999999998</v>
      </c>
      <c r="M100" s="5">
        <f t="shared" si="73"/>
        <v>0.34919999999999962</v>
      </c>
      <c r="N100" s="2">
        <f t="shared" si="83"/>
        <v>0.82620000000000182</v>
      </c>
      <c r="O100" s="2">
        <f t="shared" si="84"/>
        <v>0.82620000000000182</v>
      </c>
      <c r="P100" s="2">
        <f t="shared" si="85"/>
        <v>0.53039999999999909</v>
      </c>
      <c r="Q100" s="2">
        <f t="shared" si="59"/>
        <v>0.53039999999999909</v>
      </c>
      <c r="R100" s="2">
        <f t="shared" si="86"/>
        <v>0.46560000000000096</v>
      </c>
      <c r="S100" s="2">
        <f t="shared" si="61"/>
        <v>0.54549428571428582</v>
      </c>
      <c r="T100" s="2">
        <f t="shared" si="87"/>
        <v>0.29099999999999998</v>
      </c>
      <c r="U100" s="5">
        <f t="shared" si="74"/>
        <v>0.34139999999999965</v>
      </c>
      <c r="V100" s="2">
        <f t="shared" si="88"/>
        <v>0.82620000000000182</v>
      </c>
      <c r="W100" s="2">
        <f t="shared" si="89"/>
        <v>0.82620000000000182</v>
      </c>
      <c r="X100" s="2">
        <f t="shared" si="90"/>
        <v>0.53039999999999909</v>
      </c>
      <c r="Y100" s="2">
        <f t="shared" si="66"/>
        <v>0.53039999999999909</v>
      </c>
      <c r="Z100" s="2">
        <f t="shared" si="91"/>
        <v>0.46560000000000096</v>
      </c>
      <c r="AA100" s="2">
        <f t="shared" si="68"/>
        <v>0.54434742857142937</v>
      </c>
      <c r="AB100" s="5">
        <f>ROUND((D100*'Class Weights'!$C$17) + (L100*'Class Weights'!$C$18) + (T100*'Class Weights'!$C$19), 4)</f>
        <v>0.38479999999999998</v>
      </c>
      <c r="AC100" s="5">
        <f>ROUND((E100*'Class Weights'!$C$17) + (M100*'Class Weights'!$C$18) + (U100*'Class Weights'!$C$19), 4)</f>
        <v>0.50519999999999998</v>
      </c>
      <c r="AD100" s="5">
        <f>ROUND((F100*'Class Weights'!$C$17) + (N100*'Class Weights'!$C$18) + (V100*'Class Weights'!$C$19), 4)</f>
        <v>0.70479999999999998</v>
      </c>
      <c r="AE100" s="5">
        <f>ROUND((G100*'Class Weights'!$C$17) + (O100*'Class Weights'!$C$18) + (W100*'Class Weights'!$C$19), 4)</f>
        <v>0.70479999999999998</v>
      </c>
      <c r="AF100" s="5">
        <f>ROUND((H100*'Class Weights'!$C$17) + (P100*'Class Weights'!$C$18) + (X100*'Class Weights'!$C$19), 4)</f>
        <v>0.48349999999999999</v>
      </c>
      <c r="AG100" s="5">
        <f>ROUND((I100*'Class Weights'!$C$17) + (Q100*'Class Weights'!$C$18) + (Y100*'Class Weights'!$C$19), 4)</f>
        <v>0.38030000000000003</v>
      </c>
      <c r="AH100" s="5">
        <f>ROUND((J100*'Class Weights'!$C$17) + (R100*'Class Weights'!$C$18) + (Z100*'Class Weights'!$C$19), 4)</f>
        <v>0.62019999999999997</v>
      </c>
      <c r="AI100" s="5">
        <f>ROUND((K100*'Class Weights'!$C$17) + (S100*'Class Weights'!$C$18) + (AA100*'Class Weights'!$C$19), 4)</f>
        <v>0.54020000000000001</v>
      </c>
      <c r="AJ100" s="2">
        <f t="shared" si="70"/>
        <v>0.40980000000000044</v>
      </c>
      <c r="AK100" s="2">
        <f t="shared" si="71"/>
        <v>0.36325535956580723</v>
      </c>
      <c r="AL100" s="2">
        <f t="shared" si="72"/>
        <v>0.38652767978290292</v>
      </c>
    </row>
    <row r="101" spans="1:38" x14ac:dyDescent="0.3">
      <c r="A101" s="1">
        <v>0.98</v>
      </c>
      <c r="B101" s="2">
        <v>3.2152230970999964</v>
      </c>
      <c r="C101" s="2">
        <v>38.582677165199989</v>
      </c>
      <c r="D101" s="2">
        <f t="shared" si="77"/>
        <v>0.39399999999999991</v>
      </c>
      <c r="E101" s="5">
        <f t="shared" si="76"/>
        <v>0.51840000000000064</v>
      </c>
      <c r="F101" s="2">
        <f t="shared" si="78"/>
        <v>0.70119999999999816</v>
      </c>
      <c r="G101" s="2">
        <f t="shared" si="79"/>
        <v>0.70119999999999816</v>
      </c>
      <c r="H101" s="2">
        <f t="shared" si="80"/>
        <v>0.48359999999999909</v>
      </c>
      <c r="I101" s="2">
        <f t="shared" si="75"/>
        <v>0.37359999999999932</v>
      </c>
      <c r="J101" s="2">
        <f t="shared" si="81"/>
        <v>0.63359999999999905</v>
      </c>
      <c r="K101" s="2">
        <f t="shared" si="54"/>
        <v>0.54342857142857093</v>
      </c>
      <c r="L101" s="2">
        <f t="shared" si="82"/>
        <v>0.29399999999999998</v>
      </c>
      <c r="M101" s="5">
        <f t="shared" si="73"/>
        <v>0.35179999999999961</v>
      </c>
      <c r="N101" s="2">
        <f t="shared" si="83"/>
        <v>0.83080000000000187</v>
      </c>
      <c r="O101" s="2">
        <f t="shared" si="84"/>
        <v>0.83080000000000187</v>
      </c>
      <c r="P101" s="2">
        <f t="shared" si="85"/>
        <v>0.53359999999999908</v>
      </c>
      <c r="Q101" s="2">
        <f t="shared" si="59"/>
        <v>0.53359999999999908</v>
      </c>
      <c r="R101" s="2">
        <f t="shared" si="86"/>
        <v>0.47040000000000098</v>
      </c>
      <c r="S101" s="2">
        <f t="shared" si="61"/>
        <v>0.54923428571428579</v>
      </c>
      <c r="T101" s="2">
        <f t="shared" si="87"/>
        <v>0.29399999999999998</v>
      </c>
      <c r="U101" s="5">
        <f t="shared" si="74"/>
        <v>0.34399999999999964</v>
      </c>
      <c r="V101" s="2">
        <f t="shared" si="88"/>
        <v>0.83080000000000187</v>
      </c>
      <c r="W101" s="2">
        <f t="shared" si="89"/>
        <v>0.83080000000000187</v>
      </c>
      <c r="X101" s="2">
        <f t="shared" si="90"/>
        <v>0.53359999999999908</v>
      </c>
      <c r="Y101" s="2">
        <f t="shared" si="66"/>
        <v>0.53359999999999908</v>
      </c>
      <c r="Z101" s="2">
        <f t="shared" si="91"/>
        <v>0.47040000000000098</v>
      </c>
      <c r="AA101" s="2">
        <f t="shared" si="68"/>
        <v>0.54809828571428654</v>
      </c>
      <c r="AB101" s="5">
        <f>ROUND((D101*'Class Weights'!$C$17) + (L101*'Class Weights'!$C$18) + (T101*'Class Weights'!$C$19), 4)</f>
        <v>0.38779999999999998</v>
      </c>
      <c r="AC101" s="5">
        <f>ROUND((E101*'Class Weights'!$C$17) + (M101*'Class Weights'!$C$18) + (U101*'Class Weights'!$C$19), 4)</f>
        <v>0.50800000000000001</v>
      </c>
      <c r="AD101" s="5">
        <f>ROUND((F101*'Class Weights'!$C$17) + (N101*'Class Weights'!$C$18) + (V101*'Class Weights'!$C$19), 4)</f>
        <v>0.70920000000000005</v>
      </c>
      <c r="AE101" s="5">
        <f>ROUND((G101*'Class Weights'!$C$17) + (O101*'Class Weights'!$C$18) + (W101*'Class Weights'!$C$19), 4)</f>
        <v>0.70920000000000005</v>
      </c>
      <c r="AF101" s="5">
        <f>ROUND((H101*'Class Weights'!$C$17) + (P101*'Class Weights'!$C$18) + (X101*'Class Weights'!$C$19), 4)</f>
        <v>0.48670000000000002</v>
      </c>
      <c r="AG101" s="5">
        <f>ROUND((I101*'Class Weights'!$C$17) + (Q101*'Class Weights'!$C$18) + (Y101*'Class Weights'!$C$19), 4)</f>
        <v>0.38350000000000001</v>
      </c>
      <c r="AH101" s="5">
        <f>ROUND((J101*'Class Weights'!$C$17) + (R101*'Class Weights'!$C$18) + (Z101*'Class Weights'!$C$19), 4)</f>
        <v>0.62350000000000005</v>
      </c>
      <c r="AI101" s="5">
        <f>ROUND((K101*'Class Weights'!$C$17) + (S101*'Class Weights'!$C$18) + (AA101*'Class Weights'!$C$19), 4)</f>
        <v>0.54379999999999995</v>
      </c>
      <c r="AJ101" s="2">
        <f t="shared" si="70"/>
        <v>0.41320000000000046</v>
      </c>
      <c r="AK101" s="2">
        <f t="shared" si="71"/>
        <v>0.36642170963364984</v>
      </c>
      <c r="AL101" s="2">
        <f t="shared" si="72"/>
        <v>0.3898108548168242</v>
      </c>
    </row>
    <row r="102" spans="1:38" x14ac:dyDescent="0.3">
      <c r="A102" s="1">
        <v>0.99</v>
      </c>
      <c r="B102" s="2">
        <v>3.2480314960499963</v>
      </c>
      <c r="C102" s="2">
        <v>38.976377952599989</v>
      </c>
      <c r="D102" s="2">
        <f t="shared" si="77"/>
        <v>0.39699999999999991</v>
      </c>
      <c r="E102" s="5">
        <f t="shared" si="76"/>
        <v>0.52120000000000066</v>
      </c>
      <c r="F102" s="2">
        <f t="shared" si="78"/>
        <v>0.70559999999999812</v>
      </c>
      <c r="G102" s="2">
        <f t="shared" si="79"/>
        <v>0.70559999999999812</v>
      </c>
      <c r="H102" s="2">
        <f t="shared" si="80"/>
        <v>0.48679999999999907</v>
      </c>
      <c r="I102" s="2">
        <f t="shared" si="75"/>
        <v>0.3767999999999993</v>
      </c>
      <c r="J102" s="2">
        <f t="shared" si="81"/>
        <v>0.63679999999999903</v>
      </c>
      <c r="K102" s="2">
        <f t="shared" si="54"/>
        <v>0.54699999999999949</v>
      </c>
      <c r="L102" s="2">
        <f t="shared" si="82"/>
        <v>0.29699999999999999</v>
      </c>
      <c r="M102" s="5">
        <f t="shared" si="73"/>
        <v>0.3543999999999996</v>
      </c>
      <c r="N102" s="2">
        <f t="shared" si="83"/>
        <v>0.83540000000000192</v>
      </c>
      <c r="O102" s="2">
        <f t="shared" si="84"/>
        <v>0.83540000000000192</v>
      </c>
      <c r="P102" s="2">
        <f t="shared" si="85"/>
        <v>0.53679999999999906</v>
      </c>
      <c r="Q102" s="2">
        <f t="shared" si="59"/>
        <v>0.53679999999999906</v>
      </c>
      <c r="R102" s="2">
        <f t="shared" si="86"/>
        <v>0.47520000000000101</v>
      </c>
      <c r="S102" s="2">
        <f t="shared" si="61"/>
        <v>0.55297428571428575</v>
      </c>
      <c r="T102" s="2">
        <f t="shared" si="87"/>
        <v>0.29699999999999999</v>
      </c>
      <c r="U102" s="5">
        <f t="shared" si="74"/>
        <v>0.34659999999999963</v>
      </c>
      <c r="V102" s="2">
        <f t="shared" si="88"/>
        <v>0.83540000000000192</v>
      </c>
      <c r="W102" s="2">
        <f t="shared" si="89"/>
        <v>0.83540000000000192</v>
      </c>
      <c r="X102" s="2">
        <f t="shared" si="90"/>
        <v>0.53679999999999906</v>
      </c>
      <c r="Y102" s="2">
        <f t="shared" si="66"/>
        <v>0.53679999999999906</v>
      </c>
      <c r="Z102" s="2">
        <f t="shared" si="91"/>
        <v>0.47520000000000101</v>
      </c>
      <c r="AA102" s="2">
        <f t="shared" si="68"/>
        <v>0.5518491428571437</v>
      </c>
      <c r="AB102" s="5">
        <f>ROUND((D102*'Class Weights'!$C$17) + (L102*'Class Weights'!$C$18) + (T102*'Class Weights'!$C$19), 4)</f>
        <v>0.39079999999999998</v>
      </c>
      <c r="AC102" s="5">
        <f>ROUND((E102*'Class Weights'!$C$17) + (M102*'Class Weights'!$C$18) + (U102*'Class Weights'!$C$19), 4)</f>
        <v>0.51080000000000003</v>
      </c>
      <c r="AD102" s="5">
        <f>ROUND((F102*'Class Weights'!$C$17) + (N102*'Class Weights'!$C$18) + (V102*'Class Weights'!$C$19), 4)</f>
        <v>0.7137</v>
      </c>
      <c r="AE102" s="5">
        <f>ROUND((G102*'Class Weights'!$C$17) + (O102*'Class Weights'!$C$18) + (W102*'Class Weights'!$C$19), 4)</f>
        <v>0.7137</v>
      </c>
      <c r="AF102" s="5">
        <f>ROUND((H102*'Class Weights'!$C$17) + (P102*'Class Weights'!$C$18) + (X102*'Class Weights'!$C$19), 4)</f>
        <v>0.4899</v>
      </c>
      <c r="AG102" s="5">
        <f>ROUND((I102*'Class Weights'!$C$17) + (Q102*'Class Weights'!$C$18) + (Y102*'Class Weights'!$C$19), 4)</f>
        <v>0.38669999999999999</v>
      </c>
      <c r="AH102" s="5">
        <f>ROUND((J102*'Class Weights'!$C$17) + (R102*'Class Weights'!$C$18) + (Z102*'Class Weights'!$C$19), 4)</f>
        <v>0.62680000000000002</v>
      </c>
      <c r="AI102" s="5">
        <f>ROUND((K102*'Class Weights'!$C$17) + (S102*'Class Weights'!$C$18) + (AA102*'Class Weights'!$C$19), 4)</f>
        <v>0.5474</v>
      </c>
      <c r="AJ102" s="2">
        <f t="shared" si="70"/>
        <v>0.41660000000000047</v>
      </c>
      <c r="AK102" s="2">
        <f t="shared" si="71"/>
        <v>0.36958805970149244</v>
      </c>
      <c r="AL102" s="2">
        <f t="shared" si="72"/>
        <v>0.39309402985074549</v>
      </c>
    </row>
    <row r="103" spans="1:38" s="4" customFormat="1" x14ac:dyDescent="0.3">
      <c r="A103" s="6">
        <v>1</v>
      </c>
      <c r="B103" s="2">
        <v>3.2808398949999962</v>
      </c>
      <c r="C103" s="2">
        <v>39.37007873999999</v>
      </c>
      <c r="D103" s="3">
        <v>0.4</v>
      </c>
      <c r="E103" s="5">
        <f t="shared" si="76"/>
        <v>0.52400000000000069</v>
      </c>
      <c r="F103" s="3">
        <v>0.71</v>
      </c>
      <c r="G103" s="3">
        <v>0.71</v>
      </c>
      <c r="H103" s="3">
        <v>0.49</v>
      </c>
      <c r="I103" s="3">
        <v>0.38</v>
      </c>
      <c r="J103" s="3">
        <v>0.64</v>
      </c>
      <c r="K103" s="3">
        <f>AVERAGE(D103:J103)</f>
        <v>0.5505714285714286</v>
      </c>
      <c r="L103" s="3">
        <v>0.3</v>
      </c>
      <c r="M103" s="5">
        <f t="shared" si="73"/>
        <v>0.3569999999999996</v>
      </c>
      <c r="N103" s="3">
        <v>0.84</v>
      </c>
      <c r="O103" s="3">
        <v>0.84</v>
      </c>
      <c r="P103" s="3">
        <v>0.54</v>
      </c>
      <c r="Q103" s="3">
        <v>0.54</v>
      </c>
      <c r="R103" s="3">
        <v>0.48</v>
      </c>
      <c r="S103" s="3">
        <f>AVERAGE(L103:R103)</f>
        <v>0.55671428571428561</v>
      </c>
      <c r="T103" s="3">
        <v>0.3</v>
      </c>
      <c r="U103" s="5">
        <f t="shared" si="74"/>
        <v>0.34919999999999962</v>
      </c>
      <c r="V103" s="3">
        <v>0.84</v>
      </c>
      <c r="W103" s="3">
        <v>0.84</v>
      </c>
      <c r="X103" s="3">
        <v>0.54</v>
      </c>
      <c r="Y103" s="3">
        <v>0.54</v>
      </c>
      <c r="Z103" s="3">
        <v>0.48</v>
      </c>
      <c r="AA103" s="3">
        <f>AVERAGE(T103:Z103)</f>
        <v>0.55559999999999987</v>
      </c>
      <c r="AB103" s="5">
        <f>ROUND((D103*'Class Weights'!$C$17) + (L103*'Class Weights'!$C$18) + (T103*'Class Weights'!$C$19), 4)</f>
        <v>0.39379999999999998</v>
      </c>
      <c r="AC103" s="5">
        <f>ROUND((E103*'Class Weights'!$C$17) + (M103*'Class Weights'!$C$18) + (U103*'Class Weights'!$C$19), 4)</f>
        <v>0.51359999999999995</v>
      </c>
      <c r="AD103" s="5">
        <f>ROUND((F103*'Class Weights'!$C$17) + (N103*'Class Weights'!$C$18) + (V103*'Class Weights'!$C$19), 4)</f>
        <v>0.71809999999999996</v>
      </c>
      <c r="AE103" s="5">
        <f>ROUND((G103*'Class Weights'!$C$17) + (O103*'Class Weights'!$C$18) + (W103*'Class Weights'!$C$19), 4)</f>
        <v>0.71809999999999996</v>
      </c>
      <c r="AF103" s="5">
        <f>ROUND((H103*'Class Weights'!$C$17) + (P103*'Class Weights'!$C$18) + (X103*'Class Weights'!$C$19), 4)</f>
        <v>0.49309999999999998</v>
      </c>
      <c r="AG103" s="5">
        <f>ROUND((I103*'Class Weights'!$C$17) + (Q103*'Class Weights'!$C$18) + (Y103*'Class Weights'!$C$19), 4)</f>
        <v>0.38990000000000002</v>
      </c>
      <c r="AH103" s="5">
        <f>ROUND((J103*'Class Weights'!$C$17) + (R103*'Class Weights'!$C$18) + (Z103*'Class Weights'!$C$19), 4)</f>
        <v>0.63009999999999999</v>
      </c>
      <c r="AI103" s="5">
        <f>ROUND((K103*'Class Weights'!$C$17) + (S103*'Class Weights'!$C$18) + (AA103*'Class Weights'!$C$19), 4)</f>
        <v>0.55089999999999995</v>
      </c>
      <c r="AJ103" s="3">
        <v>0.42</v>
      </c>
      <c r="AK103" s="3">
        <v>0.37275440976933499</v>
      </c>
      <c r="AL103" s="3">
        <f>AVERAGE(AJ103:AK103)</f>
        <v>0.39637720488466749</v>
      </c>
    </row>
    <row r="104" spans="1:38" x14ac:dyDescent="0.3">
      <c r="A104" s="1">
        <v>1.01</v>
      </c>
      <c r="B104" s="2">
        <v>3.313648293949996</v>
      </c>
      <c r="C104" s="2">
        <v>39.76377952739999</v>
      </c>
      <c r="D104" s="2">
        <f t="shared" ref="D104:D135" si="92">(D$153-D$103)/($A$153-$A$103)*($A104-$A103) + D103</f>
        <v>0.40200000000000002</v>
      </c>
      <c r="E104" s="5">
        <f t="shared" si="76"/>
        <v>0.52680000000000071</v>
      </c>
      <c r="F104" s="2">
        <f>(F$153-F$103)/($A$153-$A$103)*($A104-$A103) + F103</f>
        <v>0.71260000000000001</v>
      </c>
      <c r="G104" s="2">
        <f>(G$153-G$103)/($A$153-$A$103)*($A104-$A103) + G103</f>
        <v>0.71260000000000001</v>
      </c>
      <c r="H104" s="2">
        <f>(H$153-H$103)/($A$153-$A$103)*($A104-$A103) + H103</f>
        <v>0.49259999999999998</v>
      </c>
      <c r="I104" s="2">
        <f>(I$153-I$103)/($A$153-$A$103)*($A104-$A103) + I103</f>
        <v>0.38300000000000001</v>
      </c>
      <c r="J104" s="2">
        <f>(J$153-J$103)/($A$153-$A$103)*($A104-$A103) + J103</f>
        <v>0.64139999999999997</v>
      </c>
      <c r="K104" s="2">
        <f t="shared" ref="K104:K119" si="93">(K$153-K$103)/($A$153-$A$103)*($A104-$A103) + K103</f>
        <v>0.55293142857142863</v>
      </c>
      <c r="L104" s="2">
        <f t="shared" ref="L104:L135" si="94">(L$153-L$103)/($A$153-$A$103)*($A104-$A103) + L103</f>
        <v>0.30299999999999999</v>
      </c>
      <c r="M104" s="5">
        <f t="shared" si="73"/>
        <v>0.35959999999999959</v>
      </c>
      <c r="N104" s="2">
        <f t="shared" ref="N104:N135" si="95">(N$153-N$103)/($A$153-$A$103)*($A104-$A103) + N103</f>
        <v>0.84160000000000001</v>
      </c>
      <c r="O104" s="2">
        <f t="shared" ref="O104:O135" si="96">(O$153-O$103)/($A$153-$A$103)*($A104-$A103) + O103</f>
        <v>0.84160000000000001</v>
      </c>
      <c r="P104" s="2">
        <f t="shared" ref="P104:P135" si="97">(P$153-P$103)/($A$153-$A$103)*($A104-$A103) + P103</f>
        <v>0.54239999999999999</v>
      </c>
      <c r="Q104" s="2">
        <f t="shared" ref="Q104:S119" si="98">(Q$153-Q$103)/($A$153-$A$103)*($A104-$A103) + Q103</f>
        <v>0.54239999999999999</v>
      </c>
      <c r="R104" s="2">
        <f t="shared" ref="R104:R135" si="99">(R$153-R$103)/($A$153-$A$103)*($A104-$A103) + R103</f>
        <v>0.48380000000000001</v>
      </c>
      <c r="S104" s="2">
        <f t="shared" si="98"/>
        <v>0.55912285714285703</v>
      </c>
      <c r="T104" s="2">
        <f t="shared" ref="T104:T135" si="100">(T$153-T$103)/($A$153-$A$103)*($A104-$A103) + T103</f>
        <v>0.30299999999999999</v>
      </c>
      <c r="U104" s="5">
        <f t="shared" si="74"/>
        <v>0.35179999999999961</v>
      </c>
      <c r="V104" s="2">
        <f t="shared" ref="V104:V135" si="101">(V$153-V$103)/($A$153-$A$103)*($A104-$A103) + V103</f>
        <v>0.84160000000000001</v>
      </c>
      <c r="W104" s="2">
        <f t="shared" ref="W104:W135" si="102">(W$153-W$103)/($A$153-$A$103)*($A104-$A103) + W103</f>
        <v>0.84160000000000001</v>
      </c>
      <c r="X104" s="2">
        <f t="shared" ref="X104:X135" si="103">(X$153-X$103)/($A$153-$A$103)*($A104-$A103) + X103</f>
        <v>0.54239999999999999</v>
      </c>
      <c r="Y104" s="2">
        <f t="shared" ref="Y104:Y152" si="104">(Y$153-Y$103)/($A$153-$A$103)*($A104-$A103) + Y103</f>
        <v>0.54239999999999999</v>
      </c>
      <c r="Z104" s="2">
        <f t="shared" ref="Z104:Z135" si="105">(Z$153-Z$103)/($A$153-$A$103)*($A104-$A103) + Z103</f>
        <v>0.48380000000000001</v>
      </c>
      <c r="AA104" s="2">
        <f t="shared" ref="AA104:AA152" si="106">(AA$153-AA$103)/($A$153-$A$103)*($A104-$A103) + AA103</f>
        <v>0.55801371428571411</v>
      </c>
      <c r="AB104" s="5">
        <f>ROUND((D104*'Class Weights'!$C$17) + (L104*'Class Weights'!$C$18) + (T104*'Class Weights'!$C$19), 4)</f>
        <v>0.39589999999999997</v>
      </c>
      <c r="AC104" s="5">
        <f>ROUND((E104*'Class Weights'!$C$17) + (M104*'Class Weights'!$C$18) + (U104*'Class Weights'!$C$19), 4)</f>
        <v>0.51639999999999997</v>
      </c>
      <c r="AD104" s="5">
        <f>ROUND((F104*'Class Weights'!$C$17) + (N104*'Class Weights'!$C$18) + (V104*'Class Weights'!$C$19), 4)</f>
        <v>0.72060000000000002</v>
      </c>
      <c r="AE104" s="5">
        <f>ROUND((G104*'Class Weights'!$C$17) + (O104*'Class Weights'!$C$18) + (W104*'Class Weights'!$C$19), 4)</f>
        <v>0.72060000000000002</v>
      </c>
      <c r="AF104" s="5">
        <f>ROUND((H104*'Class Weights'!$C$17) + (P104*'Class Weights'!$C$18) + (X104*'Class Weights'!$C$19), 4)</f>
        <v>0.49569999999999997</v>
      </c>
      <c r="AG104" s="5">
        <f>ROUND((I104*'Class Weights'!$C$17) + (Q104*'Class Weights'!$C$18) + (Y104*'Class Weights'!$C$19), 4)</f>
        <v>0.39290000000000003</v>
      </c>
      <c r="AH104" s="5">
        <f>ROUND((J104*'Class Weights'!$C$17) + (R104*'Class Weights'!$C$18) + (Z104*'Class Weights'!$C$19), 4)</f>
        <v>0.63160000000000005</v>
      </c>
      <c r="AI104" s="5">
        <f>ROUND((K104*'Class Weights'!$C$17) + (S104*'Class Weights'!$C$18) + (AA104*'Class Weights'!$C$19), 4)</f>
        <v>0.55330000000000001</v>
      </c>
      <c r="AJ104" s="2">
        <f t="shared" ref="AJ104:AK104" si="107">(AJ$153-AJ$103)/($A$153-$A$103)*($A104-$A103) + AJ103</f>
        <v>0.42259999999999998</v>
      </c>
      <c r="AK104" s="2">
        <f t="shared" si="107"/>
        <v>0.37737801899592932</v>
      </c>
      <c r="AL104" s="2">
        <f>(AL$153-AL$103)/($A$153-$A$103)*($A104-$A103) + AL103</f>
        <v>0.39998900949796462</v>
      </c>
    </row>
    <row r="105" spans="1:38" x14ac:dyDescent="0.3">
      <c r="A105" s="1">
        <v>1.02</v>
      </c>
      <c r="B105" s="2">
        <v>3.3464566928999959</v>
      </c>
      <c r="C105" s="2">
        <v>40.15748031479999</v>
      </c>
      <c r="D105" s="2">
        <f t="shared" si="92"/>
        <v>0.40400000000000003</v>
      </c>
      <c r="E105" s="5">
        <f t="shared" si="76"/>
        <v>0.52960000000000074</v>
      </c>
      <c r="F105" s="2">
        <f t="shared" ref="F105:F152" si="108">(F$153-F$103)/($A$153-$A$103)*($A105-$A104) + F104</f>
        <v>0.71520000000000006</v>
      </c>
      <c r="G105" s="2">
        <f t="shared" ref="G105:G152" si="109">(G$153-G$103)/($A$153-$A$103)*($A105-$A104) + G104</f>
        <v>0.71520000000000006</v>
      </c>
      <c r="H105" s="2">
        <f t="shared" ref="H105:H152" si="110">(H$153-H$103)/($A$153-$A$103)*($A105-$A104) + H104</f>
        <v>0.49519999999999997</v>
      </c>
      <c r="I105" s="2">
        <f t="shared" ref="I105:I152" si="111">(I$153-I$103)/($A$153-$A$103)*($A105-$A104) + I104</f>
        <v>0.38600000000000001</v>
      </c>
      <c r="J105" s="2">
        <f t="shared" ref="J105:J152" si="112">(J$153-J$103)/($A$153-$A$103)*($A105-$A104) + J104</f>
        <v>0.64279999999999993</v>
      </c>
      <c r="K105" s="2">
        <f t="shared" si="93"/>
        <v>0.55529142857142866</v>
      </c>
      <c r="L105" s="2">
        <f t="shared" si="94"/>
        <v>0.30599999999999999</v>
      </c>
      <c r="M105" s="5">
        <f t="shared" si="73"/>
        <v>0.36219999999999958</v>
      </c>
      <c r="N105" s="2">
        <f t="shared" si="95"/>
        <v>0.84320000000000006</v>
      </c>
      <c r="O105" s="2">
        <f t="shared" si="96"/>
        <v>0.84320000000000006</v>
      </c>
      <c r="P105" s="2">
        <f t="shared" si="97"/>
        <v>0.54479999999999995</v>
      </c>
      <c r="Q105" s="2">
        <f t="shared" si="98"/>
        <v>0.54479999999999995</v>
      </c>
      <c r="R105" s="2">
        <f t="shared" si="99"/>
        <v>0.48760000000000003</v>
      </c>
      <c r="S105" s="2">
        <f t="shared" si="98"/>
        <v>0.56153142857142846</v>
      </c>
      <c r="T105" s="2">
        <f t="shared" si="100"/>
        <v>0.30599999999999999</v>
      </c>
      <c r="U105" s="5">
        <f t="shared" si="74"/>
        <v>0.3543999999999996</v>
      </c>
      <c r="V105" s="2">
        <f t="shared" si="101"/>
        <v>0.84320000000000006</v>
      </c>
      <c r="W105" s="2">
        <f t="shared" si="102"/>
        <v>0.84320000000000006</v>
      </c>
      <c r="X105" s="2">
        <f t="shared" si="103"/>
        <v>0.54479999999999995</v>
      </c>
      <c r="Y105" s="2">
        <f t="shared" si="104"/>
        <v>0.54479999999999995</v>
      </c>
      <c r="Z105" s="2">
        <f t="shared" si="105"/>
        <v>0.48760000000000003</v>
      </c>
      <c r="AA105" s="2">
        <f t="shared" si="106"/>
        <v>0.56042742857142835</v>
      </c>
      <c r="AB105" s="5">
        <f>ROUND((D105*'Class Weights'!$C$17) + (L105*'Class Weights'!$C$18) + (T105*'Class Weights'!$C$19), 4)</f>
        <v>0.39789999999999998</v>
      </c>
      <c r="AC105" s="5">
        <f>ROUND((E105*'Class Weights'!$C$17) + (M105*'Class Weights'!$C$18) + (U105*'Class Weights'!$C$19), 4)</f>
        <v>0.51919999999999999</v>
      </c>
      <c r="AD105" s="5">
        <f>ROUND((F105*'Class Weights'!$C$17) + (N105*'Class Weights'!$C$18) + (V105*'Class Weights'!$C$19), 4)</f>
        <v>0.72309999999999997</v>
      </c>
      <c r="AE105" s="5">
        <f>ROUND((G105*'Class Weights'!$C$17) + (O105*'Class Weights'!$C$18) + (W105*'Class Weights'!$C$19), 4)</f>
        <v>0.72309999999999997</v>
      </c>
      <c r="AF105" s="5">
        <f>ROUND((H105*'Class Weights'!$C$17) + (P105*'Class Weights'!$C$18) + (X105*'Class Weights'!$C$19), 4)</f>
        <v>0.49830000000000002</v>
      </c>
      <c r="AG105" s="5">
        <f>ROUND((I105*'Class Weights'!$C$17) + (Q105*'Class Weights'!$C$18) + (Y105*'Class Weights'!$C$19), 4)</f>
        <v>0.39589999999999997</v>
      </c>
      <c r="AH105" s="5">
        <f>ROUND((J105*'Class Weights'!$C$17) + (R105*'Class Weights'!$C$18) + (Z105*'Class Weights'!$C$19), 4)</f>
        <v>0.63319999999999999</v>
      </c>
      <c r="AI105" s="5">
        <f>ROUND((K105*'Class Weights'!$C$17) + (S105*'Class Weights'!$C$18) + (AA105*'Class Weights'!$C$19), 4)</f>
        <v>0.55569999999999997</v>
      </c>
      <c r="AJ105" s="2">
        <f t="shared" ref="AJ105:AJ152" si="113">(AJ$153-AJ$103)/($A$153-$A$103)*($A105-$A104) + AJ104</f>
        <v>0.42519999999999997</v>
      </c>
      <c r="AK105" s="2">
        <f t="shared" ref="AK105:AK152" si="114">(AK$153-AK$103)/($A$153-$A$103)*($A105-$A104) + AK104</f>
        <v>0.38200162822252365</v>
      </c>
      <c r="AL105" s="2">
        <f t="shared" ref="AL105:AL152" si="115">(AL$153-AL$103)/($A$153-$A$103)*($A105-$A104) + AL104</f>
        <v>0.40360081411126175</v>
      </c>
    </row>
    <row r="106" spans="1:38" x14ac:dyDescent="0.3">
      <c r="A106" s="1">
        <v>1.03</v>
      </c>
      <c r="B106" s="2">
        <v>3.3792650918499958</v>
      </c>
      <c r="C106" s="2">
        <v>40.55118110219999</v>
      </c>
      <c r="D106" s="2">
        <f t="shared" si="92"/>
        <v>0.40600000000000003</v>
      </c>
      <c r="E106" s="5">
        <f t="shared" si="76"/>
        <v>0.53240000000000076</v>
      </c>
      <c r="F106" s="2">
        <f t="shared" si="108"/>
        <v>0.7178000000000001</v>
      </c>
      <c r="G106" s="2">
        <f t="shared" si="109"/>
        <v>0.7178000000000001</v>
      </c>
      <c r="H106" s="2">
        <f t="shared" si="110"/>
        <v>0.49779999999999996</v>
      </c>
      <c r="I106" s="2">
        <f t="shared" si="111"/>
        <v>0.38900000000000001</v>
      </c>
      <c r="J106" s="2">
        <f t="shared" si="112"/>
        <v>0.64419999999999988</v>
      </c>
      <c r="K106" s="2">
        <f t="shared" si="93"/>
        <v>0.55765142857142869</v>
      </c>
      <c r="L106" s="2">
        <f t="shared" si="94"/>
        <v>0.309</v>
      </c>
      <c r="M106" s="5">
        <f t="shared" si="73"/>
        <v>0.36479999999999957</v>
      </c>
      <c r="N106" s="2">
        <f t="shared" si="95"/>
        <v>0.84480000000000011</v>
      </c>
      <c r="O106" s="2">
        <f t="shared" si="96"/>
        <v>0.84480000000000011</v>
      </c>
      <c r="P106" s="2">
        <f t="shared" si="97"/>
        <v>0.54719999999999991</v>
      </c>
      <c r="Q106" s="2">
        <f t="shared" si="98"/>
        <v>0.54719999999999991</v>
      </c>
      <c r="R106" s="2">
        <f t="shared" si="99"/>
        <v>0.49140000000000006</v>
      </c>
      <c r="S106" s="2">
        <f t="shared" si="98"/>
        <v>0.56393999999999989</v>
      </c>
      <c r="T106" s="2">
        <f t="shared" si="100"/>
        <v>0.309</v>
      </c>
      <c r="U106" s="5">
        <f t="shared" si="74"/>
        <v>0.3569999999999996</v>
      </c>
      <c r="V106" s="2">
        <f t="shared" si="101"/>
        <v>0.84480000000000011</v>
      </c>
      <c r="W106" s="2">
        <f t="shared" si="102"/>
        <v>0.84480000000000011</v>
      </c>
      <c r="X106" s="2">
        <f t="shared" si="103"/>
        <v>0.54719999999999991</v>
      </c>
      <c r="Y106" s="2">
        <f t="shared" si="104"/>
        <v>0.54719999999999991</v>
      </c>
      <c r="Z106" s="2">
        <f t="shared" si="105"/>
        <v>0.49140000000000006</v>
      </c>
      <c r="AA106" s="2">
        <f t="shared" si="106"/>
        <v>0.5628411428571426</v>
      </c>
      <c r="AB106" s="5">
        <f>ROUND((D106*'Class Weights'!$C$17) + (L106*'Class Weights'!$C$18) + (T106*'Class Weights'!$C$19), 4)</f>
        <v>0.4</v>
      </c>
      <c r="AC106" s="5">
        <f>ROUND((E106*'Class Weights'!$C$17) + (M106*'Class Weights'!$C$18) + (U106*'Class Weights'!$C$19), 4)</f>
        <v>0.52190000000000003</v>
      </c>
      <c r="AD106" s="5">
        <f>ROUND((F106*'Class Weights'!$C$17) + (N106*'Class Weights'!$C$18) + (V106*'Class Weights'!$C$19), 4)</f>
        <v>0.72570000000000001</v>
      </c>
      <c r="AE106" s="5">
        <f>ROUND((G106*'Class Weights'!$C$17) + (O106*'Class Weights'!$C$18) + (W106*'Class Weights'!$C$19), 4)</f>
        <v>0.72570000000000001</v>
      </c>
      <c r="AF106" s="5">
        <f>ROUND((H106*'Class Weights'!$C$17) + (P106*'Class Weights'!$C$18) + (X106*'Class Weights'!$C$19), 4)</f>
        <v>0.50090000000000001</v>
      </c>
      <c r="AG106" s="5">
        <f>ROUND((I106*'Class Weights'!$C$17) + (Q106*'Class Weights'!$C$18) + (Y106*'Class Weights'!$C$19), 4)</f>
        <v>0.39879999999999999</v>
      </c>
      <c r="AH106" s="5">
        <f>ROUND((J106*'Class Weights'!$C$17) + (R106*'Class Weights'!$C$18) + (Z106*'Class Weights'!$C$19), 4)</f>
        <v>0.63470000000000004</v>
      </c>
      <c r="AI106" s="5">
        <f>ROUND((K106*'Class Weights'!$C$17) + (S106*'Class Weights'!$C$18) + (AA106*'Class Weights'!$C$19), 4)</f>
        <v>0.55800000000000005</v>
      </c>
      <c r="AJ106" s="2">
        <f t="shared" si="113"/>
        <v>0.42779999999999996</v>
      </c>
      <c r="AK106" s="2">
        <f t="shared" si="114"/>
        <v>0.38662523744911798</v>
      </c>
      <c r="AL106" s="2">
        <f t="shared" si="115"/>
        <v>0.40721261872455888</v>
      </c>
    </row>
    <row r="107" spans="1:38" x14ac:dyDescent="0.3">
      <c r="A107" s="1">
        <v>1.04</v>
      </c>
      <c r="B107" s="2">
        <v>3.4120734907999957</v>
      </c>
      <c r="C107" s="2">
        <v>40.944881889599991</v>
      </c>
      <c r="D107" s="2">
        <f t="shared" si="92"/>
        <v>0.40800000000000003</v>
      </c>
      <c r="E107" s="5">
        <f t="shared" si="76"/>
        <v>0.53520000000000079</v>
      </c>
      <c r="F107" s="2">
        <f t="shared" si="108"/>
        <v>0.72040000000000015</v>
      </c>
      <c r="G107" s="2">
        <f t="shared" si="109"/>
        <v>0.72040000000000015</v>
      </c>
      <c r="H107" s="2">
        <f t="shared" si="110"/>
        <v>0.50039999999999996</v>
      </c>
      <c r="I107" s="2">
        <f t="shared" si="111"/>
        <v>0.39200000000000002</v>
      </c>
      <c r="J107" s="2">
        <f t="shared" si="112"/>
        <v>0.64559999999999984</v>
      </c>
      <c r="K107" s="2">
        <f t="shared" si="93"/>
        <v>0.56001142857142872</v>
      </c>
      <c r="L107" s="2">
        <f t="shared" si="94"/>
        <v>0.312</v>
      </c>
      <c r="M107" s="5">
        <f t="shared" si="73"/>
        <v>0.36739999999999956</v>
      </c>
      <c r="N107" s="2">
        <f t="shared" si="95"/>
        <v>0.84640000000000015</v>
      </c>
      <c r="O107" s="2">
        <f t="shared" si="96"/>
        <v>0.84640000000000015</v>
      </c>
      <c r="P107" s="2">
        <f t="shared" si="97"/>
        <v>0.54959999999999987</v>
      </c>
      <c r="Q107" s="2">
        <f t="shared" si="98"/>
        <v>0.54959999999999987</v>
      </c>
      <c r="R107" s="2">
        <f t="shared" si="99"/>
        <v>0.49520000000000008</v>
      </c>
      <c r="S107" s="2">
        <f t="shared" si="98"/>
        <v>0.56634857142857131</v>
      </c>
      <c r="T107" s="2">
        <f t="shared" si="100"/>
        <v>0.312</v>
      </c>
      <c r="U107" s="5">
        <f t="shared" si="74"/>
        <v>0.35959999999999959</v>
      </c>
      <c r="V107" s="2">
        <f t="shared" si="101"/>
        <v>0.84640000000000015</v>
      </c>
      <c r="W107" s="2">
        <f t="shared" si="102"/>
        <v>0.84640000000000015</v>
      </c>
      <c r="X107" s="2">
        <f t="shared" si="103"/>
        <v>0.54959999999999987</v>
      </c>
      <c r="Y107" s="2">
        <f t="shared" si="104"/>
        <v>0.54959999999999987</v>
      </c>
      <c r="Z107" s="2">
        <f t="shared" si="105"/>
        <v>0.49520000000000008</v>
      </c>
      <c r="AA107" s="2">
        <f t="shared" si="106"/>
        <v>0.56525485714285684</v>
      </c>
      <c r="AB107" s="5">
        <f>ROUND((D107*'Class Weights'!$C$17) + (L107*'Class Weights'!$C$18) + (T107*'Class Weights'!$C$19), 4)</f>
        <v>0.40200000000000002</v>
      </c>
      <c r="AC107" s="5">
        <f>ROUND((E107*'Class Weights'!$C$17) + (M107*'Class Weights'!$C$18) + (U107*'Class Weights'!$C$19), 4)</f>
        <v>0.52470000000000006</v>
      </c>
      <c r="AD107" s="5">
        <f>ROUND((F107*'Class Weights'!$C$17) + (N107*'Class Weights'!$C$18) + (V107*'Class Weights'!$C$19), 4)</f>
        <v>0.72819999999999996</v>
      </c>
      <c r="AE107" s="5">
        <f>ROUND((G107*'Class Weights'!$C$17) + (O107*'Class Weights'!$C$18) + (W107*'Class Weights'!$C$19), 4)</f>
        <v>0.72819999999999996</v>
      </c>
      <c r="AF107" s="5">
        <f>ROUND((H107*'Class Weights'!$C$17) + (P107*'Class Weights'!$C$18) + (X107*'Class Weights'!$C$19), 4)</f>
        <v>0.50349999999999995</v>
      </c>
      <c r="AG107" s="5">
        <f>ROUND((I107*'Class Weights'!$C$17) + (Q107*'Class Weights'!$C$18) + (Y107*'Class Weights'!$C$19), 4)</f>
        <v>0.40179999999999999</v>
      </c>
      <c r="AH107" s="5">
        <f>ROUND((J107*'Class Weights'!$C$17) + (R107*'Class Weights'!$C$18) + (Z107*'Class Weights'!$C$19), 4)</f>
        <v>0.63629999999999998</v>
      </c>
      <c r="AI107" s="5">
        <f>ROUND((K107*'Class Weights'!$C$17) + (S107*'Class Weights'!$C$18) + (AA107*'Class Weights'!$C$19), 4)</f>
        <v>0.56040000000000001</v>
      </c>
      <c r="AJ107" s="2">
        <f t="shared" si="113"/>
        <v>0.43039999999999995</v>
      </c>
      <c r="AK107" s="2">
        <f t="shared" si="114"/>
        <v>0.3912488466757123</v>
      </c>
      <c r="AL107" s="2">
        <f t="shared" si="115"/>
        <v>0.41082442333785602</v>
      </c>
    </row>
    <row r="108" spans="1:38" x14ac:dyDescent="0.3">
      <c r="A108" s="1">
        <v>1.05</v>
      </c>
      <c r="B108" s="2">
        <v>3.4448818897499955</v>
      </c>
      <c r="C108" s="2">
        <v>41.338582676999991</v>
      </c>
      <c r="D108" s="2">
        <f t="shared" si="92"/>
        <v>0.41000000000000003</v>
      </c>
      <c r="E108" s="5">
        <f t="shared" si="76"/>
        <v>0.53800000000000081</v>
      </c>
      <c r="F108" s="2">
        <f t="shared" si="108"/>
        <v>0.7230000000000002</v>
      </c>
      <c r="G108" s="2">
        <f t="shared" si="109"/>
        <v>0.7230000000000002</v>
      </c>
      <c r="H108" s="2">
        <f t="shared" si="110"/>
        <v>0.503</v>
      </c>
      <c r="I108" s="2">
        <f t="shared" si="111"/>
        <v>0.39500000000000002</v>
      </c>
      <c r="J108" s="2">
        <f t="shared" si="112"/>
        <v>0.6469999999999998</v>
      </c>
      <c r="K108" s="2">
        <f t="shared" si="93"/>
        <v>0.56237142857142874</v>
      </c>
      <c r="L108" s="2">
        <f t="shared" si="94"/>
        <v>0.315</v>
      </c>
      <c r="M108" s="3">
        <v>0.37</v>
      </c>
      <c r="N108" s="2">
        <f t="shared" si="95"/>
        <v>0.8480000000000002</v>
      </c>
      <c r="O108" s="2">
        <f t="shared" si="96"/>
        <v>0.8480000000000002</v>
      </c>
      <c r="P108" s="2">
        <f t="shared" si="97"/>
        <v>0.55199999999999982</v>
      </c>
      <c r="Q108" s="2">
        <f t="shared" si="98"/>
        <v>0.55199999999999982</v>
      </c>
      <c r="R108" s="2">
        <f t="shared" si="99"/>
        <v>0.49900000000000011</v>
      </c>
      <c r="S108" s="2">
        <f t="shared" si="98"/>
        <v>0.56875714285714274</v>
      </c>
      <c r="T108" s="2">
        <f t="shared" si="100"/>
        <v>0.315</v>
      </c>
      <c r="U108" s="5">
        <f t="shared" si="74"/>
        <v>0.36219999999999958</v>
      </c>
      <c r="V108" s="2">
        <f t="shared" si="101"/>
        <v>0.8480000000000002</v>
      </c>
      <c r="W108" s="2">
        <f t="shared" si="102"/>
        <v>0.8480000000000002</v>
      </c>
      <c r="X108" s="2">
        <f t="shared" si="103"/>
        <v>0.55199999999999982</v>
      </c>
      <c r="Y108" s="2">
        <f t="shared" si="104"/>
        <v>0.55199999999999982</v>
      </c>
      <c r="Z108" s="2">
        <f t="shared" si="105"/>
        <v>0.49900000000000011</v>
      </c>
      <c r="AA108" s="2">
        <f t="shared" si="106"/>
        <v>0.56766857142857108</v>
      </c>
      <c r="AB108" s="5">
        <f>ROUND((D108*'Class Weights'!$C$17) + (L108*'Class Weights'!$C$18) + (T108*'Class Weights'!$C$19), 4)</f>
        <v>0.40410000000000001</v>
      </c>
      <c r="AC108" s="5">
        <f>ROUND((E108*'Class Weights'!$C$17) + (M108*'Class Weights'!$C$18) + (U108*'Class Weights'!$C$19), 4)</f>
        <v>0.52749999999999997</v>
      </c>
      <c r="AD108" s="5">
        <f>ROUND((F108*'Class Weights'!$C$17) + (N108*'Class Weights'!$C$18) + (V108*'Class Weights'!$C$19), 4)</f>
        <v>0.73080000000000001</v>
      </c>
      <c r="AE108" s="5">
        <f>ROUND((G108*'Class Weights'!$C$17) + (O108*'Class Weights'!$C$18) + (W108*'Class Weights'!$C$19), 4)</f>
        <v>0.73080000000000001</v>
      </c>
      <c r="AF108" s="5">
        <f>ROUND((H108*'Class Weights'!$C$17) + (P108*'Class Weights'!$C$18) + (X108*'Class Weights'!$C$19), 4)</f>
        <v>0.50600000000000001</v>
      </c>
      <c r="AG108" s="5">
        <f>ROUND((I108*'Class Weights'!$C$17) + (Q108*'Class Weights'!$C$18) + (Y108*'Class Weights'!$C$19), 4)</f>
        <v>0.40479999999999999</v>
      </c>
      <c r="AH108" s="5">
        <f>ROUND((J108*'Class Weights'!$C$17) + (R108*'Class Weights'!$C$18) + (Z108*'Class Weights'!$C$19), 4)</f>
        <v>0.63780000000000003</v>
      </c>
      <c r="AI108" s="5">
        <f>ROUND((K108*'Class Weights'!$C$17) + (S108*'Class Weights'!$C$18) + (AA108*'Class Weights'!$C$19), 4)</f>
        <v>0.56279999999999997</v>
      </c>
      <c r="AJ108" s="2">
        <f t="shared" si="113"/>
        <v>0.43299999999999994</v>
      </c>
      <c r="AK108" s="2">
        <f t="shared" si="114"/>
        <v>0.39587245590230663</v>
      </c>
      <c r="AL108" s="2">
        <f t="shared" si="115"/>
        <v>0.41443622795115315</v>
      </c>
    </row>
    <row r="109" spans="1:38" x14ac:dyDescent="0.3">
      <c r="A109" s="1">
        <v>1.06</v>
      </c>
      <c r="B109" s="2">
        <v>3.4776902886999954</v>
      </c>
      <c r="C109" s="2">
        <v>41.732283464399991</v>
      </c>
      <c r="D109" s="2">
        <f t="shared" si="92"/>
        <v>0.41200000000000003</v>
      </c>
      <c r="E109" s="5">
        <f t="shared" si="76"/>
        <v>0.54080000000000084</v>
      </c>
      <c r="F109" s="2">
        <f t="shared" si="108"/>
        <v>0.72560000000000024</v>
      </c>
      <c r="G109" s="2">
        <f t="shared" si="109"/>
        <v>0.72560000000000024</v>
      </c>
      <c r="H109" s="2">
        <f t="shared" si="110"/>
        <v>0.50560000000000005</v>
      </c>
      <c r="I109" s="2">
        <f t="shared" si="111"/>
        <v>0.39800000000000002</v>
      </c>
      <c r="J109" s="2">
        <f t="shared" si="112"/>
        <v>0.64839999999999975</v>
      </c>
      <c r="K109" s="2">
        <f t="shared" si="93"/>
        <v>0.56473142857142877</v>
      </c>
      <c r="L109" s="2">
        <f t="shared" si="94"/>
        <v>0.318</v>
      </c>
      <c r="M109" s="5">
        <f>(M$158-M$108)/($A$158-$A$108)*($A109-$A108) + M108</f>
        <v>0.372</v>
      </c>
      <c r="N109" s="2">
        <f t="shared" si="95"/>
        <v>0.84960000000000024</v>
      </c>
      <c r="O109" s="2">
        <f t="shared" si="96"/>
        <v>0.84960000000000024</v>
      </c>
      <c r="P109" s="2">
        <f t="shared" si="97"/>
        <v>0.55439999999999978</v>
      </c>
      <c r="Q109" s="2">
        <f t="shared" si="98"/>
        <v>0.55439999999999978</v>
      </c>
      <c r="R109" s="2">
        <f t="shared" si="99"/>
        <v>0.50280000000000014</v>
      </c>
      <c r="S109" s="2">
        <f t="shared" si="98"/>
        <v>0.57116571428571417</v>
      </c>
      <c r="T109" s="2">
        <f t="shared" si="100"/>
        <v>0.318</v>
      </c>
      <c r="U109" s="5">
        <f t="shared" si="74"/>
        <v>0.36479999999999957</v>
      </c>
      <c r="V109" s="2">
        <f t="shared" si="101"/>
        <v>0.84960000000000024</v>
      </c>
      <c r="W109" s="2">
        <f t="shared" si="102"/>
        <v>0.84960000000000024</v>
      </c>
      <c r="X109" s="2">
        <f t="shared" si="103"/>
        <v>0.55439999999999978</v>
      </c>
      <c r="Y109" s="2">
        <f t="shared" si="104"/>
        <v>0.55439999999999978</v>
      </c>
      <c r="Z109" s="2">
        <f t="shared" si="105"/>
        <v>0.50280000000000014</v>
      </c>
      <c r="AA109" s="2">
        <f t="shared" si="106"/>
        <v>0.57008228571428532</v>
      </c>
      <c r="AB109" s="5">
        <f>ROUND((D109*'Class Weights'!$C$17) + (L109*'Class Weights'!$C$18) + (T109*'Class Weights'!$C$19), 4)</f>
        <v>0.40620000000000001</v>
      </c>
      <c r="AC109" s="5">
        <f>ROUND((E109*'Class Weights'!$C$17) + (M109*'Class Weights'!$C$18) + (U109*'Class Weights'!$C$19), 4)</f>
        <v>0.53029999999999999</v>
      </c>
      <c r="AD109" s="5">
        <f>ROUND((F109*'Class Weights'!$C$17) + (N109*'Class Weights'!$C$18) + (V109*'Class Weights'!$C$19), 4)</f>
        <v>0.73329999999999995</v>
      </c>
      <c r="AE109" s="5">
        <f>ROUND((G109*'Class Weights'!$C$17) + (O109*'Class Weights'!$C$18) + (W109*'Class Weights'!$C$19), 4)</f>
        <v>0.73329999999999995</v>
      </c>
      <c r="AF109" s="5">
        <f>ROUND((H109*'Class Weights'!$C$17) + (P109*'Class Weights'!$C$18) + (X109*'Class Weights'!$C$19), 4)</f>
        <v>0.50860000000000005</v>
      </c>
      <c r="AG109" s="5">
        <f>ROUND((I109*'Class Weights'!$C$17) + (Q109*'Class Weights'!$C$18) + (Y109*'Class Weights'!$C$19), 4)</f>
        <v>0.40770000000000001</v>
      </c>
      <c r="AH109" s="5">
        <f>ROUND((J109*'Class Weights'!$C$17) + (R109*'Class Weights'!$C$18) + (Z109*'Class Weights'!$C$19), 4)</f>
        <v>0.63939999999999997</v>
      </c>
      <c r="AI109" s="5">
        <f>ROUND((K109*'Class Weights'!$C$17) + (S109*'Class Weights'!$C$18) + (AA109*'Class Weights'!$C$19), 4)</f>
        <v>0.56510000000000005</v>
      </c>
      <c r="AJ109" s="2">
        <f t="shared" si="113"/>
        <v>0.43559999999999993</v>
      </c>
      <c r="AK109" s="2">
        <f t="shared" si="114"/>
        <v>0.40049606512890096</v>
      </c>
      <c r="AL109" s="2">
        <f t="shared" si="115"/>
        <v>0.41804803256445028</v>
      </c>
    </row>
    <row r="110" spans="1:38" x14ac:dyDescent="0.3">
      <c r="A110" s="1">
        <v>1.07</v>
      </c>
      <c r="B110" s="2">
        <v>3.5104986876499953</v>
      </c>
      <c r="C110" s="2">
        <v>42.125984251799991</v>
      </c>
      <c r="D110" s="2">
        <f t="shared" si="92"/>
        <v>0.41400000000000003</v>
      </c>
      <c r="E110" s="5">
        <f t="shared" si="76"/>
        <v>0.54360000000000086</v>
      </c>
      <c r="F110" s="2">
        <f t="shared" si="108"/>
        <v>0.72820000000000029</v>
      </c>
      <c r="G110" s="2">
        <f t="shared" si="109"/>
        <v>0.72820000000000029</v>
      </c>
      <c r="H110" s="2">
        <f t="shared" si="110"/>
        <v>0.5082000000000001</v>
      </c>
      <c r="I110" s="2">
        <f t="shared" si="111"/>
        <v>0.40100000000000002</v>
      </c>
      <c r="J110" s="2">
        <f t="shared" si="112"/>
        <v>0.64979999999999971</v>
      </c>
      <c r="K110" s="2">
        <f t="shared" si="93"/>
        <v>0.5670914285714288</v>
      </c>
      <c r="L110" s="2">
        <f t="shared" si="94"/>
        <v>0.32100000000000001</v>
      </c>
      <c r="M110" s="5">
        <f t="shared" ref="M110:M157" si="116">(M$158-M$108)/($A$158-$A$108)*($A110-$A109) + M109</f>
        <v>0.374</v>
      </c>
      <c r="N110" s="2">
        <f t="shared" si="95"/>
        <v>0.85120000000000029</v>
      </c>
      <c r="O110" s="2">
        <f t="shared" si="96"/>
        <v>0.85120000000000029</v>
      </c>
      <c r="P110" s="2">
        <f t="shared" si="97"/>
        <v>0.55679999999999974</v>
      </c>
      <c r="Q110" s="2">
        <f t="shared" si="98"/>
        <v>0.55679999999999974</v>
      </c>
      <c r="R110" s="2">
        <f t="shared" si="99"/>
        <v>0.50660000000000016</v>
      </c>
      <c r="S110" s="2">
        <f t="shared" si="98"/>
        <v>0.57357428571428559</v>
      </c>
      <c r="T110" s="2">
        <f t="shared" si="100"/>
        <v>0.32100000000000001</v>
      </c>
      <c r="U110" s="5">
        <f t="shared" si="74"/>
        <v>0.36739999999999956</v>
      </c>
      <c r="V110" s="2">
        <f t="shared" si="101"/>
        <v>0.85120000000000029</v>
      </c>
      <c r="W110" s="2">
        <f t="shared" si="102"/>
        <v>0.85120000000000029</v>
      </c>
      <c r="X110" s="2">
        <f t="shared" si="103"/>
        <v>0.55679999999999974</v>
      </c>
      <c r="Y110" s="2">
        <f t="shared" si="104"/>
        <v>0.55679999999999974</v>
      </c>
      <c r="Z110" s="2">
        <f t="shared" si="105"/>
        <v>0.50660000000000016</v>
      </c>
      <c r="AA110" s="2">
        <f t="shared" si="106"/>
        <v>0.57249599999999956</v>
      </c>
      <c r="AB110" s="5">
        <f>ROUND((D110*'Class Weights'!$C$17) + (L110*'Class Weights'!$C$18) + (T110*'Class Weights'!$C$19), 4)</f>
        <v>0.40820000000000001</v>
      </c>
      <c r="AC110" s="5">
        <f>ROUND((E110*'Class Weights'!$C$17) + (M110*'Class Weights'!$C$18) + (U110*'Class Weights'!$C$19), 4)</f>
        <v>0.53300000000000003</v>
      </c>
      <c r="AD110" s="5">
        <f>ROUND((F110*'Class Weights'!$C$17) + (N110*'Class Weights'!$C$18) + (V110*'Class Weights'!$C$19), 4)</f>
        <v>0.73580000000000001</v>
      </c>
      <c r="AE110" s="5">
        <f>ROUND((G110*'Class Weights'!$C$17) + (O110*'Class Weights'!$C$18) + (W110*'Class Weights'!$C$19), 4)</f>
        <v>0.73580000000000001</v>
      </c>
      <c r="AF110" s="5">
        <f>ROUND((H110*'Class Weights'!$C$17) + (P110*'Class Weights'!$C$18) + (X110*'Class Weights'!$C$19), 4)</f>
        <v>0.51119999999999999</v>
      </c>
      <c r="AG110" s="5">
        <f>ROUND((I110*'Class Weights'!$C$17) + (Q110*'Class Weights'!$C$18) + (Y110*'Class Weights'!$C$19), 4)</f>
        <v>0.41070000000000001</v>
      </c>
      <c r="AH110" s="5">
        <f>ROUND((J110*'Class Weights'!$C$17) + (R110*'Class Weights'!$C$18) + (Z110*'Class Weights'!$C$19), 4)</f>
        <v>0.64090000000000003</v>
      </c>
      <c r="AI110" s="5">
        <f>ROUND((K110*'Class Weights'!$C$17) + (S110*'Class Weights'!$C$18) + (AA110*'Class Weights'!$C$19), 4)</f>
        <v>0.5675</v>
      </c>
      <c r="AJ110" s="2">
        <f t="shared" si="113"/>
        <v>0.43819999999999992</v>
      </c>
      <c r="AK110" s="2">
        <f t="shared" si="114"/>
        <v>0.40511967435549529</v>
      </c>
      <c r="AL110" s="2">
        <f t="shared" si="115"/>
        <v>0.42165983717774741</v>
      </c>
    </row>
    <row r="111" spans="1:38" x14ac:dyDescent="0.3">
      <c r="A111" s="1">
        <v>1.08</v>
      </c>
      <c r="B111" s="2">
        <v>3.5433070865999952</v>
      </c>
      <c r="C111" s="2">
        <v>42.519685039199992</v>
      </c>
      <c r="D111" s="2">
        <f t="shared" si="92"/>
        <v>0.41600000000000004</v>
      </c>
      <c r="E111" s="5">
        <f t="shared" si="76"/>
        <v>0.54640000000000088</v>
      </c>
      <c r="F111" s="2">
        <f t="shared" si="108"/>
        <v>0.73080000000000034</v>
      </c>
      <c r="G111" s="2">
        <f t="shared" si="109"/>
        <v>0.73080000000000034</v>
      </c>
      <c r="H111" s="2">
        <f t="shared" si="110"/>
        <v>0.51080000000000014</v>
      </c>
      <c r="I111" s="2">
        <f t="shared" si="111"/>
        <v>0.40400000000000003</v>
      </c>
      <c r="J111" s="2">
        <f t="shared" si="112"/>
        <v>0.65119999999999967</v>
      </c>
      <c r="K111" s="2">
        <f t="shared" si="93"/>
        <v>0.56945142857142883</v>
      </c>
      <c r="L111" s="2">
        <f t="shared" si="94"/>
        <v>0.32400000000000001</v>
      </c>
      <c r="M111" s="5">
        <f t="shared" si="116"/>
        <v>0.376</v>
      </c>
      <c r="N111" s="2">
        <f t="shared" si="95"/>
        <v>0.85280000000000034</v>
      </c>
      <c r="O111" s="2">
        <f t="shared" si="96"/>
        <v>0.85280000000000034</v>
      </c>
      <c r="P111" s="2">
        <f t="shared" si="97"/>
        <v>0.5591999999999997</v>
      </c>
      <c r="Q111" s="2">
        <f t="shared" si="98"/>
        <v>0.5591999999999997</v>
      </c>
      <c r="R111" s="2">
        <f t="shared" si="99"/>
        <v>0.51040000000000019</v>
      </c>
      <c r="S111" s="2">
        <f t="shared" si="98"/>
        <v>0.57598285714285702</v>
      </c>
      <c r="T111" s="2">
        <f t="shared" si="100"/>
        <v>0.32400000000000001</v>
      </c>
      <c r="U111" s="3">
        <v>0.37</v>
      </c>
      <c r="V111" s="2">
        <f t="shared" si="101"/>
        <v>0.85280000000000034</v>
      </c>
      <c r="W111" s="2">
        <f t="shared" si="102"/>
        <v>0.85280000000000034</v>
      </c>
      <c r="X111" s="2">
        <f t="shared" si="103"/>
        <v>0.5591999999999997</v>
      </c>
      <c r="Y111" s="2">
        <f t="shared" si="104"/>
        <v>0.5591999999999997</v>
      </c>
      <c r="Z111" s="2">
        <f t="shared" si="105"/>
        <v>0.51040000000000019</v>
      </c>
      <c r="AA111" s="2">
        <f t="shared" si="106"/>
        <v>0.5749097142857138</v>
      </c>
      <c r="AB111" s="5">
        <f>ROUND((D111*'Class Weights'!$C$17) + (L111*'Class Weights'!$C$18) + (T111*'Class Weights'!$C$19), 4)</f>
        <v>0.4103</v>
      </c>
      <c r="AC111" s="5">
        <f>ROUND((E111*'Class Weights'!$C$17) + (M111*'Class Weights'!$C$18) + (U111*'Class Weights'!$C$19), 4)</f>
        <v>0.53580000000000005</v>
      </c>
      <c r="AD111" s="5">
        <f>ROUND((F111*'Class Weights'!$C$17) + (N111*'Class Weights'!$C$18) + (V111*'Class Weights'!$C$19), 4)</f>
        <v>0.73839999999999995</v>
      </c>
      <c r="AE111" s="5">
        <f>ROUND((G111*'Class Weights'!$C$17) + (O111*'Class Weights'!$C$18) + (W111*'Class Weights'!$C$19), 4)</f>
        <v>0.73839999999999995</v>
      </c>
      <c r="AF111" s="5">
        <f>ROUND((H111*'Class Weights'!$C$17) + (P111*'Class Weights'!$C$18) + (X111*'Class Weights'!$C$19), 4)</f>
        <v>0.51380000000000003</v>
      </c>
      <c r="AG111" s="5">
        <f>ROUND((I111*'Class Weights'!$C$17) + (Q111*'Class Weights'!$C$18) + (Y111*'Class Weights'!$C$19), 4)</f>
        <v>0.41360000000000002</v>
      </c>
      <c r="AH111" s="5">
        <f>ROUND((J111*'Class Weights'!$C$17) + (R111*'Class Weights'!$C$18) + (Z111*'Class Weights'!$C$19), 4)</f>
        <v>0.64249999999999996</v>
      </c>
      <c r="AI111" s="5">
        <f>ROUND((K111*'Class Weights'!$C$17) + (S111*'Class Weights'!$C$18) + (AA111*'Class Weights'!$C$19), 4)</f>
        <v>0.56989999999999996</v>
      </c>
      <c r="AJ111" s="2">
        <f t="shared" si="113"/>
        <v>0.44079999999999991</v>
      </c>
      <c r="AK111" s="2">
        <f t="shared" si="114"/>
        <v>0.40974328358208961</v>
      </c>
      <c r="AL111" s="2">
        <f t="shared" si="115"/>
        <v>0.42527164179104454</v>
      </c>
    </row>
    <row r="112" spans="1:38" x14ac:dyDescent="0.3">
      <c r="A112" s="1">
        <v>1.0900000000000001</v>
      </c>
      <c r="B112" s="2">
        <v>3.576115485549995</v>
      </c>
      <c r="C112" s="2">
        <v>42.913385826599992</v>
      </c>
      <c r="D112" s="2">
        <f t="shared" si="92"/>
        <v>0.41800000000000004</v>
      </c>
      <c r="E112" s="5">
        <f t="shared" si="76"/>
        <v>0.54920000000000091</v>
      </c>
      <c r="F112" s="2">
        <f t="shared" si="108"/>
        <v>0.73340000000000038</v>
      </c>
      <c r="G112" s="2">
        <f t="shared" si="109"/>
        <v>0.73340000000000038</v>
      </c>
      <c r="H112" s="2">
        <f t="shared" si="110"/>
        <v>0.51340000000000019</v>
      </c>
      <c r="I112" s="2">
        <f t="shared" si="111"/>
        <v>0.40700000000000003</v>
      </c>
      <c r="J112" s="2">
        <f t="shared" si="112"/>
        <v>0.65259999999999962</v>
      </c>
      <c r="K112" s="2">
        <f t="shared" si="93"/>
        <v>0.57181142857142886</v>
      </c>
      <c r="L112" s="2">
        <f t="shared" si="94"/>
        <v>0.32700000000000001</v>
      </c>
      <c r="M112" s="5">
        <f t="shared" si="116"/>
        <v>0.378</v>
      </c>
      <c r="N112" s="2">
        <f t="shared" si="95"/>
        <v>0.85440000000000038</v>
      </c>
      <c r="O112" s="2">
        <f t="shared" si="96"/>
        <v>0.85440000000000038</v>
      </c>
      <c r="P112" s="2">
        <f t="shared" si="97"/>
        <v>0.56159999999999966</v>
      </c>
      <c r="Q112" s="2">
        <f t="shared" si="98"/>
        <v>0.56159999999999966</v>
      </c>
      <c r="R112" s="2">
        <f t="shared" si="99"/>
        <v>0.51420000000000021</v>
      </c>
      <c r="S112" s="2">
        <f t="shared" si="98"/>
        <v>0.57839142857142845</v>
      </c>
      <c r="T112" s="2">
        <f t="shared" si="100"/>
        <v>0.32700000000000001</v>
      </c>
      <c r="U112" s="5">
        <f>(U$161-U$111)/($A$161-$A$111)*($A112-$A111) + U111</f>
        <v>0.372</v>
      </c>
      <c r="V112" s="2">
        <f t="shared" si="101"/>
        <v>0.85440000000000038</v>
      </c>
      <c r="W112" s="2">
        <f t="shared" si="102"/>
        <v>0.85440000000000038</v>
      </c>
      <c r="X112" s="2">
        <f t="shared" si="103"/>
        <v>0.56159999999999966</v>
      </c>
      <c r="Y112" s="2">
        <f t="shared" si="104"/>
        <v>0.56159999999999966</v>
      </c>
      <c r="Z112" s="2">
        <f t="shared" si="105"/>
        <v>0.51420000000000021</v>
      </c>
      <c r="AA112" s="2">
        <f t="shared" si="106"/>
        <v>0.57732342857142804</v>
      </c>
      <c r="AB112" s="5">
        <f>ROUND((D112*'Class Weights'!$C$17) + (L112*'Class Weights'!$C$18) + (T112*'Class Weights'!$C$19), 4)</f>
        <v>0.4123</v>
      </c>
      <c r="AC112" s="5">
        <f>ROUND((E112*'Class Weights'!$C$17) + (M112*'Class Weights'!$C$18) + (U112*'Class Weights'!$C$19), 4)</f>
        <v>0.53849999999999998</v>
      </c>
      <c r="AD112" s="5">
        <f>ROUND((F112*'Class Weights'!$C$17) + (N112*'Class Weights'!$C$18) + (V112*'Class Weights'!$C$19), 4)</f>
        <v>0.7409</v>
      </c>
      <c r="AE112" s="5">
        <f>ROUND((G112*'Class Weights'!$C$17) + (O112*'Class Weights'!$C$18) + (W112*'Class Weights'!$C$19), 4)</f>
        <v>0.7409</v>
      </c>
      <c r="AF112" s="5">
        <f>ROUND((H112*'Class Weights'!$C$17) + (P112*'Class Weights'!$C$18) + (X112*'Class Weights'!$C$19), 4)</f>
        <v>0.51639999999999997</v>
      </c>
      <c r="AG112" s="5">
        <f>ROUND((I112*'Class Weights'!$C$17) + (Q112*'Class Weights'!$C$18) + (Y112*'Class Weights'!$C$19), 4)</f>
        <v>0.41660000000000003</v>
      </c>
      <c r="AH112" s="5">
        <f>ROUND((J112*'Class Weights'!$C$17) + (R112*'Class Weights'!$C$18) + (Z112*'Class Weights'!$C$19), 4)</f>
        <v>0.64400000000000002</v>
      </c>
      <c r="AI112" s="5">
        <f>ROUND((K112*'Class Weights'!$C$17) + (S112*'Class Weights'!$C$18) + (AA112*'Class Weights'!$C$19), 4)</f>
        <v>0.57220000000000004</v>
      </c>
      <c r="AJ112" s="2">
        <f t="shared" si="113"/>
        <v>0.44339999999999991</v>
      </c>
      <c r="AK112" s="2">
        <f t="shared" si="114"/>
        <v>0.41436689280868394</v>
      </c>
      <c r="AL112" s="2">
        <f t="shared" si="115"/>
        <v>0.42888344640434167</v>
      </c>
    </row>
    <row r="113" spans="1:38" x14ac:dyDescent="0.3">
      <c r="A113" s="1">
        <v>1.1000000000000001</v>
      </c>
      <c r="B113" s="2">
        <v>3.6089238844999949</v>
      </c>
      <c r="C113" s="2">
        <v>43.307086613999992</v>
      </c>
      <c r="D113" s="2">
        <f t="shared" si="92"/>
        <v>0.42000000000000004</v>
      </c>
      <c r="E113" s="5">
        <f t="shared" si="76"/>
        <v>0.55200000000000093</v>
      </c>
      <c r="F113" s="2">
        <f t="shared" si="108"/>
        <v>0.73600000000000043</v>
      </c>
      <c r="G113" s="2">
        <f t="shared" si="109"/>
        <v>0.73600000000000043</v>
      </c>
      <c r="H113" s="2">
        <f t="shared" si="110"/>
        <v>0.51600000000000024</v>
      </c>
      <c r="I113" s="2">
        <f t="shared" si="111"/>
        <v>0.41000000000000003</v>
      </c>
      <c r="J113" s="2">
        <f t="shared" si="112"/>
        <v>0.65399999999999958</v>
      </c>
      <c r="K113" s="2">
        <f t="shared" si="93"/>
        <v>0.57417142857142889</v>
      </c>
      <c r="L113" s="2">
        <f t="shared" si="94"/>
        <v>0.33</v>
      </c>
      <c r="M113" s="5">
        <f t="shared" si="116"/>
        <v>0.38</v>
      </c>
      <c r="N113" s="2">
        <f t="shared" si="95"/>
        <v>0.85600000000000043</v>
      </c>
      <c r="O113" s="2">
        <f t="shared" si="96"/>
        <v>0.85600000000000043</v>
      </c>
      <c r="P113" s="2">
        <f t="shared" si="97"/>
        <v>0.56399999999999961</v>
      </c>
      <c r="Q113" s="2">
        <f t="shared" si="98"/>
        <v>0.56399999999999961</v>
      </c>
      <c r="R113" s="2">
        <f t="shared" si="99"/>
        <v>0.51800000000000024</v>
      </c>
      <c r="S113" s="2">
        <f t="shared" si="98"/>
        <v>0.58079999999999987</v>
      </c>
      <c r="T113" s="2">
        <f t="shared" si="100"/>
        <v>0.33</v>
      </c>
      <c r="U113" s="5">
        <f t="shared" ref="U113:U160" si="117">(U$161-U$111)/($A$161-$A$111)*($A113-$A112) + U112</f>
        <v>0.374</v>
      </c>
      <c r="V113" s="2">
        <f t="shared" si="101"/>
        <v>0.85600000000000043</v>
      </c>
      <c r="W113" s="2">
        <f t="shared" si="102"/>
        <v>0.85600000000000043</v>
      </c>
      <c r="X113" s="2">
        <f t="shared" si="103"/>
        <v>0.56399999999999961</v>
      </c>
      <c r="Y113" s="2">
        <f t="shared" si="104"/>
        <v>0.56399999999999961</v>
      </c>
      <c r="Z113" s="2">
        <f t="shared" si="105"/>
        <v>0.51800000000000024</v>
      </c>
      <c r="AA113" s="2">
        <f t="shared" si="106"/>
        <v>0.57973714285714228</v>
      </c>
      <c r="AB113" s="5">
        <f>ROUND((D113*'Class Weights'!$C$17) + (L113*'Class Weights'!$C$18) + (T113*'Class Weights'!$C$19), 4)</f>
        <v>0.41439999999999999</v>
      </c>
      <c r="AC113" s="5">
        <f>ROUND((E113*'Class Weights'!$C$17) + (M113*'Class Weights'!$C$18) + (U113*'Class Weights'!$C$19), 4)</f>
        <v>0.5413</v>
      </c>
      <c r="AD113" s="5">
        <f>ROUND((F113*'Class Weights'!$C$17) + (N113*'Class Weights'!$C$18) + (V113*'Class Weights'!$C$19), 4)</f>
        <v>0.74350000000000005</v>
      </c>
      <c r="AE113" s="5">
        <f>ROUND((G113*'Class Weights'!$C$17) + (O113*'Class Weights'!$C$18) + (W113*'Class Weights'!$C$19), 4)</f>
        <v>0.74350000000000005</v>
      </c>
      <c r="AF113" s="5">
        <f>ROUND((H113*'Class Weights'!$C$17) + (P113*'Class Weights'!$C$18) + (X113*'Class Weights'!$C$19), 4)</f>
        <v>0.51900000000000002</v>
      </c>
      <c r="AG113" s="5">
        <f>ROUND((I113*'Class Weights'!$C$17) + (Q113*'Class Weights'!$C$18) + (Y113*'Class Weights'!$C$19), 4)</f>
        <v>0.41959999999999997</v>
      </c>
      <c r="AH113" s="5">
        <f>ROUND((J113*'Class Weights'!$C$17) + (R113*'Class Weights'!$C$18) + (Z113*'Class Weights'!$C$19), 4)</f>
        <v>0.64559999999999995</v>
      </c>
      <c r="AI113" s="5">
        <f>ROUND((K113*'Class Weights'!$C$17) + (S113*'Class Weights'!$C$18) + (AA113*'Class Weights'!$C$19), 4)</f>
        <v>0.5746</v>
      </c>
      <c r="AJ113" s="2">
        <f t="shared" si="113"/>
        <v>0.4459999999999999</v>
      </c>
      <c r="AK113" s="2">
        <f t="shared" si="114"/>
        <v>0.41899050203527827</v>
      </c>
      <c r="AL113" s="2">
        <f t="shared" si="115"/>
        <v>0.4324952510176388</v>
      </c>
    </row>
    <row r="114" spans="1:38" x14ac:dyDescent="0.3">
      <c r="A114" s="1">
        <v>1.1100000000000001</v>
      </c>
      <c r="B114" s="2">
        <v>3.6417322834499948</v>
      </c>
      <c r="C114" s="2">
        <v>43.700787401399992</v>
      </c>
      <c r="D114" s="2">
        <f t="shared" si="92"/>
        <v>0.42200000000000004</v>
      </c>
      <c r="E114" s="5">
        <f t="shared" si="76"/>
        <v>0.55480000000000096</v>
      </c>
      <c r="F114" s="2">
        <f t="shared" si="108"/>
        <v>0.73860000000000048</v>
      </c>
      <c r="G114" s="2">
        <f t="shared" si="109"/>
        <v>0.73860000000000048</v>
      </c>
      <c r="H114" s="2">
        <f t="shared" si="110"/>
        <v>0.51860000000000028</v>
      </c>
      <c r="I114" s="2">
        <f t="shared" si="111"/>
        <v>0.41300000000000003</v>
      </c>
      <c r="J114" s="2">
        <f t="shared" si="112"/>
        <v>0.65539999999999954</v>
      </c>
      <c r="K114" s="2">
        <f t="shared" si="93"/>
        <v>0.57653142857142892</v>
      </c>
      <c r="L114" s="2">
        <f t="shared" si="94"/>
        <v>0.33300000000000002</v>
      </c>
      <c r="M114" s="5">
        <f t="shared" si="116"/>
        <v>0.38200000000000001</v>
      </c>
      <c r="N114" s="2">
        <f t="shared" si="95"/>
        <v>0.85760000000000047</v>
      </c>
      <c r="O114" s="2">
        <f t="shared" si="96"/>
        <v>0.85760000000000047</v>
      </c>
      <c r="P114" s="2">
        <f t="shared" si="97"/>
        <v>0.56639999999999957</v>
      </c>
      <c r="Q114" s="2">
        <f t="shared" si="98"/>
        <v>0.56639999999999957</v>
      </c>
      <c r="R114" s="2">
        <f t="shared" si="99"/>
        <v>0.52180000000000026</v>
      </c>
      <c r="S114" s="2">
        <f t="shared" si="98"/>
        <v>0.5832085714285713</v>
      </c>
      <c r="T114" s="2">
        <f t="shared" si="100"/>
        <v>0.33300000000000002</v>
      </c>
      <c r="U114" s="5">
        <f t="shared" si="117"/>
        <v>0.376</v>
      </c>
      <c r="V114" s="2">
        <f t="shared" si="101"/>
        <v>0.85760000000000047</v>
      </c>
      <c r="W114" s="2">
        <f t="shared" si="102"/>
        <v>0.85760000000000047</v>
      </c>
      <c r="X114" s="2">
        <f t="shared" si="103"/>
        <v>0.56639999999999957</v>
      </c>
      <c r="Y114" s="2">
        <f t="shared" si="104"/>
        <v>0.56639999999999957</v>
      </c>
      <c r="Z114" s="2">
        <f t="shared" si="105"/>
        <v>0.52180000000000026</v>
      </c>
      <c r="AA114" s="2">
        <f t="shared" si="106"/>
        <v>0.58215085714285653</v>
      </c>
      <c r="AB114" s="5">
        <f>ROUND((D114*'Class Weights'!$C$17) + (L114*'Class Weights'!$C$18) + (T114*'Class Weights'!$C$19), 4)</f>
        <v>0.41649999999999998</v>
      </c>
      <c r="AC114" s="5">
        <f>ROUND((E114*'Class Weights'!$C$17) + (M114*'Class Weights'!$C$18) + (U114*'Class Weights'!$C$19), 4)</f>
        <v>0.54400000000000004</v>
      </c>
      <c r="AD114" s="5">
        <f>ROUND((F114*'Class Weights'!$C$17) + (N114*'Class Weights'!$C$18) + (V114*'Class Weights'!$C$19), 4)</f>
        <v>0.746</v>
      </c>
      <c r="AE114" s="5">
        <f>ROUND((G114*'Class Weights'!$C$17) + (O114*'Class Weights'!$C$18) + (W114*'Class Weights'!$C$19), 4)</f>
        <v>0.746</v>
      </c>
      <c r="AF114" s="5">
        <f>ROUND((H114*'Class Weights'!$C$17) + (P114*'Class Weights'!$C$18) + (X114*'Class Weights'!$C$19), 4)</f>
        <v>0.52159999999999995</v>
      </c>
      <c r="AG114" s="5">
        <f>ROUND((I114*'Class Weights'!$C$17) + (Q114*'Class Weights'!$C$18) + (Y114*'Class Weights'!$C$19), 4)</f>
        <v>0.42249999999999999</v>
      </c>
      <c r="AH114" s="5">
        <f>ROUND((J114*'Class Weights'!$C$17) + (R114*'Class Weights'!$C$18) + (Z114*'Class Weights'!$C$19), 4)</f>
        <v>0.64710000000000001</v>
      </c>
      <c r="AI114" s="5">
        <f>ROUND((K114*'Class Weights'!$C$17) + (S114*'Class Weights'!$C$18) + (AA114*'Class Weights'!$C$19), 4)</f>
        <v>0.57689999999999997</v>
      </c>
      <c r="AJ114" s="2">
        <f t="shared" si="113"/>
        <v>0.44859999999999989</v>
      </c>
      <c r="AK114" s="2">
        <f t="shared" si="114"/>
        <v>0.42361411126187259</v>
      </c>
      <c r="AL114" s="2">
        <f t="shared" si="115"/>
        <v>0.43610705563093594</v>
      </c>
    </row>
    <row r="115" spans="1:38" x14ac:dyDescent="0.3">
      <c r="A115" s="1">
        <v>1.1200000000000001</v>
      </c>
      <c r="B115" s="2">
        <v>3.6745406823999947</v>
      </c>
      <c r="C115" s="2">
        <v>44.094488188799993</v>
      </c>
      <c r="D115" s="2">
        <f t="shared" si="92"/>
        <v>0.42400000000000004</v>
      </c>
      <c r="E115" s="5">
        <f t="shared" si="76"/>
        <v>0.55760000000000098</v>
      </c>
      <c r="F115" s="2">
        <f t="shared" si="108"/>
        <v>0.74120000000000053</v>
      </c>
      <c r="G115" s="2">
        <f t="shared" si="109"/>
        <v>0.74120000000000053</v>
      </c>
      <c r="H115" s="2">
        <f t="shared" si="110"/>
        <v>0.52120000000000033</v>
      </c>
      <c r="I115" s="2">
        <f t="shared" si="111"/>
        <v>0.41600000000000004</v>
      </c>
      <c r="J115" s="2">
        <f t="shared" si="112"/>
        <v>0.6567999999999995</v>
      </c>
      <c r="K115" s="2">
        <f t="shared" si="93"/>
        <v>0.57889142857142895</v>
      </c>
      <c r="L115" s="2">
        <f t="shared" si="94"/>
        <v>0.33600000000000002</v>
      </c>
      <c r="M115" s="5">
        <f t="shared" si="116"/>
        <v>0.38400000000000001</v>
      </c>
      <c r="N115" s="2">
        <f t="shared" si="95"/>
        <v>0.85920000000000052</v>
      </c>
      <c r="O115" s="2">
        <f t="shared" si="96"/>
        <v>0.85920000000000052</v>
      </c>
      <c r="P115" s="2">
        <f t="shared" si="97"/>
        <v>0.56879999999999953</v>
      </c>
      <c r="Q115" s="2">
        <f t="shared" si="98"/>
        <v>0.56879999999999953</v>
      </c>
      <c r="R115" s="2">
        <f t="shared" si="99"/>
        <v>0.52560000000000029</v>
      </c>
      <c r="S115" s="2">
        <f t="shared" si="98"/>
        <v>0.58561714285714273</v>
      </c>
      <c r="T115" s="2">
        <f t="shared" si="100"/>
        <v>0.33600000000000002</v>
      </c>
      <c r="U115" s="5">
        <f t="shared" si="117"/>
        <v>0.378</v>
      </c>
      <c r="V115" s="2">
        <f t="shared" si="101"/>
        <v>0.85920000000000052</v>
      </c>
      <c r="W115" s="2">
        <f t="shared" si="102"/>
        <v>0.85920000000000052</v>
      </c>
      <c r="X115" s="2">
        <f t="shared" si="103"/>
        <v>0.56879999999999953</v>
      </c>
      <c r="Y115" s="2">
        <f t="shared" si="104"/>
        <v>0.56879999999999953</v>
      </c>
      <c r="Z115" s="2">
        <f t="shared" si="105"/>
        <v>0.52560000000000029</v>
      </c>
      <c r="AA115" s="2">
        <f t="shared" si="106"/>
        <v>0.58456457142857077</v>
      </c>
      <c r="AB115" s="5">
        <f>ROUND((D115*'Class Weights'!$C$17) + (L115*'Class Weights'!$C$18) + (T115*'Class Weights'!$C$19), 4)</f>
        <v>0.41849999999999998</v>
      </c>
      <c r="AC115" s="5">
        <f>ROUND((E115*'Class Weights'!$C$17) + (M115*'Class Weights'!$C$18) + (U115*'Class Weights'!$C$19), 4)</f>
        <v>0.54679999999999995</v>
      </c>
      <c r="AD115" s="5">
        <f>ROUND((F115*'Class Weights'!$C$17) + (N115*'Class Weights'!$C$18) + (V115*'Class Weights'!$C$19), 4)</f>
        <v>0.74850000000000005</v>
      </c>
      <c r="AE115" s="5">
        <f>ROUND((G115*'Class Weights'!$C$17) + (O115*'Class Weights'!$C$18) + (W115*'Class Weights'!$C$19), 4)</f>
        <v>0.74850000000000005</v>
      </c>
      <c r="AF115" s="5">
        <f>ROUND((H115*'Class Weights'!$C$17) + (P115*'Class Weights'!$C$18) + (X115*'Class Weights'!$C$19), 4)</f>
        <v>0.5242</v>
      </c>
      <c r="AG115" s="5">
        <f>ROUND((I115*'Class Weights'!$C$17) + (Q115*'Class Weights'!$C$18) + (Y115*'Class Weights'!$C$19), 4)</f>
        <v>0.42549999999999999</v>
      </c>
      <c r="AH115" s="5">
        <f>ROUND((J115*'Class Weights'!$C$17) + (R115*'Class Weights'!$C$18) + (Z115*'Class Weights'!$C$19), 4)</f>
        <v>0.64870000000000005</v>
      </c>
      <c r="AI115" s="5">
        <f>ROUND((K115*'Class Weights'!$C$17) + (S115*'Class Weights'!$C$18) + (AA115*'Class Weights'!$C$19), 4)</f>
        <v>0.57930000000000004</v>
      </c>
      <c r="AJ115" s="2">
        <f t="shared" si="113"/>
        <v>0.45119999999999988</v>
      </c>
      <c r="AK115" s="2">
        <f t="shared" si="114"/>
        <v>0.42823772048846692</v>
      </c>
      <c r="AL115" s="2">
        <f t="shared" si="115"/>
        <v>0.43971886024423307</v>
      </c>
    </row>
    <row r="116" spans="1:38" x14ac:dyDescent="0.3">
      <c r="A116" s="1">
        <v>1.1299999999999999</v>
      </c>
      <c r="B116" s="2">
        <v>3.7073490813499941</v>
      </c>
      <c r="C116" s="2">
        <v>44.488188976199986</v>
      </c>
      <c r="D116" s="2">
        <f t="shared" si="92"/>
        <v>0.42599999999999999</v>
      </c>
      <c r="E116" s="5">
        <f t="shared" si="76"/>
        <v>0.5604000000000009</v>
      </c>
      <c r="F116" s="2">
        <f t="shared" si="108"/>
        <v>0.74380000000000046</v>
      </c>
      <c r="G116" s="2">
        <f t="shared" si="109"/>
        <v>0.74380000000000046</v>
      </c>
      <c r="H116" s="2">
        <f t="shared" si="110"/>
        <v>0.52380000000000027</v>
      </c>
      <c r="I116" s="2">
        <f t="shared" si="111"/>
        <v>0.41899999999999998</v>
      </c>
      <c r="J116" s="2">
        <f t="shared" si="112"/>
        <v>0.65819999999999945</v>
      </c>
      <c r="K116" s="2">
        <f t="shared" si="93"/>
        <v>0.58125142857142886</v>
      </c>
      <c r="L116" s="2">
        <f t="shared" si="94"/>
        <v>0.33899999999999997</v>
      </c>
      <c r="M116" s="5">
        <f t="shared" si="116"/>
        <v>0.38599999999999995</v>
      </c>
      <c r="N116" s="2">
        <f t="shared" si="95"/>
        <v>0.86080000000000045</v>
      </c>
      <c r="O116" s="2">
        <f t="shared" si="96"/>
        <v>0.86080000000000045</v>
      </c>
      <c r="P116" s="2">
        <f t="shared" si="97"/>
        <v>0.57119999999999949</v>
      </c>
      <c r="Q116" s="2">
        <f t="shared" si="98"/>
        <v>0.57119999999999949</v>
      </c>
      <c r="R116" s="2">
        <f t="shared" si="99"/>
        <v>0.5294000000000002</v>
      </c>
      <c r="S116" s="2">
        <f t="shared" si="98"/>
        <v>0.58802571428571415</v>
      </c>
      <c r="T116" s="2">
        <f t="shared" si="100"/>
        <v>0.33899999999999997</v>
      </c>
      <c r="U116" s="5">
        <f t="shared" si="117"/>
        <v>0.37999999999999995</v>
      </c>
      <c r="V116" s="2">
        <f t="shared" si="101"/>
        <v>0.86080000000000045</v>
      </c>
      <c r="W116" s="2">
        <f t="shared" si="102"/>
        <v>0.86080000000000045</v>
      </c>
      <c r="X116" s="2">
        <f t="shared" si="103"/>
        <v>0.57119999999999949</v>
      </c>
      <c r="Y116" s="2">
        <f t="shared" si="104"/>
        <v>0.57119999999999949</v>
      </c>
      <c r="Z116" s="2">
        <f t="shared" si="105"/>
        <v>0.5294000000000002</v>
      </c>
      <c r="AA116" s="2">
        <f t="shared" si="106"/>
        <v>0.58697828571428501</v>
      </c>
      <c r="AB116" s="5">
        <f>ROUND((D116*'Class Weights'!$C$17) + (L116*'Class Weights'!$C$18) + (T116*'Class Weights'!$C$19), 4)</f>
        <v>0.42059999999999997</v>
      </c>
      <c r="AC116" s="5">
        <f>ROUND((E116*'Class Weights'!$C$17) + (M116*'Class Weights'!$C$18) + (U116*'Class Weights'!$C$19), 4)</f>
        <v>0.54949999999999999</v>
      </c>
      <c r="AD116" s="5">
        <f>ROUND((F116*'Class Weights'!$C$17) + (N116*'Class Weights'!$C$18) + (V116*'Class Weights'!$C$19), 4)</f>
        <v>0.75109999999999999</v>
      </c>
      <c r="AE116" s="5">
        <f>ROUND((G116*'Class Weights'!$C$17) + (O116*'Class Weights'!$C$18) + (W116*'Class Weights'!$C$19), 4)</f>
        <v>0.75109999999999999</v>
      </c>
      <c r="AF116" s="5">
        <f>ROUND((H116*'Class Weights'!$C$17) + (P116*'Class Weights'!$C$18) + (X116*'Class Weights'!$C$19), 4)</f>
        <v>0.52669999999999995</v>
      </c>
      <c r="AG116" s="5">
        <f>ROUND((I116*'Class Weights'!$C$17) + (Q116*'Class Weights'!$C$18) + (Y116*'Class Weights'!$C$19), 4)</f>
        <v>0.42849999999999999</v>
      </c>
      <c r="AH116" s="5">
        <f>ROUND((J116*'Class Weights'!$C$17) + (R116*'Class Weights'!$C$18) + (Z116*'Class Weights'!$C$19), 4)</f>
        <v>0.6502</v>
      </c>
      <c r="AI116" s="5">
        <f>ROUND((K116*'Class Weights'!$C$17) + (S116*'Class Weights'!$C$18) + (AA116*'Class Weights'!$C$19), 4)</f>
        <v>0.58169999999999999</v>
      </c>
      <c r="AJ116" s="2">
        <f t="shared" si="113"/>
        <v>0.45379999999999981</v>
      </c>
      <c r="AK116" s="2">
        <f t="shared" si="114"/>
        <v>0.43286132971506114</v>
      </c>
      <c r="AL116" s="2">
        <f t="shared" si="115"/>
        <v>0.44333066485753014</v>
      </c>
    </row>
    <row r="117" spans="1:38" x14ac:dyDescent="0.3">
      <c r="A117" s="1">
        <v>1.1399999999999999</v>
      </c>
      <c r="B117" s="2">
        <v>3.740157480299994</v>
      </c>
      <c r="C117" s="2">
        <v>44.881889763599986</v>
      </c>
      <c r="D117" s="2">
        <f t="shared" si="92"/>
        <v>0.42799999999999999</v>
      </c>
      <c r="E117" s="5">
        <f t="shared" si="76"/>
        <v>0.56320000000000092</v>
      </c>
      <c r="F117" s="2">
        <f t="shared" si="108"/>
        <v>0.74640000000000051</v>
      </c>
      <c r="G117" s="2">
        <f t="shared" si="109"/>
        <v>0.74640000000000051</v>
      </c>
      <c r="H117" s="2">
        <f t="shared" si="110"/>
        <v>0.52640000000000031</v>
      </c>
      <c r="I117" s="2">
        <f t="shared" si="111"/>
        <v>0.42199999999999999</v>
      </c>
      <c r="J117" s="2">
        <f t="shared" si="112"/>
        <v>0.65959999999999941</v>
      </c>
      <c r="K117" s="2">
        <f t="shared" si="93"/>
        <v>0.58361142857142889</v>
      </c>
      <c r="L117" s="2">
        <f t="shared" si="94"/>
        <v>0.34199999999999997</v>
      </c>
      <c r="M117" s="5">
        <f t="shared" si="116"/>
        <v>0.38799999999999996</v>
      </c>
      <c r="N117" s="2">
        <f t="shared" si="95"/>
        <v>0.8624000000000005</v>
      </c>
      <c r="O117" s="2">
        <f t="shared" si="96"/>
        <v>0.8624000000000005</v>
      </c>
      <c r="P117" s="2">
        <f t="shared" si="97"/>
        <v>0.57359999999999944</v>
      </c>
      <c r="Q117" s="2">
        <f t="shared" si="98"/>
        <v>0.57359999999999944</v>
      </c>
      <c r="R117" s="2">
        <f t="shared" si="99"/>
        <v>0.53320000000000023</v>
      </c>
      <c r="S117" s="2">
        <f t="shared" si="98"/>
        <v>0.59043428571428558</v>
      </c>
      <c r="T117" s="2">
        <f t="shared" si="100"/>
        <v>0.34199999999999997</v>
      </c>
      <c r="U117" s="5">
        <f t="shared" si="117"/>
        <v>0.38199999999999995</v>
      </c>
      <c r="V117" s="2">
        <f t="shared" si="101"/>
        <v>0.8624000000000005</v>
      </c>
      <c r="W117" s="2">
        <f t="shared" si="102"/>
        <v>0.8624000000000005</v>
      </c>
      <c r="X117" s="2">
        <f t="shared" si="103"/>
        <v>0.57359999999999944</v>
      </c>
      <c r="Y117" s="2">
        <f t="shared" si="104"/>
        <v>0.57359999999999944</v>
      </c>
      <c r="Z117" s="2">
        <f t="shared" si="105"/>
        <v>0.53320000000000023</v>
      </c>
      <c r="AA117" s="2">
        <f t="shared" si="106"/>
        <v>0.58939199999999925</v>
      </c>
      <c r="AB117" s="5">
        <f>ROUND((D117*'Class Weights'!$C$17) + (L117*'Class Weights'!$C$18) + (T117*'Class Weights'!$C$19), 4)</f>
        <v>0.42270000000000002</v>
      </c>
      <c r="AC117" s="5">
        <f>ROUND((E117*'Class Weights'!$C$17) + (M117*'Class Weights'!$C$18) + (U117*'Class Weights'!$C$19), 4)</f>
        <v>0.55230000000000001</v>
      </c>
      <c r="AD117" s="5">
        <f>ROUND((F117*'Class Weights'!$C$17) + (N117*'Class Weights'!$C$18) + (V117*'Class Weights'!$C$19), 4)</f>
        <v>0.75360000000000005</v>
      </c>
      <c r="AE117" s="5">
        <f>ROUND((G117*'Class Weights'!$C$17) + (O117*'Class Weights'!$C$18) + (W117*'Class Weights'!$C$19), 4)</f>
        <v>0.75360000000000005</v>
      </c>
      <c r="AF117" s="5">
        <f>ROUND((H117*'Class Weights'!$C$17) + (P117*'Class Weights'!$C$18) + (X117*'Class Weights'!$C$19), 4)</f>
        <v>0.52929999999999999</v>
      </c>
      <c r="AG117" s="5">
        <f>ROUND((I117*'Class Weights'!$C$17) + (Q117*'Class Weights'!$C$18) + (Y117*'Class Weights'!$C$19), 4)</f>
        <v>0.43140000000000001</v>
      </c>
      <c r="AH117" s="5">
        <f>ROUND((J117*'Class Weights'!$C$17) + (R117*'Class Weights'!$C$18) + (Z117*'Class Weights'!$C$19), 4)</f>
        <v>0.65169999999999995</v>
      </c>
      <c r="AI117" s="5">
        <f>ROUND((K117*'Class Weights'!$C$17) + (S117*'Class Weights'!$C$18) + (AA117*'Class Weights'!$C$19), 4)</f>
        <v>0.58399999999999996</v>
      </c>
      <c r="AJ117" s="2">
        <f t="shared" si="113"/>
        <v>0.45639999999999981</v>
      </c>
      <c r="AK117" s="2">
        <f t="shared" si="114"/>
        <v>0.43748493894165547</v>
      </c>
      <c r="AL117" s="2">
        <f t="shared" si="115"/>
        <v>0.44694246947082727</v>
      </c>
    </row>
    <row r="118" spans="1:38" x14ac:dyDescent="0.3">
      <c r="A118" s="1">
        <v>1.1499999999999999</v>
      </c>
      <c r="B118" s="2">
        <v>3.7729658792499938</v>
      </c>
      <c r="C118" s="2">
        <v>45.275590550999986</v>
      </c>
      <c r="D118" s="2">
        <f t="shared" si="92"/>
        <v>0.43</v>
      </c>
      <c r="E118" s="5">
        <f t="shared" si="76"/>
        <v>0.56600000000000095</v>
      </c>
      <c r="F118" s="2">
        <f t="shared" si="108"/>
        <v>0.74900000000000055</v>
      </c>
      <c r="G118" s="2">
        <f t="shared" si="109"/>
        <v>0.74900000000000055</v>
      </c>
      <c r="H118" s="2">
        <f t="shared" si="110"/>
        <v>0.52900000000000036</v>
      </c>
      <c r="I118" s="2">
        <f t="shared" si="111"/>
        <v>0.42499999999999999</v>
      </c>
      <c r="J118" s="2">
        <f t="shared" si="112"/>
        <v>0.66099999999999937</v>
      </c>
      <c r="K118" s="2">
        <f t="shared" si="93"/>
        <v>0.58597142857142892</v>
      </c>
      <c r="L118" s="2">
        <f t="shared" si="94"/>
        <v>0.34499999999999997</v>
      </c>
      <c r="M118" s="5">
        <f t="shared" si="116"/>
        <v>0.38999999999999996</v>
      </c>
      <c r="N118" s="2">
        <f t="shared" si="95"/>
        <v>0.86400000000000055</v>
      </c>
      <c r="O118" s="2">
        <f t="shared" si="96"/>
        <v>0.86400000000000055</v>
      </c>
      <c r="P118" s="2">
        <f t="shared" si="97"/>
        <v>0.5759999999999994</v>
      </c>
      <c r="Q118" s="2">
        <f t="shared" si="98"/>
        <v>0.5759999999999994</v>
      </c>
      <c r="R118" s="2">
        <f t="shared" si="99"/>
        <v>0.53700000000000025</v>
      </c>
      <c r="S118" s="2">
        <f t="shared" si="98"/>
        <v>0.592842857142857</v>
      </c>
      <c r="T118" s="2">
        <f t="shared" si="100"/>
        <v>0.34499999999999997</v>
      </c>
      <c r="U118" s="5">
        <f t="shared" si="117"/>
        <v>0.38399999999999995</v>
      </c>
      <c r="V118" s="2">
        <f t="shared" si="101"/>
        <v>0.86400000000000055</v>
      </c>
      <c r="W118" s="2">
        <f t="shared" si="102"/>
        <v>0.86400000000000055</v>
      </c>
      <c r="X118" s="2">
        <f t="shared" si="103"/>
        <v>0.5759999999999994</v>
      </c>
      <c r="Y118" s="2">
        <f t="shared" si="104"/>
        <v>0.5759999999999994</v>
      </c>
      <c r="Z118" s="2">
        <f t="shared" si="105"/>
        <v>0.53700000000000025</v>
      </c>
      <c r="AA118" s="2">
        <f t="shared" si="106"/>
        <v>0.59180571428571349</v>
      </c>
      <c r="AB118" s="5">
        <f>ROUND((D118*'Class Weights'!$C$17) + (L118*'Class Weights'!$C$18) + (T118*'Class Weights'!$C$19), 4)</f>
        <v>0.42470000000000002</v>
      </c>
      <c r="AC118" s="5">
        <f>ROUND((E118*'Class Weights'!$C$17) + (M118*'Class Weights'!$C$18) + (U118*'Class Weights'!$C$19), 4)</f>
        <v>0.55500000000000005</v>
      </c>
      <c r="AD118" s="5">
        <f>ROUND((F118*'Class Weights'!$C$17) + (N118*'Class Weights'!$C$18) + (V118*'Class Weights'!$C$19), 4)</f>
        <v>0.75609999999999999</v>
      </c>
      <c r="AE118" s="5">
        <f>ROUND((G118*'Class Weights'!$C$17) + (O118*'Class Weights'!$C$18) + (W118*'Class Weights'!$C$19), 4)</f>
        <v>0.75609999999999999</v>
      </c>
      <c r="AF118" s="5">
        <f>ROUND((H118*'Class Weights'!$C$17) + (P118*'Class Weights'!$C$18) + (X118*'Class Weights'!$C$19), 4)</f>
        <v>0.53190000000000004</v>
      </c>
      <c r="AG118" s="5">
        <f>ROUND((I118*'Class Weights'!$C$17) + (Q118*'Class Weights'!$C$18) + (Y118*'Class Weights'!$C$19), 4)</f>
        <v>0.43440000000000001</v>
      </c>
      <c r="AH118" s="5">
        <f>ROUND((J118*'Class Weights'!$C$17) + (R118*'Class Weights'!$C$18) + (Z118*'Class Weights'!$C$19), 4)</f>
        <v>0.65329999999999999</v>
      </c>
      <c r="AI118" s="5">
        <f>ROUND((K118*'Class Weights'!$C$17) + (S118*'Class Weights'!$C$18) + (AA118*'Class Weights'!$C$19), 4)</f>
        <v>0.58640000000000003</v>
      </c>
      <c r="AJ118" s="2">
        <f t="shared" si="113"/>
        <v>0.4589999999999998</v>
      </c>
      <c r="AK118" s="2">
        <f t="shared" si="114"/>
        <v>0.44210854816824979</v>
      </c>
      <c r="AL118" s="2">
        <f t="shared" si="115"/>
        <v>0.45055427408412441</v>
      </c>
    </row>
    <row r="119" spans="1:38" x14ac:dyDescent="0.3">
      <c r="A119" s="1">
        <v>1.1599999999999999</v>
      </c>
      <c r="B119" s="2">
        <v>3.8057742781999937</v>
      </c>
      <c r="C119" s="2">
        <v>45.669291338399987</v>
      </c>
      <c r="D119" s="2">
        <f t="shared" si="92"/>
        <v>0.432</v>
      </c>
      <c r="E119" s="5">
        <f t="shared" si="76"/>
        <v>0.56880000000000097</v>
      </c>
      <c r="F119" s="2">
        <f t="shared" si="108"/>
        <v>0.7516000000000006</v>
      </c>
      <c r="G119" s="2">
        <f t="shared" si="109"/>
        <v>0.7516000000000006</v>
      </c>
      <c r="H119" s="2">
        <f t="shared" si="110"/>
        <v>0.53160000000000041</v>
      </c>
      <c r="I119" s="2">
        <f t="shared" si="111"/>
        <v>0.42799999999999999</v>
      </c>
      <c r="J119" s="2">
        <f t="shared" si="112"/>
        <v>0.66239999999999932</v>
      </c>
      <c r="K119" s="2">
        <f t="shared" si="93"/>
        <v>0.58833142857142895</v>
      </c>
      <c r="L119" s="2">
        <f t="shared" si="94"/>
        <v>0.34799999999999998</v>
      </c>
      <c r="M119" s="5">
        <f t="shared" si="116"/>
        <v>0.39199999999999996</v>
      </c>
      <c r="N119" s="2">
        <f t="shared" si="95"/>
        <v>0.86560000000000059</v>
      </c>
      <c r="O119" s="2">
        <f t="shared" si="96"/>
        <v>0.86560000000000059</v>
      </c>
      <c r="P119" s="2">
        <f t="shared" si="97"/>
        <v>0.57839999999999936</v>
      </c>
      <c r="Q119" s="2">
        <f t="shared" si="98"/>
        <v>0.57839999999999936</v>
      </c>
      <c r="R119" s="2">
        <f t="shared" si="99"/>
        <v>0.54080000000000028</v>
      </c>
      <c r="S119" s="2">
        <f t="shared" ref="S119" si="118">(S$153-S$103)/($A$153-$A$103)*($A119-$A118) + S118</f>
        <v>0.59525142857142843</v>
      </c>
      <c r="T119" s="2">
        <f t="shared" si="100"/>
        <v>0.34799999999999998</v>
      </c>
      <c r="U119" s="5">
        <f t="shared" si="117"/>
        <v>0.38599999999999995</v>
      </c>
      <c r="V119" s="2">
        <f t="shared" si="101"/>
        <v>0.86560000000000059</v>
      </c>
      <c r="W119" s="2">
        <f t="shared" si="102"/>
        <v>0.86560000000000059</v>
      </c>
      <c r="X119" s="2">
        <f t="shared" si="103"/>
        <v>0.57839999999999936</v>
      </c>
      <c r="Y119" s="2">
        <f t="shared" si="104"/>
        <v>0.57839999999999936</v>
      </c>
      <c r="Z119" s="2">
        <f t="shared" si="105"/>
        <v>0.54080000000000028</v>
      </c>
      <c r="AA119" s="2">
        <f t="shared" si="106"/>
        <v>0.59421942857142773</v>
      </c>
      <c r="AB119" s="5">
        <f>ROUND((D119*'Class Weights'!$C$17) + (L119*'Class Weights'!$C$18) + (T119*'Class Weights'!$C$19), 4)</f>
        <v>0.42680000000000001</v>
      </c>
      <c r="AC119" s="5">
        <f>ROUND((E119*'Class Weights'!$C$17) + (M119*'Class Weights'!$C$18) + (U119*'Class Weights'!$C$19), 4)</f>
        <v>0.55779999999999996</v>
      </c>
      <c r="AD119" s="5">
        <f>ROUND((F119*'Class Weights'!$C$17) + (N119*'Class Weights'!$C$18) + (V119*'Class Weights'!$C$19), 4)</f>
        <v>0.75870000000000004</v>
      </c>
      <c r="AE119" s="5">
        <f>ROUND((G119*'Class Weights'!$C$17) + (O119*'Class Weights'!$C$18) + (W119*'Class Weights'!$C$19), 4)</f>
        <v>0.75870000000000004</v>
      </c>
      <c r="AF119" s="5">
        <f>ROUND((H119*'Class Weights'!$C$17) + (P119*'Class Weights'!$C$18) + (X119*'Class Weights'!$C$19), 4)</f>
        <v>0.53449999999999998</v>
      </c>
      <c r="AG119" s="5">
        <f>ROUND((I119*'Class Weights'!$C$17) + (Q119*'Class Weights'!$C$18) + (Y119*'Class Weights'!$C$19), 4)</f>
        <v>0.43730000000000002</v>
      </c>
      <c r="AH119" s="5">
        <f>ROUND((J119*'Class Weights'!$C$17) + (R119*'Class Weights'!$C$18) + (Z119*'Class Weights'!$C$19), 4)</f>
        <v>0.65480000000000005</v>
      </c>
      <c r="AI119" s="5">
        <f>ROUND((K119*'Class Weights'!$C$17) + (S119*'Class Weights'!$C$18) + (AA119*'Class Weights'!$C$19), 4)</f>
        <v>0.58879999999999999</v>
      </c>
      <c r="AJ119" s="2">
        <f t="shared" si="113"/>
        <v>0.46159999999999979</v>
      </c>
      <c r="AK119" s="2">
        <f t="shared" si="114"/>
        <v>0.44673215739484412</v>
      </c>
      <c r="AL119" s="2">
        <f t="shared" si="115"/>
        <v>0.45416607869742154</v>
      </c>
    </row>
    <row r="120" spans="1:38" x14ac:dyDescent="0.3">
      <c r="A120" s="1">
        <v>1.17</v>
      </c>
      <c r="B120" s="2">
        <v>3.8385826771499936</v>
      </c>
      <c r="C120" s="2">
        <v>46.062992125799987</v>
      </c>
      <c r="D120" s="2">
        <f t="shared" si="92"/>
        <v>0.434</v>
      </c>
      <c r="E120" s="5">
        <f t="shared" si="76"/>
        <v>0.571600000000001</v>
      </c>
      <c r="F120" s="2">
        <f t="shared" si="108"/>
        <v>0.75420000000000065</v>
      </c>
      <c r="G120" s="2">
        <f t="shared" si="109"/>
        <v>0.75420000000000065</v>
      </c>
      <c r="H120" s="2">
        <f t="shared" si="110"/>
        <v>0.53420000000000045</v>
      </c>
      <c r="I120" s="2">
        <f t="shared" si="111"/>
        <v>0.43099999999999999</v>
      </c>
      <c r="J120" s="2">
        <f t="shared" si="112"/>
        <v>0.66379999999999928</v>
      </c>
      <c r="K120" s="2">
        <f t="shared" ref="K120:K152" si="119">(K$153-K$103)/($A$153-$A$103)*($A120-$A119) + K119</f>
        <v>0.59069142857142898</v>
      </c>
      <c r="L120" s="2">
        <f t="shared" si="94"/>
        <v>0.35099999999999998</v>
      </c>
      <c r="M120" s="5">
        <f t="shared" si="116"/>
        <v>0.39399999999999996</v>
      </c>
      <c r="N120" s="2">
        <f t="shared" si="95"/>
        <v>0.86720000000000064</v>
      </c>
      <c r="O120" s="2">
        <f t="shared" si="96"/>
        <v>0.86720000000000064</v>
      </c>
      <c r="P120" s="2">
        <f t="shared" si="97"/>
        <v>0.58079999999999932</v>
      </c>
      <c r="Q120" s="2">
        <f t="shared" ref="Q120:Q152" si="120">(Q$153-Q$103)/($A$153-$A$103)*($A120-$A119) + Q119</f>
        <v>0.58079999999999932</v>
      </c>
      <c r="R120" s="2">
        <f t="shared" si="99"/>
        <v>0.54460000000000031</v>
      </c>
      <c r="S120" s="2">
        <f t="shared" ref="S120:S152" si="121">(S$153-S$103)/($A$153-$A$103)*($A120-$A119) + S119</f>
        <v>0.59765999999999986</v>
      </c>
      <c r="T120" s="2">
        <f t="shared" si="100"/>
        <v>0.35099999999999998</v>
      </c>
      <c r="U120" s="5">
        <f t="shared" si="117"/>
        <v>0.38799999999999996</v>
      </c>
      <c r="V120" s="2">
        <f t="shared" si="101"/>
        <v>0.86720000000000064</v>
      </c>
      <c r="W120" s="2">
        <f t="shared" si="102"/>
        <v>0.86720000000000064</v>
      </c>
      <c r="X120" s="2">
        <f t="shared" si="103"/>
        <v>0.58079999999999932</v>
      </c>
      <c r="Y120" s="2">
        <f t="shared" si="104"/>
        <v>0.58079999999999932</v>
      </c>
      <c r="Z120" s="2">
        <f t="shared" si="105"/>
        <v>0.54460000000000031</v>
      </c>
      <c r="AA120" s="2">
        <f t="shared" si="106"/>
        <v>0.59663314285714197</v>
      </c>
      <c r="AB120" s="5">
        <f>ROUND((D120*'Class Weights'!$C$17) + (L120*'Class Weights'!$C$18) + (T120*'Class Weights'!$C$19), 4)</f>
        <v>0.42880000000000001</v>
      </c>
      <c r="AC120" s="5">
        <f>ROUND((E120*'Class Weights'!$C$17) + (M120*'Class Weights'!$C$18) + (U120*'Class Weights'!$C$19), 4)</f>
        <v>0.5605</v>
      </c>
      <c r="AD120" s="5">
        <f>ROUND((F120*'Class Weights'!$C$17) + (N120*'Class Weights'!$C$18) + (V120*'Class Weights'!$C$19), 4)</f>
        <v>0.76119999999999999</v>
      </c>
      <c r="AE120" s="5">
        <f>ROUND((G120*'Class Weights'!$C$17) + (O120*'Class Weights'!$C$18) + (W120*'Class Weights'!$C$19), 4)</f>
        <v>0.76119999999999999</v>
      </c>
      <c r="AF120" s="5">
        <f>ROUND((H120*'Class Weights'!$C$17) + (P120*'Class Weights'!$C$18) + (X120*'Class Weights'!$C$19), 4)</f>
        <v>0.53710000000000002</v>
      </c>
      <c r="AG120" s="5">
        <f>ROUND((I120*'Class Weights'!$C$17) + (Q120*'Class Weights'!$C$18) + (Y120*'Class Weights'!$C$19), 4)</f>
        <v>0.44030000000000002</v>
      </c>
      <c r="AH120" s="5">
        <f>ROUND((J120*'Class Weights'!$C$17) + (R120*'Class Weights'!$C$18) + (Z120*'Class Weights'!$C$19), 4)</f>
        <v>0.65639999999999998</v>
      </c>
      <c r="AI120" s="5">
        <f>ROUND((K120*'Class Weights'!$C$17) + (S120*'Class Weights'!$C$18) + (AA120*'Class Weights'!$C$19), 4)</f>
        <v>0.59109999999999996</v>
      </c>
      <c r="AJ120" s="2">
        <f t="shared" si="113"/>
        <v>0.46419999999999978</v>
      </c>
      <c r="AK120" s="2">
        <f t="shared" si="114"/>
        <v>0.45135576662143845</v>
      </c>
      <c r="AL120" s="2">
        <f t="shared" si="115"/>
        <v>0.45777788331071867</v>
      </c>
    </row>
    <row r="121" spans="1:38" x14ac:dyDescent="0.3">
      <c r="A121" s="1">
        <v>1.18</v>
      </c>
      <c r="B121" s="2">
        <v>3.8713910760999934</v>
      </c>
      <c r="C121" s="2">
        <v>46.456692913199987</v>
      </c>
      <c r="D121" s="2">
        <f t="shared" si="92"/>
        <v>0.436</v>
      </c>
      <c r="E121" s="5">
        <f t="shared" si="76"/>
        <v>0.57440000000000102</v>
      </c>
      <c r="F121" s="2">
        <f t="shared" si="108"/>
        <v>0.75680000000000069</v>
      </c>
      <c r="G121" s="2">
        <f t="shared" si="109"/>
        <v>0.75680000000000069</v>
      </c>
      <c r="H121" s="2">
        <f t="shared" si="110"/>
        <v>0.5368000000000005</v>
      </c>
      <c r="I121" s="2">
        <f t="shared" si="111"/>
        <v>0.434</v>
      </c>
      <c r="J121" s="2">
        <f t="shared" si="112"/>
        <v>0.66519999999999924</v>
      </c>
      <c r="K121" s="2">
        <f t="shared" si="119"/>
        <v>0.59305142857142901</v>
      </c>
      <c r="L121" s="2">
        <f t="shared" si="94"/>
        <v>0.35399999999999998</v>
      </c>
      <c r="M121" s="5">
        <f t="shared" si="116"/>
        <v>0.39599999999999996</v>
      </c>
      <c r="N121" s="2">
        <f t="shared" si="95"/>
        <v>0.86880000000000068</v>
      </c>
      <c r="O121" s="2">
        <f t="shared" si="96"/>
        <v>0.86880000000000068</v>
      </c>
      <c r="P121" s="2">
        <f t="shared" si="97"/>
        <v>0.58319999999999927</v>
      </c>
      <c r="Q121" s="2">
        <f t="shared" si="120"/>
        <v>0.58319999999999927</v>
      </c>
      <c r="R121" s="2">
        <f t="shared" si="99"/>
        <v>0.54840000000000033</v>
      </c>
      <c r="S121" s="2">
        <f t="shared" si="121"/>
        <v>0.60006857142857128</v>
      </c>
      <c r="T121" s="2">
        <f t="shared" si="100"/>
        <v>0.35399999999999998</v>
      </c>
      <c r="U121" s="5">
        <f t="shared" si="117"/>
        <v>0.38999999999999996</v>
      </c>
      <c r="V121" s="2">
        <f t="shared" si="101"/>
        <v>0.86880000000000068</v>
      </c>
      <c r="W121" s="2">
        <f t="shared" si="102"/>
        <v>0.86880000000000068</v>
      </c>
      <c r="X121" s="2">
        <f t="shared" si="103"/>
        <v>0.58319999999999927</v>
      </c>
      <c r="Y121" s="2">
        <f t="shared" si="104"/>
        <v>0.58319999999999927</v>
      </c>
      <c r="Z121" s="2">
        <f t="shared" si="105"/>
        <v>0.54840000000000033</v>
      </c>
      <c r="AA121" s="2">
        <f t="shared" si="106"/>
        <v>0.59904685714285622</v>
      </c>
      <c r="AB121" s="5">
        <f>ROUND((D121*'Class Weights'!$C$17) + (L121*'Class Weights'!$C$18) + (T121*'Class Weights'!$C$19), 4)</f>
        <v>0.43090000000000001</v>
      </c>
      <c r="AC121" s="5">
        <f>ROUND((E121*'Class Weights'!$C$17) + (M121*'Class Weights'!$C$18) + (U121*'Class Weights'!$C$19), 4)</f>
        <v>0.56330000000000002</v>
      </c>
      <c r="AD121" s="5">
        <f>ROUND((F121*'Class Weights'!$C$17) + (N121*'Class Weights'!$C$18) + (V121*'Class Weights'!$C$19), 4)</f>
        <v>0.76380000000000003</v>
      </c>
      <c r="AE121" s="5">
        <f>ROUND((G121*'Class Weights'!$C$17) + (O121*'Class Weights'!$C$18) + (W121*'Class Weights'!$C$19), 4)</f>
        <v>0.76380000000000003</v>
      </c>
      <c r="AF121" s="5">
        <f>ROUND((H121*'Class Weights'!$C$17) + (P121*'Class Weights'!$C$18) + (X121*'Class Weights'!$C$19), 4)</f>
        <v>0.53969999999999996</v>
      </c>
      <c r="AG121" s="5">
        <f>ROUND((I121*'Class Weights'!$C$17) + (Q121*'Class Weights'!$C$18) + (Y121*'Class Weights'!$C$19), 4)</f>
        <v>0.44330000000000003</v>
      </c>
      <c r="AH121" s="5">
        <f>ROUND((J121*'Class Weights'!$C$17) + (R121*'Class Weights'!$C$18) + (Z121*'Class Weights'!$C$19), 4)</f>
        <v>0.65790000000000004</v>
      </c>
      <c r="AI121" s="5">
        <f>ROUND((K121*'Class Weights'!$C$17) + (S121*'Class Weights'!$C$18) + (AA121*'Class Weights'!$C$19), 4)</f>
        <v>0.59350000000000003</v>
      </c>
      <c r="AJ121" s="2">
        <f t="shared" si="113"/>
        <v>0.46679999999999977</v>
      </c>
      <c r="AK121" s="2">
        <f t="shared" si="114"/>
        <v>0.45597937584803278</v>
      </c>
      <c r="AL121" s="2">
        <f t="shared" si="115"/>
        <v>0.4613896879240158</v>
      </c>
    </row>
    <row r="122" spans="1:38" x14ac:dyDescent="0.3">
      <c r="A122" s="1">
        <v>1.19</v>
      </c>
      <c r="B122" s="2">
        <v>3.9041994750499933</v>
      </c>
      <c r="C122" s="2">
        <v>46.850393700599987</v>
      </c>
      <c r="D122" s="2">
        <f t="shared" si="92"/>
        <v>0.438</v>
      </c>
      <c r="E122" s="5">
        <f t="shared" si="76"/>
        <v>0.57720000000000105</v>
      </c>
      <c r="F122" s="2">
        <f t="shared" si="108"/>
        <v>0.75940000000000074</v>
      </c>
      <c r="G122" s="2">
        <f t="shared" si="109"/>
        <v>0.75940000000000074</v>
      </c>
      <c r="H122" s="2">
        <f t="shared" si="110"/>
        <v>0.53940000000000055</v>
      </c>
      <c r="I122" s="2">
        <f t="shared" si="111"/>
        <v>0.437</v>
      </c>
      <c r="J122" s="2">
        <f t="shared" si="112"/>
        <v>0.66659999999999919</v>
      </c>
      <c r="K122" s="2">
        <f t="shared" si="119"/>
        <v>0.59541142857142904</v>
      </c>
      <c r="L122" s="2">
        <f t="shared" si="94"/>
        <v>0.35699999999999998</v>
      </c>
      <c r="M122" s="5">
        <f t="shared" si="116"/>
        <v>0.39799999999999996</v>
      </c>
      <c r="N122" s="2">
        <f t="shared" si="95"/>
        <v>0.87040000000000073</v>
      </c>
      <c r="O122" s="2">
        <f t="shared" si="96"/>
        <v>0.87040000000000073</v>
      </c>
      <c r="P122" s="2">
        <f t="shared" si="97"/>
        <v>0.58559999999999923</v>
      </c>
      <c r="Q122" s="2">
        <f t="shared" si="120"/>
        <v>0.58559999999999923</v>
      </c>
      <c r="R122" s="2">
        <f t="shared" si="99"/>
        <v>0.55220000000000036</v>
      </c>
      <c r="S122" s="2">
        <f t="shared" si="121"/>
        <v>0.60247714285714271</v>
      </c>
      <c r="T122" s="2">
        <f t="shared" si="100"/>
        <v>0.35699999999999998</v>
      </c>
      <c r="U122" s="5">
        <f t="shared" si="117"/>
        <v>0.39199999999999996</v>
      </c>
      <c r="V122" s="2">
        <f t="shared" si="101"/>
        <v>0.87040000000000073</v>
      </c>
      <c r="W122" s="2">
        <f t="shared" si="102"/>
        <v>0.87040000000000073</v>
      </c>
      <c r="X122" s="2">
        <f t="shared" si="103"/>
        <v>0.58559999999999923</v>
      </c>
      <c r="Y122" s="2">
        <f t="shared" si="104"/>
        <v>0.58559999999999923</v>
      </c>
      <c r="Z122" s="2">
        <f t="shared" si="105"/>
        <v>0.55220000000000036</v>
      </c>
      <c r="AA122" s="2">
        <f t="shared" si="106"/>
        <v>0.60146057142857046</v>
      </c>
      <c r="AB122" s="5">
        <f>ROUND((D122*'Class Weights'!$C$17) + (L122*'Class Weights'!$C$18) + (T122*'Class Weights'!$C$19), 4)</f>
        <v>0.433</v>
      </c>
      <c r="AC122" s="5">
        <f>ROUND((E122*'Class Weights'!$C$17) + (M122*'Class Weights'!$C$18) + (U122*'Class Weights'!$C$19), 4)</f>
        <v>0.56599999999999995</v>
      </c>
      <c r="AD122" s="5">
        <f>ROUND((F122*'Class Weights'!$C$17) + (N122*'Class Weights'!$C$18) + (V122*'Class Weights'!$C$19), 4)</f>
        <v>0.76629999999999998</v>
      </c>
      <c r="AE122" s="5">
        <f>ROUND((G122*'Class Weights'!$C$17) + (O122*'Class Weights'!$C$18) + (W122*'Class Weights'!$C$19), 4)</f>
        <v>0.76629999999999998</v>
      </c>
      <c r="AF122" s="5">
        <f>ROUND((H122*'Class Weights'!$C$17) + (P122*'Class Weights'!$C$18) + (X122*'Class Weights'!$C$19), 4)</f>
        <v>0.5423</v>
      </c>
      <c r="AG122" s="5">
        <f>ROUND((I122*'Class Weights'!$C$17) + (Q122*'Class Weights'!$C$18) + (Y122*'Class Weights'!$C$19), 4)</f>
        <v>0.44619999999999999</v>
      </c>
      <c r="AH122" s="5">
        <f>ROUND((J122*'Class Weights'!$C$17) + (R122*'Class Weights'!$C$18) + (Z122*'Class Weights'!$C$19), 4)</f>
        <v>0.65949999999999998</v>
      </c>
      <c r="AI122" s="5">
        <f>ROUND((K122*'Class Weights'!$C$17) + (S122*'Class Weights'!$C$18) + (AA122*'Class Weights'!$C$19), 4)</f>
        <v>0.5958</v>
      </c>
      <c r="AJ122" s="2">
        <f t="shared" si="113"/>
        <v>0.46939999999999976</v>
      </c>
      <c r="AK122" s="2">
        <f t="shared" si="114"/>
        <v>0.4606029850746271</v>
      </c>
      <c r="AL122" s="2">
        <f t="shared" si="115"/>
        <v>0.46500149253731293</v>
      </c>
    </row>
    <row r="123" spans="1:38" x14ac:dyDescent="0.3">
      <c r="A123" s="1">
        <v>1.2</v>
      </c>
      <c r="B123" s="2">
        <v>3.9370078739999932</v>
      </c>
      <c r="C123" s="2">
        <v>47.244094487999988</v>
      </c>
      <c r="D123" s="2">
        <f t="shared" si="92"/>
        <v>0.44</v>
      </c>
      <c r="E123" s="3">
        <v>0.57999999999999996</v>
      </c>
      <c r="F123" s="2">
        <f t="shared" si="108"/>
        <v>0.76200000000000079</v>
      </c>
      <c r="G123" s="2">
        <f t="shared" si="109"/>
        <v>0.76200000000000079</v>
      </c>
      <c r="H123" s="2">
        <f t="shared" si="110"/>
        <v>0.54200000000000059</v>
      </c>
      <c r="I123" s="2">
        <f t="shared" si="111"/>
        <v>0.44</v>
      </c>
      <c r="J123" s="2">
        <f t="shared" si="112"/>
        <v>0.66799999999999915</v>
      </c>
      <c r="K123" s="2">
        <f t="shared" si="119"/>
        <v>0.59777142857142906</v>
      </c>
      <c r="L123" s="2">
        <f t="shared" si="94"/>
        <v>0.36</v>
      </c>
      <c r="M123" s="5">
        <f t="shared" si="116"/>
        <v>0.39999999999999997</v>
      </c>
      <c r="N123" s="2">
        <f t="shared" si="95"/>
        <v>0.87200000000000077</v>
      </c>
      <c r="O123" s="2">
        <f t="shared" si="96"/>
        <v>0.87200000000000077</v>
      </c>
      <c r="P123" s="2">
        <f t="shared" si="97"/>
        <v>0.58799999999999919</v>
      </c>
      <c r="Q123" s="2">
        <f t="shared" si="120"/>
        <v>0.58799999999999919</v>
      </c>
      <c r="R123" s="2">
        <f t="shared" si="99"/>
        <v>0.55600000000000038</v>
      </c>
      <c r="S123" s="2">
        <f t="shared" si="121"/>
        <v>0.60488571428571414</v>
      </c>
      <c r="T123" s="2">
        <f t="shared" si="100"/>
        <v>0.36</v>
      </c>
      <c r="U123" s="5">
        <f t="shared" si="117"/>
        <v>0.39399999999999996</v>
      </c>
      <c r="V123" s="2">
        <f t="shared" si="101"/>
        <v>0.87200000000000077</v>
      </c>
      <c r="W123" s="2">
        <f t="shared" si="102"/>
        <v>0.87200000000000077</v>
      </c>
      <c r="X123" s="2">
        <f t="shared" si="103"/>
        <v>0.58799999999999919</v>
      </c>
      <c r="Y123" s="2">
        <f t="shared" si="104"/>
        <v>0.58799999999999919</v>
      </c>
      <c r="Z123" s="2">
        <f t="shared" si="105"/>
        <v>0.55600000000000038</v>
      </c>
      <c r="AA123" s="2">
        <f t="shared" si="106"/>
        <v>0.6038742857142847</v>
      </c>
      <c r="AB123" s="5">
        <f>ROUND((D123*'Class Weights'!$C$17) + (L123*'Class Weights'!$C$18) + (T123*'Class Weights'!$C$19), 4)</f>
        <v>0.435</v>
      </c>
      <c r="AC123" s="5">
        <f>ROUND((E123*'Class Weights'!$C$17) + (M123*'Class Weights'!$C$18) + (U123*'Class Weights'!$C$19), 4)</f>
        <v>0.56879999999999997</v>
      </c>
      <c r="AD123" s="5">
        <f>ROUND((F123*'Class Weights'!$C$17) + (N123*'Class Weights'!$C$18) + (V123*'Class Weights'!$C$19), 4)</f>
        <v>0.76880000000000004</v>
      </c>
      <c r="AE123" s="5">
        <f>ROUND((G123*'Class Weights'!$C$17) + (O123*'Class Weights'!$C$18) + (W123*'Class Weights'!$C$19), 4)</f>
        <v>0.76880000000000004</v>
      </c>
      <c r="AF123" s="5">
        <f>ROUND((H123*'Class Weights'!$C$17) + (P123*'Class Weights'!$C$18) + (X123*'Class Weights'!$C$19), 4)</f>
        <v>0.54490000000000005</v>
      </c>
      <c r="AG123" s="5">
        <f>ROUND((I123*'Class Weights'!$C$17) + (Q123*'Class Weights'!$C$18) + (Y123*'Class Weights'!$C$19), 4)</f>
        <v>0.44919999999999999</v>
      </c>
      <c r="AH123" s="5">
        <f>ROUND((J123*'Class Weights'!$C$17) + (R123*'Class Weights'!$C$18) + (Z123*'Class Weights'!$C$19), 4)</f>
        <v>0.66100000000000003</v>
      </c>
      <c r="AI123" s="5">
        <f>ROUND((K123*'Class Weights'!$C$17) + (S123*'Class Weights'!$C$18) + (AA123*'Class Weights'!$C$19), 4)</f>
        <v>0.59819999999999995</v>
      </c>
      <c r="AJ123" s="2">
        <f t="shared" si="113"/>
        <v>0.47199999999999975</v>
      </c>
      <c r="AK123" s="2">
        <f t="shared" si="114"/>
        <v>0.46522659430122143</v>
      </c>
      <c r="AL123" s="2">
        <f t="shared" si="115"/>
        <v>0.46861329715061006</v>
      </c>
    </row>
    <row r="124" spans="1:38" x14ac:dyDescent="0.3">
      <c r="A124" s="1">
        <v>1.21</v>
      </c>
      <c r="B124" s="2">
        <v>3.9698162729499931</v>
      </c>
      <c r="C124" s="2">
        <v>47.637795275399988</v>
      </c>
      <c r="D124" s="2">
        <f t="shared" si="92"/>
        <v>0.442</v>
      </c>
      <c r="E124" s="5">
        <f>(E$173-E$123)/($A$173-$A$123)*($A124-$A123) + E123</f>
        <v>0.58199999999999996</v>
      </c>
      <c r="F124" s="2">
        <f t="shared" si="108"/>
        <v>0.76460000000000083</v>
      </c>
      <c r="G124" s="2">
        <f t="shared" si="109"/>
        <v>0.76460000000000083</v>
      </c>
      <c r="H124" s="2">
        <f t="shared" si="110"/>
        <v>0.54460000000000064</v>
      </c>
      <c r="I124" s="2">
        <f t="shared" si="111"/>
        <v>0.443</v>
      </c>
      <c r="J124" s="2">
        <f t="shared" si="112"/>
        <v>0.66939999999999911</v>
      </c>
      <c r="K124" s="2">
        <f t="shared" si="119"/>
        <v>0.60013142857142909</v>
      </c>
      <c r="L124" s="2">
        <f t="shared" si="94"/>
        <v>0.36299999999999999</v>
      </c>
      <c r="M124" s="5">
        <f t="shared" si="116"/>
        <v>0.40199999999999997</v>
      </c>
      <c r="N124" s="2">
        <f t="shared" si="95"/>
        <v>0.87360000000000082</v>
      </c>
      <c r="O124" s="2">
        <f t="shared" si="96"/>
        <v>0.87360000000000082</v>
      </c>
      <c r="P124" s="2">
        <f t="shared" si="97"/>
        <v>0.59039999999999915</v>
      </c>
      <c r="Q124" s="2">
        <f t="shared" si="120"/>
        <v>0.59039999999999915</v>
      </c>
      <c r="R124" s="2">
        <f t="shared" si="99"/>
        <v>0.55980000000000041</v>
      </c>
      <c r="S124" s="2">
        <f t="shared" si="121"/>
        <v>0.60729428571428556</v>
      </c>
      <c r="T124" s="2">
        <f t="shared" si="100"/>
        <v>0.36299999999999999</v>
      </c>
      <c r="U124" s="5">
        <f t="shared" si="117"/>
        <v>0.39599999999999996</v>
      </c>
      <c r="V124" s="2">
        <f t="shared" si="101"/>
        <v>0.87360000000000082</v>
      </c>
      <c r="W124" s="2">
        <f t="shared" si="102"/>
        <v>0.87360000000000082</v>
      </c>
      <c r="X124" s="2">
        <f t="shared" si="103"/>
        <v>0.59039999999999915</v>
      </c>
      <c r="Y124" s="2">
        <f t="shared" si="104"/>
        <v>0.59039999999999915</v>
      </c>
      <c r="Z124" s="2">
        <f t="shared" si="105"/>
        <v>0.55980000000000041</v>
      </c>
      <c r="AA124" s="2">
        <f t="shared" si="106"/>
        <v>0.60628799999999894</v>
      </c>
      <c r="AB124" s="5">
        <f>ROUND((D124*'Class Weights'!$C$17) + (L124*'Class Weights'!$C$18) + (T124*'Class Weights'!$C$19), 4)</f>
        <v>0.43709999999999999</v>
      </c>
      <c r="AC124" s="5">
        <f>ROUND((E124*'Class Weights'!$C$17) + (M124*'Class Weights'!$C$18) + (U124*'Class Weights'!$C$19), 4)</f>
        <v>0.57079999999999997</v>
      </c>
      <c r="AD124" s="5">
        <f>ROUND((F124*'Class Weights'!$C$17) + (N124*'Class Weights'!$C$18) + (V124*'Class Weights'!$C$19), 4)</f>
        <v>0.77139999999999997</v>
      </c>
      <c r="AE124" s="5">
        <f>ROUND((G124*'Class Weights'!$C$17) + (O124*'Class Weights'!$C$18) + (W124*'Class Weights'!$C$19), 4)</f>
        <v>0.77139999999999997</v>
      </c>
      <c r="AF124" s="5">
        <f>ROUND((H124*'Class Weights'!$C$17) + (P124*'Class Weights'!$C$18) + (X124*'Class Weights'!$C$19), 4)</f>
        <v>0.5474</v>
      </c>
      <c r="AG124" s="5">
        <f>ROUND((I124*'Class Weights'!$C$17) + (Q124*'Class Weights'!$C$18) + (Y124*'Class Weights'!$C$19), 4)</f>
        <v>0.45219999999999999</v>
      </c>
      <c r="AH124" s="5">
        <f>ROUND((J124*'Class Weights'!$C$17) + (R124*'Class Weights'!$C$18) + (Z124*'Class Weights'!$C$19), 4)</f>
        <v>0.66259999999999997</v>
      </c>
      <c r="AI124" s="5">
        <f>ROUND((K124*'Class Weights'!$C$17) + (S124*'Class Weights'!$C$18) + (AA124*'Class Weights'!$C$19), 4)</f>
        <v>0.60060000000000002</v>
      </c>
      <c r="AJ124" s="2">
        <f t="shared" si="113"/>
        <v>0.47459999999999974</v>
      </c>
      <c r="AK124" s="2">
        <f t="shared" si="114"/>
        <v>0.46985020352781576</v>
      </c>
      <c r="AL124" s="2">
        <f t="shared" si="115"/>
        <v>0.4722251017639072</v>
      </c>
    </row>
    <row r="125" spans="1:38" x14ac:dyDescent="0.3">
      <c r="A125" s="1">
        <v>1.22</v>
      </c>
      <c r="B125" s="2">
        <v>4.0026246718999934</v>
      </c>
      <c r="C125" s="2">
        <v>48.031496062799988</v>
      </c>
      <c r="D125" s="2">
        <f t="shared" si="92"/>
        <v>0.44400000000000001</v>
      </c>
      <c r="E125" s="5">
        <f t="shared" ref="E125:E172" si="122">(E$173-E$123)/($A$173-$A$123)*($A125-$A124) + E124</f>
        <v>0.58399999999999996</v>
      </c>
      <c r="F125" s="2">
        <f t="shared" si="108"/>
        <v>0.76720000000000088</v>
      </c>
      <c r="G125" s="2">
        <f t="shared" si="109"/>
        <v>0.76720000000000088</v>
      </c>
      <c r="H125" s="2">
        <f t="shared" si="110"/>
        <v>0.54720000000000069</v>
      </c>
      <c r="I125" s="2">
        <f t="shared" si="111"/>
        <v>0.44600000000000001</v>
      </c>
      <c r="J125" s="2">
        <f t="shared" si="112"/>
        <v>0.67079999999999906</v>
      </c>
      <c r="K125" s="2">
        <f t="shared" si="119"/>
        <v>0.60249142857142912</v>
      </c>
      <c r="L125" s="2">
        <f t="shared" si="94"/>
        <v>0.36599999999999999</v>
      </c>
      <c r="M125" s="5">
        <f t="shared" si="116"/>
        <v>0.40399999999999997</v>
      </c>
      <c r="N125" s="2">
        <f t="shared" si="95"/>
        <v>0.87520000000000087</v>
      </c>
      <c r="O125" s="2">
        <f t="shared" si="96"/>
        <v>0.87520000000000087</v>
      </c>
      <c r="P125" s="2">
        <f t="shared" si="97"/>
        <v>0.59279999999999911</v>
      </c>
      <c r="Q125" s="2">
        <f t="shared" si="120"/>
        <v>0.59279999999999911</v>
      </c>
      <c r="R125" s="2">
        <f t="shared" si="99"/>
        <v>0.56360000000000043</v>
      </c>
      <c r="S125" s="2">
        <f t="shared" si="121"/>
        <v>0.60970285714285699</v>
      </c>
      <c r="T125" s="2">
        <f t="shared" si="100"/>
        <v>0.36599999999999999</v>
      </c>
      <c r="U125" s="5">
        <f t="shared" si="117"/>
        <v>0.39799999999999996</v>
      </c>
      <c r="V125" s="2">
        <f t="shared" si="101"/>
        <v>0.87520000000000087</v>
      </c>
      <c r="W125" s="2">
        <f t="shared" si="102"/>
        <v>0.87520000000000087</v>
      </c>
      <c r="X125" s="2">
        <f t="shared" si="103"/>
        <v>0.59279999999999911</v>
      </c>
      <c r="Y125" s="2">
        <f t="shared" si="104"/>
        <v>0.59279999999999911</v>
      </c>
      <c r="Z125" s="2">
        <f t="shared" si="105"/>
        <v>0.56360000000000043</v>
      </c>
      <c r="AA125" s="2">
        <f t="shared" si="106"/>
        <v>0.60870171428571318</v>
      </c>
      <c r="AB125" s="5">
        <f>ROUND((D125*'Class Weights'!$C$17) + (L125*'Class Weights'!$C$18) + (T125*'Class Weights'!$C$19), 4)</f>
        <v>0.43919999999999998</v>
      </c>
      <c r="AC125" s="5">
        <f>ROUND((E125*'Class Weights'!$C$17) + (M125*'Class Weights'!$C$18) + (U125*'Class Weights'!$C$19), 4)</f>
        <v>0.57279999999999998</v>
      </c>
      <c r="AD125" s="5">
        <f>ROUND((F125*'Class Weights'!$C$17) + (N125*'Class Weights'!$C$18) + (V125*'Class Weights'!$C$19), 4)</f>
        <v>0.77390000000000003</v>
      </c>
      <c r="AE125" s="5">
        <f>ROUND((G125*'Class Weights'!$C$17) + (O125*'Class Weights'!$C$18) + (W125*'Class Weights'!$C$19), 4)</f>
        <v>0.77390000000000003</v>
      </c>
      <c r="AF125" s="5">
        <f>ROUND((H125*'Class Weights'!$C$17) + (P125*'Class Weights'!$C$18) + (X125*'Class Weights'!$C$19), 4)</f>
        <v>0.55000000000000004</v>
      </c>
      <c r="AG125" s="5">
        <f>ROUND((I125*'Class Weights'!$C$17) + (Q125*'Class Weights'!$C$18) + (Y125*'Class Weights'!$C$19), 4)</f>
        <v>0.4551</v>
      </c>
      <c r="AH125" s="5">
        <f>ROUND((J125*'Class Weights'!$C$17) + (R125*'Class Weights'!$C$18) + (Z125*'Class Weights'!$C$19), 4)</f>
        <v>0.66410000000000002</v>
      </c>
      <c r="AI125" s="5">
        <f>ROUND((K125*'Class Weights'!$C$17) + (S125*'Class Weights'!$C$18) + (AA125*'Class Weights'!$C$19), 4)</f>
        <v>0.60289999999999999</v>
      </c>
      <c r="AJ125" s="2">
        <f t="shared" si="113"/>
        <v>0.47719999999999974</v>
      </c>
      <c r="AK125" s="2">
        <f t="shared" si="114"/>
        <v>0.47447381275441008</v>
      </c>
      <c r="AL125" s="2">
        <f t="shared" si="115"/>
        <v>0.47583690637720433</v>
      </c>
    </row>
    <row r="126" spans="1:38" x14ac:dyDescent="0.3">
      <c r="A126" s="1">
        <v>1.23</v>
      </c>
      <c r="B126" s="2">
        <v>4.0354330708499937</v>
      </c>
      <c r="C126" s="2">
        <v>48.425196850199988</v>
      </c>
      <c r="D126" s="2">
        <f t="shared" si="92"/>
        <v>0.44600000000000001</v>
      </c>
      <c r="E126" s="5">
        <f t="shared" si="122"/>
        <v>0.58599999999999997</v>
      </c>
      <c r="F126" s="2">
        <f t="shared" si="108"/>
        <v>0.76980000000000093</v>
      </c>
      <c r="G126" s="2">
        <f t="shared" si="109"/>
        <v>0.76980000000000093</v>
      </c>
      <c r="H126" s="2">
        <f t="shared" si="110"/>
        <v>0.54980000000000073</v>
      </c>
      <c r="I126" s="2">
        <f t="shared" si="111"/>
        <v>0.44900000000000001</v>
      </c>
      <c r="J126" s="2">
        <f t="shared" si="112"/>
        <v>0.67219999999999902</v>
      </c>
      <c r="K126" s="2">
        <f t="shared" si="119"/>
        <v>0.60485142857142915</v>
      </c>
      <c r="L126" s="2">
        <f t="shared" si="94"/>
        <v>0.36899999999999999</v>
      </c>
      <c r="M126" s="5">
        <f t="shared" si="116"/>
        <v>0.40599999999999997</v>
      </c>
      <c r="N126" s="2">
        <f t="shared" si="95"/>
        <v>0.87680000000000091</v>
      </c>
      <c r="O126" s="2">
        <f t="shared" si="96"/>
        <v>0.87680000000000091</v>
      </c>
      <c r="P126" s="2">
        <f t="shared" si="97"/>
        <v>0.59519999999999906</v>
      </c>
      <c r="Q126" s="2">
        <f t="shared" si="120"/>
        <v>0.59519999999999906</v>
      </c>
      <c r="R126" s="2">
        <f t="shared" si="99"/>
        <v>0.56740000000000046</v>
      </c>
      <c r="S126" s="2">
        <f t="shared" si="121"/>
        <v>0.61211142857142842</v>
      </c>
      <c r="T126" s="2">
        <f t="shared" si="100"/>
        <v>0.36899999999999999</v>
      </c>
      <c r="U126" s="5">
        <f t="shared" si="117"/>
        <v>0.39999999999999997</v>
      </c>
      <c r="V126" s="2">
        <f t="shared" si="101"/>
        <v>0.87680000000000091</v>
      </c>
      <c r="W126" s="2">
        <f t="shared" si="102"/>
        <v>0.87680000000000091</v>
      </c>
      <c r="X126" s="2">
        <f t="shared" si="103"/>
        <v>0.59519999999999906</v>
      </c>
      <c r="Y126" s="2">
        <f t="shared" si="104"/>
        <v>0.59519999999999906</v>
      </c>
      <c r="Z126" s="2">
        <f t="shared" si="105"/>
        <v>0.56740000000000046</v>
      </c>
      <c r="AA126" s="2">
        <f t="shared" si="106"/>
        <v>0.61111542857142742</v>
      </c>
      <c r="AB126" s="5">
        <f>ROUND((D126*'Class Weights'!$C$17) + (L126*'Class Weights'!$C$18) + (T126*'Class Weights'!$C$19), 4)</f>
        <v>0.44119999999999998</v>
      </c>
      <c r="AC126" s="5">
        <f>ROUND((E126*'Class Weights'!$C$17) + (M126*'Class Weights'!$C$18) + (U126*'Class Weights'!$C$19), 4)</f>
        <v>0.57479999999999998</v>
      </c>
      <c r="AD126" s="5">
        <f>ROUND((F126*'Class Weights'!$C$17) + (N126*'Class Weights'!$C$18) + (V126*'Class Weights'!$C$19), 4)</f>
        <v>0.77639999999999998</v>
      </c>
      <c r="AE126" s="5">
        <f>ROUND((G126*'Class Weights'!$C$17) + (O126*'Class Weights'!$C$18) + (W126*'Class Weights'!$C$19), 4)</f>
        <v>0.77639999999999998</v>
      </c>
      <c r="AF126" s="5">
        <f>ROUND((H126*'Class Weights'!$C$17) + (P126*'Class Weights'!$C$18) + (X126*'Class Weights'!$C$19), 4)</f>
        <v>0.55259999999999998</v>
      </c>
      <c r="AG126" s="5">
        <f>ROUND((I126*'Class Weights'!$C$17) + (Q126*'Class Weights'!$C$18) + (Y126*'Class Weights'!$C$19), 4)</f>
        <v>0.45810000000000001</v>
      </c>
      <c r="AH126" s="5">
        <f>ROUND((J126*'Class Weights'!$C$17) + (R126*'Class Weights'!$C$18) + (Z126*'Class Weights'!$C$19), 4)</f>
        <v>0.66569999999999996</v>
      </c>
      <c r="AI126" s="5">
        <f>ROUND((K126*'Class Weights'!$C$17) + (S126*'Class Weights'!$C$18) + (AA126*'Class Weights'!$C$19), 4)</f>
        <v>0.60529999999999995</v>
      </c>
      <c r="AJ126" s="2">
        <f t="shared" si="113"/>
        <v>0.47979999999999973</v>
      </c>
      <c r="AK126" s="2">
        <f t="shared" si="114"/>
        <v>0.47909742198100441</v>
      </c>
      <c r="AL126" s="2">
        <f t="shared" si="115"/>
        <v>0.47944871099050146</v>
      </c>
    </row>
    <row r="127" spans="1:38" x14ac:dyDescent="0.3">
      <c r="A127" s="1">
        <v>1.24</v>
      </c>
      <c r="B127" s="2">
        <v>4.068241469799994</v>
      </c>
      <c r="C127" s="2">
        <v>48.818897637599989</v>
      </c>
      <c r="D127" s="2">
        <f t="shared" si="92"/>
        <v>0.44800000000000001</v>
      </c>
      <c r="E127" s="5">
        <f t="shared" si="122"/>
        <v>0.58799999999999997</v>
      </c>
      <c r="F127" s="2">
        <f t="shared" si="108"/>
        <v>0.77240000000000097</v>
      </c>
      <c r="G127" s="2">
        <f t="shared" si="109"/>
        <v>0.77240000000000097</v>
      </c>
      <c r="H127" s="2">
        <f t="shared" si="110"/>
        <v>0.55240000000000078</v>
      </c>
      <c r="I127" s="2">
        <f t="shared" si="111"/>
        <v>0.45200000000000001</v>
      </c>
      <c r="J127" s="2">
        <f t="shared" si="112"/>
        <v>0.67359999999999898</v>
      </c>
      <c r="K127" s="2">
        <f t="shared" si="119"/>
        <v>0.60721142857142918</v>
      </c>
      <c r="L127" s="2">
        <f t="shared" si="94"/>
        <v>0.372</v>
      </c>
      <c r="M127" s="5">
        <f t="shared" si="116"/>
        <v>0.40799999999999997</v>
      </c>
      <c r="N127" s="2">
        <f t="shared" si="95"/>
        <v>0.87840000000000096</v>
      </c>
      <c r="O127" s="2">
        <f t="shared" si="96"/>
        <v>0.87840000000000096</v>
      </c>
      <c r="P127" s="2">
        <f t="shared" si="97"/>
        <v>0.59759999999999902</v>
      </c>
      <c r="Q127" s="2">
        <f t="shared" si="120"/>
        <v>0.59759999999999902</v>
      </c>
      <c r="R127" s="2">
        <f t="shared" si="99"/>
        <v>0.57120000000000049</v>
      </c>
      <c r="S127" s="2">
        <f t="shared" si="121"/>
        <v>0.61451999999999984</v>
      </c>
      <c r="T127" s="2">
        <f t="shared" si="100"/>
        <v>0.372</v>
      </c>
      <c r="U127" s="5">
        <f t="shared" si="117"/>
        <v>0.40199999999999997</v>
      </c>
      <c r="V127" s="2">
        <f t="shared" si="101"/>
        <v>0.87840000000000096</v>
      </c>
      <c r="W127" s="2">
        <f t="shared" si="102"/>
        <v>0.87840000000000096</v>
      </c>
      <c r="X127" s="2">
        <f t="shared" si="103"/>
        <v>0.59759999999999902</v>
      </c>
      <c r="Y127" s="2">
        <f t="shared" si="104"/>
        <v>0.59759999999999902</v>
      </c>
      <c r="Z127" s="2">
        <f t="shared" si="105"/>
        <v>0.57120000000000049</v>
      </c>
      <c r="AA127" s="2">
        <f t="shared" si="106"/>
        <v>0.61352914285714166</v>
      </c>
      <c r="AB127" s="5">
        <f>ROUND((D127*'Class Weights'!$C$17) + (L127*'Class Weights'!$C$18) + (T127*'Class Weights'!$C$19), 4)</f>
        <v>0.44330000000000003</v>
      </c>
      <c r="AC127" s="5">
        <f>ROUND((E127*'Class Weights'!$C$17) + (M127*'Class Weights'!$C$18) + (U127*'Class Weights'!$C$19), 4)</f>
        <v>0.57679999999999998</v>
      </c>
      <c r="AD127" s="5">
        <f>ROUND((F127*'Class Weights'!$C$17) + (N127*'Class Weights'!$C$18) + (V127*'Class Weights'!$C$19), 4)</f>
        <v>0.77900000000000003</v>
      </c>
      <c r="AE127" s="5">
        <f>ROUND((G127*'Class Weights'!$C$17) + (O127*'Class Weights'!$C$18) + (W127*'Class Weights'!$C$19), 4)</f>
        <v>0.77900000000000003</v>
      </c>
      <c r="AF127" s="5">
        <f>ROUND((H127*'Class Weights'!$C$17) + (P127*'Class Weights'!$C$18) + (X127*'Class Weights'!$C$19), 4)</f>
        <v>0.55520000000000003</v>
      </c>
      <c r="AG127" s="5">
        <f>ROUND((I127*'Class Weights'!$C$17) + (Q127*'Class Weights'!$C$18) + (Y127*'Class Weights'!$C$19), 4)</f>
        <v>0.46100000000000002</v>
      </c>
      <c r="AH127" s="5">
        <f>ROUND((J127*'Class Weights'!$C$17) + (R127*'Class Weights'!$C$18) + (Z127*'Class Weights'!$C$19), 4)</f>
        <v>0.66720000000000002</v>
      </c>
      <c r="AI127" s="5">
        <f>ROUND((K127*'Class Weights'!$C$17) + (S127*'Class Weights'!$C$18) + (AA127*'Class Weights'!$C$19), 4)</f>
        <v>0.60770000000000002</v>
      </c>
      <c r="AJ127" s="2">
        <f t="shared" si="113"/>
        <v>0.48239999999999972</v>
      </c>
      <c r="AK127" s="2">
        <f t="shared" si="114"/>
        <v>0.48372103120759874</v>
      </c>
      <c r="AL127" s="2">
        <f t="shared" si="115"/>
        <v>0.48306051560379859</v>
      </c>
    </row>
    <row r="128" spans="1:38" x14ac:dyDescent="0.3">
      <c r="A128" s="1">
        <v>1.25</v>
      </c>
      <c r="B128" s="2">
        <v>4.1010498687499943</v>
      </c>
      <c r="C128" s="2">
        <v>49.212598424999989</v>
      </c>
      <c r="D128" s="2">
        <f t="shared" si="92"/>
        <v>0.45</v>
      </c>
      <c r="E128" s="5">
        <f t="shared" si="122"/>
        <v>0.59</v>
      </c>
      <c r="F128" s="2">
        <f t="shared" si="108"/>
        <v>0.77500000000000102</v>
      </c>
      <c r="G128" s="2">
        <f t="shared" si="109"/>
        <v>0.77500000000000102</v>
      </c>
      <c r="H128" s="2">
        <f t="shared" si="110"/>
        <v>0.55500000000000083</v>
      </c>
      <c r="I128" s="2">
        <f t="shared" si="111"/>
        <v>0.45500000000000002</v>
      </c>
      <c r="J128" s="2">
        <f t="shared" si="112"/>
        <v>0.67499999999999893</v>
      </c>
      <c r="K128" s="2">
        <f t="shared" si="119"/>
        <v>0.60957142857142921</v>
      </c>
      <c r="L128" s="2">
        <f t="shared" si="94"/>
        <v>0.375</v>
      </c>
      <c r="M128" s="5">
        <f t="shared" si="116"/>
        <v>0.41</v>
      </c>
      <c r="N128" s="2">
        <f t="shared" si="95"/>
        <v>0.880000000000001</v>
      </c>
      <c r="O128" s="2">
        <f t="shared" si="96"/>
        <v>0.880000000000001</v>
      </c>
      <c r="P128" s="2">
        <f t="shared" si="97"/>
        <v>0.59999999999999898</v>
      </c>
      <c r="Q128" s="2">
        <f t="shared" si="120"/>
        <v>0.59999999999999898</v>
      </c>
      <c r="R128" s="2">
        <f t="shared" si="99"/>
        <v>0.57500000000000051</v>
      </c>
      <c r="S128" s="2">
        <f t="shared" si="121"/>
        <v>0.61692857142857127</v>
      </c>
      <c r="T128" s="2">
        <f t="shared" si="100"/>
        <v>0.375</v>
      </c>
      <c r="U128" s="5">
        <f t="shared" si="117"/>
        <v>0.40399999999999997</v>
      </c>
      <c r="V128" s="2">
        <f t="shared" si="101"/>
        <v>0.880000000000001</v>
      </c>
      <c r="W128" s="2">
        <f t="shared" si="102"/>
        <v>0.880000000000001</v>
      </c>
      <c r="X128" s="2">
        <f t="shared" si="103"/>
        <v>0.59999999999999898</v>
      </c>
      <c r="Y128" s="2">
        <f t="shared" si="104"/>
        <v>0.59999999999999898</v>
      </c>
      <c r="Z128" s="2">
        <f t="shared" si="105"/>
        <v>0.57500000000000051</v>
      </c>
      <c r="AA128" s="2">
        <f t="shared" si="106"/>
        <v>0.6159428571428559</v>
      </c>
      <c r="AB128" s="5">
        <f>ROUND((D128*'Class Weights'!$C$17) + (L128*'Class Weights'!$C$18) + (T128*'Class Weights'!$C$19), 4)</f>
        <v>0.44529999999999997</v>
      </c>
      <c r="AC128" s="5">
        <f>ROUND((E128*'Class Weights'!$C$17) + (M128*'Class Weights'!$C$18) + (U128*'Class Weights'!$C$19), 4)</f>
        <v>0.57879999999999998</v>
      </c>
      <c r="AD128" s="5">
        <f>ROUND((F128*'Class Weights'!$C$17) + (N128*'Class Weights'!$C$18) + (V128*'Class Weights'!$C$19), 4)</f>
        <v>0.78149999999999997</v>
      </c>
      <c r="AE128" s="5">
        <f>ROUND((G128*'Class Weights'!$C$17) + (O128*'Class Weights'!$C$18) + (W128*'Class Weights'!$C$19), 4)</f>
        <v>0.78149999999999997</v>
      </c>
      <c r="AF128" s="5">
        <f>ROUND((H128*'Class Weights'!$C$17) + (P128*'Class Weights'!$C$18) + (X128*'Class Weights'!$C$19), 4)</f>
        <v>0.55779999999999996</v>
      </c>
      <c r="AG128" s="5">
        <f>ROUND((I128*'Class Weights'!$C$17) + (Q128*'Class Weights'!$C$18) + (Y128*'Class Weights'!$C$19), 4)</f>
        <v>0.46400000000000002</v>
      </c>
      <c r="AH128" s="5">
        <f>ROUND((J128*'Class Weights'!$C$17) + (R128*'Class Weights'!$C$18) + (Z128*'Class Weights'!$C$19), 4)</f>
        <v>0.66879999999999995</v>
      </c>
      <c r="AI128" s="5">
        <f>ROUND((K128*'Class Weights'!$C$17) + (S128*'Class Weights'!$C$18) + (AA128*'Class Weights'!$C$19), 4)</f>
        <v>0.61</v>
      </c>
      <c r="AJ128" s="2">
        <f t="shared" si="113"/>
        <v>0.48499999999999971</v>
      </c>
      <c r="AK128" s="2">
        <f t="shared" si="114"/>
        <v>0.48834464043419307</v>
      </c>
      <c r="AL128" s="2">
        <f t="shared" si="115"/>
        <v>0.48667232021709572</v>
      </c>
    </row>
    <row r="129" spans="1:38" x14ac:dyDescent="0.3">
      <c r="A129" s="1">
        <v>1.26</v>
      </c>
      <c r="B129" s="2">
        <v>4.1338582676999946</v>
      </c>
      <c r="C129" s="2">
        <v>49.606299212399989</v>
      </c>
      <c r="D129" s="2">
        <f t="shared" si="92"/>
        <v>0.45200000000000001</v>
      </c>
      <c r="E129" s="5">
        <f t="shared" si="122"/>
        <v>0.59199999999999997</v>
      </c>
      <c r="F129" s="2">
        <f t="shared" si="108"/>
        <v>0.77760000000000107</v>
      </c>
      <c r="G129" s="2">
        <f t="shared" si="109"/>
        <v>0.77760000000000107</v>
      </c>
      <c r="H129" s="2">
        <f t="shared" si="110"/>
        <v>0.55760000000000087</v>
      </c>
      <c r="I129" s="2">
        <f t="shared" si="111"/>
        <v>0.45800000000000002</v>
      </c>
      <c r="J129" s="2">
        <f t="shared" si="112"/>
        <v>0.67639999999999889</v>
      </c>
      <c r="K129" s="2">
        <f t="shared" si="119"/>
        <v>0.61193142857142924</v>
      </c>
      <c r="L129" s="2">
        <f t="shared" si="94"/>
        <v>0.378</v>
      </c>
      <c r="M129" s="5">
        <f t="shared" si="116"/>
        <v>0.41199999999999998</v>
      </c>
      <c r="N129" s="2">
        <f t="shared" si="95"/>
        <v>0.88160000000000105</v>
      </c>
      <c r="O129" s="2">
        <f t="shared" si="96"/>
        <v>0.88160000000000105</v>
      </c>
      <c r="P129" s="2">
        <f t="shared" si="97"/>
        <v>0.60239999999999894</v>
      </c>
      <c r="Q129" s="2">
        <f t="shared" si="120"/>
        <v>0.60239999999999894</v>
      </c>
      <c r="R129" s="2">
        <f t="shared" si="99"/>
        <v>0.57880000000000054</v>
      </c>
      <c r="S129" s="2">
        <f t="shared" si="121"/>
        <v>0.6193371428571427</v>
      </c>
      <c r="T129" s="2">
        <f t="shared" si="100"/>
        <v>0.378</v>
      </c>
      <c r="U129" s="5">
        <f t="shared" si="117"/>
        <v>0.40599999999999997</v>
      </c>
      <c r="V129" s="2">
        <f t="shared" si="101"/>
        <v>0.88160000000000105</v>
      </c>
      <c r="W129" s="2">
        <f t="shared" si="102"/>
        <v>0.88160000000000105</v>
      </c>
      <c r="X129" s="2">
        <f t="shared" si="103"/>
        <v>0.60239999999999894</v>
      </c>
      <c r="Y129" s="2">
        <f t="shared" si="104"/>
        <v>0.60239999999999894</v>
      </c>
      <c r="Z129" s="2">
        <f t="shared" si="105"/>
        <v>0.57880000000000054</v>
      </c>
      <c r="AA129" s="2">
        <f t="shared" si="106"/>
        <v>0.61835657142857015</v>
      </c>
      <c r="AB129" s="5">
        <f>ROUND((D129*'Class Weights'!$C$17) + (L129*'Class Weights'!$C$18) + (T129*'Class Weights'!$C$19), 4)</f>
        <v>0.44740000000000002</v>
      </c>
      <c r="AC129" s="5">
        <f>ROUND((E129*'Class Weights'!$C$17) + (M129*'Class Weights'!$C$18) + (U129*'Class Weights'!$C$19), 4)</f>
        <v>0.58079999999999998</v>
      </c>
      <c r="AD129" s="5">
        <f>ROUND((F129*'Class Weights'!$C$17) + (N129*'Class Weights'!$C$18) + (V129*'Class Weights'!$C$19), 4)</f>
        <v>0.78410000000000002</v>
      </c>
      <c r="AE129" s="5">
        <f>ROUND((G129*'Class Weights'!$C$17) + (O129*'Class Weights'!$C$18) + (W129*'Class Weights'!$C$19), 4)</f>
        <v>0.78410000000000002</v>
      </c>
      <c r="AF129" s="5">
        <f>ROUND((H129*'Class Weights'!$C$17) + (P129*'Class Weights'!$C$18) + (X129*'Class Weights'!$C$19), 4)</f>
        <v>0.56040000000000001</v>
      </c>
      <c r="AG129" s="5">
        <f>ROUND((I129*'Class Weights'!$C$17) + (Q129*'Class Weights'!$C$18) + (Y129*'Class Weights'!$C$19), 4)</f>
        <v>0.46700000000000003</v>
      </c>
      <c r="AH129" s="5">
        <f>ROUND((J129*'Class Weights'!$C$17) + (R129*'Class Weights'!$C$18) + (Z129*'Class Weights'!$C$19), 4)</f>
        <v>0.67030000000000001</v>
      </c>
      <c r="AI129" s="5">
        <f>ROUND((K129*'Class Weights'!$C$17) + (S129*'Class Weights'!$C$18) + (AA129*'Class Weights'!$C$19), 4)</f>
        <v>0.61240000000000006</v>
      </c>
      <c r="AJ129" s="2">
        <f t="shared" si="113"/>
        <v>0.4875999999999997</v>
      </c>
      <c r="AK129" s="2">
        <f t="shared" si="114"/>
        <v>0.49296824966078739</v>
      </c>
      <c r="AL129" s="2">
        <f t="shared" si="115"/>
        <v>0.49028412483039285</v>
      </c>
    </row>
    <row r="130" spans="1:38" x14ac:dyDescent="0.3">
      <c r="A130" s="1">
        <v>1.27</v>
      </c>
      <c r="B130" s="2">
        <v>4.166666666649995</v>
      </c>
      <c r="C130" s="2">
        <v>49.999999999799989</v>
      </c>
      <c r="D130" s="2">
        <f t="shared" si="92"/>
        <v>0.45400000000000001</v>
      </c>
      <c r="E130" s="5">
        <f t="shared" si="122"/>
        <v>0.59399999999999997</v>
      </c>
      <c r="F130" s="2">
        <f t="shared" si="108"/>
        <v>0.78020000000000111</v>
      </c>
      <c r="G130" s="2">
        <f t="shared" si="109"/>
        <v>0.78020000000000111</v>
      </c>
      <c r="H130" s="2">
        <f t="shared" si="110"/>
        <v>0.56020000000000092</v>
      </c>
      <c r="I130" s="2">
        <f t="shared" si="111"/>
        <v>0.46100000000000002</v>
      </c>
      <c r="J130" s="2">
        <f t="shared" si="112"/>
        <v>0.67779999999999885</v>
      </c>
      <c r="K130" s="2">
        <f t="shared" si="119"/>
        <v>0.61429142857142927</v>
      </c>
      <c r="L130" s="2">
        <f t="shared" si="94"/>
        <v>0.38100000000000001</v>
      </c>
      <c r="M130" s="5">
        <f t="shared" si="116"/>
        <v>0.41399999999999998</v>
      </c>
      <c r="N130" s="2">
        <f t="shared" si="95"/>
        <v>0.8832000000000011</v>
      </c>
      <c r="O130" s="2">
        <f t="shared" si="96"/>
        <v>0.8832000000000011</v>
      </c>
      <c r="P130" s="2">
        <f t="shared" si="97"/>
        <v>0.60479999999999889</v>
      </c>
      <c r="Q130" s="2">
        <f t="shared" si="120"/>
        <v>0.60479999999999889</v>
      </c>
      <c r="R130" s="2">
        <f t="shared" si="99"/>
        <v>0.58260000000000056</v>
      </c>
      <c r="S130" s="2">
        <f t="shared" si="121"/>
        <v>0.62174571428571412</v>
      </c>
      <c r="T130" s="2">
        <f t="shared" si="100"/>
        <v>0.38100000000000001</v>
      </c>
      <c r="U130" s="5">
        <f t="shared" si="117"/>
        <v>0.40799999999999997</v>
      </c>
      <c r="V130" s="2">
        <f t="shared" si="101"/>
        <v>0.8832000000000011</v>
      </c>
      <c r="W130" s="2">
        <f t="shared" si="102"/>
        <v>0.8832000000000011</v>
      </c>
      <c r="X130" s="2">
        <f t="shared" si="103"/>
        <v>0.60479999999999889</v>
      </c>
      <c r="Y130" s="2">
        <f t="shared" si="104"/>
        <v>0.60479999999999889</v>
      </c>
      <c r="Z130" s="2">
        <f t="shared" si="105"/>
        <v>0.58260000000000056</v>
      </c>
      <c r="AA130" s="2">
        <f t="shared" si="106"/>
        <v>0.62077028571428439</v>
      </c>
      <c r="AB130" s="5">
        <f>ROUND((D130*'Class Weights'!$C$17) + (L130*'Class Weights'!$C$18) + (T130*'Class Weights'!$C$19), 4)</f>
        <v>0.44950000000000001</v>
      </c>
      <c r="AC130" s="5">
        <f>ROUND((E130*'Class Weights'!$C$17) + (M130*'Class Weights'!$C$18) + (U130*'Class Weights'!$C$19), 4)</f>
        <v>0.58279999999999998</v>
      </c>
      <c r="AD130" s="5">
        <f>ROUND((F130*'Class Weights'!$C$17) + (N130*'Class Weights'!$C$18) + (V130*'Class Weights'!$C$19), 4)</f>
        <v>0.78659999999999997</v>
      </c>
      <c r="AE130" s="5">
        <f>ROUND((G130*'Class Weights'!$C$17) + (O130*'Class Weights'!$C$18) + (W130*'Class Weights'!$C$19), 4)</f>
        <v>0.78659999999999997</v>
      </c>
      <c r="AF130" s="5">
        <f>ROUND((H130*'Class Weights'!$C$17) + (P130*'Class Weights'!$C$18) + (X130*'Class Weights'!$C$19), 4)</f>
        <v>0.56299999999999994</v>
      </c>
      <c r="AG130" s="5">
        <f>ROUND((I130*'Class Weights'!$C$17) + (Q130*'Class Weights'!$C$18) + (Y130*'Class Weights'!$C$19), 4)</f>
        <v>0.46989999999999998</v>
      </c>
      <c r="AH130" s="5">
        <f>ROUND((J130*'Class Weights'!$C$17) + (R130*'Class Weights'!$C$18) + (Z130*'Class Weights'!$C$19), 4)</f>
        <v>0.67190000000000005</v>
      </c>
      <c r="AI130" s="5">
        <f>ROUND((K130*'Class Weights'!$C$17) + (S130*'Class Weights'!$C$18) + (AA130*'Class Weights'!$C$19), 4)</f>
        <v>0.61470000000000002</v>
      </c>
      <c r="AJ130" s="2">
        <f t="shared" si="113"/>
        <v>0.49019999999999969</v>
      </c>
      <c r="AK130" s="2">
        <f t="shared" si="114"/>
        <v>0.49759185888738172</v>
      </c>
      <c r="AL130" s="2">
        <f t="shared" si="115"/>
        <v>0.49389592944368998</v>
      </c>
    </row>
    <row r="131" spans="1:38" x14ac:dyDescent="0.3">
      <c r="A131" s="1">
        <v>1.28</v>
      </c>
      <c r="B131" s="2">
        <v>4.1994750655999953</v>
      </c>
      <c r="C131" s="2">
        <v>50.39370078719999</v>
      </c>
      <c r="D131" s="2">
        <f t="shared" si="92"/>
        <v>0.45600000000000002</v>
      </c>
      <c r="E131" s="5">
        <f t="shared" si="122"/>
        <v>0.59599999999999997</v>
      </c>
      <c r="F131" s="2">
        <f t="shared" si="108"/>
        <v>0.78280000000000116</v>
      </c>
      <c r="G131" s="2">
        <f t="shared" si="109"/>
        <v>0.78280000000000116</v>
      </c>
      <c r="H131" s="2">
        <f t="shared" si="110"/>
        <v>0.56280000000000097</v>
      </c>
      <c r="I131" s="2">
        <f t="shared" si="111"/>
        <v>0.46400000000000002</v>
      </c>
      <c r="J131" s="2">
        <f t="shared" si="112"/>
        <v>0.6791999999999988</v>
      </c>
      <c r="K131" s="2">
        <f t="shared" si="119"/>
        <v>0.61665142857142929</v>
      </c>
      <c r="L131" s="2">
        <f t="shared" si="94"/>
        <v>0.38400000000000001</v>
      </c>
      <c r="M131" s="5">
        <f t="shared" si="116"/>
        <v>0.41599999999999998</v>
      </c>
      <c r="N131" s="2">
        <f t="shared" si="95"/>
        <v>0.88480000000000114</v>
      </c>
      <c r="O131" s="2">
        <f t="shared" si="96"/>
        <v>0.88480000000000114</v>
      </c>
      <c r="P131" s="2">
        <f t="shared" si="97"/>
        <v>0.60719999999999885</v>
      </c>
      <c r="Q131" s="2">
        <f t="shared" si="120"/>
        <v>0.60719999999999885</v>
      </c>
      <c r="R131" s="2">
        <f t="shared" si="99"/>
        <v>0.58640000000000059</v>
      </c>
      <c r="S131" s="2">
        <f t="shared" si="121"/>
        <v>0.62415428571428555</v>
      </c>
      <c r="T131" s="2">
        <f t="shared" si="100"/>
        <v>0.38400000000000001</v>
      </c>
      <c r="U131" s="5">
        <f t="shared" si="117"/>
        <v>0.41</v>
      </c>
      <c r="V131" s="2">
        <f t="shared" si="101"/>
        <v>0.88480000000000114</v>
      </c>
      <c r="W131" s="2">
        <f t="shared" si="102"/>
        <v>0.88480000000000114</v>
      </c>
      <c r="X131" s="2">
        <f t="shared" si="103"/>
        <v>0.60719999999999885</v>
      </c>
      <c r="Y131" s="2">
        <f t="shared" si="104"/>
        <v>0.60719999999999885</v>
      </c>
      <c r="Z131" s="2">
        <f t="shared" si="105"/>
        <v>0.58640000000000059</v>
      </c>
      <c r="AA131" s="2">
        <f t="shared" si="106"/>
        <v>0.62318399999999863</v>
      </c>
      <c r="AB131" s="5">
        <f>ROUND((D131*'Class Weights'!$C$17) + (L131*'Class Weights'!$C$18) + (T131*'Class Weights'!$C$19), 4)</f>
        <v>0.45150000000000001</v>
      </c>
      <c r="AC131" s="5">
        <f>ROUND((E131*'Class Weights'!$C$17) + (M131*'Class Weights'!$C$18) + (U131*'Class Weights'!$C$19), 4)</f>
        <v>0.58479999999999999</v>
      </c>
      <c r="AD131" s="5">
        <f>ROUND((F131*'Class Weights'!$C$17) + (N131*'Class Weights'!$C$18) + (V131*'Class Weights'!$C$19), 4)</f>
        <v>0.78910000000000002</v>
      </c>
      <c r="AE131" s="5">
        <f>ROUND((G131*'Class Weights'!$C$17) + (O131*'Class Weights'!$C$18) + (W131*'Class Weights'!$C$19), 4)</f>
        <v>0.78910000000000002</v>
      </c>
      <c r="AF131" s="5">
        <f>ROUND((H131*'Class Weights'!$C$17) + (P131*'Class Weights'!$C$18) + (X131*'Class Weights'!$C$19), 4)</f>
        <v>0.56559999999999999</v>
      </c>
      <c r="AG131" s="5">
        <f>ROUND((I131*'Class Weights'!$C$17) + (Q131*'Class Weights'!$C$18) + (Y131*'Class Weights'!$C$19), 4)</f>
        <v>0.47289999999999999</v>
      </c>
      <c r="AH131" s="5">
        <f>ROUND((J131*'Class Weights'!$C$17) + (R131*'Class Weights'!$C$18) + (Z131*'Class Weights'!$C$19), 4)</f>
        <v>0.6734</v>
      </c>
      <c r="AI131" s="5">
        <f>ROUND((K131*'Class Weights'!$C$17) + (S131*'Class Weights'!$C$18) + (AA131*'Class Weights'!$C$19), 4)</f>
        <v>0.61709999999999998</v>
      </c>
      <c r="AJ131" s="2">
        <f t="shared" si="113"/>
        <v>0.49279999999999968</v>
      </c>
      <c r="AK131" s="2">
        <f t="shared" si="114"/>
        <v>0.50221546811397599</v>
      </c>
      <c r="AL131" s="2">
        <f t="shared" si="115"/>
        <v>0.49750773405698712</v>
      </c>
    </row>
    <row r="132" spans="1:38" x14ac:dyDescent="0.3">
      <c r="A132" s="1">
        <v>1.29</v>
      </c>
      <c r="B132" s="2">
        <v>4.2322834645499956</v>
      </c>
      <c r="C132" s="2">
        <v>50.78740157459999</v>
      </c>
      <c r="D132" s="2">
        <f t="shared" si="92"/>
        <v>0.45800000000000002</v>
      </c>
      <c r="E132" s="5">
        <f t="shared" si="122"/>
        <v>0.59799999999999998</v>
      </c>
      <c r="F132" s="2">
        <f t="shared" si="108"/>
        <v>0.78540000000000121</v>
      </c>
      <c r="G132" s="2">
        <f t="shared" si="109"/>
        <v>0.78540000000000121</v>
      </c>
      <c r="H132" s="2">
        <f t="shared" si="110"/>
        <v>0.56540000000000101</v>
      </c>
      <c r="I132" s="2">
        <f t="shared" si="111"/>
        <v>0.46700000000000003</v>
      </c>
      <c r="J132" s="2">
        <f t="shared" si="112"/>
        <v>0.68059999999999876</v>
      </c>
      <c r="K132" s="2">
        <f t="shared" si="119"/>
        <v>0.61901142857142932</v>
      </c>
      <c r="L132" s="2">
        <f t="shared" si="94"/>
        <v>0.38700000000000001</v>
      </c>
      <c r="M132" s="5">
        <f t="shared" si="116"/>
        <v>0.41799999999999998</v>
      </c>
      <c r="N132" s="2">
        <f t="shared" si="95"/>
        <v>0.88640000000000119</v>
      </c>
      <c r="O132" s="2">
        <f t="shared" si="96"/>
        <v>0.88640000000000119</v>
      </c>
      <c r="P132" s="2">
        <f t="shared" si="97"/>
        <v>0.60959999999999881</v>
      </c>
      <c r="Q132" s="2">
        <f t="shared" si="120"/>
        <v>0.60959999999999881</v>
      </c>
      <c r="R132" s="2">
        <f t="shared" si="99"/>
        <v>0.59020000000000061</v>
      </c>
      <c r="S132" s="2">
        <f t="shared" si="121"/>
        <v>0.62656285714285698</v>
      </c>
      <c r="T132" s="2">
        <f t="shared" si="100"/>
        <v>0.38700000000000001</v>
      </c>
      <c r="U132" s="5">
        <f t="shared" si="117"/>
        <v>0.41199999999999998</v>
      </c>
      <c r="V132" s="2">
        <f t="shared" si="101"/>
        <v>0.88640000000000119</v>
      </c>
      <c r="W132" s="2">
        <f t="shared" si="102"/>
        <v>0.88640000000000119</v>
      </c>
      <c r="X132" s="2">
        <f t="shared" si="103"/>
        <v>0.60959999999999881</v>
      </c>
      <c r="Y132" s="2">
        <f t="shared" si="104"/>
        <v>0.60959999999999881</v>
      </c>
      <c r="Z132" s="2">
        <f t="shared" si="105"/>
        <v>0.59020000000000061</v>
      </c>
      <c r="AA132" s="2">
        <f t="shared" si="106"/>
        <v>0.62559771428571287</v>
      </c>
      <c r="AB132" s="5">
        <f>ROUND((D132*'Class Weights'!$C$17) + (L132*'Class Weights'!$C$18) + (T132*'Class Weights'!$C$19), 4)</f>
        <v>0.4536</v>
      </c>
      <c r="AC132" s="5">
        <f>ROUND((E132*'Class Weights'!$C$17) + (M132*'Class Weights'!$C$18) + (U132*'Class Weights'!$C$19), 4)</f>
        <v>0.58679999999999999</v>
      </c>
      <c r="AD132" s="5">
        <f>ROUND((F132*'Class Weights'!$C$17) + (N132*'Class Weights'!$C$18) + (V132*'Class Weights'!$C$19), 4)</f>
        <v>0.79169999999999996</v>
      </c>
      <c r="AE132" s="5">
        <f>ROUND((G132*'Class Weights'!$C$17) + (O132*'Class Weights'!$C$18) + (W132*'Class Weights'!$C$19), 4)</f>
        <v>0.79169999999999996</v>
      </c>
      <c r="AF132" s="5">
        <f>ROUND((H132*'Class Weights'!$C$17) + (P132*'Class Weights'!$C$18) + (X132*'Class Weights'!$C$19), 4)</f>
        <v>0.56810000000000005</v>
      </c>
      <c r="AG132" s="5">
        <f>ROUND((I132*'Class Weights'!$C$17) + (Q132*'Class Weights'!$C$18) + (Y132*'Class Weights'!$C$19), 4)</f>
        <v>0.47589999999999999</v>
      </c>
      <c r="AH132" s="5">
        <f>ROUND((J132*'Class Weights'!$C$17) + (R132*'Class Weights'!$C$18) + (Z132*'Class Weights'!$C$19), 4)</f>
        <v>0.67500000000000004</v>
      </c>
      <c r="AI132" s="5">
        <f>ROUND((K132*'Class Weights'!$C$17) + (S132*'Class Weights'!$C$18) + (AA132*'Class Weights'!$C$19), 4)</f>
        <v>0.61950000000000005</v>
      </c>
      <c r="AJ132" s="2">
        <f t="shared" si="113"/>
        <v>0.49539999999999967</v>
      </c>
      <c r="AK132" s="2">
        <f t="shared" si="114"/>
        <v>0.50683907734057032</v>
      </c>
      <c r="AL132" s="2">
        <f t="shared" si="115"/>
        <v>0.50111953867028425</v>
      </c>
    </row>
    <row r="133" spans="1:38" x14ac:dyDescent="0.3">
      <c r="A133" s="1">
        <v>1.3</v>
      </c>
      <c r="B133" s="2">
        <v>4.2650918634999959</v>
      </c>
      <c r="C133" s="2">
        <v>51.18110236199999</v>
      </c>
      <c r="D133" s="2">
        <f t="shared" si="92"/>
        <v>0.46</v>
      </c>
      <c r="E133" s="5">
        <f t="shared" si="122"/>
        <v>0.6</v>
      </c>
      <c r="F133" s="2">
        <f t="shared" si="108"/>
        <v>0.78800000000000125</v>
      </c>
      <c r="G133" s="2">
        <f t="shared" si="109"/>
        <v>0.78800000000000125</v>
      </c>
      <c r="H133" s="2">
        <f t="shared" si="110"/>
        <v>0.56800000000000106</v>
      </c>
      <c r="I133" s="2">
        <f t="shared" si="111"/>
        <v>0.47000000000000003</v>
      </c>
      <c r="J133" s="2">
        <f t="shared" si="112"/>
        <v>0.68199999999999872</v>
      </c>
      <c r="K133" s="2">
        <f t="shared" si="119"/>
        <v>0.62137142857142935</v>
      </c>
      <c r="L133" s="2">
        <f t="shared" si="94"/>
        <v>0.39</v>
      </c>
      <c r="M133" s="5">
        <f t="shared" si="116"/>
        <v>0.42</v>
      </c>
      <c r="N133" s="2">
        <f t="shared" si="95"/>
        <v>0.88800000000000123</v>
      </c>
      <c r="O133" s="2">
        <f t="shared" si="96"/>
        <v>0.88800000000000123</v>
      </c>
      <c r="P133" s="2">
        <f t="shared" si="97"/>
        <v>0.61199999999999877</v>
      </c>
      <c r="Q133" s="2">
        <f t="shared" si="120"/>
        <v>0.61199999999999877</v>
      </c>
      <c r="R133" s="2">
        <f t="shared" si="99"/>
        <v>0.59400000000000064</v>
      </c>
      <c r="S133" s="2">
        <f t="shared" si="121"/>
        <v>0.6289714285714284</v>
      </c>
      <c r="T133" s="2">
        <f t="shared" si="100"/>
        <v>0.39</v>
      </c>
      <c r="U133" s="5">
        <f t="shared" si="117"/>
        <v>0.41399999999999998</v>
      </c>
      <c r="V133" s="2">
        <f t="shared" si="101"/>
        <v>0.88800000000000123</v>
      </c>
      <c r="W133" s="2">
        <f t="shared" si="102"/>
        <v>0.88800000000000123</v>
      </c>
      <c r="X133" s="2">
        <f t="shared" si="103"/>
        <v>0.61199999999999877</v>
      </c>
      <c r="Y133" s="2">
        <f t="shared" si="104"/>
        <v>0.61199999999999877</v>
      </c>
      <c r="Z133" s="2">
        <f t="shared" si="105"/>
        <v>0.59400000000000064</v>
      </c>
      <c r="AA133" s="2">
        <f t="shared" si="106"/>
        <v>0.62801142857142711</v>
      </c>
      <c r="AB133" s="5">
        <f>ROUND((D133*'Class Weights'!$C$17) + (L133*'Class Weights'!$C$18) + (T133*'Class Weights'!$C$19), 4)</f>
        <v>0.45569999999999999</v>
      </c>
      <c r="AC133" s="5">
        <f>ROUND((E133*'Class Weights'!$C$17) + (M133*'Class Weights'!$C$18) + (U133*'Class Weights'!$C$19), 4)</f>
        <v>0.58879999999999999</v>
      </c>
      <c r="AD133" s="5">
        <f>ROUND((F133*'Class Weights'!$C$17) + (N133*'Class Weights'!$C$18) + (V133*'Class Weights'!$C$19), 4)</f>
        <v>0.79420000000000002</v>
      </c>
      <c r="AE133" s="5">
        <f>ROUND((G133*'Class Weights'!$C$17) + (O133*'Class Weights'!$C$18) + (W133*'Class Weights'!$C$19), 4)</f>
        <v>0.79420000000000002</v>
      </c>
      <c r="AF133" s="5">
        <f>ROUND((H133*'Class Weights'!$C$17) + (P133*'Class Weights'!$C$18) + (X133*'Class Weights'!$C$19), 4)</f>
        <v>0.57069999999999999</v>
      </c>
      <c r="AG133" s="5">
        <f>ROUND((I133*'Class Weights'!$C$17) + (Q133*'Class Weights'!$C$18) + (Y133*'Class Weights'!$C$19), 4)</f>
        <v>0.4788</v>
      </c>
      <c r="AH133" s="5">
        <f>ROUND((J133*'Class Weights'!$C$17) + (R133*'Class Weights'!$C$18) + (Z133*'Class Weights'!$C$19), 4)</f>
        <v>0.67649999999999999</v>
      </c>
      <c r="AI133" s="5">
        <f>ROUND((K133*'Class Weights'!$C$17) + (S133*'Class Weights'!$C$18) + (AA133*'Class Weights'!$C$19), 4)</f>
        <v>0.62180000000000002</v>
      </c>
      <c r="AJ133" s="2">
        <f t="shared" si="113"/>
        <v>0.49799999999999967</v>
      </c>
      <c r="AK133" s="2">
        <f t="shared" si="114"/>
        <v>0.51146268656716465</v>
      </c>
      <c r="AL133" s="2">
        <f t="shared" si="115"/>
        <v>0.50473134328358138</v>
      </c>
    </row>
    <row r="134" spans="1:38" x14ac:dyDescent="0.3">
      <c r="A134" s="1">
        <v>1.31</v>
      </c>
      <c r="B134" s="2">
        <v>4.2979002624499962</v>
      </c>
      <c r="C134" s="2">
        <v>51.57480314939999</v>
      </c>
      <c r="D134" s="2">
        <f t="shared" si="92"/>
        <v>0.46200000000000002</v>
      </c>
      <c r="E134" s="5">
        <f t="shared" si="122"/>
        <v>0.60199999999999998</v>
      </c>
      <c r="F134" s="2">
        <f t="shared" si="108"/>
        <v>0.7906000000000013</v>
      </c>
      <c r="G134" s="2">
        <f t="shared" si="109"/>
        <v>0.7906000000000013</v>
      </c>
      <c r="H134" s="2">
        <f t="shared" si="110"/>
        <v>0.57060000000000111</v>
      </c>
      <c r="I134" s="2">
        <f t="shared" si="111"/>
        <v>0.47300000000000003</v>
      </c>
      <c r="J134" s="2">
        <f t="shared" si="112"/>
        <v>0.68339999999999868</v>
      </c>
      <c r="K134" s="2">
        <f t="shared" si="119"/>
        <v>0.62373142857142938</v>
      </c>
      <c r="L134" s="2">
        <f t="shared" si="94"/>
        <v>0.39300000000000002</v>
      </c>
      <c r="M134" s="5">
        <f t="shared" si="116"/>
        <v>0.42199999999999999</v>
      </c>
      <c r="N134" s="2">
        <f t="shared" si="95"/>
        <v>0.88960000000000128</v>
      </c>
      <c r="O134" s="2">
        <f t="shared" si="96"/>
        <v>0.88960000000000128</v>
      </c>
      <c r="P134" s="2">
        <f t="shared" si="97"/>
        <v>0.61439999999999872</v>
      </c>
      <c r="Q134" s="2">
        <f t="shared" si="120"/>
        <v>0.61439999999999872</v>
      </c>
      <c r="R134" s="2">
        <f t="shared" si="99"/>
        <v>0.59780000000000066</v>
      </c>
      <c r="S134" s="2">
        <f t="shared" si="121"/>
        <v>0.63137999999999983</v>
      </c>
      <c r="T134" s="2">
        <f t="shared" si="100"/>
        <v>0.39300000000000002</v>
      </c>
      <c r="U134" s="5">
        <f t="shared" si="117"/>
        <v>0.41599999999999998</v>
      </c>
      <c r="V134" s="2">
        <f t="shared" si="101"/>
        <v>0.88960000000000128</v>
      </c>
      <c r="W134" s="2">
        <f t="shared" si="102"/>
        <v>0.88960000000000128</v>
      </c>
      <c r="X134" s="2">
        <f t="shared" si="103"/>
        <v>0.61439999999999872</v>
      </c>
      <c r="Y134" s="2">
        <f t="shared" si="104"/>
        <v>0.61439999999999872</v>
      </c>
      <c r="Z134" s="2">
        <f t="shared" si="105"/>
        <v>0.59780000000000066</v>
      </c>
      <c r="AA134" s="2">
        <f t="shared" si="106"/>
        <v>0.63042514285714135</v>
      </c>
      <c r="AB134" s="5">
        <f>ROUND((D134*'Class Weights'!$C$17) + (L134*'Class Weights'!$C$18) + (T134*'Class Weights'!$C$19), 4)</f>
        <v>0.4577</v>
      </c>
      <c r="AC134" s="5">
        <f>ROUND((E134*'Class Weights'!$C$17) + (M134*'Class Weights'!$C$18) + (U134*'Class Weights'!$C$19), 4)</f>
        <v>0.59079999999999999</v>
      </c>
      <c r="AD134" s="5">
        <f>ROUND((F134*'Class Weights'!$C$17) + (N134*'Class Weights'!$C$18) + (V134*'Class Weights'!$C$19), 4)</f>
        <v>0.79669999999999996</v>
      </c>
      <c r="AE134" s="5">
        <f>ROUND((G134*'Class Weights'!$C$17) + (O134*'Class Weights'!$C$18) + (W134*'Class Weights'!$C$19), 4)</f>
        <v>0.79669999999999996</v>
      </c>
      <c r="AF134" s="5">
        <f>ROUND((H134*'Class Weights'!$C$17) + (P134*'Class Weights'!$C$18) + (X134*'Class Weights'!$C$19), 4)</f>
        <v>0.57330000000000003</v>
      </c>
      <c r="AG134" s="5">
        <f>ROUND((I134*'Class Weights'!$C$17) + (Q134*'Class Weights'!$C$18) + (Y134*'Class Weights'!$C$19), 4)</f>
        <v>0.48180000000000001</v>
      </c>
      <c r="AH134" s="5">
        <f>ROUND((J134*'Class Weights'!$C$17) + (R134*'Class Weights'!$C$18) + (Z134*'Class Weights'!$C$19), 4)</f>
        <v>0.67810000000000004</v>
      </c>
      <c r="AI134" s="5">
        <f>ROUND((K134*'Class Weights'!$C$17) + (S134*'Class Weights'!$C$18) + (AA134*'Class Weights'!$C$19), 4)</f>
        <v>0.62419999999999998</v>
      </c>
      <c r="AJ134" s="2">
        <f t="shared" si="113"/>
        <v>0.50059999999999971</v>
      </c>
      <c r="AK134" s="2">
        <f t="shared" si="114"/>
        <v>0.51608629579375898</v>
      </c>
      <c r="AL134" s="2">
        <f t="shared" si="115"/>
        <v>0.50834314789687851</v>
      </c>
    </row>
    <row r="135" spans="1:38" x14ac:dyDescent="0.3">
      <c r="A135" s="1">
        <v>1.32</v>
      </c>
      <c r="B135" s="2">
        <v>4.3307086613999966</v>
      </c>
      <c r="C135" s="2">
        <v>51.968503936799991</v>
      </c>
      <c r="D135" s="2">
        <f t="shared" si="92"/>
        <v>0.46400000000000002</v>
      </c>
      <c r="E135" s="5">
        <f t="shared" si="122"/>
        <v>0.60399999999999998</v>
      </c>
      <c r="F135" s="2">
        <f t="shared" si="108"/>
        <v>0.79320000000000135</v>
      </c>
      <c r="G135" s="2">
        <f t="shared" si="109"/>
        <v>0.79320000000000135</v>
      </c>
      <c r="H135" s="2">
        <f t="shared" si="110"/>
        <v>0.57320000000000115</v>
      </c>
      <c r="I135" s="2">
        <f t="shared" si="111"/>
        <v>0.47600000000000003</v>
      </c>
      <c r="J135" s="2">
        <f t="shared" si="112"/>
        <v>0.68479999999999863</v>
      </c>
      <c r="K135" s="2">
        <f t="shared" si="119"/>
        <v>0.62609142857142941</v>
      </c>
      <c r="L135" s="2">
        <f t="shared" si="94"/>
        <v>0.39600000000000002</v>
      </c>
      <c r="M135" s="5">
        <f t="shared" si="116"/>
        <v>0.42399999999999999</v>
      </c>
      <c r="N135" s="2">
        <f t="shared" si="95"/>
        <v>0.89120000000000132</v>
      </c>
      <c r="O135" s="2">
        <f t="shared" si="96"/>
        <v>0.89120000000000132</v>
      </c>
      <c r="P135" s="2">
        <f t="shared" si="97"/>
        <v>0.61679999999999868</v>
      </c>
      <c r="Q135" s="2">
        <f t="shared" si="120"/>
        <v>0.61679999999999868</v>
      </c>
      <c r="R135" s="2">
        <f t="shared" si="99"/>
        <v>0.60160000000000069</v>
      </c>
      <c r="S135" s="2">
        <f t="shared" si="121"/>
        <v>0.63378857142857126</v>
      </c>
      <c r="T135" s="2">
        <f t="shared" si="100"/>
        <v>0.39600000000000002</v>
      </c>
      <c r="U135" s="5">
        <f t="shared" si="117"/>
        <v>0.41799999999999998</v>
      </c>
      <c r="V135" s="2">
        <f t="shared" si="101"/>
        <v>0.89120000000000132</v>
      </c>
      <c r="W135" s="2">
        <f t="shared" si="102"/>
        <v>0.89120000000000132</v>
      </c>
      <c r="X135" s="2">
        <f t="shared" si="103"/>
        <v>0.61679999999999868</v>
      </c>
      <c r="Y135" s="2">
        <f t="shared" si="104"/>
        <v>0.61679999999999868</v>
      </c>
      <c r="Z135" s="2">
        <f t="shared" si="105"/>
        <v>0.60160000000000069</v>
      </c>
      <c r="AA135" s="2">
        <f t="shared" si="106"/>
        <v>0.63283885714285559</v>
      </c>
      <c r="AB135" s="5">
        <f>ROUND((D135*'Class Weights'!$C$17) + (L135*'Class Weights'!$C$18) + (T135*'Class Weights'!$C$19), 4)</f>
        <v>0.45979999999999999</v>
      </c>
      <c r="AC135" s="5">
        <f>ROUND((E135*'Class Weights'!$C$17) + (M135*'Class Weights'!$C$18) + (U135*'Class Weights'!$C$19), 4)</f>
        <v>0.59279999999999999</v>
      </c>
      <c r="AD135" s="5">
        <f>ROUND((F135*'Class Weights'!$C$17) + (N135*'Class Weights'!$C$18) + (V135*'Class Weights'!$C$19), 4)</f>
        <v>0.79930000000000001</v>
      </c>
      <c r="AE135" s="5">
        <f>ROUND((G135*'Class Weights'!$C$17) + (O135*'Class Weights'!$C$18) + (W135*'Class Weights'!$C$19), 4)</f>
        <v>0.79930000000000001</v>
      </c>
      <c r="AF135" s="5">
        <f>ROUND((H135*'Class Weights'!$C$17) + (P135*'Class Weights'!$C$18) + (X135*'Class Weights'!$C$19), 4)</f>
        <v>0.57589999999999997</v>
      </c>
      <c r="AG135" s="5">
        <f>ROUND((I135*'Class Weights'!$C$17) + (Q135*'Class Weights'!$C$18) + (Y135*'Class Weights'!$C$19), 4)</f>
        <v>0.48470000000000002</v>
      </c>
      <c r="AH135" s="5">
        <f>ROUND((J135*'Class Weights'!$C$17) + (R135*'Class Weights'!$C$18) + (Z135*'Class Weights'!$C$19), 4)</f>
        <v>0.67959999999999998</v>
      </c>
      <c r="AI135" s="5">
        <f>ROUND((K135*'Class Weights'!$C$17) + (S135*'Class Weights'!$C$18) + (AA135*'Class Weights'!$C$19), 4)</f>
        <v>0.62660000000000005</v>
      </c>
      <c r="AJ135" s="2">
        <f t="shared" si="113"/>
        <v>0.50319999999999976</v>
      </c>
      <c r="AK135" s="2">
        <f t="shared" si="114"/>
        <v>0.5207099050203533</v>
      </c>
      <c r="AL135" s="2">
        <f t="shared" si="115"/>
        <v>0.51195495251017564</v>
      </c>
    </row>
    <row r="136" spans="1:38" x14ac:dyDescent="0.3">
      <c r="A136" s="1">
        <v>1.33</v>
      </c>
      <c r="B136" s="2">
        <v>4.3635170603499969</v>
      </c>
      <c r="C136" s="2">
        <v>52.362204724199991</v>
      </c>
      <c r="D136" s="2">
        <f t="shared" ref="D136:D152" si="123">(D$153-D$103)/($A$153-$A$103)*($A136-$A135) + D135</f>
        <v>0.46600000000000003</v>
      </c>
      <c r="E136" s="5">
        <f t="shared" si="122"/>
        <v>0.60599999999999998</v>
      </c>
      <c r="F136" s="2">
        <f t="shared" si="108"/>
        <v>0.7958000000000014</v>
      </c>
      <c r="G136" s="2">
        <f t="shared" si="109"/>
        <v>0.7958000000000014</v>
      </c>
      <c r="H136" s="2">
        <f t="shared" si="110"/>
        <v>0.5758000000000012</v>
      </c>
      <c r="I136" s="2">
        <f t="shared" si="111"/>
        <v>0.47900000000000004</v>
      </c>
      <c r="J136" s="2">
        <f t="shared" si="112"/>
        <v>0.68619999999999859</v>
      </c>
      <c r="K136" s="2">
        <f t="shared" si="119"/>
        <v>0.62845142857142944</v>
      </c>
      <c r="L136" s="2">
        <f t="shared" ref="L136:L152" si="124">(L$153-L$103)/($A$153-$A$103)*($A136-$A135) + L135</f>
        <v>0.39900000000000002</v>
      </c>
      <c r="M136" s="5">
        <f t="shared" si="116"/>
        <v>0.42599999999999999</v>
      </c>
      <c r="N136" s="2">
        <f t="shared" ref="N136:N152" si="125">(N$153-N$103)/($A$153-$A$103)*($A136-$A135) + N135</f>
        <v>0.89280000000000137</v>
      </c>
      <c r="O136" s="2">
        <f t="shared" ref="O136:O152" si="126">(O$153-O$103)/($A$153-$A$103)*($A136-$A135) + O135</f>
        <v>0.89280000000000137</v>
      </c>
      <c r="P136" s="2">
        <f t="shared" ref="P136:P152" si="127">(P$153-P$103)/($A$153-$A$103)*($A136-$A135) + P135</f>
        <v>0.61919999999999864</v>
      </c>
      <c r="Q136" s="2">
        <f t="shared" si="120"/>
        <v>0.61919999999999864</v>
      </c>
      <c r="R136" s="2">
        <f t="shared" ref="R136:R152" si="128">(R$153-R$103)/($A$153-$A$103)*($A136-$A135) + R135</f>
        <v>0.60540000000000072</v>
      </c>
      <c r="S136" s="2">
        <f t="shared" si="121"/>
        <v>0.63619714285714268</v>
      </c>
      <c r="T136" s="2">
        <f t="shared" ref="T136:T152" si="129">(T$153-T$103)/($A$153-$A$103)*($A136-$A135) + T135</f>
        <v>0.39900000000000002</v>
      </c>
      <c r="U136" s="5">
        <f t="shared" si="117"/>
        <v>0.42</v>
      </c>
      <c r="V136" s="2">
        <f t="shared" ref="V136:V152" si="130">(V$153-V$103)/($A$153-$A$103)*($A136-$A135) + V135</f>
        <v>0.89280000000000137</v>
      </c>
      <c r="W136" s="2">
        <f t="shared" ref="W136:W152" si="131">(W$153-W$103)/($A$153-$A$103)*($A136-$A135) + W135</f>
        <v>0.89280000000000137</v>
      </c>
      <c r="X136" s="2">
        <f t="shared" ref="X136:X152" si="132">(X$153-X$103)/($A$153-$A$103)*($A136-$A135) + X135</f>
        <v>0.61919999999999864</v>
      </c>
      <c r="Y136" s="2">
        <f t="shared" si="104"/>
        <v>0.61919999999999864</v>
      </c>
      <c r="Z136" s="2">
        <f t="shared" ref="Z136:Z152" si="133">(Z$153-Z$103)/($A$153-$A$103)*($A136-$A135) + Z135</f>
        <v>0.60540000000000072</v>
      </c>
      <c r="AA136" s="2">
        <f t="shared" si="106"/>
        <v>0.63525257142856983</v>
      </c>
      <c r="AB136" s="5">
        <f>ROUND((D136*'Class Weights'!$C$17) + (L136*'Class Weights'!$C$18) + (T136*'Class Weights'!$C$19), 4)</f>
        <v>0.46179999999999999</v>
      </c>
      <c r="AC136" s="5">
        <f>ROUND((E136*'Class Weights'!$C$17) + (M136*'Class Weights'!$C$18) + (U136*'Class Weights'!$C$19), 4)</f>
        <v>0.5948</v>
      </c>
      <c r="AD136" s="5">
        <f>ROUND((F136*'Class Weights'!$C$17) + (N136*'Class Weights'!$C$18) + (V136*'Class Weights'!$C$19), 4)</f>
        <v>0.80179999999999996</v>
      </c>
      <c r="AE136" s="5">
        <f>ROUND((G136*'Class Weights'!$C$17) + (O136*'Class Weights'!$C$18) + (W136*'Class Weights'!$C$19), 4)</f>
        <v>0.80179999999999996</v>
      </c>
      <c r="AF136" s="5">
        <f>ROUND((H136*'Class Weights'!$C$17) + (P136*'Class Weights'!$C$18) + (X136*'Class Weights'!$C$19), 4)</f>
        <v>0.57850000000000001</v>
      </c>
      <c r="AG136" s="5">
        <f>ROUND((I136*'Class Weights'!$C$17) + (Q136*'Class Weights'!$C$18) + (Y136*'Class Weights'!$C$19), 4)</f>
        <v>0.48770000000000002</v>
      </c>
      <c r="AH136" s="5">
        <f>ROUND((J136*'Class Weights'!$C$17) + (R136*'Class Weights'!$C$18) + (Z136*'Class Weights'!$C$19), 4)</f>
        <v>0.68120000000000003</v>
      </c>
      <c r="AI136" s="5">
        <f>ROUND((K136*'Class Weights'!$C$17) + (S136*'Class Weights'!$C$18) + (AA136*'Class Weights'!$C$19), 4)</f>
        <v>0.62890000000000001</v>
      </c>
      <c r="AJ136" s="2">
        <f t="shared" si="113"/>
        <v>0.50579999999999981</v>
      </c>
      <c r="AK136" s="2">
        <f t="shared" si="114"/>
        <v>0.52533351424694763</v>
      </c>
      <c r="AL136" s="2">
        <f t="shared" si="115"/>
        <v>0.51556675712347277</v>
      </c>
    </row>
    <row r="137" spans="1:38" x14ac:dyDescent="0.3">
      <c r="A137" s="1">
        <v>1.34</v>
      </c>
      <c r="B137" s="2">
        <v>4.3963254592999972</v>
      </c>
      <c r="C137" s="2">
        <v>52.755905511599991</v>
      </c>
      <c r="D137" s="2">
        <f t="shared" si="123"/>
        <v>0.46800000000000003</v>
      </c>
      <c r="E137" s="5">
        <f t="shared" si="122"/>
        <v>0.60799999999999998</v>
      </c>
      <c r="F137" s="2">
        <f t="shared" si="108"/>
        <v>0.79840000000000144</v>
      </c>
      <c r="G137" s="2">
        <f t="shared" si="109"/>
        <v>0.79840000000000144</v>
      </c>
      <c r="H137" s="2">
        <f t="shared" si="110"/>
        <v>0.57840000000000125</v>
      </c>
      <c r="I137" s="2">
        <f t="shared" si="111"/>
        <v>0.48200000000000004</v>
      </c>
      <c r="J137" s="2">
        <f t="shared" si="112"/>
        <v>0.68759999999999855</v>
      </c>
      <c r="K137" s="2">
        <f t="shared" si="119"/>
        <v>0.63081142857142947</v>
      </c>
      <c r="L137" s="2">
        <f t="shared" si="124"/>
        <v>0.40200000000000002</v>
      </c>
      <c r="M137" s="5">
        <f t="shared" si="116"/>
        <v>0.42799999999999999</v>
      </c>
      <c r="N137" s="2">
        <f t="shared" si="125"/>
        <v>0.89440000000000142</v>
      </c>
      <c r="O137" s="2">
        <f t="shared" si="126"/>
        <v>0.89440000000000142</v>
      </c>
      <c r="P137" s="2">
        <f t="shared" si="127"/>
        <v>0.6215999999999986</v>
      </c>
      <c r="Q137" s="2">
        <f t="shared" si="120"/>
        <v>0.6215999999999986</v>
      </c>
      <c r="R137" s="2">
        <f t="shared" si="128"/>
        <v>0.60920000000000074</v>
      </c>
      <c r="S137" s="2">
        <f t="shared" si="121"/>
        <v>0.63860571428571411</v>
      </c>
      <c r="T137" s="2">
        <f t="shared" si="129"/>
        <v>0.40200000000000002</v>
      </c>
      <c r="U137" s="5">
        <f t="shared" si="117"/>
        <v>0.42199999999999999</v>
      </c>
      <c r="V137" s="2">
        <f t="shared" si="130"/>
        <v>0.89440000000000142</v>
      </c>
      <c r="W137" s="2">
        <f t="shared" si="131"/>
        <v>0.89440000000000142</v>
      </c>
      <c r="X137" s="2">
        <f t="shared" si="132"/>
        <v>0.6215999999999986</v>
      </c>
      <c r="Y137" s="2">
        <f t="shared" si="104"/>
        <v>0.6215999999999986</v>
      </c>
      <c r="Z137" s="2">
        <f t="shared" si="133"/>
        <v>0.60920000000000074</v>
      </c>
      <c r="AA137" s="2">
        <f t="shared" si="106"/>
        <v>0.63766628571428408</v>
      </c>
      <c r="AB137" s="5">
        <f>ROUND((D137*'Class Weights'!$C$17) + (L137*'Class Weights'!$C$18) + (T137*'Class Weights'!$C$19), 4)</f>
        <v>0.46389999999999998</v>
      </c>
      <c r="AC137" s="5">
        <f>ROUND((E137*'Class Weights'!$C$17) + (M137*'Class Weights'!$C$18) + (U137*'Class Weights'!$C$19), 4)</f>
        <v>0.5968</v>
      </c>
      <c r="AD137" s="5">
        <f>ROUND((F137*'Class Weights'!$C$17) + (N137*'Class Weights'!$C$18) + (V137*'Class Weights'!$C$19), 4)</f>
        <v>0.8044</v>
      </c>
      <c r="AE137" s="5">
        <f>ROUND((G137*'Class Weights'!$C$17) + (O137*'Class Weights'!$C$18) + (W137*'Class Weights'!$C$19), 4)</f>
        <v>0.8044</v>
      </c>
      <c r="AF137" s="5">
        <f>ROUND((H137*'Class Weights'!$C$17) + (P137*'Class Weights'!$C$18) + (X137*'Class Weights'!$C$19), 4)</f>
        <v>0.58109999999999995</v>
      </c>
      <c r="AG137" s="5">
        <f>ROUND((I137*'Class Weights'!$C$17) + (Q137*'Class Weights'!$C$18) + (Y137*'Class Weights'!$C$19), 4)</f>
        <v>0.49070000000000003</v>
      </c>
      <c r="AH137" s="5">
        <f>ROUND((J137*'Class Weights'!$C$17) + (R137*'Class Weights'!$C$18) + (Z137*'Class Weights'!$C$19), 4)</f>
        <v>0.68269999999999997</v>
      </c>
      <c r="AI137" s="5">
        <f>ROUND((K137*'Class Weights'!$C$17) + (S137*'Class Weights'!$C$18) + (AA137*'Class Weights'!$C$19), 4)</f>
        <v>0.63129999999999997</v>
      </c>
      <c r="AJ137" s="2">
        <f t="shared" si="113"/>
        <v>0.50839999999999985</v>
      </c>
      <c r="AK137" s="2">
        <f t="shared" si="114"/>
        <v>0.52995712347354196</v>
      </c>
      <c r="AL137" s="2">
        <f t="shared" si="115"/>
        <v>0.51917856173676991</v>
      </c>
    </row>
    <row r="138" spans="1:38" x14ac:dyDescent="0.3">
      <c r="A138" s="1">
        <v>1.35</v>
      </c>
      <c r="B138" s="2">
        <v>4.4291338582499975</v>
      </c>
      <c r="C138" s="2">
        <v>53.149606298999991</v>
      </c>
      <c r="D138" s="2">
        <f t="shared" si="123"/>
        <v>0.47000000000000003</v>
      </c>
      <c r="E138" s="5">
        <f t="shared" si="122"/>
        <v>0.61</v>
      </c>
      <c r="F138" s="2">
        <f t="shared" si="108"/>
        <v>0.80100000000000149</v>
      </c>
      <c r="G138" s="2">
        <f t="shared" si="109"/>
        <v>0.80100000000000149</v>
      </c>
      <c r="H138" s="2">
        <f t="shared" si="110"/>
        <v>0.58100000000000129</v>
      </c>
      <c r="I138" s="2">
        <f t="shared" si="111"/>
        <v>0.48500000000000004</v>
      </c>
      <c r="J138" s="2">
        <f t="shared" si="112"/>
        <v>0.6889999999999985</v>
      </c>
      <c r="K138" s="2">
        <f t="shared" si="119"/>
        <v>0.6331714285714295</v>
      </c>
      <c r="L138" s="2">
        <f t="shared" si="124"/>
        <v>0.40500000000000003</v>
      </c>
      <c r="M138" s="5">
        <f t="shared" si="116"/>
        <v>0.43</v>
      </c>
      <c r="N138" s="2">
        <f t="shared" si="125"/>
        <v>0.89600000000000146</v>
      </c>
      <c r="O138" s="2">
        <f t="shared" si="126"/>
        <v>0.89600000000000146</v>
      </c>
      <c r="P138" s="2">
        <f t="shared" si="127"/>
        <v>0.62399999999999856</v>
      </c>
      <c r="Q138" s="2">
        <f t="shared" si="120"/>
        <v>0.62399999999999856</v>
      </c>
      <c r="R138" s="2">
        <f t="shared" si="128"/>
        <v>0.61300000000000077</v>
      </c>
      <c r="S138" s="2">
        <f t="shared" si="121"/>
        <v>0.64101428571428554</v>
      </c>
      <c r="T138" s="2">
        <f t="shared" si="129"/>
        <v>0.40500000000000003</v>
      </c>
      <c r="U138" s="5">
        <f t="shared" si="117"/>
        <v>0.42399999999999999</v>
      </c>
      <c r="V138" s="2">
        <f t="shared" si="130"/>
        <v>0.89600000000000146</v>
      </c>
      <c r="W138" s="2">
        <f t="shared" si="131"/>
        <v>0.89600000000000146</v>
      </c>
      <c r="X138" s="2">
        <f t="shared" si="132"/>
        <v>0.62399999999999856</v>
      </c>
      <c r="Y138" s="2">
        <f t="shared" si="104"/>
        <v>0.62399999999999856</v>
      </c>
      <c r="Z138" s="2">
        <f t="shared" si="133"/>
        <v>0.61300000000000077</v>
      </c>
      <c r="AA138" s="2">
        <f t="shared" si="106"/>
        <v>0.64007999999999832</v>
      </c>
      <c r="AB138" s="5">
        <f>ROUND((D138*'Class Weights'!$C$17) + (L138*'Class Weights'!$C$18) + (T138*'Class Weights'!$C$19), 4)</f>
        <v>0.46600000000000003</v>
      </c>
      <c r="AC138" s="5">
        <f>ROUND((E138*'Class Weights'!$C$17) + (M138*'Class Weights'!$C$18) + (U138*'Class Weights'!$C$19), 4)</f>
        <v>0.5988</v>
      </c>
      <c r="AD138" s="5">
        <f>ROUND((F138*'Class Weights'!$C$17) + (N138*'Class Weights'!$C$18) + (V138*'Class Weights'!$C$19), 4)</f>
        <v>0.80689999999999995</v>
      </c>
      <c r="AE138" s="5">
        <f>ROUND((G138*'Class Weights'!$C$17) + (O138*'Class Weights'!$C$18) + (W138*'Class Weights'!$C$19), 4)</f>
        <v>0.80689999999999995</v>
      </c>
      <c r="AF138" s="5">
        <f>ROUND((H138*'Class Weights'!$C$17) + (P138*'Class Weights'!$C$18) + (X138*'Class Weights'!$C$19), 4)</f>
        <v>0.5837</v>
      </c>
      <c r="AG138" s="5">
        <f>ROUND((I138*'Class Weights'!$C$17) + (Q138*'Class Weights'!$C$18) + (Y138*'Class Weights'!$C$19), 4)</f>
        <v>0.49359999999999998</v>
      </c>
      <c r="AH138" s="5">
        <f>ROUND((J138*'Class Weights'!$C$17) + (R138*'Class Weights'!$C$18) + (Z138*'Class Weights'!$C$19), 4)</f>
        <v>0.68430000000000002</v>
      </c>
      <c r="AI138" s="5">
        <f>ROUND((K138*'Class Weights'!$C$17) + (S138*'Class Weights'!$C$18) + (AA138*'Class Weights'!$C$19), 4)</f>
        <v>0.63370000000000004</v>
      </c>
      <c r="AJ138" s="2">
        <f t="shared" si="113"/>
        <v>0.5109999999999999</v>
      </c>
      <c r="AK138" s="2">
        <f t="shared" si="114"/>
        <v>0.53458073270013629</v>
      </c>
      <c r="AL138" s="2">
        <f t="shared" si="115"/>
        <v>0.52279036635006704</v>
      </c>
    </row>
    <row r="139" spans="1:38" x14ac:dyDescent="0.3">
      <c r="A139" s="1">
        <v>1.36</v>
      </c>
      <c r="B139" s="2">
        <v>4.4619422571999978</v>
      </c>
      <c r="C139" s="2">
        <v>53.543307086399992</v>
      </c>
      <c r="D139" s="2">
        <f t="shared" si="123"/>
        <v>0.47200000000000003</v>
      </c>
      <c r="E139" s="5">
        <f t="shared" si="122"/>
        <v>0.61199999999999999</v>
      </c>
      <c r="F139" s="2">
        <f t="shared" si="108"/>
        <v>0.80360000000000154</v>
      </c>
      <c r="G139" s="2">
        <f t="shared" si="109"/>
        <v>0.80360000000000154</v>
      </c>
      <c r="H139" s="2">
        <f t="shared" si="110"/>
        <v>0.58360000000000134</v>
      </c>
      <c r="I139" s="2">
        <f t="shared" si="111"/>
        <v>0.48800000000000004</v>
      </c>
      <c r="J139" s="2">
        <f t="shared" si="112"/>
        <v>0.69039999999999846</v>
      </c>
      <c r="K139" s="2">
        <f t="shared" si="119"/>
        <v>0.63553142857142952</v>
      </c>
      <c r="L139" s="2">
        <f t="shared" si="124"/>
        <v>0.40800000000000003</v>
      </c>
      <c r="M139" s="5">
        <f t="shared" si="116"/>
        <v>0.432</v>
      </c>
      <c r="N139" s="2">
        <f t="shared" si="125"/>
        <v>0.89760000000000151</v>
      </c>
      <c r="O139" s="2">
        <f t="shared" si="126"/>
        <v>0.89760000000000151</v>
      </c>
      <c r="P139" s="2">
        <f t="shared" si="127"/>
        <v>0.62639999999999851</v>
      </c>
      <c r="Q139" s="2">
        <f t="shared" si="120"/>
        <v>0.62639999999999851</v>
      </c>
      <c r="R139" s="2">
        <f t="shared" si="128"/>
        <v>0.61680000000000079</v>
      </c>
      <c r="S139" s="2">
        <f t="shared" si="121"/>
        <v>0.64342285714285696</v>
      </c>
      <c r="T139" s="2">
        <f t="shared" si="129"/>
        <v>0.40800000000000003</v>
      </c>
      <c r="U139" s="5">
        <f t="shared" si="117"/>
        <v>0.42599999999999999</v>
      </c>
      <c r="V139" s="2">
        <f t="shared" si="130"/>
        <v>0.89760000000000151</v>
      </c>
      <c r="W139" s="2">
        <f t="shared" si="131"/>
        <v>0.89760000000000151</v>
      </c>
      <c r="X139" s="2">
        <f t="shared" si="132"/>
        <v>0.62639999999999851</v>
      </c>
      <c r="Y139" s="2">
        <f t="shared" si="104"/>
        <v>0.62639999999999851</v>
      </c>
      <c r="Z139" s="2">
        <f t="shared" si="133"/>
        <v>0.61680000000000079</v>
      </c>
      <c r="AA139" s="2">
        <f t="shared" si="106"/>
        <v>0.64249371428571256</v>
      </c>
      <c r="AB139" s="5">
        <f>ROUND((D139*'Class Weights'!$C$17) + (L139*'Class Weights'!$C$18) + (T139*'Class Weights'!$C$19), 4)</f>
        <v>0.46800000000000003</v>
      </c>
      <c r="AC139" s="5">
        <f>ROUND((E139*'Class Weights'!$C$17) + (M139*'Class Weights'!$C$18) + (U139*'Class Weights'!$C$19), 4)</f>
        <v>0.6008</v>
      </c>
      <c r="AD139" s="5">
        <f>ROUND((F139*'Class Weights'!$C$17) + (N139*'Class Weights'!$C$18) + (V139*'Class Weights'!$C$19), 4)</f>
        <v>0.80940000000000001</v>
      </c>
      <c r="AE139" s="5">
        <f>ROUND((G139*'Class Weights'!$C$17) + (O139*'Class Weights'!$C$18) + (W139*'Class Weights'!$C$19), 4)</f>
        <v>0.80940000000000001</v>
      </c>
      <c r="AF139" s="5">
        <f>ROUND((H139*'Class Weights'!$C$17) + (P139*'Class Weights'!$C$18) + (X139*'Class Weights'!$C$19), 4)</f>
        <v>0.58630000000000004</v>
      </c>
      <c r="AG139" s="5">
        <f>ROUND((I139*'Class Weights'!$C$17) + (Q139*'Class Weights'!$C$18) + (Y139*'Class Weights'!$C$19), 4)</f>
        <v>0.49659999999999999</v>
      </c>
      <c r="AH139" s="5">
        <f>ROUND((J139*'Class Weights'!$C$17) + (R139*'Class Weights'!$C$18) + (Z139*'Class Weights'!$C$19), 4)</f>
        <v>0.68579999999999997</v>
      </c>
      <c r="AI139" s="5">
        <f>ROUND((K139*'Class Weights'!$C$17) + (S139*'Class Weights'!$C$18) + (AA139*'Class Weights'!$C$19), 4)</f>
        <v>0.63600000000000001</v>
      </c>
      <c r="AJ139" s="2">
        <f t="shared" si="113"/>
        <v>0.51359999999999995</v>
      </c>
      <c r="AK139" s="2">
        <f t="shared" si="114"/>
        <v>0.53920434192673061</v>
      </c>
      <c r="AL139" s="2">
        <f t="shared" si="115"/>
        <v>0.52640217096336417</v>
      </c>
    </row>
    <row r="140" spans="1:38" x14ac:dyDescent="0.3">
      <c r="A140" s="1">
        <v>1.37</v>
      </c>
      <c r="B140" s="2">
        <v>4.4947506561499981</v>
      </c>
      <c r="C140" s="2">
        <v>53.937007873799992</v>
      </c>
      <c r="D140" s="2">
        <f t="shared" si="123"/>
        <v>0.47400000000000003</v>
      </c>
      <c r="E140" s="5">
        <f t="shared" si="122"/>
        <v>0.61399999999999999</v>
      </c>
      <c r="F140" s="2">
        <f t="shared" si="108"/>
        <v>0.80620000000000158</v>
      </c>
      <c r="G140" s="2">
        <f t="shared" si="109"/>
        <v>0.80620000000000158</v>
      </c>
      <c r="H140" s="2">
        <f t="shared" si="110"/>
        <v>0.58620000000000139</v>
      </c>
      <c r="I140" s="2">
        <f t="shared" si="111"/>
        <v>0.49100000000000005</v>
      </c>
      <c r="J140" s="2">
        <f t="shared" si="112"/>
        <v>0.69179999999999842</v>
      </c>
      <c r="K140" s="2">
        <f t="shared" si="119"/>
        <v>0.63789142857142955</v>
      </c>
      <c r="L140" s="2">
        <f t="shared" si="124"/>
        <v>0.41100000000000003</v>
      </c>
      <c r="M140" s="5">
        <f t="shared" si="116"/>
        <v>0.434</v>
      </c>
      <c r="N140" s="2">
        <f t="shared" si="125"/>
        <v>0.89920000000000155</v>
      </c>
      <c r="O140" s="2">
        <f t="shared" si="126"/>
        <v>0.89920000000000155</v>
      </c>
      <c r="P140" s="2">
        <f t="shared" si="127"/>
        <v>0.62879999999999847</v>
      </c>
      <c r="Q140" s="2">
        <f t="shared" si="120"/>
        <v>0.62879999999999847</v>
      </c>
      <c r="R140" s="2">
        <f t="shared" si="128"/>
        <v>0.62060000000000082</v>
      </c>
      <c r="S140" s="2">
        <f t="shared" si="121"/>
        <v>0.64583142857142839</v>
      </c>
      <c r="T140" s="2">
        <f t="shared" si="129"/>
        <v>0.41100000000000003</v>
      </c>
      <c r="U140" s="5">
        <f t="shared" si="117"/>
        <v>0.42799999999999999</v>
      </c>
      <c r="V140" s="2">
        <f t="shared" si="130"/>
        <v>0.89920000000000155</v>
      </c>
      <c r="W140" s="2">
        <f t="shared" si="131"/>
        <v>0.89920000000000155</v>
      </c>
      <c r="X140" s="2">
        <f t="shared" si="132"/>
        <v>0.62879999999999847</v>
      </c>
      <c r="Y140" s="2">
        <f t="shared" si="104"/>
        <v>0.62879999999999847</v>
      </c>
      <c r="Z140" s="2">
        <f t="shared" si="133"/>
        <v>0.62060000000000082</v>
      </c>
      <c r="AA140" s="2">
        <f t="shared" si="106"/>
        <v>0.6449074285714268</v>
      </c>
      <c r="AB140" s="5">
        <f>ROUND((D140*'Class Weights'!$C$17) + (L140*'Class Weights'!$C$18) + (T140*'Class Weights'!$C$19), 4)</f>
        <v>0.47010000000000002</v>
      </c>
      <c r="AC140" s="5">
        <f>ROUND((E140*'Class Weights'!$C$17) + (M140*'Class Weights'!$C$18) + (U140*'Class Weights'!$C$19), 4)</f>
        <v>0.6028</v>
      </c>
      <c r="AD140" s="5">
        <f>ROUND((F140*'Class Weights'!$C$17) + (N140*'Class Weights'!$C$18) + (V140*'Class Weights'!$C$19), 4)</f>
        <v>0.81200000000000006</v>
      </c>
      <c r="AE140" s="5">
        <f>ROUND((G140*'Class Weights'!$C$17) + (O140*'Class Weights'!$C$18) + (W140*'Class Weights'!$C$19), 4)</f>
        <v>0.81200000000000006</v>
      </c>
      <c r="AF140" s="5">
        <f>ROUND((H140*'Class Weights'!$C$17) + (P140*'Class Weights'!$C$18) + (X140*'Class Weights'!$C$19), 4)</f>
        <v>0.58879999999999999</v>
      </c>
      <c r="AG140" s="5">
        <f>ROUND((I140*'Class Weights'!$C$17) + (Q140*'Class Weights'!$C$18) + (Y140*'Class Weights'!$C$19), 4)</f>
        <v>0.49959999999999999</v>
      </c>
      <c r="AH140" s="5">
        <f>ROUND((J140*'Class Weights'!$C$17) + (R140*'Class Weights'!$C$18) + (Z140*'Class Weights'!$C$19), 4)</f>
        <v>0.68740000000000001</v>
      </c>
      <c r="AI140" s="5">
        <f>ROUND((K140*'Class Weights'!$C$17) + (S140*'Class Weights'!$C$18) + (AA140*'Class Weights'!$C$19), 4)</f>
        <v>0.63839999999999997</v>
      </c>
      <c r="AJ140" s="2">
        <f t="shared" si="113"/>
        <v>0.51619999999999999</v>
      </c>
      <c r="AK140" s="2">
        <f t="shared" si="114"/>
        <v>0.54382795115332494</v>
      </c>
      <c r="AL140" s="2">
        <f t="shared" si="115"/>
        <v>0.5300139755766613</v>
      </c>
    </row>
    <row r="141" spans="1:38" x14ac:dyDescent="0.3">
      <c r="A141" s="1">
        <v>1.38</v>
      </c>
      <c r="B141" s="2">
        <v>4.5275590550999976</v>
      </c>
      <c r="C141" s="2">
        <v>54.330708661199985</v>
      </c>
      <c r="D141" s="2">
        <f t="shared" si="123"/>
        <v>0.47599999999999998</v>
      </c>
      <c r="E141" s="5">
        <f t="shared" si="122"/>
        <v>0.61599999999999999</v>
      </c>
      <c r="F141" s="2">
        <f t="shared" si="108"/>
        <v>0.80880000000000152</v>
      </c>
      <c r="G141" s="2">
        <f t="shared" si="109"/>
        <v>0.80880000000000152</v>
      </c>
      <c r="H141" s="2">
        <f t="shared" si="110"/>
        <v>0.58880000000000132</v>
      </c>
      <c r="I141" s="2">
        <f t="shared" si="111"/>
        <v>0.49399999999999999</v>
      </c>
      <c r="J141" s="2">
        <f t="shared" si="112"/>
        <v>0.69319999999999837</v>
      </c>
      <c r="K141" s="2">
        <f t="shared" si="119"/>
        <v>0.64025142857142947</v>
      </c>
      <c r="L141" s="2">
        <f t="shared" si="124"/>
        <v>0.41399999999999998</v>
      </c>
      <c r="M141" s="5">
        <f t="shared" si="116"/>
        <v>0.43599999999999994</v>
      </c>
      <c r="N141" s="2">
        <f t="shared" si="125"/>
        <v>0.90080000000000149</v>
      </c>
      <c r="O141" s="2">
        <f t="shared" si="126"/>
        <v>0.90080000000000149</v>
      </c>
      <c r="P141" s="2">
        <f t="shared" si="127"/>
        <v>0.63119999999999843</v>
      </c>
      <c r="Q141" s="2">
        <f t="shared" si="120"/>
        <v>0.63119999999999843</v>
      </c>
      <c r="R141" s="2">
        <f t="shared" si="128"/>
        <v>0.62440000000000073</v>
      </c>
      <c r="S141" s="2">
        <f t="shared" si="121"/>
        <v>0.64823999999999982</v>
      </c>
      <c r="T141" s="2">
        <f t="shared" si="129"/>
        <v>0.41399999999999998</v>
      </c>
      <c r="U141" s="5">
        <f t="shared" si="117"/>
        <v>0.42999999999999994</v>
      </c>
      <c r="V141" s="2">
        <f t="shared" si="130"/>
        <v>0.90080000000000149</v>
      </c>
      <c r="W141" s="2">
        <f t="shared" si="131"/>
        <v>0.90080000000000149</v>
      </c>
      <c r="X141" s="2">
        <f t="shared" si="132"/>
        <v>0.63119999999999843</v>
      </c>
      <c r="Y141" s="2">
        <f t="shared" si="104"/>
        <v>0.63119999999999843</v>
      </c>
      <c r="Z141" s="2">
        <f t="shared" si="133"/>
        <v>0.62440000000000073</v>
      </c>
      <c r="AA141" s="2">
        <f t="shared" si="106"/>
        <v>0.64732114285714104</v>
      </c>
      <c r="AB141" s="5">
        <f>ROUND((D141*'Class Weights'!$C$17) + (L141*'Class Weights'!$C$18) + (T141*'Class Weights'!$C$19), 4)</f>
        <v>0.47210000000000002</v>
      </c>
      <c r="AC141" s="5">
        <f>ROUND((E141*'Class Weights'!$C$17) + (M141*'Class Weights'!$C$18) + (U141*'Class Weights'!$C$19), 4)</f>
        <v>0.6048</v>
      </c>
      <c r="AD141" s="5">
        <f>ROUND((F141*'Class Weights'!$C$17) + (N141*'Class Weights'!$C$18) + (V141*'Class Weights'!$C$19), 4)</f>
        <v>0.8145</v>
      </c>
      <c r="AE141" s="5">
        <f>ROUND((G141*'Class Weights'!$C$17) + (O141*'Class Weights'!$C$18) + (W141*'Class Weights'!$C$19), 4)</f>
        <v>0.8145</v>
      </c>
      <c r="AF141" s="5">
        <f>ROUND((H141*'Class Weights'!$C$17) + (P141*'Class Weights'!$C$18) + (X141*'Class Weights'!$C$19), 4)</f>
        <v>0.59140000000000004</v>
      </c>
      <c r="AG141" s="5">
        <f>ROUND((I141*'Class Weights'!$C$17) + (Q141*'Class Weights'!$C$18) + (Y141*'Class Weights'!$C$19), 4)</f>
        <v>0.50249999999999995</v>
      </c>
      <c r="AH141" s="5">
        <f>ROUND((J141*'Class Weights'!$C$17) + (R141*'Class Weights'!$C$18) + (Z141*'Class Weights'!$C$19), 4)</f>
        <v>0.68889999999999996</v>
      </c>
      <c r="AI141" s="5">
        <f>ROUND((K141*'Class Weights'!$C$17) + (S141*'Class Weights'!$C$18) + (AA141*'Class Weights'!$C$19), 4)</f>
        <v>0.64070000000000005</v>
      </c>
      <c r="AJ141" s="2">
        <f t="shared" si="113"/>
        <v>0.51879999999999993</v>
      </c>
      <c r="AK141" s="2">
        <f t="shared" si="114"/>
        <v>0.54845156037991916</v>
      </c>
      <c r="AL141" s="2">
        <f t="shared" si="115"/>
        <v>0.53362578018995832</v>
      </c>
    </row>
    <row r="142" spans="1:38" x14ac:dyDescent="0.3">
      <c r="A142" s="1">
        <v>1.39</v>
      </c>
      <c r="B142" s="2">
        <v>4.5603674540499979</v>
      </c>
      <c r="C142" s="2">
        <v>54.724409448599985</v>
      </c>
      <c r="D142" s="2">
        <f t="shared" si="123"/>
        <v>0.47799999999999998</v>
      </c>
      <c r="E142" s="5">
        <f t="shared" si="122"/>
        <v>0.61799999999999999</v>
      </c>
      <c r="F142" s="2">
        <f t="shared" si="108"/>
        <v>0.81140000000000156</v>
      </c>
      <c r="G142" s="2">
        <f t="shared" si="109"/>
        <v>0.81140000000000156</v>
      </c>
      <c r="H142" s="2">
        <f t="shared" si="110"/>
        <v>0.59140000000000137</v>
      </c>
      <c r="I142" s="2">
        <f t="shared" si="111"/>
        <v>0.497</v>
      </c>
      <c r="J142" s="2">
        <f t="shared" si="112"/>
        <v>0.69459999999999833</v>
      </c>
      <c r="K142" s="2">
        <f t="shared" si="119"/>
        <v>0.6426114285714295</v>
      </c>
      <c r="L142" s="2">
        <f t="shared" si="124"/>
        <v>0.41699999999999998</v>
      </c>
      <c r="M142" s="5">
        <f t="shared" si="116"/>
        <v>0.43799999999999994</v>
      </c>
      <c r="N142" s="2">
        <f t="shared" si="125"/>
        <v>0.90240000000000153</v>
      </c>
      <c r="O142" s="2">
        <f t="shared" si="126"/>
        <v>0.90240000000000153</v>
      </c>
      <c r="P142" s="2">
        <f t="shared" si="127"/>
        <v>0.63359999999999839</v>
      </c>
      <c r="Q142" s="2">
        <f t="shared" si="120"/>
        <v>0.63359999999999839</v>
      </c>
      <c r="R142" s="2">
        <f t="shared" si="128"/>
        <v>0.62820000000000076</v>
      </c>
      <c r="S142" s="2">
        <f t="shared" si="121"/>
        <v>0.65064857142857124</v>
      </c>
      <c r="T142" s="2">
        <f t="shared" si="129"/>
        <v>0.41699999999999998</v>
      </c>
      <c r="U142" s="5">
        <f t="shared" si="117"/>
        <v>0.43199999999999994</v>
      </c>
      <c r="V142" s="2">
        <f t="shared" si="130"/>
        <v>0.90240000000000153</v>
      </c>
      <c r="W142" s="2">
        <f t="shared" si="131"/>
        <v>0.90240000000000153</v>
      </c>
      <c r="X142" s="2">
        <f t="shared" si="132"/>
        <v>0.63359999999999839</v>
      </c>
      <c r="Y142" s="2">
        <f t="shared" si="104"/>
        <v>0.63359999999999839</v>
      </c>
      <c r="Z142" s="2">
        <f t="shared" si="133"/>
        <v>0.62820000000000076</v>
      </c>
      <c r="AA142" s="2">
        <f t="shared" si="106"/>
        <v>0.64973485714285528</v>
      </c>
      <c r="AB142" s="5">
        <f>ROUND((D142*'Class Weights'!$C$17) + (L142*'Class Weights'!$C$18) + (T142*'Class Weights'!$C$19), 4)</f>
        <v>0.47420000000000001</v>
      </c>
      <c r="AC142" s="5">
        <f>ROUND((E142*'Class Weights'!$C$17) + (M142*'Class Weights'!$C$18) + (U142*'Class Weights'!$C$19), 4)</f>
        <v>0.60680000000000001</v>
      </c>
      <c r="AD142" s="5">
        <f>ROUND((F142*'Class Weights'!$C$17) + (N142*'Class Weights'!$C$18) + (V142*'Class Weights'!$C$19), 4)</f>
        <v>0.81710000000000005</v>
      </c>
      <c r="AE142" s="5">
        <f>ROUND((G142*'Class Weights'!$C$17) + (O142*'Class Weights'!$C$18) + (W142*'Class Weights'!$C$19), 4)</f>
        <v>0.81710000000000005</v>
      </c>
      <c r="AF142" s="5">
        <f>ROUND((H142*'Class Weights'!$C$17) + (P142*'Class Weights'!$C$18) + (X142*'Class Weights'!$C$19), 4)</f>
        <v>0.59399999999999997</v>
      </c>
      <c r="AG142" s="5">
        <f>ROUND((I142*'Class Weights'!$C$17) + (Q142*'Class Weights'!$C$18) + (Y142*'Class Weights'!$C$19), 4)</f>
        <v>0.50549999999999995</v>
      </c>
      <c r="AH142" s="5">
        <f>ROUND((J142*'Class Weights'!$C$17) + (R142*'Class Weights'!$C$18) + (Z142*'Class Weights'!$C$19), 4)</f>
        <v>0.6905</v>
      </c>
      <c r="AI142" s="5">
        <f>ROUND((K142*'Class Weights'!$C$17) + (S142*'Class Weights'!$C$18) + (AA142*'Class Weights'!$C$19), 4)</f>
        <v>0.6431</v>
      </c>
      <c r="AJ142" s="2">
        <f t="shared" si="113"/>
        <v>0.52139999999999997</v>
      </c>
      <c r="AK142" s="2">
        <f t="shared" si="114"/>
        <v>0.55307516960651348</v>
      </c>
      <c r="AL142" s="2">
        <f t="shared" si="115"/>
        <v>0.53723758480325545</v>
      </c>
    </row>
    <row r="143" spans="1:38" x14ac:dyDescent="0.3">
      <c r="A143" s="1">
        <v>1.4</v>
      </c>
      <c r="B143" s="2">
        <v>4.5931758529999982</v>
      </c>
      <c r="C143" s="2">
        <v>55.118110235999985</v>
      </c>
      <c r="D143" s="2">
        <f t="shared" si="123"/>
        <v>0.48</v>
      </c>
      <c r="E143" s="5">
        <f t="shared" si="122"/>
        <v>0.62</v>
      </c>
      <c r="F143" s="2">
        <f t="shared" si="108"/>
        <v>0.81400000000000161</v>
      </c>
      <c r="G143" s="2">
        <f t="shared" si="109"/>
        <v>0.81400000000000161</v>
      </c>
      <c r="H143" s="2">
        <f t="shared" si="110"/>
        <v>0.59400000000000142</v>
      </c>
      <c r="I143" s="2">
        <f t="shared" si="111"/>
        <v>0.5</v>
      </c>
      <c r="J143" s="2">
        <f t="shared" si="112"/>
        <v>0.69599999999999829</v>
      </c>
      <c r="K143" s="2">
        <f t="shared" si="119"/>
        <v>0.64497142857142953</v>
      </c>
      <c r="L143" s="2">
        <f t="shared" si="124"/>
        <v>0.42</v>
      </c>
      <c r="M143" s="5">
        <f t="shared" si="116"/>
        <v>0.43999999999999995</v>
      </c>
      <c r="N143" s="2">
        <f t="shared" si="125"/>
        <v>0.90400000000000158</v>
      </c>
      <c r="O143" s="2">
        <f t="shared" si="126"/>
        <v>0.90400000000000158</v>
      </c>
      <c r="P143" s="2">
        <f t="shared" si="127"/>
        <v>0.63599999999999834</v>
      </c>
      <c r="Q143" s="2">
        <f t="shared" si="120"/>
        <v>0.63599999999999834</v>
      </c>
      <c r="R143" s="2">
        <f t="shared" si="128"/>
        <v>0.63200000000000078</v>
      </c>
      <c r="S143" s="2">
        <f t="shared" si="121"/>
        <v>0.65305714285714267</v>
      </c>
      <c r="T143" s="2">
        <f t="shared" si="129"/>
        <v>0.42</v>
      </c>
      <c r="U143" s="5">
        <f t="shared" si="117"/>
        <v>0.43399999999999994</v>
      </c>
      <c r="V143" s="2">
        <f t="shared" si="130"/>
        <v>0.90400000000000158</v>
      </c>
      <c r="W143" s="2">
        <f t="shared" si="131"/>
        <v>0.90400000000000158</v>
      </c>
      <c r="X143" s="2">
        <f t="shared" si="132"/>
        <v>0.63599999999999834</v>
      </c>
      <c r="Y143" s="2">
        <f t="shared" si="104"/>
        <v>0.63599999999999834</v>
      </c>
      <c r="Z143" s="2">
        <f t="shared" si="133"/>
        <v>0.63200000000000078</v>
      </c>
      <c r="AA143" s="2">
        <f t="shared" si="106"/>
        <v>0.65214857142856952</v>
      </c>
      <c r="AB143" s="5">
        <f>ROUND((D143*'Class Weights'!$C$17) + (L143*'Class Weights'!$C$18) + (T143*'Class Weights'!$C$19), 4)</f>
        <v>0.4763</v>
      </c>
      <c r="AC143" s="5">
        <f>ROUND((E143*'Class Weights'!$C$17) + (M143*'Class Weights'!$C$18) + (U143*'Class Weights'!$C$19), 4)</f>
        <v>0.60880000000000001</v>
      </c>
      <c r="AD143" s="5">
        <f>ROUND((F143*'Class Weights'!$C$17) + (N143*'Class Weights'!$C$18) + (V143*'Class Weights'!$C$19), 4)</f>
        <v>0.8196</v>
      </c>
      <c r="AE143" s="5">
        <f>ROUND((G143*'Class Weights'!$C$17) + (O143*'Class Weights'!$C$18) + (W143*'Class Weights'!$C$19), 4)</f>
        <v>0.8196</v>
      </c>
      <c r="AF143" s="5">
        <f>ROUND((H143*'Class Weights'!$C$17) + (P143*'Class Weights'!$C$18) + (X143*'Class Weights'!$C$19), 4)</f>
        <v>0.59660000000000002</v>
      </c>
      <c r="AG143" s="5">
        <f>ROUND((I143*'Class Weights'!$C$17) + (Q143*'Class Weights'!$C$18) + (Y143*'Class Weights'!$C$19), 4)</f>
        <v>0.50839999999999996</v>
      </c>
      <c r="AH143" s="5">
        <f>ROUND((J143*'Class Weights'!$C$17) + (R143*'Class Weights'!$C$18) + (Z143*'Class Weights'!$C$19), 4)</f>
        <v>0.69199999999999995</v>
      </c>
      <c r="AI143" s="5">
        <f>ROUND((K143*'Class Weights'!$C$17) + (S143*'Class Weights'!$C$18) + (AA143*'Class Weights'!$C$19), 4)</f>
        <v>0.64549999999999996</v>
      </c>
      <c r="AJ143" s="2">
        <f t="shared" si="113"/>
        <v>0.52400000000000002</v>
      </c>
      <c r="AK143" s="2">
        <f t="shared" si="114"/>
        <v>0.55769877883310781</v>
      </c>
      <c r="AL143" s="2">
        <f t="shared" si="115"/>
        <v>0.54084938941655258</v>
      </c>
    </row>
    <row r="144" spans="1:38" x14ac:dyDescent="0.3">
      <c r="A144" s="1">
        <v>1.41</v>
      </c>
      <c r="B144" s="2">
        <v>4.6259842519499985</v>
      </c>
      <c r="C144" s="2">
        <v>55.511811023399986</v>
      </c>
      <c r="D144" s="2">
        <f t="shared" si="123"/>
        <v>0.48199999999999998</v>
      </c>
      <c r="E144" s="5">
        <f t="shared" si="122"/>
        <v>0.622</v>
      </c>
      <c r="F144" s="2">
        <f t="shared" si="108"/>
        <v>0.81660000000000166</v>
      </c>
      <c r="G144" s="2">
        <f t="shared" si="109"/>
        <v>0.81660000000000166</v>
      </c>
      <c r="H144" s="2">
        <f t="shared" si="110"/>
        <v>0.59660000000000146</v>
      </c>
      <c r="I144" s="2">
        <f t="shared" si="111"/>
        <v>0.503</v>
      </c>
      <c r="J144" s="2">
        <f t="shared" si="112"/>
        <v>0.69739999999999824</v>
      </c>
      <c r="K144" s="2">
        <f t="shared" si="119"/>
        <v>0.64733142857142956</v>
      </c>
      <c r="L144" s="2">
        <f t="shared" si="124"/>
        <v>0.42299999999999999</v>
      </c>
      <c r="M144" s="5">
        <f t="shared" si="116"/>
        <v>0.44199999999999995</v>
      </c>
      <c r="N144" s="2">
        <f t="shared" si="125"/>
        <v>0.90560000000000163</v>
      </c>
      <c r="O144" s="2">
        <f t="shared" si="126"/>
        <v>0.90560000000000163</v>
      </c>
      <c r="P144" s="2">
        <f t="shared" si="127"/>
        <v>0.6383999999999983</v>
      </c>
      <c r="Q144" s="2">
        <f t="shared" si="120"/>
        <v>0.6383999999999983</v>
      </c>
      <c r="R144" s="2">
        <f t="shared" si="128"/>
        <v>0.63580000000000081</v>
      </c>
      <c r="S144" s="2">
        <f t="shared" si="121"/>
        <v>0.6554657142857141</v>
      </c>
      <c r="T144" s="2">
        <f t="shared" si="129"/>
        <v>0.42299999999999999</v>
      </c>
      <c r="U144" s="5">
        <f t="shared" si="117"/>
        <v>0.43599999999999994</v>
      </c>
      <c r="V144" s="2">
        <f t="shared" si="130"/>
        <v>0.90560000000000163</v>
      </c>
      <c r="W144" s="2">
        <f t="shared" si="131"/>
        <v>0.90560000000000163</v>
      </c>
      <c r="X144" s="2">
        <f t="shared" si="132"/>
        <v>0.6383999999999983</v>
      </c>
      <c r="Y144" s="2">
        <f t="shared" si="104"/>
        <v>0.6383999999999983</v>
      </c>
      <c r="Z144" s="2">
        <f t="shared" si="133"/>
        <v>0.63580000000000081</v>
      </c>
      <c r="AA144" s="2">
        <f t="shared" si="106"/>
        <v>0.65456228571428376</v>
      </c>
      <c r="AB144" s="5">
        <f>ROUND((D144*'Class Weights'!$C$17) + (L144*'Class Weights'!$C$18) + (T144*'Class Weights'!$C$19), 4)</f>
        <v>0.4783</v>
      </c>
      <c r="AC144" s="5">
        <f>ROUND((E144*'Class Weights'!$C$17) + (M144*'Class Weights'!$C$18) + (U144*'Class Weights'!$C$19), 4)</f>
        <v>0.61080000000000001</v>
      </c>
      <c r="AD144" s="5">
        <f>ROUND((F144*'Class Weights'!$C$17) + (N144*'Class Weights'!$C$18) + (V144*'Class Weights'!$C$19), 4)</f>
        <v>0.82210000000000005</v>
      </c>
      <c r="AE144" s="5">
        <f>ROUND((G144*'Class Weights'!$C$17) + (O144*'Class Weights'!$C$18) + (W144*'Class Weights'!$C$19), 4)</f>
        <v>0.82210000000000005</v>
      </c>
      <c r="AF144" s="5">
        <f>ROUND((H144*'Class Weights'!$C$17) + (P144*'Class Weights'!$C$18) + (X144*'Class Weights'!$C$19), 4)</f>
        <v>0.59919999999999995</v>
      </c>
      <c r="AG144" s="5">
        <f>ROUND((I144*'Class Weights'!$C$17) + (Q144*'Class Weights'!$C$18) + (Y144*'Class Weights'!$C$19), 4)</f>
        <v>0.51139999999999997</v>
      </c>
      <c r="AH144" s="5">
        <f>ROUND((J144*'Class Weights'!$C$17) + (R144*'Class Weights'!$C$18) + (Z144*'Class Weights'!$C$19), 4)</f>
        <v>0.69359999999999999</v>
      </c>
      <c r="AI144" s="5">
        <f>ROUND((K144*'Class Weights'!$C$17) + (S144*'Class Weights'!$C$18) + (AA144*'Class Weights'!$C$19), 4)</f>
        <v>0.64780000000000004</v>
      </c>
      <c r="AJ144" s="2">
        <f t="shared" si="113"/>
        <v>0.52660000000000007</v>
      </c>
      <c r="AK144" s="2">
        <f t="shared" si="114"/>
        <v>0.56232238805970214</v>
      </c>
      <c r="AL144" s="2">
        <f t="shared" si="115"/>
        <v>0.54446119402984972</v>
      </c>
    </row>
    <row r="145" spans="1:38" x14ac:dyDescent="0.3">
      <c r="A145" s="1">
        <v>1.42</v>
      </c>
      <c r="B145" s="2">
        <v>4.6587926508999988</v>
      </c>
      <c r="C145" s="2">
        <v>55.905511810799986</v>
      </c>
      <c r="D145" s="2">
        <f t="shared" si="123"/>
        <v>0.48399999999999999</v>
      </c>
      <c r="E145" s="5">
        <f t="shared" si="122"/>
        <v>0.624</v>
      </c>
      <c r="F145" s="2">
        <f t="shared" si="108"/>
        <v>0.8192000000000017</v>
      </c>
      <c r="G145" s="2">
        <f t="shared" si="109"/>
        <v>0.8192000000000017</v>
      </c>
      <c r="H145" s="2">
        <f t="shared" si="110"/>
        <v>0.59920000000000151</v>
      </c>
      <c r="I145" s="2">
        <f t="shared" si="111"/>
        <v>0.50600000000000001</v>
      </c>
      <c r="J145" s="2">
        <f t="shared" si="112"/>
        <v>0.6987999999999982</v>
      </c>
      <c r="K145" s="2">
        <f t="shared" si="119"/>
        <v>0.64969142857142959</v>
      </c>
      <c r="L145" s="2">
        <f t="shared" si="124"/>
        <v>0.42599999999999999</v>
      </c>
      <c r="M145" s="5">
        <f t="shared" si="116"/>
        <v>0.44399999999999995</v>
      </c>
      <c r="N145" s="2">
        <f t="shared" si="125"/>
        <v>0.90720000000000167</v>
      </c>
      <c r="O145" s="2">
        <f t="shared" si="126"/>
        <v>0.90720000000000167</v>
      </c>
      <c r="P145" s="2">
        <f t="shared" si="127"/>
        <v>0.64079999999999826</v>
      </c>
      <c r="Q145" s="2">
        <f t="shared" si="120"/>
        <v>0.64079999999999826</v>
      </c>
      <c r="R145" s="2">
        <f t="shared" si="128"/>
        <v>0.63960000000000083</v>
      </c>
      <c r="S145" s="2">
        <f t="shared" si="121"/>
        <v>0.65787428571428552</v>
      </c>
      <c r="T145" s="2">
        <f t="shared" si="129"/>
        <v>0.42599999999999999</v>
      </c>
      <c r="U145" s="5">
        <f t="shared" si="117"/>
        <v>0.43799999999999994</v>
      </c>
      <c r="V145" s="2">
        <f t="shared" si="130"/>
        <v>0.90720000000000167</v>
      </c>
      <c r="W145" s="2">
        <f t="shared" si="131"/>
        <v>0.90720000000000167</v>
      </c>
      <c r="X145" s="2">
        <f t="shared" si="132"/>
        <v>0.64079999999999826</v>
      </c>
      <c r="Y145" s="2">
        <f t="shared" si="104"/>
        <v>0.64079999999999826</v>
      </c>
      <c r="Z145" s="2">
        <f t="shared" si="133"/>
        <v>0.63960000000000083</v>
      </c>
      <c r="AA145" s="2">
        <f t="shared" si="106"/>
        <v>0.65697599999999801</v>
      </c>
      <c r="AB145" s="5">
        <f>ROUND((D145*'Class Weights'!$C$17) + (L145*'Class Weights'!$C$18) + (T145*'Class Weights'!$C$19), 4)</f>
        <v>0.48039999999999999</v>
      </c>
      <c r="AC145" s="5">
        <f>ROUND((E145*'Class Weights'!$C$17) + (M145*'Class Weights'!$C$18) + (U145*'Class Weights'!$C$19), 4)</f>
        <v>0.61280000000000001</v>
      </c>
      <c r="AD145" s="5">
        <f>ROUND((F145*'Class Weights'!$C$17) + (N145*'Class Weights'!$C$18) + (V145*'Class Weights'!$C$19), 4)</f>
        <v>0.82469999999999999</v>
      </c>
      <c r="AE145" s="5">
        <f>ROUND((G145*'Class Weights'!$C$17) + (O145*'Class Weights'!$C$18) + (W145*'Class Weights'!$C$19), 4)</f>
        <v>0.82469999999999999</v>
      </c>
      <c r="AF145" s="5">
        <f>ROUND((H145*'Class Weights'!$C$17) + (P145*'Class Weights'!$C$18) + (X145*'Class Weights'!$C$19), 4)</f>
        <v>0.6018</v>
      </c>
      <c r="AG145" s="5">
        <f>ROUND((I145*'Class Weights'!$C$17) + (Q145*'Class Weights'!$C$18) + (Y145*'Class Weights'!$C$19), 4)</f>
        <v>0.51439999999999997</v>
      </c>
      <c r="AH145" s="5">
        <f>ROUND((J145*'Class Weights'!$C$17) + (R145*'Class Weights'!$C$18) + (Z145*'Class Weights'!$C$19), 4)</f>
        <v>0.69510000000000005</v>
      </c>
      <c r="AI145" s="5">
        <f>ROUND((K145*'Class Weights'!$C$17) + (S145*'Class Weights'!$C$18) + (AA145*'Class Weights'!$C$19), 4)</f>
        <v>0.6502</v>
      </c>
      <c r="AJ145" s="2">
        <f t="shared" si="113"/>
        <v>0.52920000000000011</v>
      </c>
      <c r="AK145" s="2">
        <f t="shared" si="114"/>
        <v>0.56694599728629647</v>
      </c>
      <c r="AL145" s="2">
        <f t="shared" si="115"/>
        <v>0.54807299864314685</v>
      </c>
    </row>
    <row r="146" spans="1:38" x14ac:dyDescent="0.3">
      <c r="A146" s="1">
        <v>1.43</v>
      </c>
      <c r="B146" s="2">
        <v>4.6916010498499991</v>
      </c>
      <c r="C146" s="2">
        <v>56.299212598199986</v>
      </c>
      <c r="D146" s="2">
        <f t="shared" si="123"/>
        <v>0.48599999999999999</v>
      </c>
      <c r="E146" s="5">
        <f t="shared" si="122"/>
        <v>0.626</v>
      </c>
      <c r="F146" s="2">
        <f t="shared" si="108"/>
        <v>0.82180000000000175</v>
      </c>
      <c r="G146" s="2">
        <f t="shared" si="109"/>
        <v>0.82180000000000175</v>
      </c>
      <c r="H146" s="2">
        <f t="shared" si="110"/>
        <v>0.60180000000000156</v>
      </c>
      <c r="I146" s="2">
        <f t="shared" si="111"/>
        <v>0.50900000000000001</v>
      </c>
      <c r="J146" s="2">
        <f t="shared" si="112"/>
        <v>0.70019999999999816</v>
      </c>
      <c r="K146" s="2">
        <f t="shared" si="119"/>
        <v>0.65205142857142961</v>
      </c>
      <c r="L146" s="2">
        <f t="shared" si="124"/>
        <v>0.42899999999999999</v>
      </c>
      <c r="M146" s="5">
        <f t="shared" si="116"/>
        <v>0.44599999999999995</v>
      </c>
      <c r="N146" s="2">
        <f t="shared" si="125"/>
        <v>0.90880000000000172</v>
      </c>
      <c r="O146" s="2">
        <f t="shared" si="126"/>
        <v>0.90880000000000172</v>
      </c>
      <c r="P146" s="2">
        <f t="shared" si="127"/>
        <v>0.64319999999999822</v>
      </c>
      <c r="Q146" s="2">
        <f t="shared" si="120"/>
        <v>0.64319999999999822</v>
      </c>
      <c r="R146" s="2">
        <f t="shared" si="128"/>
        <v>0.64340000000000086</v>
      </c>
      <c r="S146" s="2">
        <f t="shared" si="121"/>
        <v>0.66028285714285695</v>
      </c>
      <c r="T146" s="2">
        <f t="shared" si="129"/>
        <v>0.42899999999999999</v>
      </c>
      <c r="U146" s="5">
        <f t="shared" si="117"/>
        <v>0.43999999999999995</v>
      </c>
      <c r="V146" s="2">
        <f t="shared" si="130"/>
        <v>0.90880000000000172</v>
      </c>
      <c r="W146" s="2">
        <f t="shared" si="131"/>
        <v>0.90880000000000172</v>
      </c>
      <c r="X146" s="2">
        <f t="shared" si="132"/>
        <v>0.64319999999999822</v>
      </c>
      <c r="Y146" s="2">
        <f t="shared" si="104"/>
        <v>0.64319999999999822</v>
      </c>
      <c r="Z146" s="2">
        <f t="shared" si="133"/>
        <v>0.64340000000000086</v>
      </c>
      <c r="AA146" s="2">
        <f t="shared" si="106"/>
        <v>0.65938971428571225</v>
      </c>
      <c r="AB146" s="5">
        <f>ROUND((D146*'Class Weights'!$C$17) + (L146*'Class Weights'!$C$18) + (T146*'Class Weights'!$C$19), 4)</f>
        <v>0.48249999999999998</v>
      </c>
      <c r="AC146" s="5">
        <f>ROUND((E146*'Class Weights'!$C$17) + (M146*'Class Weights'!$C$18) + (U146*'Class Weights'!$C$19), 4)</f>
        <v>0.61480000000000001</v>
      </c>
      <c r="AD146" s="5">
        <f>ROUND((F146*'Class Weights'!$C$17) + (N146*'Class Weights'!$C$18) + (V146*'Class Weights'!$C$19), 4)</f>
        <v>0.82720000000000005</v>
      </c>
      <c r="AE146" s="5">
        <f>ROUND((G146*'Class Weights'!$C$17) + (O146*'Class Weights'!$C$18) + (W146*'Class Weights'!$C$19), 4)</f>
        <v>0.82720000000000005</v>
      </c>
      <c r="AF146" s="5">
        <f>ROUND((H146*'Class Weights'!$C$17) + (P146*'Class Weights'!$C$18) + (X146*'Class Weights'!$C$19), 4)</f>
        <v>0.60440000000000005</v>
      </c>
      <c r="AG146" s="5">
        <f>ROUND((I146*'Class Weights'!$C$17) + (Q146*'Class Weights'!$C$18) + (Y146*'Class Weights'!$C$19), 4)</f>
        <v>0.51729999999999998</v>
      </c>
      <c r="AH146" s="5">
        <f>ROUND((J146*'Class Weights'!$C$17) + (R146*'Class Weights'!$C$18) + (Z146*'Class Weights'!$C$19), 4)</f>
        <v>0.69669999999999999</v>
      </c>
      <c r="AI146" s="5">
        <f>ROUND((K146*'Class Weights'!$C$17) + (S146*'Class Weights'!$C$18) + (AA146*'Class Weights'!$C$19), 4)</f>
        <v>0.65259999999999996</v>
      </c>
      <c r="AJ146" s="2">
        <f t="shared" si="113"/>
        <v>0.53180000000000016</v>
      </c>
      <c r="AK146" s="2">
        <f t="shared" si="114"/>
        <v>0.57156960651289079</v>
      </c>
      <c r="AL146" s="2">
        <f t="shared" si="115"/>
        <v>0.55168480325644398</v>
      </c>
    </row>
    <row r="147" spans="1:38" x14ac:dyDescent="0.3">
      <c r="A147" s="1">
        <v>1.44</v>
      </c>
      <c r="B147" s="2">
        <v>4.7244094487999995</v>
      </c>
      <c r="C147" s="2">
        <v>56.692913385599986</v>
      </c>
      <c r="D147" s="2">
        <f t="shared" si="123"/>
        <v>0.48799999999999999</v>
      </c>
      <c r="E147" s="5">
        <f t="shared" si="122"/>
        <v>0.628</v>
      </c>
      <c r="F147" s="2">
        <f t="shared" si="108"/>
        <v>0.8244000000000018</v>
      </c>
      <c r="G147" s="2">
        <f t="shared" si="109"/>
        <v>0.8244000000000018</v>
      </c>
      <c r="H147" s="2">
        <f t="shared" si="110"/>
        <v>0.6044000000000016</v>
      </c>
      <c r="I147" s="2">
        <f t="shared" si="111"/>
        <v>0.51200000000000001</v>
      </c>
      <c r="J147" s="2">
        <f t="shared" si="112"/>
        <v>0.70159999999999811</v>
      </c>
      <c r="K147" s="2">
        <f t="shared" si="119"/>
        <v>0.65441142857142964</v>
      </c>
      <c r="L147" s="2">
        <f t="shared" si="124"/>
        <v>0.432</v>
      </c>
      <c r="M147" s="5">
        <f t="shared" si="116"/>
        <v>0.44799999999999995</v>
      </c>
      <c r="N147" s="2">
        <f t="shared" si="125"/>
        <v>0.91040000000000176</v>
      </c>
      <c r="O147" s="2">
        <f t="shared" si="126"/>
        <v>0.91040000000000176</v>
      </c>
      <c r="P147" s="2">
        <f t="shared" si="127"/>
        <v>0.64559999999999818</v>
      </c>
      <c r="Q147" s="2">
        <f t="shared" si="120"/>
        <v>0.64559999999999818</v>
      </c>
      <c r="R147" s="2">
        <f t="shared" si="128"/>
        <v>0.64720000000000089</v>
      </c>
      <c r="S147" s="2">
        <f t="shared" si="121"/>
        <v>0.66269142857142838</v>
      </c>
      <c r="T147" s="2">
        <f t="shared" si="129"/>
        <v>0.432</v>
      </c>
      <c r="U147" s="5">
        <f t="shared" si="117"/>
        <v>0.44199999999999995</v>
      </c>
      <c r="V147" s="2">
        <f t="shared" si="130"/>
        <v>0.91040000000000176</v>
      </c>
      <c r="W147" s="2">
        <f t="shared" si="131"/>
        <v>0.91040000000000176</v>
      </c>
      <c r="X147" s="2">
        <f t="shared" si="132"/>
        <v>0.64559999999999818</v>
      </c>
      <c r="Y147" s="2">
        <f t="shared" si="104"/>
        <v>0.64559999999999818</v>
      </c>
      <c r="Z147" s="2">
        <f t="shared" si="133"/>
        <v>0.64720000000000089</v>
      </c>
      <c r="AA147" s="2">
        <f t="shared" si="106"/>
        <v>0.66180342857142649</v>
      </c>
      <c r="AB147" s="5">
        <f>ROUND((D147*'Class Weights'!$C$17) + (L147*'Class Weights'!$C$18) + (T147*'Class Weights'!$C$19), 4)</f>
        <v>0.48449999999999999</v>
      </c>
      <c r="AC147" s="5">
        <f>ROUND((E147*'Class Weights'!$C$17) + (M147*'Class Weights'!$C$18) + (U147*'Class Weights'!$C$19), 4)</f>
        <v>0.61680000000000001</v>
      </c>
      <c r="AD147" s="5">
        <f>ROUND((F147*'Class Weights'!$C$17) + (N147*'Class Weights'!$C$18) + (V147*'Class Weights'!$C$19), 4)</f>
        <v>0.82969999999999999</v>
      </c>
      <c r="AE147" s="5">
        <f>ROUND((G147*'Class Weights'!$C$17) + (O147*'Class Weights'!$C$18) + (W147*'Class Weights'!$C$19), 4)</f>
        <v>0.82969999999999999</v>
      </c>
      <c r="AF147" s="5">
        <f>ROUND((H147*'Class Weights'!$C$17) + (P147*'Class Weights'!$C$18) + (X147*'Class Weights'!$C$19), 4)</f>
        <v>0.60699999999999998</v>
      </c>
      <c r="AG147" s="5">
        <f>ROUND((I147*'Class Weights'!$C$17) + (Q147*'Class Weights'!$C$18) + (Y147*'Class Weights'!$C$19), 4)</f>
        <v>0.52029999999999998</v>
      </c>
      <c r="AH147" s="5">
        <f>ROUND((J147*'Class Weights'!$C$17) + (R147*'Class Weights'!$C$18) + (Z147*'Class Weights'!$C$19), 4)</f>
        <v>0.69820000000000004</v>
      </c>
      <c r="AI147" s="5">
        <f>ROUND((K147*'Class Weights'!$C$17) + (S147*'Class Weights'!$C$18) + (AA147*'Class Weights'!$C$19), 4)</f>
        <v>0.65490000000000004</v>
      </c>
      <c r="AJ147" s="2">
        <f t="shared" si="113"/>
        <v>0.53440000000000021</v>
      </c>
      <c r="AK147" s="2">
        <f t="shared" si="114"/>
        <v>0.57619321573948512</v>
      </c>
      <c r="AL147" s="2">
        <f t="shared" si="115"/>
        <v>0.55529660786974111</v>
      </c>
    </row>
    <row r="148" spans="1:38" x14ac:dyDescent="0.3">
      <c r="A148" s="1">
        <v>1.45</v>
      </c>
      <c r="B148" s="2">
        <v>4.7572178477499998</v>
      </c>
      <c r="C148" s="2">
        <v>57.086614172999987</v>
      </c>
      <c r="D148" s="2">
        <f t="shared" si="123"/>
        <v>0.49</v>
      </c>
      <c r="E148" s="5">
        <f t="shared" si="122"/>
        <v>0.63</v>
      </c>
      <c r="F148" s="2">
        <f t="shared" si="108"/>
        <v>0.82700000000000184</v>
      </c>
      <c r="G148" s="2">
        <f t="shared" si="109"/>
        <v>0.82700000000000184</v>
      </c>
      <c r="H148" s="2">
        <f t="shared" si="110"/>
        <v>0.60700000000000165</v>
      </c>
      <c r="I148" s="2">
        <f t="shared" si="111"/>
        <v>0.51500000000000001</v>
      </c>
      <c r="J148" s="2">
        <f t="shared" si="112"/>
        <v>0.70299999999999807</v>
      </c>
      <c r="K148" s="2">
        <f t="shared" si="119"/>
        <v>0.65677142857142967</v>
      </c>
      <c r="L148" s="2">
        <f t="shared" si="124"/>
        <v>0.435</v>
      </c>
      <c r="M148" s="5">
        <f t="shared" si="116"/>
        <v>0.44999999999999996</v>
      </c>
      <c r="N148" s="2">
        <f t="shared" si="125"/>
        <v>0.91200000000000181</v>
      </c>
      <c r="O148" s="2">
        <f t="shared" si="126"/>
        <v>0.91200000000000181</v>
      </c>
      <c r="P148" s="2">
        <f t="shared" si="127"/>
        <v>0.64799999999999813</v>
      </c>
      <c r="Q148" s="2">
        <f t="shared" si="120"/>
        <v>0.64799999999999813</v>
      </c>
      <c r="R148" s="2">
        <f t="shared" si="128"/>
        <v>0.65100000000000091</v>
      </c>
      <c r="S148" s="2">
        <f t="shared" si="121"/>
        <v>0.6650999999999998</v>
      </c>
      <c r="T148" s="2">
        <f t="shared" si="129"/>
        <v>0.435</v>
      </c>
      <c r="U148" s="5">
        <f t="shared" si="117"/>
        <v>0.44399999999999995</v>
      </c>
      <c r="V148" s="2">
        <f t="shared" si="130"/>
        <v>0.91200000000000181</v>
      </c>
      <c r="W148" s="2">
        <f t="shared" si="131"/>
        <v>0.91200000000000181</v>
      </c>
      <c r="X148" s="2">
        <f t="shared" si="132"/>
        <v>0.64799999999999813</v>
      </c>
      <c r="Y148" s="2">
        <f t="shared" si="104"/>
        <v>0.64799999999999813</v>
      </c>
      <c r="Z148" s="2">
        <f t="shared" si="133"/>
        <v>0.65100000000000091</v>
      </c>
      <c r="AA148" s="2">
        <f t="shared" si="106"/>
        <v>0.66421714285714073</v>
      </c>
      <c r="AB148" s="5">
        <f>ROUND((D148*'Class Weights'!$C$17) + (L148*'Class Weights'!$C$18) + (T148*'Class Weights'!$C$19), 4)</f>
        <v>0.48659999999999998</v>
      </c>
      <c r="AC148" s="5">
        <f>ROUND((E148*'Class Weights'!$C$17) + (M148*'Class Weights'!$C$18) + (U148*'Class Weights'!$C$19), 4)</f>
        <v>0.61880000000000002</v>
      </c>
      <c r="AD148" s="5">
        <f>ROUND((F148*'Class Weights'!$C$17) + (N148*'Class Weights'!$C$18) + (V148*'Class Weights'!$C$19), 4)</f>
        <v>0.83230000000000004</v>
      </c>
      <c r="AE148" s="5">
        <f>ROUND((G148*'Class Weights'!$C$17) + (O148*'Class Weights'!$C$18) + (W148*'Class Weights'!$C$19), 4)</f>
        <v>0.83230000000000004</v>
      </c>
      <c r="AF148" s="5">
        <f>ROUND((H148*'Class Weights'!$C$17) + (P148*'Class Weights'!$C$18) + (X148*'Class Weights'!$C$19), 4)</f>
        <v>0.60950000000000004</v>
      </c>
      <c r="AG148" s="5">
        <f>ROUND((I148*'Class Weights'!$C$17) + (Q148*'Class Weights'!$C$18) + (Y148*'Class Weights'!$C$19), 4)</f>
        <v>0.52329999999999999</v>
      </c>
      <c r="AH148" s="5">
        <f>ROUND((J148*'Class Weights'!$C$17) + (R148*'Class Weights'!$C$18) + (Z148*'Class Weights'!$C$19), 4)</f>
        <v>0.69979999999999998</v>
      </c>
      <c r="AI148" s="5">
        <f>ROUND((K148*'Class Weights'!$C$17) + (S148*'Class Weights'!$C$18) + (AA148*'Class Weights'!$C$19), 4)</f>
        <v>0.6573</v>
      </c>
      <c r="AJ148" s="2">
        <f t="shared" si="113"/>
        <v>0.53700000000000025</v>
      </c>
      <c r="AK148" s="2">
        <f t="shared" si="114"/>
        <v>0.58081682496607945</v>
      </c>
      <c r="AL148" s="2">
        <f t="shared" si="115"/>
        <v>0.55890841248303824</v>
      </c>
    </row>
    <row r="149" spans="1:38" x14ac:dyDescent="0.3">
      <c r="A149" s="1">
        <v>1.46</v>
      </c>
      <c r="B149" s="2">
        <v>4.7900262467000001</v>
      </c>
      <c r="C149" s="2">
        <v>57.480314960399987</v>
      </c>
      <c r="D149" s="2">
        <f t="shared" si="123"/>
        <v>0.49199999999999999</v>
      </c>
      <c r="E149" s="5">
        <f t="shared" si="122"/>
        <v>0.63200000000000001</v>
      </c>
      <c r="F149" s="2">
        <f t="shared" si="108"/>
        <v>0.82960000000000189</v>
      </c>
      <c r="G149" s="2">
        <f t="shared" si="109"/>
        <v>0.82960000000000189</v>
      </c>
      <c r="H149" s="2">
        <f t="shared" si="110"/>
        <v>0.6096000000000017</v>
      </c>
      <c r="I149" s="2">
        <f t="shared" si="111"/>
        <v>0.51800000000000002</v>
      </c>
      <c r="J149" s="2">
        <f t="shared" si="112"/>
        <v>0.70439999999999803</v>
      </c>
      <c r="K149" s="2">
        <f t="shared" si="119"/>
        <v>0.6591314285714297</v>
      </c>
      <c r="L149" s="2">
        <f t="shared" si="124"/>
        <v>0.438</v>
      </c>
      <c r="M149" s="5">
        <f t="shared" si="116"/>
        <v>0.45199999999999996</v>
      </c>
      <c r="N149" s="2">
        <f t="shared" si="125"/>
        <v>0.91360000000000186</v>
      </c>
      <c r="O149" s="2">
        <f t="shared" si="126"/>
        <v>0.91360000000000186</v>
      </c>
      <c r="P149" s="2">
        <f t="shared" si="127"/>
        <v>0.65039999999999809</v>
      </c>
      <c r="Q149" s="2">
        <f t="shared" si="120"/>
        <v>0.65039999999999809</v>
      </c>
      <c r="R149" s="2">
        <f t="shared" si="128"/>
        <v>0.65480000000000094</v>
      </c>
      <c r="S149" s="2">
        <f t="shared" si="121"/>
        <v>0.66750857142857123</v>
      </c>
      <c r="T149" s="2">
        <f t="shared" si="129"/>
        <v>0.438</v>
      </c>
      <c r="U149" s="5">
        <f t="shared" si="117"/>
        <v>0.44599999999999995</v>
      </c>
      <c r="V149" s="2">
        <f t="shared" si="130"/>
        <v>0.91360000000000186</v>
      </c>
      <c r="W149" s="2">
        <f t="shared" si="131"/>
        <v>0.91360000000000186</v>
      </c>
      <c r="X149" s="2">
        <f t="shared" si="132"/>
        <v>0.65039999999999809</v>
      </c>
      <c r="Y149" s="2">
        <f t="shared" si="104"/>
        <v>0.65039999999999809</v>
      </c>
      <c r="Z149" s="2">
        <f t="shared" si="133"/>
        <v>0.65480000000000094</v>
      </c>
      <c r="AA149" s="2">
        <f t="shared" si="106"/>
        <v>0.66663085714285497</v>
      </c>
      <c r="AB149" s="5">
        <f>ROUND((D149*'Class Weights'!$C$17) + (L149*'Class Weights'!$C$18) + (T149*'Class Weights'!$C$19), 4)</f>
        <v>0.48859999999999998</v>
      </c>
      <c r="AC149" s="5">
        <f>ROUND((E149*'Class Weights'!$C$17) + (M149*'Class Weights'!$C$18) + (U149*'Class Weights'!$C$19), 4)</f>
        <v>0.62080000000000002</v>
      </c>
      <c r="AD149" s="5">
        <f>ROUND((F149*'Class Weights'!$C$17) + (N149*'Class Weights'!$C$18) + (V149*'Class Weights'!$C$19), 4)</f>
        <v>0.83479999999999999</v>
      </c>
      <c r="AE149" s="5">
        <f>ROUND((G149*'Class Weights'!$C$17) + (O149*'Class Weights'!$C$18) + (W149*'Class Weights'!$C$19), 4)</f>
        <v>0.83479999999999999</v>
      </c>
      <c r="AF149" s="5">
        <f>ROUND((H149*'Class Weights'!$C$17) + (P149*'Class Weights'!$C$18) + (X149*'Class Weights'!$C$19), 4)</f>
        <v>0.61209999999999998</v>
      </c>
      <c r="AG149" s="5">
        <f>ROUND((I149*'Class Weights'!$C$17) + (Q149*'Class Weights'!$C$18) + (Y149*'Class Weights'!$C$19), 4)</f>
        <v>0.5262</v>
      </c>
      <c r="AH149" s="5">
        <f>ROUND((J149*'Class Weights'!$C$17) + (R149*'Class Weights'!$C$18) + (Z149*'Class Weights'!$C$19), 4)</f>
        <v>0.70130000000000003</v>
      </c>
      <c r="AI149" s="5">
        <f>ROUND((K149*'Class Weights'!$C$17) + (S149*'Class Weights'!$C$18) + (AA149*'Class Weights'!$C$19), 4)</f>
        <v>0.65959999999999996</v>
      </c>
      <c r="AJ149" s="2">
        <f t="shared" si="113"/>
        <v>0.5396000000000003</v>
      </c>
      <c r="AK149" s="2">
        <f t="shared" si="114"/>
        <v>0.58544043419267378</v>
      </c>
      <c r="AL149" s="2">
        <f t="shared" si="115"/>
        <v>0.56252021709633537</v>
      </c>
    </row>
    <row r="150" spans="1:38" x14ac:dyDescent="0.3">
      <c r="A150" s="1">
        <v>1.47</v>
      </c>
      <c r="B150" s="2">
        <v>4.8228346456500004</v>
      </c>
      <c r="C150" s="2">
        <v>57.874015747799987</v>
      </c>
      <c r="D150" s="2">
        <f t="shared" si="123"/>
        <v>0.49399999999999999</v>
      </c>
      <c r="E150" s="5">
        <f t="shared" si="122"/>
        <v>0.63400000000000001</v>
      </c>
      <c r="F150" s="2">
        <f t="shared" si="108"/>
        <v>0.83220000000000194</v>
      </c>
      <c r="G150" s="2">
        <f t="shared" si="109"/>
        <v>0.83220000000000194</v>
      </c>
      <c r="H150" s="2">
        <f t="shared" si="110"/>
        <v>0.61220000000000174</v>
      </c>
      <c r="I150" s="2">
        <f t="shared" si="111"/>
        <v>0.52100000000000002</v>
      </c>
      <c r="J150" s="2">
        <f t="shared" si="112"/>
        <v>0.70579999999999798</v>
      </c>
      <c r="K150" s="2">
        <f t="shared" si="119"/>
        <v>0.66149142857142973</v>
      </c>
      <c r="L150" s="2">
        <f t="shared" si="124"/>
        <v>0.441</v>
      </c>
      <c r="M150" s="5">
        <f t="shared" si="116"/>
        <v>0.45399999999999996</v>
      </c>
      <c r="N150" s="2">
        <f t="shared" si="125"/>
        <v>0.9152000000000019</v>
      </c>
      <c r="O150" s="2">
        <f t="shared" si="126"/>
        <v>0.9152000000000019</v>
      </c>
      <c r="P150" s="2">
        <f t="shared" si="127"/>
        <v>0.65279999999999805</v>
      </c>
      <c r="Q150" s="2">
        <f t="shared" si="120"/>
        <v>0.65279999999999805</v>
      </c>
      <c r="R150" s="2">
        <f t="shared" si="128"/>
        <v>0.65860000000000096</v>
      </c>
      <c r="S150" s="2">
        <f t="shared" si="121"/>
        <v>0.66991714285714266</v>
      </c>
      <c r="T150" s="2">
        <f t="shared" si="129"/>
        <v>0.441</v>
      </c>
      <c r="U150" s="5">
        <f t="shared" si="117"/>
        <v>0.44799999999999995</v>
      </c>
      <c r="V150" s="2">
        <f t="shared" si="130"/>
        <v>0.9152000000000019</v>
      </c>
      <c r="W150" s="2">
        <f t="shared" si="131"/>
        <v>0.9152000000000019</v>
      </c>
      <c r="X150" s="2">
        <f t="shared" si="132"/>
        <v>0.65279999999999805</v>
      </c>
      <c r="Y150" s="2">
        <f t="shared" si="104"/>
        <v>0.65279999999999805</v>
      </c>
      <c r="Z150" s="2">
        <f t="shared" si="133"/>
        <v>0.65860000000000096</v>
      </c>
      <c r="AA150" s="2">
        <f t="shared" si="106"/>
        <v>0.66904457142856921</v>
      </c>
      <c r="AB150" s="5">
        <f>ROUND((D150*'Class Weights'!$C$17) + (L150*'Class Weights'!$C$18) + (T150*'Class Weights'!$C$19), 4)</f>
        <v>0.49070000000000003</v>
      </c>
      <c r="AC150" s="5">
        <f>ROUND((E150*'Class Weights'!$C$17) + (M150*'Class Weights'!$C$18) + (U150*'Class Weights'!$C$19), 4)</f>
        <v>0.62280000000000002</v>
      </c>
      <c r="AD150" s="5">
        <f>ROUND((F150*'Class Weights'!$C$17) + (N150*'Class Weights'!$C$18) + (V150*'Class Weights'!$C$19), 4)</f>
        <v>0.83740000000000003</v>
      </c>
      <c r="AE150" s="5">
        <f>ROUND((G150*'Class Weights'!$C$17) + (O150*'Class Weights'!$C$18) + (W150*'Class Weights'!$C$19), 4)</f>
        <v>0.83740000000000003</v>
      </c>
      <c r="AF150" s="5">
        <f>ROUND((H150*'Class Weights'!$C$17) + (P150*'Class Weights'!$C$18) + (X150*'Class Weights'!$C$19), 4)</f>
        <v>0.61470000000000002</v>
      </c>
      <c r="AG150" s="5">
        <f>ROUND((I150*'Class Weights'!$C$17) + (Q150*'Class Weights'!$C$18) + (Y150*'Class Weights'!$C$19), 4)</f>
        <v>0.5292</v>
      </c>
      <c r="AH150" s="5">
        <f>ROUND((J150*'Class Weights'!$C$17) + (R150*'Class Weights'!$C$18) + (Z150*'Class Weights'!$C$19), 4)</f>
        <v>0.70289999999999997</v>
      </c>
      <c r="AI150" s="5">
        <f>ROUND((K150*'Class Weights'!$C$17) + (S150*'Class Weights'!$C$18) + (AA150*'Class Weights'!$C$19), 4)</f>
        <v>0.66200000000000003</v>
      </c>
      <c r="AJ150" s="2">
        <f t="shared" si="113"/>
        <v>0.54220000000000035</v>
      </c>
      <c r="AK150" s="2">
        <f t="shared" si="114"/>
        <v>0.5900640434192681</v>
      </c>
      <c r="AL150" s="2">
        <f t="shared" si="115"/>
        <v>0.5661320217096325</v>
      </c>
    </row>
    <row r="151" spans="1:38" x14ac:dyDescent="0.3">
      <c r="A151" s="1">
        <v>1.48</v>
      </c>
      <c r="B151" s="2">
        <v>4.8556430446000007</v>
      </c>
      <c r="C151" s="2">
        <v>58.267716535199988</v>
      </c>
      <c r="D151" s="2">
        <f t="shared" si="123"/>
        <v>0.496</v>
      </c>
      <c r="E151" s="5">
        <f t="shared" si="122"/>
        <v>0.63600000000000001</v>
      </c>
      <c r="F151" s="2">
        <f t="shared" si="108"/>
        <v>0.83480000000000198</v>
      </c>
      <c r="G151" s="2">
        <f t="shared" si="109"/>
        <v>0.83480000000000198</v>
      </c>
      <c r="H151" s="2">
        <f t="shared" si="110"/>
        <v>0.61480000000000179</v>
      </c>
      <c r="I151" s="2">
        <f t="shared" si="111"/>
        <v>0.52400000000000002</v>
      </c>
      <c r="J151" s="2">
        <f t="shared" si="112"/>
        <v>0.70719999999999794</v>
      </c>
      <c r="K151" s="2">
        <f t="shared" si="119"/>
        <v>0.66385142857142976</v>
      </c>
      <c r="L151" s="2">
        <f t="shared" si="124"/>
        <v>0.44400000000000001</v>
      </c>
      <c r="M151" s="5">
        <f t="shared" si="116"/>
        <v>0.45599999999999996</v>
      </c>
      <c r="N151" s="2">
        <f t="shared" si="125"/>
        <v>0.91680000000000195</v>
      </c>
      <c r="O151" s="2">
        <f t="shared" si="126"/>
        <v>0.91680000000000195</v>
      </c>
      <c r="P151" s="2">
        <f t="shared" si="127"/>
        <v>0.65519999999999801</v>
      </c>
      <c r="Q151" s="2">
        <f t="shared" si="120"/>
        <v>0.65519999999999801</v>
      </c>
      <c r="R151" s="2">
        <f t="shared" si="128"/>
        <v>0.66240000000000099</v>
      </c>
      <c r="S151" s="2">
        <f t="shared" si="121"/>
        <v>0.67232571428571408</v>
      </c>
      <c r="T151" s="2">
        <f t="shared" si="129"/>
        <v>0.44400000000000001</v>
      </c>
      <c r="U151" s="5">
        <f t="shared" si="117"/>
        <v>0.44999999999999996</v>
      </c>
      <c r="V151" s="2">
        <f t="shared" si="130"/>
        <v>0.91680000000000195</v>
      </c>
      <c r="W151" s="2">
        <f t="shared" si="131"/>
        <v>0.91680000000000195</v>
      </c>
      <c r="X151" s="2">
        <f t="shared" si="132"/>
        <v>0.65519999999999801</v>
      </c>
      <c r="Y151" s="2">
        <f t="shared" si="104"/>
        <v>0.65519999999999801</v>
      </c>
      <c r="Z151" s="2">
        <f t="shared" si="133"/>
        <v>0.66240000000000099</v>
      </c>
      <c r="AA151" s="2">
        <f t="shared" si="106"/>
        <v>0.67145828571428345</v>
      </c>
      <c r="AB151" s="5">
        <f>ROUND((D151*'Class Weights'!$C$17) + (L151*'Class Weights'!$C$18) + (T151*'Class Weights'!$C$19), 4)</f>
        <v>0.49280000000000002</v>
      </c>
      <c r="AC151" s="5">
        <f>ROUND((E151*'Class Weights'!$C$17) + (M151*'Class Weights'!$C$18) + (U151*'Class Weights'!$C$19), 4)</f>
        <v>0.62480000000000002</v>
      </c>
      <c r="AD151" s="5">
        <f>ROUND((F151*'Class Weights'!$C$17) + (N151*'Class Weights'!$C$18) + (V151*'Class Weights'!$C$19), 4)</f>
        <v>0.83989999999999998</v>
      </c>
      <c r="AE151" s="5">
        <f>ROUND((G151*'Class Weights'!$C$17) + (O151*'Class Weights'!$C$18) + (W151*'Class Weights'!$C$19), 4)</f>
        <v>0.83989999999999998</v>
      </c>
      <c r="AF151" s="5">
        <f>ROUND((H151*'Class Weights'!$C$17) + (P151*'Class Weights'!$C$18) + (X151*'Class Weights'!$C$19), 4)</f>
        <v>0.61729999999999996</v>
      </c>
      <c r="AG151" s="5">
        <f>ROUND((I151*'Class Weights'!$C$17) + (Q151*'Class Weights'!$C$18) + (Y151*'Class Weights'!$C$19), 4)</f>
        <v>0.53210000000000002</v>
      </c>
      <c r="AH151" s="5">
        <f>ROUND((J151*'Class Weights'!$C$17) + (R151*'Class Weights'!$C$18) + (Z151*'Class Weights'!$C$19), 4)</f>
        <v>0.70440000000000003</v>
      </c>
      <c r="AI151" s="5">
        <f>ROUND((K151*'Class Weights'!$C$17) + (S151*'Class Weights'!$C$18) + (AA151*'Class Weights'!$C$19), 4)</f>
        <v>0.66439999999999999</v>
      </c>
      <c r="AJ151" s="2">
        <f t="shared" si="113"/>
        <v>0.5448000000000004</v>
      </c>
      <c r="AK151" s="2">
        <f t="shared" si="114"/>
        <v>0.59468765264586243</v>
      </c>
      <c r="AL151" s="2">
        <f t="shared" si="115"/>
        <v>0.56974382632292964</v>
      </c>
    </row>
    <row r="152" spans="1:38" x14ac:dyDescent="0.3">
      <c r="A152" s="1">
        <v>1.49</v>
      </c>
      <c r="B152" s="2">
        <v>4.8884514435500011</v>
      </c>
      <c r="C152" s="2">
        <v>58.661417322599988</v>
      </c>
      <c r="D152" s="2">
        <f t="shared" si="123"/>
        <v>0.498</v>
      </c>
      <c r="E152" s="5">
        <f t="shared" si="122"/>
        <v>0.63800000000000001</v>
      </c>
      <c r="F152" s="2">
        <f t="shared" si="108"/>
        <v>0.83740000000000203</v>
      </c>
      <c r="G152" s="2">
        <f t="shared" si="109"/>
        <v>0.83740000000000203</v>
      </c>
      <c r="H152" s="2">
        <f t="shared" si="110"/>
        <v>0.61740000000000184</v>
      </c>
      <c r="I152" s="2">
        <f t="shared" si="111"/>
        <v>0.52700000000000002</v>
      </c>
      <c r="J152" s="2">
        <f t="shared" si="112"/>
        <v>0.7085999999999979</v>
      </c>
      <c r="K152" s="2">
        <f t="shared" si="119"/>
        <v>0.66621142857142979</v>
      </c>
      <c r="L152" s="2">
        <f t="shared" si="124"/>
        <v>0.44700000000000001</v>
      </c>
      <c r="M152" s="5">
        <f t="shared" si="116"/>
        <v>0.45799999999999996</v>
      </c>
      <c r="N152" s="2">
        <f t="shared" si="125"/>
        <v>0.91840000000000199</v>
      </c>
      <c r="O152" s="2">
        <f t="shared" si="126"/>
        <v>0.91840000000000199</v>
      </c>
      <c r="P152" s="2">
        <f t="shared" si="127"/>
        <v>0.65759999999999796</v>
      </c>
      <c r="Q152" s="2">
        <f t="shared" si="120"/>
        <v>0.65759999999999796</v>
      </c>
      <c r="R152" s="2">
        <f t="shared" si="128"/>
        <v>0.66620000000000101</v>
      </c>
      <c r="S152" s="2">
        <f t="shared" si="121"/>
        <v>0.67473428571428551</v>
      </c>
      <c r="T152" s="2">
        <f t="shared" si="129"/>
        <v>0.44700000000000001</v>
      </c>
      <c r="U152" s="5">
        <f t="shared" si="117"/>
        <v>0.45199999999999996</v>
      </c>
      <c r="V152" s="2">
        <f t="shared" si="130"/>
        <v>0.91840000000000199</v>
      </c>
      <c r="W152" s="2">
        <f t="shared" si="131"/>
        <v>0.91840000000000199</v>
      </c>
      <c r="X152" s="2">
        <f t="shared" si="132"/>
        <v>0.65759999999999796</v>
      </c>
      <c r="Y152" s="2">
        <f t="shared" si="104"/>
        <v>0.65759999999999796</v>
      </c>
      <c r="Z152" s="2">
        <f t="shared" si="133"/>
        <v>0.66620000000000101</v>
      </c>
      <c r="AA152" s="2">
        <f t="shared" si="106"/>
        <v>0.6738719999999977</v>
      </c>
      <c r="AB152" s="5">
        <f>ROUND((D152*'Class Weights'!$C$17) + (L152*'Class Weights'!$C$18) + (T152*'Class Weights'!$C$19), 4)</f>
        <v>0.49480000000000002</v>
      </c>
      <c r="AC152" s="5">
        <f>ROUND((E152*'Class Weights'!$C$17) + (M152*'Class Weights'!$C$18) + (U152*'Class Weights'!$C$19), 4)</f>
        <v>0.62680000000000002</v>
      </c>
      <c r="AD152" s="5">
        <f>ROUND((F152*'Class Weights'!$C$17) + (N152*'Class Weights'!$C$18) + (V152*'Class Weights'!$C$19), 4)</f>
        <v>0.84240000000000004</v>
      </c>
      <c r="AE152" s="5">
        <f>ROUND((G152*'Class Weights'!$C$17) + (O152*'Class Weights'!$C$18) + (W152*'Class Weights'!$C$19), 4)</f>
        <v>0.84240000000000004</v>
      </c>
      <c r="AF152" s="5">
        <f>ROUND((H152*'Class Weights'!$C$17) + (P152*'Class Weights'!$C$18) + (X152*'Class Weights'!$C$19), 4)</f>
        <v>0.61990000000000001</v>
      </c>
      <c r="AG152" s="5">
        <f>ROUND((I152*'Class Weights'!$C$17) + (Q152*'Class Weights'!$C$18) + (Y152*'Class Weights'!$C$19), 4)</f>
        <v>0.53510000000000002</v>
      </c>
      <c r="AH152" s="5">
        <f>ROUND((J152*'Class Weights'!$C$17) + (R152*'Class Weights'!$C$18) + (Z152*'Class Weights'!$C$19), 4)</f>
        <v>0.70599999999999996</v>
      </c>
      <c r="AI152" s="5">
        <f>ROUND((K152*'Class Weights'!$C$17) + (S152*'Class Weights'!$C$18) + (AA152*'Class Weights'!$C$19), 4)</f>
        <v>0.66669999999999996</v>
      </c>
      <c r="AJ152" s="2">
        <f t="shared" si="113"/>
        <v>0.54740000000000044</v>
      </c>
      <c r="AK152" s="2">
        <f t="shared" si="114"/>
        <v>0.59931126187245676</v>
      </c>
      <c r="AL152" s="2">
        <f t="shared" si="115"/>
        <v>0.57335563093622677</v>
      </c>
    </row>
    <row r="153" spans="1:38" s="4" customFormat="1" x14ac:dyDescent="0.3">
      <c r="A153" s="6">
        <v>1.5</v>
      </c>
      <c r="B153" s="2">
        <v>4.9212598425000014</v>
      </c>
      <c r="C153" s="2">
        <v>59.055118109999988</v>
      </c>
      <c r="D153" s="3">
        <v>0.5</v>
      </c>
      <c r="E153" s="5">
        <f t="shared" si="122"/>
        <v>0.64</v>
      </c>
      <c r="F153" s="3">
        <v>0.84</v>
      </c>
      <c r="G153" s="3">
        <v>0.84</v>
      </c>
      <c r="H153" s="3">
        <v>0.62</v>
      </c>
      <c r="I153" s="3">
        <v>0.53</v>
      </c>
      <c r="J153" s="3">
        <v>0.71</v>
      </c>
      <c r="K153" s="3">
        <f>AVERAGE(D153:J153)</f>
        <v>0.66857142857142848</v>
      </c>
      <c r="L153" s="3">
        <v>0.45</v>
      </c>
      <c r="M153" s="5">
        <f t="shared" si="116"/>
        <v>0.45999999999999996</v>
      </c>
      <c r="N153" s="3">
        <v>0.92</v>
      </c>
      <c r="O153" s="3">
        <v>0.92</v>
      </c>
      <c r="P153" s="3">
        <v>0.66</v>
      </c>
      <c r="Q153" s="3">
        <v>0.66</v>
      </c>
      <c r="R153" s="3">
        <v>0.67</v>
      </c>
      <c r="S153" s="3">
        <f>AVERAGE(L153:R153)</f>
        <v>0.67714285714285716</v>
      </c>
      <c r="T153" s="3">
        <v>0.45</v>
      </c>
      <c r="U153" s="5">
        <f t="shared" si="117"/>
        <v>0.45399999999999996</v>
      </c>
      <c r="V153" s="3">
        <v>0.92</v>
      </c>
      <c r="W153" s="3">
        <v>0.92</v>
      </c>
      <c r="X153" s="3">
        <v>0.66</v>
      </c>
      <c r="Y153" s="3">
        <v>0.66</v>
      </c>
      <c r="Z153" s="3">
        <v>0.67</v>
      </c>
      <c r="AA153" s="3">
        <f>AVERAGE(T153:Z153)</f>
        <v>0.67628571428571427</v>
      </c>
      <c r="AB153" s="5">
        <f>ROUND((D153*'Class Weights'!$C$17) + (L153*'Class Weights'!$C$18) + (T153*'Class Weights'!$C$19), 4)</f>
        <v>0.49690000000000001</v>
      </c>
      <c r="AC153" s="5">
        <f>ROUND((E153*'Class Weights'!$C$17) + (M153*'Class Weights'!$C$18) + (U153*'Class Weights'!$C$19), 4)</f>
        <v>0.62880000000000003</v>
      </c>
      <c r="AD153" s="5">
        <f>ROUND((F153*'Class Weights'!$C$17) + (N153*'Class Weights'!$C$18) + (V153*'Class Weights'!$C$19), 4)</f>
        <v>0.84499999999999997</v>
      </c>
      <c r="AE153" s="5">
        <f>ROUND((G153*'Class Weights'!$C$17) + (O153*'Class Weights'!$C$18) + (W153*'Class Weights'!$C$19), 4)</f>
        <v>0.84499999999999997</v>
      </c>
      <c r="AF153" s="5">
        <f>ROUND((H153*'Class Weights'!$C$17) + (P153*'Class Weights'!$C$18) + (X153*'Class Weights'!$C$19), 4)</f>
        <v>0.62250000000000005</v>
      </c>
      <c r="AG153" s="5">
        <f>ROUND((I153*'Class Weights'!$C$17) + (Q153*'Class Weights'!$C$18) + (Y153*'Class Weights'!$C$19), 4)</f>
        <v>0.53810000000000002</v>
      </c>
      <c r="AH153" s="5">
        <f>ROUND((J153*'Class Weights'!$C$17) + (R153*'Class Weights'!$C$18) + (Z153*'Class Weights'!$C$19), 4)</f>
        <v>0.70750000000000002</v>
      </c>
      <c r="AI153" s="5">
        <f>ROUND((K153*'Class Weights'!$C$17) + (S153*'Class Weights'!$C$18) + (AA153*'Class Weights'!$C$19), 4)</f>
        <v>0.66910000000000003</v>
      </c>
      <c r="AJ153" s="3">
        <v>0.55000000000000004</v>
      </c>
      <c r="AK153" s="3">
        <v>0.60393487109904997</v>
      </c>
      <c r="AL153" s="3">
        <f>AVERAGE(AJ153:AK153)</f>
        <v>0.57696743554952501</v>
      </c>
    </row>
    <row r="154" spans="1:38" x14ac:dyDescent="0.3">
      <c r="A154" s="1">
        <v>1.51</v>
      </c>
      <c r="B154" s="2">
        <v>4.9540682414500017</v>
      </c>
      <c r="C154" s="2">
        <v>59.448818897399988</v>
      </c>
      <c r="D154" s="2">
        <f t="shared" ref="D154:D185" si="134">(D$203-D$153)/($A$203-$A$153)*($A154-$A153) + D153</f>
        <v>0.502</v>
      </c>
      <c r="E154" s="5">
        <f t="shared" si="122"/>
        <v>0.64200000000000002</v>
      </c>
      <c r="F154" s="2">
        <f>(F$203-F$153)/($A$203-$A$153)*($A154-$A153) + F153</f>
        <v>0.84219999999999995</v>
      </c>
      <c r="G154" s="2">
        <f>(G$203-G$153)/($A$203-$A$153)*($A154-$A153) + G153</f>
        <v>0.84219999999999995</v>
      </c>
      <c r="H154" s="2">
        <f>(H$203-H$153)/($A$203-$A$153)*($A154-$A153) + H153</f>
        <v>0.622</v>
      </c>
      <c r="I154" s="2">
        <f>(I$203-I$153)/($A$203-$A$153)*($A154-$A153) + I153</f>
        <v>0.53220000000000001</v>
      </c>
      <c r="J154" s="2">
        <f>(J$203-J$153)/($A$203-$A$153)*($A154-$A153) + J153</f>
        <v>0.71160000000000001</v>
      </c>
      <c r="K154" s="2">
        <f t="shared" ref="K154:S169" si="135">(K$203-K$153)/($A$203-$A$153)*($A154-$A153) + K153</f>
        <v>0.67059999999999986</v>
      </c>
      <c r="L154" s="2">
        <f t="shared" ref="L154:L185" si="136">(L$203-L$153)/($A$203-$A$153)*($A154-$A153) + L153</f>
        <v>0.45200000000000001</v>
      </c>
      <c r="M154" s="5">
        <f t="shared" si="116"/>
        <v>0.46199999999999997</v>
      </c>
      <c r="N154" s="2">
        <f t="shared" ref="N154:N185" si="137">(N$203-N$153)/($A$203-$A$153)*($A154-$A153) + N153</f>
        <v>0.9214</v>
      </c>
      <c r="O154" s="2">
        <f t="shared" ref="O154:O185" si="138">(O$203-O$153)/($A$203-$A$153)*($A154-$A153) + O153</f>
        <v>0.9214</v>
      </c>
      <c r="P154" s="2">
        <f t="shared" ref="P154:P185" si="139">(P$203-P$153)/($A$203-$A$153)*($A154-$A153) + P153</f>
        <v>0.66200000000000003</v>
      </c>
      <c r="Q154" s="2">
        <f t="shared" si="135"/>
        <v>0.66200000000000003</v>
      </c>
      <c r="R154" s="2">
        <f t="shared" ref="R154:R185" si="140">(R$203-R$153)/($A$203-$A$153)*($A154-$A153) + R153</f>
        <v>0.67380000000000007</v>
      </c>
      <c r="S154" s="2">
        <f t="shared" si="135"/>
        <v>0.67917714285714292</v>
      </c>
      <c r="T154" s="2">
        <f t="shared" ref="T154:T185" si="141">(T$203-T$153)/($A$203-$A$153)*($A154-$A153) + T153</f>
        <v>0.45200000000000001</v>
      </c>
      <c r="U154" s="5">
        <f t="shared" si="117"/>
        <v>0.45599999999999996</v>
      </c>
      <c r="V154" s="2">
        <f t="shared" ref="V154:V185" si="142">(V$203-V$153)/($A$203-$A$153)*($A154-$A153) + V153</f>
        <v>0.9214</v>
      </c>
      <c r="W154" s="2">
        <f t="shared" ref="W154:W185" si="143">(W$203-W$153)/($A$203-$A$153)*($A154-$A153) + W153</f>
        <v>0.9214</v>
      </c>
      <c r="X154" s="2">
        <f t="shared" ref="X154:X185" si="144">(X$203-X$153)/($A$203-$A$153)*($A154-$A153) + X153</f>
        <v>0.66200000000000003</v>
      </c>
      <c r="Y154" s="2">
        <f t="shared" ref="Y154:Y202" si="145">(Y$203-Y$153)/($A$203-$A$153)*($A154-$A153) + Y153</f>
        <v>0.66200000000000003</v>
      </c>
      <c r="Z154" s="2">
        <f t="shared" ref="Z154:Z185" si="146">(Z$203-Z$153)/($A$203-$A$153)*($A154-$A153) + Z153</f>
        <v>0.67380000000000007</v>
      </c>
      <c r="AA154" s="2">
        <f t="shared" ref="AA154:AA202" si="147">(AA$203-AA$153)/($A$203-$A$153)*($A154-$A153) + AA153</f>
        <v>0.67832342857142858</v>
      </c>
      <c r="AB154" s="5">
        <f>ROUND((D154*'Class Weights'!$C$17) + (L154*'Class Weights'!$C$18) + (T154*'Class Weights'!$C$19), 4)</f>
        <v>0.49890000000000001</v>
      </c>
      <c r="AC154" s="5">
        <f>ROUND((E154*'Class Weights'!$C$17) + (M154*'Class Weights'!$C$18) + (U154*'Class Weights'!$C$19), 4)</f>
        <v>0.63080000000000003</v>
      </c>
      <c r="AD154" s="5">
        <f>ROUND((F154*'Class Weights'!$C$17) + (N154*'Class Weights'!$C$18) + (V154*'Class Weights'!$C$19), 4)</f>
        <v>0.84709999999999996</v>
      </c>
      <c r="AE154" s="5">
        <f>ROUND((G154*'Class Weights'!$C$17) + (O154*'Class Weights'!$C$18) + (W154*'Class Weights'!$C$19), 4)</f>
        <v>0.84709999999999996</v>
      </c>
      <c r="AF154" s="5">
        <f>ROUND((H154*'Class Weights'!$C$17) + (P154*'Class Weights'!$C$18) + (X154*'Class Weights'!$C$19), 4)</f>
        <v>0.62450000000000006</v>
      </c>
      <c r="AG154" s="5">
        <f>ROUND((I154*'Class Weights'!$C$17) + (Q154*'Class Weights'!$C$18) + (Y154*'Class Weights'!$C$19), 4)</f>
        <v>0.5403</v>
      </c>
      <c r="AH154" s="5">
        <f>ROUND((J154*'Class Weights'!$C$17) + (R154*'Class Weights'!$C$18) + (Z154*'Class Weights'!$C$19), 4)</f>
        <v>0.70930000000000004</v>
      </c>
      <c r="AI154" s="5">
        <f>ROUND((K154*'Class Weights'!$C$17) + (S154*'Class Weights'!$C$18) + (AA154*'Class Weights'!$C$19), 4)</f>
        <v>0.67110000000000003</v>
      </c>
      <c r="AJ154" s="2">
        <f t="shared" ref="AJ154:AK154" si="148">(AJ$203-AJ$153)/($A$203-$A$153)*($A154-$A153) + AJ153</f>
        <v>0.55200000000000005</v>
      </c>
      <c r="AK154" s="2">
        <f t="shared" si="148"/>
        <v>0.60604935549525074</v>
      </c>
      <c r="AL154" s="2">
        <f>(AL$203-AL$153)/($A$203-$A$153)*($A154-$A153) + AL153</f>
        <v>0.57902467774762545</v>
      </c>
    </row>
    <row r="155" spans="1:38" x14ac:dyDescent="0.3">
      <c r="A155" s="1">
        <v>1.52</v>
      </c>
      <c r="B155" s="2">
        <v>4.986876640400002</v>
      </c>
      <c r="C155" s="2">
        <v>59.842519684799989</v>
      </c>
      <c r="D155" s="2">
        <f t="shared" si="134"/>
        <v>0.504</v>
      </c>
      <c r="E155" s="5">
        <f t="shared" si="122"/>
        <v>0.64400000000000002</v>
      </c>
      <c r="F155" s="2">
        <f t="shared" ref="F155:F202" si="149">(F$203-F$153)/($A$203-$A$153)*($A155-$A154) + F154</f>
        <v>0.84439999999999993</v>
      </c>
      <c r="G155" s="2">
        <f t="shared" ref="G155:G202" si="150">(G$203-G$153)/($A$203-$A$153)*($A155-$A154) + G154</f>
        <v>0.84439999999999993</v>
      </c>
      <c r="H155" s="2">
        <f t="shared" ref="H155:H202" si="151">(H$203-H$153)/($A$203-$A$153)*($A155-$A154) + H154</f>
        <v>0.624</v>
      </c>
      <c r="I155" s="2">
        <f t="shared" ref="I155:I202" si="152">(I$203-I$153)/($A$203-$A$153)*($A155-$A154) + I154</f>
        <v>0.53439999999999999</v>
      </c>
      <c r="J155" s="2">
        <f t="shared" ref="J155:J202" si="153">(J$203-J$153)/($A$203-$A$153)*($A155-$A154) + J154</f>
        <v>0.71320000000000006</v>
      </c>
      <c r="K155" s="2">
        <f t="shared" si="135"/>
        <v>0.67262857142857124</v>
      </c>
      <c r="L155" s="2">
        <f t="shared" si="136"/>
        <v>0.45400000000000001</v>
      </c>
      <c r="M155" s="5">
        <f t="shared" si="116"/>
        <v>0.46399999999999997</v>
      </c>
      <c r="N155" s="2">
        <f t="shared" si="137"/>
        <v>0.92279999999999995</v>
      </c>
      <c r="O155" s="2">
        <f t="shared" si="138"/>
        <v>0.92279999999999995</v>
      </c>
      <c r="P155" s="2">
        <f t="shared" si="139"/>
        <v>0.66400000000000003</v>
      </c>
      <c r="Q155" s="2">
        <f t="shared" si="135"/>
        <v>0.66400000000000003</v>
      </c>
      <c r="R155" s="2">
        <f t="shared" si="140"/>
        <v>0.67760000000000009</v>
      </c>
      <c r="S155" s="2">
        <f t="shared" si="135"/>
        <v>0.68121142857142869</v>
      </c>
      <c r="T155" s="2">
        <f t="shared" si="141"/>
        <v>0.45400000000000001</v>
      </c>
      <c r="U155" s="5">
        <f t="shared" si="117"/>
        <v>0.45799999999999996</v>
      </c>
      <c r="V155" s="2">
        <f t="shared" si="142"/>
        <v>0.92279999999999995</v>
      </c>
      <c r="W155" s="2">
        <f t="shared" si="143"/>
        <v>0.92279999999999995</v>
      </c>
      <c r="X155" s="2">
        <f t="shared" si="144"/>
        <v>0.66400000000000003</v>
      </c>
      <c r="Y155" s="2">
        <f t="shared" si="145"/>
        <v>0.66400000000000003</v>
      </c>
      <c r="Z155" s="2">
        <f t="shared" si="146"/>
        <v>0.67760000000000009</v>
      </c>
      <c r="AA155" s="2">
        <f t="shared" si="147"/>
        <v>0.68036114285714289</v>
      </c>
      <c r="AB155" s="5">
        <f>ROUND((D155*'Class Weights'!$C$17) + (L155*'Class Weights'!$C$18) + (T155*'Class Weights'!$C$19), 4)</f>
        <v>0.50090000000000001</v>
      </c>
      <c r="AC155" s="5">
        <f>ROUND((E155*'Class Weights'!$C$17) + (M155*'Class Weights'!$C$18) + (U155*'Class Weights'!$C$19), 4)</f>
        <v>0.63280000000000003</v>
      </c>
      <c r="AD155" s="5">
        <f>ROUND((F155*'Class Weights'!$C$17) + (N155*'Class Weights'!$C$18) + (V155*'Class Weights'!$C$19), 4)</f>
        <v>0.84930000000000005</v>
      </c>
      <c r="AE155" s="5">
        <f>ROUND((G155*'Class Weights'!$C$17) + (O155*'Class Weights'!$C$18) + (W155*'Class Weights'!$C$19), 4)</f>
        <v>0.84930000000000005</v>
      </c>
      <c r="AF155" s="5">
        <f>ROUND((H155*'Class Weights'!$C$17) + (P155*'Class Weights'!$C$18) + (X155*'Class Weights'!$C$19), 4)</f>
        <v>0.62649999999999995</v>
      </c>
      <c r="AG155" s="5">
        <f>ROUND((I155*'Class Weights'!$C$17) + (Q155*'Class Weights'!$C$18) + (Y155*'Class Weights'!$C$19), 4)</f>
        <v>0.54239999999999999</v>
      </c>
      <c r="AH155" s="5">
        <f>ROUND((J155*'Class Weights'!$C$17) + (R155*'Class Weights'!$C$18) + (Z155*'Class Weights'!$C$19), 4)</f>
        <v>0.71099999999999997</v>
      </c>
      <c r="AI155" s="5">
        <f>ROUND((K155*'Class Weights'!$C$17) + (S155*'Class Weights'!$C$18) + (AA155*'Class Weights'!$C$19), 4)</f>
        <v>0.67320000000000002</v>
      </c>
      <c r="AJ155" s="2">
        <f t="shared" ref="AJ155:AJ202" si="154">(AJ$203-AJ$153)/($A$203-$A$153)*($A155-$A154) + AJ154</f>
        <v>0.55400000000000005</v>
      </c>
      <c r="AK155" s="2">
        <f t="shared" ref="AK155:AK202" si="155">(AK$203-AK$153)/($A$203-$A$153)*($A155-$A154) + AK154</f>
        <v>0.60816383989145151</v>
      </c>
      <c r="AL155" s="2">
        <f t="shared" ref="AL155:AL202" si="156">(AL$203-AL$153)/($A$203-$A$153)*($A155-$A154) + AL154</f>
        <v>0.58108191994572589</v>
      </c>
    </row>
    <row r="156" spans="1:38" x14ac:dyDescent="0.3">
      <c r="A156" s="1">
        <v>1.53</v>
      </c>
      <c r="B156" s="2">
        <v>5.0196850393500023</v>
      </c>
      <c r="C156" s="2">
        <v>60.236220472199989</v>
      </c>
      <c r="D156" s="2">
        <f t="shared" si="134"/>
        <v>0.50600000000000001</v>
      </c>
      <c r="E156" s="5">
        <f t="shared" si="122"/>
        <v>0.64600000000000002</v>
      </c>
      <c r="F156" s="2">
        <f t="shared" si="149"/>
        <v>0.84659999999999991</v>
      </c>
      <c r="G156" s="2">
        <f t="shared" si="150"/>
        <v>0.84659999999999991</v>
      </c>
      <c r="H156" s="2">
        <f t="shared" si="151"/>
        <v>0.626</v>
      </c>
      <c r="I156" s="2">
        <f t="shared" si="152"/>
        <v>0.53659999999999997</v>
      </c>
      <c r="J156" s="2">
        <f t="shared" si="153"/>
        <v>0.7148000000000001</v>
      </c>
      <c r="K156" s="2">
        <f t="shared" si="135"/>
        <v>0.67465714285714262</v>
      </c>
      <c r="L156" s="2">
        <f t="shared" si="136"/>
        <v>0.45600000000000002</v>
      </c>
      <c r="M156" s="5">
        <f t="shared" si="116"/>
        <v>0.46599999999999997</v>
      </c>
      <c r="N156" s="2">
        <f t="shared" si="137"/>
        <v>0.92419999999999991</v>
      </c>
      <c r="O156" s="2">
        <f t="shared" si="138"/>
        <v>0.92419999999999991</v>
      </c>
      <c r="P156" s="2">
        <f t="shared" si="139"/>
        <v>0.66600000000000004</v>
      </c>
      <c r="Q156" s="2">
        <f t="shared" si="135"/>
        <v>0.66600000000000004</v>
      </c>
      <c r="R156" s="2">
        <f t="shared" si="140"/>
        <v>0.68140000000000012</v>
      </c>
      <c r="S156" s="2">
        <f t="shared" si="135"/>
        <v>0.68324571428571446</v>
      </c>
      <c r="T156" s="2">
        <f t="shared" si="141"/>
        <v>0.45600000000000002</v>
      </c>
      <c r="U156" s="5">
        <f t="shared" si="117"/>
        <v>0.45999999999999996</v>
      </c>
      <c r="V156" s="2">
        <f t="shared" si="142"/>
        <v>0.92419999999999991</v>
      </c>
      <c r="W156" s="2">
        <f t="shared" si="143"/>
        <v>0.92419999999999991</v>
      </c>
      <c r="X156" s="2">
        <f t="shared" si="144"/>
        <v>0.66600000000000004</v>
      </c>
      <c r="Y156" s="2">
        <f t="shared" si="145"/>
        <v>0.66600000000000004</v>
      </c>
      <c r="Z156" s="2">
        <f t="shared" si="146"/>
        <v>0.68140000000000012</v>
      </c>
      <c r="AA156" s="2">
        <f t="shared" si="147"/>
        <v>0.6823988571428572</v>
      </c>
      <c r="AB156" s="5">
        <f>ROUND((D156*'Class Weights'!$C$17) + (L156*'Class Weights'!$C$18) + (T156*'Class Weights'!$C$19), 4)</f>
        <v>0.50290000000000001</v>
      </c>
      <c r="AC156" s="5">
        <f>ROUND((E156*'Class Weights'!$C$17) + (M156*'Class Weights'!$C$18) + (U156*'Class Weights'!$C$19), 4)</f>
        <v>0.63480000000000003</v>
      </c>
      <c r="AD156" s="5">
        <f>ROUND((F156*'Class Weights'!$C$17) + (N156*'Class Weights'!$C$18) + (V156*'Class Weights'!$C$19), 4)</f>
        <v>0.85140000000000005</v>
      </c>
      <c r="AE156" s="5">
        <f>ROUND((G156*'Class Weights'!$C$17) + (O156*'Class Weights'!$C$18) + (W156*'Class Weights'!$C$19), 4)</f>
        <v>0.85140000000000005</v>
      </c>
      <c r="AF156" s="5">
        <f>ROUND((H156*'Class Weights'!$C$17) + (P156*'Class Weights'!$C$18) + (X156*'Class Weights'!$C$19), 4)</f>
        <v>0.62849999999999995</v>
      </c>
      <c r="AG156" s="5">
        <f>ROUND((I156*'Class Weights'!$C$17) + (Q156*'Class Weights'!$C$18) + (Y156*'Class Weights'!$C$19), 4)</f>
        <v>0.54459999999999997</v>
      </c>
      <c r="AH156" s="5">
        <f>ROUND((J156*'Class Weights'!$C$17) + (R156*'Class Weights'!$C$18) + (Z156*'Class Weights'!$C$19), 4)</f>
        <v>0.7127</v>
      </c>
      <c r="AI156" s="5">
        <f>ROUND((K156*'Class Weights'!$C$17) + (S156*'Class Weights'!$C$18) + (AA156*'Class Weights'!$C$19), 4)</f>
        <v>0.67520000000000002</v>
      </c>
      <c r="AJ156" s="2">
        <f t="shared" si="154"/>
        <v>0.55600000000000005</v>
      </c>
      <c r="AK156" s="2">
        <f t="shared" si="155"/>
        <v>0.61027832428765227</v>
      </c>
      <c r="AL156" s="2">
        <f t="shared" si="156"/>
        <v>0.58313916214382633</v>
      </c>
    </row>
    <row r="157" spans="1:38" x14ac:dyDescent="0.3">
      <c r="A157" s="1">
        <v>1.54</v>
      </c>
      <c r="B157" s="2">
        <v>5.0524934383000026</v>
      </c>
      <c r="C157" s="2">
        <v>60.629921259599989</v>
      </c>
      <c r="D157" s="2">
        <f t="shared" si="134"/>
        <v>0.50800000000000001</v>
      </c>
      <c r="E157" s="5">
        <f t="shared" si="122"/>
        <v>0.64800000000000002</v>
      </c>
      <c r="F157" s="2">
        <f t="shared" si="149"/>
        <v>0.84879999999999989</v>
      </c>
      <c r="G157" s="2">
        <f t="shared" si="150"/>
        <v>0.84879999999999989</v>
      </c>
      <c r="H157" s="2">
        <f t="shared" si="151"/>
        <v>0.628</v>
      </c>
      <c r="I157" s="2">
        <f t="shared" si="152"/>
        <v>0.53879999999999995</v>
      </c>
      <c r="J157" s="2">
        <f t="shared" si="153"/>
        <v>0.71640000000000015</v>
      </c>
      <c r="K157" s="2">
        <f t="shared" si="135"/>
        <v>0.676685714285714</v>
      </c>
      <c r="L157" s="2">
        <f t="shared" si="136"/>
        <v>0.45800000000000002</v>
      </c>
      <c r="M157" s="5">
        <f t="shared" si="116"/>
        <v>0.46799999999999997</v>
      </c>
      <c r="N157" s="2">
        <f t="shared" si="137"/>
        <v>0.92559999999999987</v>
      </c>
      <c r="O157" s="2">
        <f t="shared" si="138"/>
        <v>0.92559999999999987</v>
      </c>
      <c r="P157" s="2">
        <f t="shared" si="139"/>
        <v>0.66800000000000004</v>
      </c>
      <c r="Q157" s="2">
        <f t="shared" si="135"/>
        <v>0.66800000000000004</v>
      </c>
      <c r="R157" s="2">
        <f t="shared" si="140"/>
        <v>0.68520000000000014</v>
      </c>
      <c r="S157" s="2">
        <f t="shared" si="135"/>
        <v>0.68528000000000022</v>
      </c>
      <c r="T157" s="2">
        <f t="shared" si="141"/>
        <v>0.45800000000000002</v>
      </c>
      <c r="U157" s="5">
        <f t="shared" si="117"/>
        <v>0.46199999999999997</v>
      </c>
      <c r="V157" s="2">
        <f t="shared" si="142"/>
        <v>0.92559999999999987</v>
      </c>
      <c r="W157" s="2">
        <f t="shared" si="143"/>
        <v>0.92559999999999987</v>
      </c>
      <c r="X157" s="2">
        <f t="shared" si="144"/>
        <v>0.66800000000000004</v>
      </c>
      <c r="Y157" s="2">
        <f t="shared" si="145"/>
        <v>0.66800000000000004</v>
      </c>
      <c r="Z157" s="2">
        <f t="shared" si="146"/>
        <v>0.68520000000000014</v>
      </c>
      <c r="AA157" s="2">
        <f t="shared" si="147"/>
        <v>0.68443657142857151</v>
      </c>
      <c r="AB157" s="5">
        <f>ROUND((D157*'Class Weights'!$C$17) + (L157*'Class Weights'!$C$18) + (T157*'Class Weights'!$C$19), 4)</f>
        <v>0.50490000000000002</v>
      </c>
      <c r="AC157" s="5">
        <f>ROUND((E157*'Class Weights'!$C$17) + (M157*'Class Weights'!$C$18) + (U157*'Class Weights'!$C$19), 4)</f>
        <v>0.63680000000000003</v>
      </c>
      <c r="AD157" s="5">
        <f>ROUND((F157*'Class Weights'!$C$17) + (N157*'Class Weights'!$C$18) + (V157*'Class Weights'!$C$19), 4)</f>
        <v>0.85360000000000003</v>
      </c>
      <c r="AE157" s="5">
        <f>ROUND((G157*'Class Weights'!$C$17) + (O157*'Class Weights'!$C$18) + (W157*'Class Weights'!$C$19), 4)</f>
        <v>0.85360000000000003</v>
      </c>
      <c r="AF157" s="5">
        <f>ROUND((H157*'Class Weights'!$C$17) + (P157*'Class Weights'!$C$18) + (X157*'Class Weights'!$C$19), 4)</f>
        <v>0.63049999999999995</v>
      </c>
      <c r="AG157" s="5">
        <f>ROUND((I157*'Class Weights'!$C$17) + (Q157*'Class Weights'!$C$18) + (Y157*'Class Weights'!$C$19), 4)</f>
        <v>0.54679999999999995</v>
      </c>
      <c r="AH157" s="5">
        <f>ROUND((J157*'Class Weights'!$C$17) + (R157*'Class Weights'!$C$18) + (Z157*'Class Weights'!$C$19), 4)</f>
        <v>0.71450000000000002</v>
      </c>
      <c r="AI157" s="5">
        <f>ROUND((K157*'Class Weights'!$C$17) + (S157*'Class Weights'!$C$18) + (AA157*'Class Weights'!$C$19), 4)</f>
        <v>0.67720000000000002</v>
      </c>
      <c r="AJ157" s="2">
        <f t="shared" si="154"/>
        <v>0.55800000000000005</v>
      </c>
      <c r="AK157" s="2">
        <f t="shared" si="155"/>
        <v>0.61239280868385304</v>
      </c>
      <c r="AL157" s="2">
        <f t="shared" si="156"/>
        <v>0.58519640434192677</v>
      </c>
    </row>
    <row r="158" spans="1:38" x14ac:dyDescent="0.3">
      <c r="A158" s="1">
        <v>1.55</v>
      </c>
      <c r="B158" s="2">
        <v>5.085301837250003</v>
      </c>
      <c r="C158" s="2">
        <v>61.023622046999989</v>
      </c>
      <c r="D158" s="2">
        <f t="shared" si="134"/>
        <v>0.51</v>
      </c>
      <c r="E158" s="5">
        <f t="shared" si="122"/>
        <v>0.65</v>
      </c>
      <c r="F158" s="2">
        <f t="shared" si="149"/>
        <v>0.85099999999999987</v>
      </c>
      <c r="G158" s="2">
        <f t="shared" si="150"/>
        <v>0.85099999999999987</v>
      </c>
      <c r="H158" s="2">
        <f t="shared" si="151"/>
        <v>0.63</v>
      </c>
      <c r="I158" s="2">
        <f t="shared" si="152"/>
        <v>0.54099999999999993</v>
      </c>
      <c r="J158" s="2">
        <f t="shared" si="153"/>
        <v>0.71800000000000019</v>
      </c>
      <c r="K158" s="2">
        <f t="shared" si="135"/>
        <v>0.67871428571428538</v>
      </c>
      <c r="L158" s="2">
        <f t="shared" si="136"/>
        <v>0.46</v>
      </c>
      <c r="M158" s="3">
        <v>0.47</v>
      </c>
      <c r="N158" s="2">
        <f t="shared" si="137"/>
        <v>0.92699999999999982</v>
      </c>
      <c r="O158" s="2">
        <f t="shared" si="138"/>
        <v>0.92699999999999982</v>
      </c>
      <c r="P158" s="2">
        <f t="shared" si="139"/>
        <v>0.67</v>
      </c>
      <c r="Q158" s="2">
        <f t="shared" si="135"/>
        <v>0.67</v>
      </c>
      <c r="R158" s="2">
        <f t="shared" si="140"/>
        <v>0.68900000000000017</v>
      </c>
      <c r="S158" s="2">
        <f t="shared" si="135"/>
        <v>0.68731428571428599</v>
      </c>
      <c r="T158" s="2">
        <f t="shared" si="141"/>
        <v>0.46</v>
      </c>
      <c r="U158" s="5">
        <f t="shared" si="117"/>
        <v>0.46399999999999997</v>
      </c>
      <c r="V158" s="2">
        <f t="shared" si="142"/>
        <v>0.92699999999999982</v>
      </c>
      <c r="W158" s="2">
        <f t="shared" si="143"/>
        <v>0.92699999999999982</v>
      </c>
      <c r="X158" s="2">
        <f t="shared" si="144"/>
        <v>0.67</v>
      </c>
      <c r="Y158" s="2">
        <f t="shared" si="145"/>
        <v>0.67</v>
      </c>
      <c r="Z158" s="2">
        <f t="shared" si="146"/>
        <v>0.68900000000000017</v>
      </c>
      <c r="AA158" s="2">
        <f t="shared" si="147"/>
        <v>0.68647428571428581</v>
      </c>
      <c r="AB158" s="5">
        <f>ROUND((D158*'Class Weights'!$C$17) + (L158*'Class Weights'!$C$18) + (T158*'Class Weights'!$C$19), 4)</f>
        <v>0.50690000000000002</v>
      </c>
      <c r="AC158" s="5">
        <f>ROUND((E158*'Class Weights'!$C$17) + (M158*'Class Weights'!$C$18) + (U158*'Class Weights'!$C$19), 4)</f>
        <v>0.63880000000000003</v>
      </c>
      <c r="AD158" s="5">
        <f>ROUND((F158*'Class Weights'!$C$17) + (N158*'Class Weights'!$C$18) + (V158*'Class Weights'!$C$19), 4)</f>
        <v>0.85570000000000002</v>
      </c>
      <c r="AE158" s="5">
        <f>ROUND((G158*'Class Weights'!$C$17) + (O158*'Class Weights'!$C$18) + (W158*'Class Weights'!$C$19), 4)</f>
        <v>0.85570000000000002</v>
      </c>
      <c r="AF158" s="5">
        <f>ROUND((H158*'Class Weights'!$C$17) + (P158*'Class Weights'!$C$18) + (X158*'Class Weights'!$C$19), 4)</f>
        <v>0.63249999999999995</v>
      </c>
      <c r="AG158" s="5">
        <f>ROUND((I158*'Class Weights'!$C$17) + (Q158*'Class Weights'!$C$18) + (Y158*'Class Weights'!$C$19), 4)</f>
        <v>0.54900000000000004</v>
      </c>
      <c r="AH158" s="5">
        <f>ROUND((J158*'Class Weights'!$C$17) + (R158*'Class Weights'!$C$18) + (Z158*'Class Weights'!$C$19), 4)</f>
        <v>0.71619999999999995</v>
      </c>
      <c r="AI158" s="5">
        <f>ROUND((K158*'Class Weights'!$C$17) + (S158*'Class Weights'!$C$18) + (AA158*'Class Weights'!$C$19), 4)</f>
        <v>0.67920000000000003</v>
      </c>
      <c r="AJ158" s="2">
        <f t="shared" si="154"/>
        <v>0.56000000000000005</v>
      </c>
      <c r="AK158" s="2">
        <f t="shared" si="155"/>
        <v>0.61450729308005381</v>
      </c>
      <c r="AL158" s="2">
        <f t="shared" si="156"/>
        <v>0.58725364654002721</v>
      </c>
    </row>
    <row r="159" spans="1:38" x14ac:dyDescent="0.3">
      <c r="A159" s="1">
        <v>1.56</v>
      </c>
      <c r="B159" s="2">
        <v>5.1181102362000033</v>
      </c>
      <c r="C159" s="2">
        <v>61.41732283439999</v>
      </c>
      <c r="D159" s="2">
        <f t="shared" si="134"/>
        <v>0.51200000000000001</v>
      </c>
      <c r="E159" s="5">
        <f t="shared" si="122"/>
        <v>0.65200000000000002</v>
      </c>
      <c r="F159" s="2">
        <f t="shared" si="149"/>
        <v>0.85319999999999985</v>
      </c>
      <c r="G159" s="2">
        <f t="shared" si="150"/>
        <v>0.85319999999999985</v>
      </c>
      <c r="H159" s="2">
        <f t="shared" si="151"/>
        <v>0.63200000000000001</v>
      </c>
      <c r="I159" s="2">
        <f t="shared" si="152"/>
        <v>0.54319999999999991</v>
      </c>
      <c r="J159" s="2">
        <f t="shared" si="153"/>
        <v>0.71960000000000024</v>
      </c>
      <c r="K159" s="2">
        <f t="shared" si="135"/>
        <v>0.68074285714285676</v>
      </c>
      <c r="L159" s="2">
        <f t="shared" si="136"/>
        <v>0.46200000000000002</v>
      </c>
      <c r="M159" s="5">
        <f>(M$208-M$158)/($A$208-$A$158)*($A159-$A158) + M158</f>
        <v>0.47159999999999996</v>
      </c>
      <c r="N159" s="2">
        <f t="shared" si="137"/>
        <v>0.92839999999999978</v>
      </c>
      <c r="O159" s="2">
        <f t="shared" si="138"/>
        <v>0.92839999999999978</v>
      </c>
      <c r="P159" s="2">
        <f t="shared" si="139"/>
        <v>0.67200000000000004</v>
      </c>
      <c r="Q159" s="2">
        <f t="shared" si="135"/>
        <v>0.67200000000000004</v>
      </c>
      <c r="R159" s="2">
        <f t="shared" si="140"/>
        <v>0.69280000000000019</v>
      </c>
      <c r="S159" s="2">
        <f t="shared" si="135"/>
        <v>0.68934857142857175</v>
      </c>
      <c r="T159" s="2">
        <f t="shared" si="141"/>
        <v>0.46200000000000002</v>
      </c>
      <c r="U159" s="5">
        <f t="shared" si="117"/>
        <v>0.46599999999999997</v>
      </c>
      <c r="V159" s="2">
        <f t="shared" si="142"/>
        <v>0.92839999999999978</v>
      </c>
      <c r="W159" s="2">
        <f t="shared" si="143"/>
        <v>0.92839999999999978</v>
      </c>
      <c r="X159" s="2">
        <f t="shared" si="144"/>
        <v>0.67200000000000004</v>
      </c>
      <c r="Y159" s="2">
        <f t="shared" si="145"/>
        <v>0.67200000000000004</v>
      </c>
      <c r="Z159" s="2">
        <f t="shared" si="146"/>
        <v>0.69280000000000019</v>
      </c>
      <c r="AA159" s="2">
        <f t="shared" si="147"/>
        <v>0.68851200000000012</v>
      </c>
      <c r="AB159" s="5">
        <f>ROUND((D159*'Class Weights'!$C$17) + (L159*'Class Weights'!$C$18) + (T159*'Class Weights'!$C$19), 4)</f>
        <v>0.50890000000000002</v>
      </c>
      <c r="AC159" s="5">
        <f>ROUND((E159*'Class Weights'!$C$17) + (M159*'Class Weights'!$C$18) + (U159*'Class Weights'!$C$19), 4)</f>
        <v>0.64080000000000004</v>
      </c>
      <c r="AD159" s="5">
        <f>ROUND((F159*'Class Weights'!$C$17) + (N159*'Class Weights'!$C$18) + (V159*'Class Weights'!$C$19), 4)</f>
        <v>0.8579</v>
      </c>
      <c r="AE159" s="5">
        <f>ROUND((G159*'Class Weights'!$C$17) + (O159*'Class Weights'!$C$18) + (W159*'Class Weights'!$C$19), 4)</f>
        <v>0.8579</v>
      </c>
      <c r="AF159" s="5">
        <f>ROUND((H159*'Class Weights'!$C$17) + (P159*'Class Weights'!$C$18) + (X159*'Class Weights'!$C$19), 4)</f>
        <v>0.63449999999999995</v>
      </c>
      <c r="AG159" s="5">
        <f>ROUND((I159*'Class Weights'!$C$17) + (Q159*'Class Weights'!$C$18) + (Y159*'Class Weights'!$C$19), 4)</f>
        <v>0.55120000000000002</v>
      </c>
      <c r="AH159" s="5">
        <f>ROUND((J159*'Class Weights'!$C$17) + (R159*'Class Weights'!$C$18) + (Z159*'Class Weights'!$C$19), 4)</f>
        <v>0.71789999999999998</v>
      </c>
      <c r="AI159" s="5">
        <f>ROUND((K159*'Class Weights'!$C$17) + (S159*'Class Weights'!$C$18) + (AA159*'Class Weights'!$C$19), 4)</f>
        <v>0.68130000000000002</v>
      </c>
      <c r="AJ159" s="2">
        <f t="shared" si="154"/>
        <v>0.56200000000000006</v>
      </c>
      <c r="AK159" s="2">
        <f t="shared" si="155"/>
        <v>0.61662177747625457</v>
      </c>
      <c r="AL159" s="2">
        <f t="shared" si="156"/>
        <v>0.58931088873812765</v>
      </c>
    </row>
    <row r="160" spans="1:38" x14ac:dyDescent="0.3">
      <c r="A160" s="1">
        <v>1.57</v>
      </c>
      <c r="B160" s="2">
        <v>5.1509186351500036</v>
      </c>
      <c r="C160" s="2">
        <v>61.81102362179999</v>
      </c>
      <c r="D160" s="2">
        <f t="shared" si="134"/>
        <v>0.51400000000000001</v>
      </c>
      <c r="E160" s="5">
        <f t="shared" si="122"/>
        <v>0.65400000000000003</v>
      </c>
      <c r="F160" s="2">
        <f t="shared" si="149"/>
        <v>0.85539999999999983</v>
      </c>
      <c r="G160" s="2">
        <f t="shared" si="150"/>
        <v>0.85539999999999983</v>
      </c>
      <c r="H160" s="2">
        <f t="shared" si="151"/>
        <v>0.63400000000000001</v>
      </c>
      <c r="I160" s="2">
        <f t="shared" si="152"/>
        <v>0.54539999999999988</v>
      </c>
      <c r="J160" s="2">
        <f t="shared" si="153"/>
        <v>0.72120000000000029</v>
      </c>
      <c r="K160" s="2">
        <f t="shared" si="135"/>
        <v>0.68277142857142814</v>
      </c>
      <c r="L160" s="2">
        <f t="shared" si="136"/>
        <v>0.46400000000000002</v>
      </c>
      <c r="M160" s="5">
        <f t="shared" ref="M160:M207" si="157">(M$208-M$158)/($A$208-$A$158)*($A160-$A159) + M159</f>
        <v>0.47319999999999995</v>
      </c>
      <c r="N160" s="2">
        <f t="shared" si="137"/>
        <v>0.92979999999999974</v>
      </c>
      <c r="O160" s="2">
        <f t="shared" si="138"/>
        <v>0.92979999999999974</v>
      </c>
      <c r="P160" s="2">
        <f t="shared" si="139"/>
        <v>0.67400000000000004</v>
      </c>
      <c r="Q160" s="2">
        <f t="shared" si="135"/>
        <v>0.67400000000000004</v>
      </c>
      <c r="R160" s="2">
        <f t="shared" si="140"/>
        <v>0.69660000000000022</v>
      </c>
      <c r="S160" s="2">
        <f t="shared" si="135"/>
        <v>0.69138285714285752</v>
      </c>
      <c r="T160" s="2">
        <f t="shared" si="141"/>
        <v>0.46400000000000002</v>
      </c>
      <c r="U160" s="5">
        <f t="shared" si="117"/>
        <v>0.46799999999999997</v>
      </c>
      <c r="V160" s="2">
        <f t="shared" si="142"/>
        <v>0.92979999999999974</v>
      </c>
      <c r="W160" s="2">
        <f t="shared" si="143"/>
        <v>0.92979999999999974</v>
      </c>
      <c r="X160" s="2">
        <f t="shared" si="144"/>
        <v>0.67400000000000004</v>
      </c>
      <c r="Y160" s="2">
        <f t="shared" si="145"/>
        <v>0.67400000000000004</v>
      </c>
      <c r="Z160" s="2">
        <f t="shared" si="146"/>
        <v>0.69660000000000022</v>
      </c>
      <c r="AA160" s="2">
        <f t="shared" si="147"/>
        <v>0.69054971428571443</v>
      </c>
      <c r="AB160" s="5">
        <f>ROUND((D160*'Class Weights'!$C$17) + (L160*'Class Weights'!$C$18) + (T160*'Class Weights'!$C$19), 4)</f>
        <v>0.51090000000000002</v>
      </c>
      <c r="AC160" s="5">
        <f>ROUND((E160*'Class Weights'!$C$17) + (M160*'Class Weights'!$C$18) + (U160*'Class Weights'!$C$19), 4)</f>
        <v>0.64270000000000005</v>
      </c>
      <c r="AD160" s="5">
        <f>ROUND((F160*'Class Weights'!$C$17) + (N160*'Class Weights'!$C$18) + (V160*'Class Weights'!$C$19), 4)</f>
        <v>0.86</v>
      </c>
      <c r="AE160" s="5">
        <f>ROUND((G160*'Class Weights'!$C$17) + (O160*'Class Weights'!$C$18) + (W160*'Class Weights'!$C$19), 4)</f>
        <v>0.86</v>
      </c>
      <c r="AF160" s="5">
        <f>ROUND((H160*'Class Weights'!$C$17) + (P160*'Class Weights'!$C$18) + (X160*'Class Weights'!$C$19), 4)</f>
        <v>0.63649999999999995</v>
      </c>
      <c r="AG160" s="5">
        <f>ROUND((I160*'Class Weights'!$C$17) + (Q160*'Class Weights'!$C$18) + (Y160*'Class Weights'!$C$19), 4)</f>
        <v>0.5534</v>
      </c>
      <c r="AH160" s="5">
        <f>ROUND((J160*'Class Weights'!$C$17) + (R160*'Class Weights'!$C$18) + (Z160*'Class Weights'!$C$19), 4)</f>
        <v>0.71970000000000001</v>
      </c>
      <c r="AI160" s="5">
        <f>ROUND((K160*'Class Weights'!$C$17) + (S160*'Class Weights'!$C$18) + (AA160*'Class Weights'!$C$19), 4)</f>
        <v>0.68330000000000002</v>
      </c>
      <c r="AJ160" s="2">
        <f t="shared" si="154"/>
        <v>0.56400000000000006</v>
      </c>
      <c r="AK160" s="2">
        <f t="shared" si="155"/>
        <v>0.61873626187245534</v>
      </c>
      <c r="AL160" s="2">
        <f t="shared" si="156"/>
        <v>0.59136813093622809</v>
      </c>
    </row>
    <row r="161" spans="1:38" x14ac:dyDescent="0.3">
      <c r="A161" s="1">
        <v>1.58</v>
      </c>
      <c r="B161" s="2">
        <v>5.1837270341000039</v>
      </c>
      <c r="C161" s="2">
        <v>62.20472440919999</v>
      </c>
      <c r="D161" s="2">
        <f t="shared" si="134"/>
        <v>0.51600000000000001</v>
      </c>
      <c r="E161" s="5">
        <f t="shared" si="122"/>
        <v>0.65600000000000003</v>
      </c>
      <c r="F161" s="2">
        <f t="shared" si="149"/>
        <v>0.85759999999999981</v>
      </c>
      <c r="G161" s="2">
        <f t="shared" si="150"/>
        <v>0.85759999999999981</v>
      </c>
      <c r="H161" s="2">
        <f t="shared" si="151"/>
        <v>0.63600000000000001</v>
      </c>
      <c r="I161" s="2">
        <f t="shared" si="152"/>
        <v>0.54759999999999986</v>
      </c>
      <c r="J161" s="2">
        <f t="shared" si="153"/>
        <v>0.72280000000000033</v>
      </c>
      <c r="K161" s="2">
        <f t="shared" si="135"/>
        <v>0.68479999999999952</v>
      </c>
      <c r="L161" s="2">
        <f t="shared" si="136"/>
        <v>0.46600000000000003</v>
      </c>
      <c r="M161" s="5">
        <f t="shared" si="157"/>
        <v>0.47479999999999994</v>
      </c>
      <c r="N161" s="2">
        <f t="shared" si="137"/>
        <v>0.93119999999999969</v>
      </c>
      <c r="O161" s="2">
        <f t="shared" si="138"/>
        <v>0.93119999999999969</v>
      </c>
      <c r="P161" s="2">
        <f t="shared" si="139"/>
        <v>0.67600000000000005</v>
      </c>
      <c r="Q161" s="2">
        <f t="shared" si="135"/>
        <v>0.67600000000000005</v>
      </c>
      <c r="R161" s="2">
        <f t="shared" si="140"/>
        <v>0.70040000000000024</v>
      </c>
      <c r="S161" s="2">
        <f t="shared" si="135"/>
        <v>0.69341714285714329</v>
      </c>
      <c r="T161" s="2">
        <f t="shared" si="141"/>
        <v>0.46600000000000003</v>
      </c>
      <c r="U161" s="3">
        <v>0.47</v>
      </c>
      <c r="V161" s="2">
        <f t="shared" si="142"/>
        <v>0.93119999999999969</v>
      </c>
      <c r="W161" s="2">
        <f t="shared" si="143"/>
        <v>0.93119999999999969</v>
      </c>
      <c r="X161" s="2">
        <f t="shared" si="144"/>
        <v>0.67600000000000005</v>
      </c>
      <c r="Y161" s="2">
        <f t="shared" si="145"/>
        <v>0.67600000000000005</v>
      </c>
      <c r="Z161" s="2">
        <f t="shared" si="146"/>
        <v>0.70040000000000024</v>
      </c>
      <c r="AA161" s="2">
        <f t="shared" si="147"/>
        <v>0.69258742857142874</v>
      </c>
      <c r="AB161" s="5">
        <f>ROUND((D161*'Class Weights'!$C$17) + (L161*'Class Weights'!$C$18) + (T161*'Class Weights'!$C$19), 4)</f>
        <v>0.51290000000000002</v>
      </c>
      <c r="AC161" s="5">
        <f>ROUND((E161*'Class Weights'!$C$17) + (M161*'Class Weights'!$C$18) + (U161*'Class Weights'!$C$19), 4)</f>
        <v>0.64470000000000005</v>
      </c>
      <c r="AD161" s="5">
        <f>ROUND((F161*'Class Weights'!$C$17) + (N161*'Class Weights'!$C$18) + (V161*'Class Weights'!$C$19), 4)</f>
        <v>0.86219999999999997</v>
      </c>
      <c r="AE161" s="5">
        <f>ROUND((G161*'Class Weights'!$C$17) + (O161*'Class Weights'!$C$18) + (W161*'Class Weights'!$C$19), 4)</f>
        <v>0.86219999999999997</v>
      </c>
      <c r="AF161" s="5">
        <f>ROUND((H161*'Class Weights'!$C$17) + (P161*'Class Weights'!$C$18) + (X161*'Class Weights'!$C$19), 4)</f>
        <v>0.63849999999999996</v>
      </c>
      <c r="AG161" s="5">
        <f>ROUND((I161*'Class Weights'!$C$17) + (Q161*'Class Weights'!$C$18) + (Y161*'Class Weights'!$C$19), 4)</f>
        <v>0.55559999999999998</v>
      </c>
      <c r="AH161" s="5">
        <f>ROUND((J161*'Class Weights'!$C$17) + (R161*'Class Weights'!$C$18) + (Z161*'Class Weights'!$C$19), 4)</f>
        <v>0.72140000000000004</v>
      </c>
      <c r="AI161" s="5">
        <f>ROUND((K161*'Class Weights'!$C$17) + (S161*'Class Weights'!$C$18) + (AA161*'Class Weights'!$C$19), 4)</f>
        <v>0.68530000000000002</v>
      </c>
      <c r="AJ161" s="2">
        <f t="shared" si="154"/>
        <v>0.56600000000000006</v>
      </c>
      <c r="AK161" s="2">
        <f t="shared" si="155"/>
        <v>0.62085074626865611</v>
      </c>
      <c r="AL161" s="2">
        <f t="shared" si="156"/>
        <v>0.59342537313432853</v>
      </c>
    </row>
    <row r="162" spans="1:38" x14ac:dyDescent="0.3">
      <c r="A162" s="1">
        <v>1.59</v>
      </c>
      <c r="B162" s="2">
        <v>5.2165354330500042</v>
      </c>
      <c r="C162" s="2">
        <v>62.59842519659999</v>
      </c>
      <c r="D162" s="2">
        <f t="shared" si="134"/>
        <v>0.51800000000000002</v>
      </c>
      <c r="E162" s="5">
        <f t="shared" si="122"/>
        <v>0.65800000000000003</v>
      </c>
      <c r="F162" s="2">
        <f t="shared" si="149"/>
        <v>0.85979999999999979</v>
      </c>
      <c r="G162" s="2">
        <f t="shared" si="150"/>
        <v>0.85979999999999979</v>
      </c>
      <c r="H162" s="2">
        <f t="shared" si="151"/>
        <v>0.63800000000000001</v>
      </c>
      <c r="I162" s="2">
        <f t="shared" si="152"/>
        <v>0.54979999999999984</v>
      </c>
      <c r="J162" s="2">
        <f t="shared" si="153"/>
        <v>0.72440000000000038</v>
      </c>
      <c r="K162" s="2">
        <f t="shared" si="135"/>
        <v>0.6868285714285709</v>
      </c>
      <c r="L162" s="2">
        <f t="shared" si="136"/>
        <v>0.46800000000000003</v>
      </c>
      <c r="M162" s="5">
        <f t="shared" si="157"/>
        <v>0.47639999999999993</v>
      </c>
      <c r="N162" s="2">
        <f t="shared" si="137"/>
        <v>0.93259999999999965</v>
      </c>
      <c r="O162" s="2">
        <f t="shared" si="138"/>
        <v>0.93259999999999965</v>
      </c>
      <c r="P162" s="2">
        <f t="shared" si="139"/>
        <v>0.67800000000000005</v>
      </c>
      <c r="Q162" s="2">
        <f t="shared" si="135"/>
        <v>0.67800000000000005</v>
      </c>
      <c r="R162" s="2">
        <f t="shared" si="140"/>
        <v>0.70420000000000027</v>
      </c>
      <c r="S162" s="2">
        <f t="shared" si="135"/>
        <v>0.69545142857142905</v>
      </c>
      <c r="T162" s="2">
        <f t="shared" si="141"/>
        <v>0.46800000000000003</v>
      </c>
      <c r="U162" s="5">
        <f>(U$211-U$161)/($A$211-$A$161)*($A162-$A161) + U161</f>
        <v>0.47159999999999996</v>
      </c>
      <c r="V162" s="2">
        <f t="shared" si="142"/>
        <v>0.93259999999999965</v>
      </c>
      <c r="W162" s="2">
        <f t="shared" si="143"/>
        <v>0.93259999999999965</v>
      </c>
      <c r="X162" s="2">
        <f t="shared" si="144"/>
        <v>0.67800000000000005</v>
      </c>
      <c r="Y162" s="2">
        <f t="shared" si="145"/>
        <v>0.67800000000000005</v>
      </c>
      <c r="Z162" s="2">
        <f t="shared" si="146"/>
        <v>0.70420000000000027</v>
      </c>
      <c r="AA162" s="2">
        <f t="shared" si="147"/>
        <v>0.69462514285714305</v>
      </c>
      <c r="AB162" s="5">
        <f>ROUND((D162*'Class Weights'!$C$17) + (L162*'Class Weights'!$C$18) + (T162*'Class Weights'!$C$19), 4)</f>
        <v>0.51490000000000002</v>
      </c>
      <c r="AC162" s="5">
        <f>ROUND((E162*'Class Weights'!$C$17) + (M162*'Class Weights'!$C$18) + (U162*'Class Weights'!$C$19), 4)</f>
        <v>0.64670000000000005</v>
      </c>
      <c r="AD162" s="5">
        <f>ROUND((F162*'Class Weights'!$C$17) + (N162*'Class Weights'!$C$18) + (V162*'Class Weights'!$C$19), 4)</f>
        <v>0.86429999999999996</v>
      </c>
      <c r="AE162" s="5">
        <f>ROUND((G162*'Class Weights'!$C$17) + (O162*'Class Weights'!$C$18) + (W162*'Class Weights'!$C$19), 4)</f>
        <v>0.86429999999999996</v>
      </c>
      <c r="AF162" s="5">
        <f>ROUND((H162*'Class Weights'!$C$17) + (P162*'Class Weights'!$C$18) + (X162*'Class Weights'!$C$19), 4)</f>
        <v>0.64049999999999996</v>
      </c>
      <c r="AG162" s="5">
        <f>ROUND((I162*'Class Weights'!$C$17) + (Q162*'Class Weights'!$C$18) + (Y162*'Class Weights'!$C$19), 4)</f>
        <v>0.55779999999999996</v>
      </c>
      <c r="AH162" s="5">
        <f>ROUND((J162*'Class Weights'!$C$17) + (R162*'Class Weights'!$C$18) + (Z162*'Class Weights'!$C$19), 4)</f>
        <v>0.72309999999999997</v>
      </c>
      <c r="AI162" s="5">
        <f>ROUND((K162*'Class Weights'!$C$17) + (S162*'Class Weights'!$C$18) + (AA162*'Class Weights'!$C$19), 4)</f>
        <v>0.68740000000000001</v>
      </c>
      <c r="AJ162" s="2">
        <f t="shared" si="154"/>
        <v>0.56800000000000006</v>
      </c>
      <c r="AK162" s="2">
        <f t="shared" si="155"/>
        <v>0.62296523066485687</v>
      </c>
      <c r="AL162" s="2">
        <f t="shared" si="156"/>
        <v>0.59548261533242897</v>
      </c>
    </row>
    <row r="163" spans="1:38" x14ac:dyDescent="0.3">
      <c r="A163" s="1">
        <v>1.6</v>
      </c>
      <c r="B163" s="2">
        <v>5.2493438320000045</v>
      </c>
      <c r="C163" s="2">
        <v>62.992125983999991</v>
      </c>
      <c r="D163" s="2">
        <f t="shared" si="134"/>
        <v>0.52</v>
      </c>
      <c r="E163" s="5">
        <f t="shared" si="122"/>
        <v>0.66</v>
      </c>
      <c r="F163" s="2">
        <f t="shared" si="149"/>
        <v>0.86199999999999977</v>
      </c>
      <c r="G163" s="2">
        <f t="shared" si="150"/>
        <v>0.86199999999999977</v>
      </c>
      <c r="H163" s="2">
        <f t="shared" si="151"/>
        <v>0.64</v>
      </c>
      <c r="I163" s="2">
        <f t="shared" si="152"/>
        <v>0.55199999999999982</v>
      </c>
      <c r="J163" s="2">
        <f t="shared" si="153"/>
        <v>0.72600000000000042</v>
      </c>
      <c r="K163" s="2">
        <f t="shared" si="135"/>
        <v>0.68885714285714228</v>
      </c>
      <c r="L163" s="2">
        <f t="shared" si="136"/>
        <v>0.47000000000000003</v>
      </c>
      <c r="M163" s="5">
        <f t="shared" si="157"/>
        <v>0.47799999999999992</v>
      </c>
      <c r="N163" s="2">
        <f t="shared" si="137"/>
        <v>0.93399999999999961</v>
      </c>
      <c r="O163" s="2">
        <f t="shared" si="138"/>
        <v>0.93399999999999961</v>
      </c>
      <c r="P163" s="2">
        <f t="shared" si="139"/>
        <v>0.68</v>
      </c>
      <c r="Q163" s="2">
        <f t="shared" si="135"/>
        <v>0.68</v>
      </c>
      <c r="R163" s="2">
        <f t="shared" si="140"/>
        <v>0.7080000000000003</v>
      </c>
      <c r="S163" s="2">
        <f t="shared" si="135"/>
        <v>0.69748571428571482</v>
      </c>
      <c r="T163" s="2">
        <f t="shared" si="141"/>
        <v>0.47000000000000003</v>
      </c>
      <c r="U163" s="5">
        <f t="shared" ref="U163:U210" si="158">(U$211-U$161)/($A$211-$A$161)*($A163-$A162) + U162</f>
        <v>0.47319999999999995</v>
      </c>
      <c r="V163" s="2">
        <f t="shared" si="142"/>
        <v>0.93399999999999961</v>
      </c>
      <c r="W163" s="2">
        <f t="shared" si="143"/>
        <v>0.93399999999999961</v>
      </c>
      <c r="X163" s="2">
        <f t="shared" si="144"/>
        <v>0.68</v>
      </c>
      <c r="Y163" s="2">
        <f t="shared" si="145"/>
        <v>0.68</v>
      </c>
      <c r="Z163" s="2">
        <f t="shared" si="146"/>
        <v>0.7080000000000003</v>
      </c>
      <c r="AA163" s="2">
        <f t="shared" si="147"/>
        <v>0.69666285714285736</v>
      </c>
      <c r="AB163" s="5">
        <f>ROUND((D163*'Class Weights'!$C$17) + (L163*'Class Weights'!$C$18) + (T163*'Class Weights'!$C$19), 4)</f>
        <v>0.51690000000000003</v>
      </c>
      <c r="AC163" s="5">
        <f>ROUND((E163*'Class Weights'!$C$17) + (M163*'Class Weights'!$C$18) + (U163*'Class Weights'!$C$19), 4)</f>
        <v>0.64870000000000005</v>
      </c>
      <c r="AD163" s="5">
        <f>ROUND((F163*'Class Weights'!$C$17) + (N163*'Class Weights'!$C$18) + (V163*'Class Weights'!$C$19), 4)</f>
        <v>0.86650000000000005</v>
      </c>
      <c r="AE163" s="5">
        <f>ROUND((G163*'Class Weights'!$C$17) + (O163*'Class Weights'!$C$18) + (W163*'Class Weights'!$C$19), 4)</f>
        <v>0.86650000000000005</v>
      </c>
      <c r="AF163" s="5">
        <f>ROUND((H163*'Class Weights'!$C$17) + (P163*'Class Weights'!$C$18) + (X163*'Class Weights'!$C$19), 4)</f>
        <v>0.64249999999999996</v>
      </c>
      <c r="AG163" s="5">
        <f>ROUND((I163*'Class Weights'!$C$17) + (Q163*'Class Weights'!$C$18) + (Y163*'Class Weights'!$C$19), 4)</f>
        <v>0.55989999999999995</v>
      </c>
      <c r="AH163" s="5">
        <f>ROUND((J163*'Class Weights'!$C$17) + (R163*'Class Weights'!$C$18) + (Z163*'Class Weights'!$C$19), 4)</f>
        <v>0.72489999999999999</v>
      </c>
      <c r="AI163" s="5">
        <f>ROUND((K163*'Class Weights'!$C$17) + (S163*'Class Weights'!$C$18) + (AA163*'Class Weights'!$C$19), 4)</f>
        <v>0.68940000000000001</v>
      </c>
      <c r="AJ163" s="2">
        <f t="shared" si="154"/>
        <v>0.57000000000000006</v>
      </c>
      <c r="AK163" s="2">
        <f t="shared" si="155"/>
        <v>0.62507971506105764</v>
      </c>
      <c r="AL163" s="2">
        <f t="shared" si="156"/>
        <v>0.59753985753052941</v>
      </c>
    </row>
    <row r="164" spans="1:38" x14ac:dyDescent="0.3">
      <c r="A164" s="1">
        <v>1.61</v>
      </c>
      <c r="B164" s="2">
        <v>5.2821522309500049</v>
      </c>
      <c r="C164" s="2">
        <v>63.385826771399991</v>
      </c>
      <c r="D164" s="2">
        <f t="shared" si="134"/>
        <v>0.52200000000000002</v>
      </c>
      <c r="E164" s="5">
        <f t="shared" si="122"/>
        <v>0.66200000000000003</v>
      </c>
      <c r="F164" s="2">
        <f t="shared" si="149"/>
        <v>0.86419999999999975</v>
      </c>
      <c r="G164" s="2">
        <f t="shared" si="150"/>
        <v>0.86419999999999975</v>
      </c>
      <c r="H164" s="2">
        <f t="shared" si="151"/>
        <v>0.64200000000000002</v>
      </c>
      <c r="I164" s="2">
        <f t="shared" si="152"/>
        <v>0.5541999999999998</v>
      </c>
      <c r="J164" s="2">
        <f t="shared" si="153"/>
        <v>0.72760000000000047</v>
      </c>
      <c r="K164" s="2">
        <f t="shared" si="135"/>
        <v>0.69088571428571366</v>
      </c>
      <c r="L164" s="2">
        <f t="shared" si="136"/>
        <v>0.47200000000000003</v>
      </c>
      <c r="M164" s="5">
        <f t="shared" si="157"/>
        <v>0.47959999999999992</v>
      </c>
      <c r="N164" s="2">
        <f t="shared" si="137"/>
        <v>0.93539999999999957</v>
      </c>
      <c r="O164" s="2">
        <f t="shared" si="138"/>
        <v>0.93539999999999957</v>
      </c>
      <c r="P164" s="2">
        <f t="shared" si="139"/>
        <v>0.68200000000000005</v>
      </c>
      <c r="Q164" s="2">
        <f t="shared" si="135"/>
        <v>0.68200000000000005</v>
      </c>
      <c r="R164" s="2">
        <f t="shared" si="140"/>
        <v>0.71180000000000032</v>
      </c>
      <c r="S164" s="2">
        <f t="shared" si="135"/>
        <v>0.69952000000000059</v>
      </c>
      <c r="T164" s="2">
        <f t="shared" si="141"/>
        <v>0.47200000000000003</v>
      </c>
      <c r="U164" s="5">
        <f t="shared" si="158"/>
        <v>0.47479999999999994</v>
      </c>
      <c r="V164" s="2">
        <f t="shared" si="142"/>
        <v>0.93539999999999957</v>
      </c>
      <c r="W164" s="2">
        <f t="shared" si="143"/>
        <v>0.93539999999999957</v>
      </c>
      <c r="X164" s="2">
        <f t="shared" si="144"/>
        <v>0.68200000000000005</v>
      </c>
      <c r="Y164" s="2">
        <f t="shared" si="145"/>
        <v>0.68200000000000005</v>
      </c>
      <c r="Z164" s="2">
        <f t="shared" si="146"/>
        <v>0.71180000000000032</v>
      </c>
      <c r="AA164" s="2">
        <f t="shared" si="147"/>
        <v>0.69870057142857167</v>
      </c>
      <c r="AB164" s="5">
        <f>ROUND((D164*'Class Weights'!$C$17) + (L164*'Class Weights'!$C$18) + (T164*'Class Weights'!$C$19), 4)</f>
        <v>0.51890000000000003</v>
      </c>
      <c r="AC164" s="5">
        <f>ROUND((E164*'Class Weights'!$C$17) + (M164*'Class Weights'!$C$18) + (U164*'Class Weights'!$C$19), 4)</f>
        <v>0.65059999999999996</v>
      </c>
      <c r="AD164" s="5">
        <f>ROUND((F164*'Class Weights'!$C$17) + (N164*'Class Weights'!$C$18) + (V164*'Class Weights'!$C$19), 4)</f>
        <v>0.86860000000000004</v>
      </c>
      <c r="AE164" s="5">
        <f>ROUND((G164*'Class Weights'!$C$17) + (O164*'Class Weights'!$C$18) + (W164*'Class Weights'!$C$19), 4)</f>
        <v>0.86860000000000004</v>
      </c>
      <c r="AF164" s="5">
        <f>ROUND((H164*'Class Weights'!$C$17) + (P164*'Class Weights'!$C$18) + (X164*'Class Weights'!$C$19), 4)</f>
        <v>0.64449999999999996</v>
      </c>
      <c r="AG164" s="5">
        <f>ROUND((I164*'Class Weights'!$C$17) + (Q164*'Class Weights'!$C$18) + (Y164*'Class Weights'!$C$19), 4)</f>
        <v>0.56210000000000004</v>
      </c>
      <c r="AH164" s="5">
        <f>ROUND((J164*'Class Weights'!$C$17) + (R164*'Class Weights'!$C$18) + (Z164*'Class Weights'!$C$19), 4)</f>
        <v>0.72660000000000002</v>
      </c>
      <c r="AI164" s="5">
        <f>ROUND((K164*'Class Weights'!$C$17) + (S164*'Class Weights'!$C$18) + (AA164*'Class Weights'!$C$19), 4)</f>
        <v>0.69140000000000001</v>
      </c>
      <c r="AJ164" s="2">
        <f t="shared" si="154"/>
        <v>0.57200000000000006</v>
      </c>
      <c r="AK164" s="2">
        <f t="shared" si="155"/>
        <v>0.62719419945725841</v>
      </c>
      <c r="AL164" s="2">
        <f t="shared" si="156"/>
        <v>0.59959709972862985</v>
      </c>
    </row>
    <row r="165" spans="1:38" x14ac:dyDescent="0.3">
      <c r="A165" s="1">
        <v>1.62</v>
      </c>
      <c r="B165" s="2">
        <v>5.3149606299000052</v>
      </c>
      <c r="C165" s="2">
        <v>63.779527558799991</v>
      </c>
      <c r="D165" s="2">
        <f t="shared" si="134"/>
        <v>0.52400000000000002</v>
      </c>
      <c r="E165" s="5">
        <f t="shared" si="122"/>
        <v>0.66400000000000003</v>
      </c>
      <c r="F165" s="2">
        <f t="shared" si="149"/>
        <v>0.86639999999999973</v>
      </c>
      <c r="G165" s="2">
        <f t="shared" si="150"/>
        <v>0.86639999999999973</v>
      </c>
      <c r="H165" s="2">
        <f t="shared" si="151"/>
        <v>0.64400000000000002</v>
      </c>
      <c r="I165" s="2">
        <f t="shared" si="152"/>
        <v>0.55639999999999978</v>
      </c>
      <c r="J165" s="2">
        <f t="shared" si="153"/>
        <v>0.72920000000000051</v>
      </c>
      <c r="K165" s="2">
        <f t="shared" si="135"/>
        <v>0.69291428571428504</v>
      </c>
      <c r="L165" s="2">
        <f t="shared" si="136"/>
        <v>0.47400000000000003</v>
      </c>
      <c r="M165" s="5">
        <f t="shared" si="157"/>
        <v>0.48119999999999991</v>
      </c>
      <c r="N165" s="2">
        <f t="shared" si="137"/>
        <v>0.93679999999999952</v>
      </c>
      <c r="O165" s="2">
        <f t="shared" si="138"/>
        <v>0.93679999999999952</v>
      </c>
      <c r="P165" s="2">
        <f t="shared" si="139"/>
        <v>0.68400000000000005</v>
      </c>
      <c r="Q165" s="2">
        <f t="shared" si="135"/>
        <v>0.68400000000000005</v>
      </c>
      <c r="R165" s="2">
        <f t="shared" si="140"/>
        <v>0.71560000000000035</v>
      </c>
      <c r="S165" s="2">
        <f t="shared" si="135"/>
        <v>0.70155428571428635</v>
      </c>
      <c r="T165" s="2">
        <f t="shared" si="141"/>
        <v>0.47400000000000003</v>
      </c>
      <c r="U165" s="5">
        <f t="shared" si="158"/>
        <v>0.47639999999999993</v>
      </c>
      <c r="V165" s="2">
        <f t="shared" si="142"/>
        <v>0.93679999999999952</v>
      </c>
      <c r="W165" s="2">
        <f t="shared" si="143"/>
        <v>0.93679999999999952</v>
      </c>
      <c r="X165" s="2">
        <f t="shared" si="144"/>
        <v>0.68400000000000005</v>
      </c>
      <c r="Y165" s="2">
        <f t="shared" si="145"/>
        <v>0.68400000000000005</v>
      </c>
      <c r="Z165" s="2">
        <f t="shared" si="146"/>
        <v>0.71560000000000035</v>
      </c>
      <c r="AA165" s="2">
        <f t="shared" si="147"/>
        <v>0.70073828571428598</v>
      </c>
      <c r="AB165" s="5">
        <f>ROUND((D165*'Class Weights'!$C$17) + (L165*'Class Weights'!$C$18) + (T165*'Class Weights'!$C$19), 4)</f>
        <v>0.52090000000000003</v>
      </c>
      <c r="AC165" s="5">
        <f>ROUND((E165*'Class Weights'!$C$17) + (M165*'Class Weights'!$C$18) + (U165*'Class Weights'!$C$19), 4)</f>
        <v>0.65259999999999996</v>
      </c>
      <c r="AD165" s="5">
        <f>ROUND((F165*'Class Weights'!$C$17) + (N165*'Class Weights'!$C$18) + (V165*'Class Weights'!$C$19), 4)</f>
        <v>0.87080000000000002</v>
      </c>
      <c r="AE165" s="5">
        <f>ROUND((G165*'Class Weights'!$C$17) + (O165*'Class Weights'!$C$18) + (W165*'Class Weights'!$C$19), 4)</f>
        <v>0.87080000000000002</v>
      </c>
      <c r="AF165" s="5">
        <f>ROUND((H165*'Class Weights'!$C$17) + (P165*'Class Weights'!$C$18) + (X165*'Class Weights'!$C$19), 4)</f>
        <v>0.64649999999999996</v>
      </c>
      <c r="AG165" s="5">
        <f>ROUND((I165*'Class Weights'!$C$17) + (Q165*'Class Weights'!$C$18) + (Y165*'Class Weights'!$C$19), 4)</f>
        <v>0.56430000000000002</v>
      </c>
      <c r="AH165" s="5">
        <f>ROUND((J165*'Class Weights'!$C$17) + (R165*'Class Weights'!$C$18) + (Z165*'Class Weights'!$C$19), 4)</f>
        <v>0.72840000000000005</v>
      </c>
      <c r="AI165" s="5">
        <f>ROUND((K165*'Class Weights'!$C$17) + (S165*'Class Weights'!$C$18) + (AA165*'Class Weights'!$C$19), 4)</f>
        <v>0.69340000000000002</v>
      </c>
      <c r="AJ165" s="2">
        <f t="shared" si="154"/>
        <v>0.57400000000000007</v>
      </c>
      <c r="AK165" s="2">
        <f t="shared" si="155"/>
        <v>0.62930868385345917</v>
      </c>
      <c r="AL165" s="2">
        <f t="shared" si="156"/>
        <v>0.60165434192673029</v>
      </c>
    </row>
    <row r="166" spans="1:38" x14ac:dyDescent="0.3">
      <c r="A166" s="1">
        <v>1.63</v>
      </c>
      <c r="B166" s="2">
        <v>5.3477690288500046</v>
      </c>
      <c r="C166" s="2">
        <v>64.173228346199977</v>
      </c>
      <c r="D166" s="2">
        <f t="shared" si="134"/>
        <v>0.52600000000000002</v>
      </c>
      <c r="E166" s="5">
        <f t="shared" si="122"/>
        <v>0.66600000000000004</v>
      </c>
      <c r="F166" s="2">
        <f t="shared" si="149"/>
        <v>0.86859999999999971</v>
      </c>
      <c r="G166" s="2">
        <f t="shared" si="150"/>
        <v>0.86859999999999971</v>
      </c>
      <c r="H166" s="2">
        <f t="shared" si="151"/>
        <v>0.64600000000000002</v>
      </c>
      <c r="I166" s="2">
        <f t="shared" si="152"/>
        <v>0.55859999999999976</v>
      </c>
      <c r="J166" s="2">
        <f t="shared" si="153"/>
        <v>0.73080000000000045</v>
      </c>
      <c r="K166" s="2">
        <f t="shared" si="135"/>
        <v>0.69494285714285642</v>
      </c>
      <c r="L166" s="2">
        <f t="shared" si="136"/>
        <v>0.47599999999999998</v>
      </c>
      <c r="M166" s="5">
        <f t="shared" si="157"/>
        <v>0.4827999999999999</v>
      </c>
      <c r="N166" s="2">
        <f t="shared" si="137"/>
        <v>0.93819999999999948</v>
      </c>
      <c r="O166" s="2">
        <f t="shared" si="138"/>
        <v>0.93819999999999948</v>
      </c>
      <c r="P166" s="2">
        <f t="shared" si="139"/>
        <v>0.68600000000000005</v>
      </c>
      <c r="Q166" s="2">
        <f t="shared" si="135"/>
        <v>0.68600000000000005</v>
      </c>
      <c r="R166" s="2">
        <f t="shared" si="140"/>
        <v>0.71940000000000026</v>
      </c>
      <c r="S166" s="2">
        <f t="shared" si="135"/>
        <v>0.70358857142857201</v>
      </c>
      <c r="T166" s="2">
        <f t="shared" si="141"/>
        <v>0.47599999999999998</v>
      </c>
      <c r="U166" s="5">
        <f t="shared" si="158"/>
        <v>0.47799999999999992</v>
      </c>
      <c r="V166" s="2">
        <f t="shared" si="142"/>
        <v>0.93819999999999948</v>
      </c>
      <c r="W166" s="2">
        <f t="shared" si="143"/>
        <v>0.93819999999999948</v>
      </c>
      <c r="X166" s="2">
        <f t="shared" si="144"/>
        <v>0.68600000000000005</v>
      </c>
      <c r="Y166" s="2">
        <f t="shared" si="145"/>
        <v>0.68600000000000005</v>
      </c>
      <c r="Z166" s="2">
        <f t="shared" si="146"/>
        <v>0.71940000000000026</v>
      </c>
      <c r="AA166" s="2">
        <f t="shared" si="147"/>
        <v>0.70277600000000018</v>
      </c>
      <c r="AB166" s="5">
        <f>ROUND((D166*'Class Weights'!$C$17) + (L166*'Class Weights'!$C$18) + (T166*'Class Weights'!$C$19), 4)</f>
        <v>0.52290000000000003</v>
      </c>
      <c r="AC166" s="5">
        <f>ROUND((E166*'Class Weights'!$C$17) + (M166*'Class Weights'!$C$18) + (U166*'Class Weights'!$C$19), 4)</f>
        <v>0.65459999999999996</v>
      </c>
      <c r="AD166" s="5">
        <f>ROUND((F166*'Class Weights'!$C$17) + (N166*'Class Weights'!$C$18) + (V166*'Class Weights'!$C$19), 4)</f>
        <v>0.87290000000000001</v>
      </c>
      <c r="AE166" s="5">
        <f>ROUND((G166*'Class Weights'!$C$17) + (O166*'Class Weights'!$C$18) + (W166*'Class Weights'!$C$19), 4)</f>
        <v>0.87290000000000001</v>
      </c>
      <c r="AF166" s="5">
        <f>ROUND((H166*'Class Weights'!$C$17) + (P166*'Class Weights'!$C$18) + (X166*'Class Weights'!$C$19), 4)</f>
        <v>0.64849999999999997</v>
      </c>
      <c r="AG166" s="5">
        <f>ROUND((I166*'Class Weights'!$C$17) + (Q166*'Class Weights'!$C$18) + (Y166*'Class Weights'!$C$19), 4)</f>
        <v>0.5665</v>
      </c>
      <c r="AH166" s="5">
        <f>ROUND((J166*'Class Weights'!$C$17) + (R166*'Class Weights'!$C$18) + (Z166*'Class Weights'!$C$19), 4)</f>
        <v>0.73009999999999997</v>
      </c>
      <c r="AI166" s="5">
        <f>ROUND((K166*'Class Weights'!$C$17) + (S166*'Class Weights'!$C$18) + (AA166*'Class Weights'!$C$19), 4)</f>
        <v>0.69550000000000001</v>
      </c>
      <c r="AJ166" s="2">
        <f t="shared" si="154"/>
        <v>0.57600000000000007</v>
      </c>
      <c r="AK166" s="2">
        <f t="shared" si="155"/>
        <v>0.63142316824965994</v>
      </c>
      <c r="AL166" s="2">
        <f t="shared" si="156"/>
        <v>0.60371158412483061</v>
      </c>
    </row>
    <row r="167" spans="1:38" x14ac:dyDescent="0.3">
      <c r="A167" s="1">
        <v>1.64</v>
      </c>
      <c r="B167" s="2">
        <v>5.3805774278000049</v>
      </c>
      <c r="C167" s="2">
        <v>64.566929133599984</v>
      </c>
      <c r="D167" s="2">
        <f t="shared" si="134"/>
        <v>0.52800000000000002</v>
      </c>
      <c r="E167" s="5">
        <f t="shared" si="122"/>
        <v>0.66800000000000004</v>
      </c>
      <c r="F167" s="2">
        <f t="shared" si="149"/>
        <v>0.87079999999999969</v>
      </c>
      <c r="G167" s="2">
        <f t="shared" si="150"/>
        <v>0.87079999999999969</v>
      </c>
      <c r="H167" s="2">
        <f t="shared" si="151"/>
        <v>0.64800000000000002</v>
      </c>
      <c r="I167" s="2">
        <f t="shared" si="152"/>
        <v>0.56079999999999974</v>
      </c>
      <c r="J167" s="2">
        <f t="shared" si="153"/>
        <v>0.7324000000000005</v>
      </c>
      <c r="K167" s="2">
        <f t="shared" si="135"/>
        <v>0.6969714285714278</v>
      </c>
      <c r="L167" s="2">
        <f t="shared" si="136"/>
        <v>0.47799999999999998</v>
      </c>
      <c r="M167" s="5">
        <f t="shared" si="157"/>
        <v>0.48439999999999989</v>
      </c>
      <c r="N167" s="2">
        <f t="shared" si="137"/>
        <v>0.93959999999999944</v>
      </c>
      <c r="O167" s="2">
        <f t="shared" si="138"/>
        <v>0.93959999999999944</v>
      </c>
      <c r="P167" s="2">
        <f t="shared" si="139"/>
        <v>0.68800000000000006</v>
      </c>
      <c r="Q167" s="2">
        <f t="shared" si="135"/>
        <v>0.68800000000000006</v>
      </c>
      <c r="R167" s="2">
        <f t="shared" si="140"/>
        <v>0.72320000000000029</v>
      </c>
      <c r="S167" s="2">
        <f t="shared" si="135"/>
        <v>0.70562285714285777</v>
      </c>
      <c r="T167" s="2">
        <f t="shared" si="141"/>
        <v>0.47799999999999998</v>
      </c>
      <c r="U167" s="5">
        <f t="shared" si="158"/>
        <v>0.47959999999999992</v>
      </c>
      <c r="V167" s="2">
        <f t="shared" si="142"/>
        <v>0.93959999999999944</v>
      </c>
      <c r="W167" s="2">
        <f t="shared" si="143"/>
        <v>0.93959999999999944</v>
      </c>
      <c r="X167" s="2">
        <f t="shared" si="144"/>
        <v>0.68800000000000006</v>
      </c>
      <c r="Y167" s="2">
        <f t="shared" si="145"/>
        <v>0.68800000000000006</v>
      </c>
      <c r="Z167" s="2">
        <f t="shared" si="146"/>
        <v>0.72320000000000029</v>
      </c>
      <c r="AA167" s="2">
        <f t="shared" si="147"/>
        <v>0.70481371428571449</v>
      </c>
      <c r="AB167" s="5">
        <f>ROUND((D167*'Class Weights'!$C$17) + (L167*'Class Weights'!$C$18) + (T167*'Class Weights'!$C$19), 4)</f>
        <v>0.52490000000000003</v>
      </c>
      <c r="AC167" s="5">
        <f>ROUND((E167*'Class Weights'!$C$17) + (M167*'Class Weights'!$C$18) + (U167*'Class Weights'!$C$19), 4)</f>
        <v>0.65659999999999996</v>
      </c>
      <c r="AD167" s="5">
        <f>ROUND((F167*'Class Weights'!$C$17) + (N167*'Class Weights'!$C$18) + (V167*'Class Weights'!$C$19), 4)</f>
        <v>0.87509999999999999</v>
      </c>
      <c r="AE167" s="5">
        <f>ROUND((G167*'Class Weights'!$C$17) + (O167*'Class Weights'!$C$18) + (W167*'Class Weights'!$C$19), 4)</f>
        <v>0.87509999999999999</v>
      </c>
      <c r="AF167" s="5">
        <f>ROUND((H167*'Class Weights'!$C$17) + (P167*'Class Weights'!$C$18) + (X167*'Class Weights'!$C$19), 4)</f>
        <v>0.65049999999999997</v>
      </c>
      <c r="AG167" s="5">
        <f>ROUND((I167*'Class Weights'!$C$17) + (Q167*'Class Weights'!$C$18) + (Y167*'Class Weights'!$C$19), 4)</f>
        <v>0.56869999999999998</v>
      </c>
      <c r="AH167" s="5">
        <f>ROUND((J167*'Class Weights'!$C$17) + (R167*'Class Weights'!$C$18) + (Z167*'Class Weights'!$C$19), 4)</f>
        <v>0.73180000000000001</v>
      </c>
      <c r="AI167" s="5">
        <f>ROUND((K167*'Class Weights'!$C$17) + (S167*'Class Weights'!$C$18) + (AA167*'Class Weights'!$C$19), 4)</f>
        <v>0.69750000000000001</v>
      </c>
      <c r="AJ167" s="2">
        <f t="shared" si="154"/>
        <v>0.57800000000000007</v>
      </c>
      <c r="AK167" s="2">
        <f t="shared" si="155"/>
        <v>0.6335376526458607</v>
      </c>
      <c r="AL167" s="2">
        <f t="shared" si="156"/>
        <v>0.60576882632293105</v>
      </c>
    </row>
    <row r="168" spans="1:38" x14ac:dyDescent="0.3">
      <c r="A168" s="1">
        <v>1.65</v>
      </c>
      <c r="B168" s="2">
        <v>5.4133858267500052</v>
      </c>
      <c r="C168" s="2">
        <v>64.960629920999992</v>
      </c>
      <c r="D168" s="2">
        <f t="shared" si="134"/>
        <v>0.53</v>
      </c>
      <c r="E168" s="5">
        <f t="shared" si="122"/>
        <v>0.67</v>
      </c>
      <c r="F168" s="2">
        <f t="shared" si="149"/>
        <v>0.87299999999999967</v>
      </c>
      <c r="G168" s="2">
        <f t="shared" si="150"/>
        <v>0.87299999999999967</v>
      </c>
      <c r="H168" s="2">
        <f t="shared" si="151"/>
        <v>0.65</v>
      </c>
      <c r="I168" s="2">
        <f t="shared" si="152"/>
        <v>0.56299999999999972</v>
      </c>
      <c r="J168" s="2">
        <f t="shared" si="153"/>
        <v>0.73400000000000054</v>
      </c>
      <c r="K168" s="2">
        <f t="shared" si="135"/>
        <v>0.69899999999999918</v>
      </c>
      <c r="L168" s="2">
        <f t="shared" si="136"/>
        <v>0.48</v>
      </c>
      <c r="M168" s="5">
        <f t="shared" si="157"/>
        <v>0.48599999999999988</v>
      </c>
      <c r="N168" s="2">
        <f t="shared" si="137"/>
        <v>0.94099999999999939</v>
      </c>
      <c r="O168" s="2">
        <f t="shared" si="138"/>
        <v>0.94099999999999939</v>
      </c>
      <c r="P168" s="2">
        <f t="shared" si="139"/>
        <v>0.69000000000000006</v>
      </c>
      <c r="Q168" s="2">
        <f t="shared" si="135"/>
        <v>0.69000000000000006</v>
      </c>
      <c r="R168" s="2">
        <f t="shared" si="140"/>
        <v>0.72700000000000031</v>
      </c>
      <c r="S168" s="2">
        <f t="shared" si="135"/>
        <v>0.70765714285714354</v>
      </c>
      <c r="T168" s="2">
        <f t="shared" si="141"/>
        <v>0.48</v>
      </c>
      <c r="U168" s="5">
        <f t="shared" si="158"/>
        <v>0.48119999999999991</v>
      </c>
      <c r="V168" s="2">
        <f t="shared" si="142"/>
        <v>0.94099999999999939</v>
      </c>
      <c r="W168" s="2">
        <f t="shared" si="143"/>
        <v>0.94099999999999939</v>
      </c>
      <c r="X168" s="2">
        <f t="shared" si="144"/>
        <v>0.69000000000000006</v>
      </c>
      <c r="Y168" s="2">
        <f t="shared" si="145"/>
        <v>0.69000000000000006</v>
      </c>
      <c r="Z168" s="2">
        <f t="shared" si="146"/>
        <v>0.72700000000000031</v>
      </c>
      <c r="AA168" s="2">
        <f t="shared" si="147"/>
        <v>0.7068514285714288</v>
      </c>
      <c r="AB168" s="5">
        <f>ROUND((D168*'Class Weights'!$C$17) + (L168*'Class Weights'!$C$18) + (T168*'Class Weights'!$C$19), 4)</f>
        <v>0.52690000000000003</v>
      </c>
      <c r="AC168" s="5">
        <f>ROUND((E168*'Class Weights'!$C$17) + (M168*'Class Weights'!$C$18) + (U168*'Class Weights'!$C$19), 4)</f>
        <v>0.65849999999999997</v>
      </c>
      <c r="AD168" s="5">
        <f>ROUND((F168*'Class Weights'!$C$17) + (N168*'Class Weights'!$C$18) + (V168*'Class Weights'!$C$19), 4)</f>
        <v>0.87719999999999998</v>
      </c>
      <c r="AE168" s="5">
        <f>ROUND((G168*'Class Weights'!$C$17) + (O168*'Class Weights'!$C$18) + (W168*'Class Weights'!$C$19), 4)</f>
        <v>0.87719999999999998</v>
      </c>
      <c r="AF168" s="5">
        <f>ROUND((H168*'Class Weights'!$C$17) + (P168*'Class Weights'!$C$18) + (X168*'Class Weights'!$C$19), 4)</f>
        <v>0.65249999999999997</v>
      </c>
      <c r="AG168" s="5">
        <f>ROUND((I168*'Class Weights'!$C$17) + (Q168*'Class Weights'!$C$18) + (Y168*'Class Weights'!$C$19), 4)</f>
        <v>0.57089999999999996</v>
      </c>
      <c r="AH168" s="5">
        <f>ROUND((J168*'Class Weights'!$C$17) + (R168*'Class Weights'!$C$18) + (Z168*'Class Weights'!$C$19), 4)</f>
        <v>0.73360000000000003</v>
      </c>
      <c r="AI168" s="5">
        <f>ROUND((K168*'Class Weights'!$C$17) + (S168*'Class Weights'!$C$18) + (AA168*'Class Weights'!$C$19), 4)</f>
        <v>0.69950000000000001</v>
      </c>
      <c r="AJ168" s="2">
        <f t="shared" si="154"/>
        <v>0.58000000000000007</v>
      </c>
      <c r="AK168" s="2">
        <f t="shared" si="155"/>
        <v>0.63565213704206147</v>
      </c>
      <c r="AL168" s="2">
        <f t="shared" si="156"/>
        <v>0.60782606852103149</v>
      </c>
    </row>
    <row r="169" spans="1:38" x14ac:dyDescent="0.3">
      <c r="A169" s="1">
        <v>1.66</v>
      </c>
      <c r="B169" s="2">
        <v>5.4461942257000056</v>
      </c>
      <c r="C169" s="2">
        <v>65.354330708399999</v>
      </c>
      <c r="D169" s="2">
        <f t="shared" si="134"/>
        <v>0.53200000000000003</v>
      </c>
      <c r="E169" s="5">
        <f t="shared" si="122"/>
        <v>0.67200000000000004</v>
      </c>
      <c r="F169" s="2">
        <f t="shared" si="149"/>
        <v>0.87519999999999964</v>
      </c>
      <c r="G169" s="2">
        <f t="shared" si="150"/>
        <v>0.87519999999999964</v>
      </c>
      <c r="H169" s="2">
        <f t="shared" si="151"/>
        <v>0.65200000000000002</v>
      </c>
      <c r="I169" s="2">
        <f t="shared" si="152"/>
        <v>0.5651999999999997</v>
      </c>
      <c r="J169" s="2">
        <f t="shared" si="153"/>
        <v>0.73560000000000059</v>
      </c>
      <c r="K169" s="2">
        <f t="shared" si="135"/>
        <v>0.70102857142857056</v>
      </c>
      <c r="L169" s="2">
        <f t="shared" si="136"/>
        <v>0.48199999999999998</v>
      </c>
      <c r="M169" s="5">
        <f t="shared" si="157"/>
        <v>0.48759999999999987</v>
      </c>
      <c r="N169" s="2">
        <f t="shared" si="137"/>
        <v>0.94239999999999935</v>
      </c>
      <c r="O169" s="2">
        <f t="shared" si="138"/>
        <v>0.94239999999999935</v>
      </c>
      <c r="P169" s="2">
        <f t="shared" si="139"/>
        <v>0.69200000000000006</v>
      </c>
      <c r="Q169" s="2">
        <f t="shared" si="135"/>
        <v>0.69200000000000006</v>
      </c>
      <c r="R169" s="2">
        <f t="shared" si="140"/>
        <v>0.73080000000000034</v>
      </c>
      <c r="S169" s="2">
        <f t="shared" si="135"/>
        <v>0.70969142857142931</v>
      </c>
      <c r="T169" s="2">
        <f t="shared" si="141"/>
        <v>0.48199999999999998</v>
      </c>
      <c r="U169" s="5">
        <f t="shared" si="158"/>
        <v>0.4827999999999999</v>
      </c>
      <c r="V169" s="2">
        <f t="shared" si="142"/>
        <v>0.94239999999999935</v>
      </c>
      <c r="W169" s="2">
        <f t="shared" si="143"/>
        <v>0.94239999999999935</v>
      </c>
      <c r="X169" s="2">
        <f t="shared" si="144"/>
        <v>0.69200000000000006</v>
      </c>
      <c r="Y169" s="2">
        <f t="shared" si="145"/>
        <v>0.69200000000000006</v>
      </c>
      <c r="Z169" s="2">
        <f t="shared" si="146"/>
        <v>0.73080000000000034</v>
      </c>
      <c r="AA169" s="2">
        <f t="shared" si="147"/>
        <v>0.70888914285714311</v>
      </c>
      <c r="AB169" s="5">
        <f>ROUND((D169*'Class Weights'!$C$17) + (L169*'Class Weights'!$C$18) + (T169*'Class Weights'!$C$19), 4)</f>
        <v>0.52890000000000004</v>
      </c>
      <c r="AC169" s="5">
        <f>ROUND((E169*'Class Weights'!$C$17) + (M169*'Class Weights'!$C$18) + (U169*'Class Weights'!$C$19), 4)</f>
        <v>0.66049999999999998</v>
      </c>
      <c r="AD169" s="5">
        <f>ROUND((F169*'Class Weights'!$C$17) + (N169*'Class Weights'!$C$18) + (V169*'Class Weights'!$C$19), 4)</f>
        <v>0.87939999999999996</v>
      </c>
      <c r="AE169" s="5">
        <f>ROUND((G169*'Class Weights'!$C$17) + (O169*'Class Weights'!$C$18) + (W169*'Class Weights'!$C$19), 4)</f>
        <v>0.87939999999999996</v>
      </c>
      <c r="AF169" s="5">
        <f>ROUND((H169*'Class Weights'!$C$17) + (P169*'Class Weights'!$C$18) + (X169*'Class Weights'!$C$19), 4)</f>
        <v>0.65449999999999997</v>
      </c>
      <c r="AG169" s="5">
        <f>ROUND((I169*'Class Weights'!$C$17) + (Q169*'Class Weights'!$C$18) + (Y169*'Class Weights'!$C$19), 4)</f>
        <v>0.57310000000000005</v>
      </c>
      <c r="AH169" s="5">
        <f>ROUND((J169*'Class Weights'!$C$17) + (R169*'Class Weights'!$C$18) + (Z169*'Class Weights'!$C$19), 4)</f>
        <v>0.73529999999999995</v>
      </c>
      <c r="AI169" s="5">
        <f>ROUND((K169*'Class Weights'!$C$17) + (S169*'Class Weights'!$C$18) + (AA169*'Class Weights'!$C$19), 4)</f>
        <v>0.7016</v>
      </c>
      <c r="AJ169" s="2">
        <f t="shared" si="154"/>
        <v>0.58200000000000007</v>
      </c>
      <c r="AK169" s="2">
        <f t="shared" si="155"/>
        <v>0.63776662143826224</v>
      </c>
      <c r="AL169" s="2">
        <f t="shared" si="156"/>
        <v>0.60988331071913193</v>
      </c>
    </row>
    <row r="170" spans="1:38" x14ac:dyDescent="0.3">
      <c r="A170" s="1">
        <v>1.67</v>
      </c>
      <c r="B170" s="2">
        <v>5.4790026246500059</v>
      </c>
      <c r="C170" s="2">
        <v>65.748031495800006</v>
      </c>
      <c r="D170" s="2">
        <f t="shared" si="134"/>
        <v>0.53400000000000003</v>
      </c>
      <c r="E170" s="5">
        <f t="shared" si="122"/>
        <v>0.67400000000000004</v>
      </c>
      <c r="F170" s="2">
        <f t="shared" si="149"/>
        <v>0.87739999999999962</v>
      </c>
      <c r="G170" s="2">
        <f t="shared" si="150"/>
        <v>0.87739999999999962</v>
      </c>
      <c r="H170" s="2">
        <f t="shared" si="151"/>
        <v>0.65400000000000003</v>
      </c>
      <c r="I170" s="2">
        <f t="shared" si="152"/>
        <v>0.56739999999999968</v>
      </c>
      <c r="J170" s="2">
        <f t="shared" si="153"/>
        <v>0.73720000000000063</v>
      </c>
      <c r="K170" s="2">
        <f t="shared" ref="K170:K202" si="159">(K$203-K$153)/($A$203-$A$153)*($A170-$A169) + K169</f>
        <v>0.70305714285714194</v>
      </c>
      <c r="L170" s="2">
        <f t="shared" si="136"/>
        <v>0.48399999999999999</v>
      </c>
      <c r="M170" s="5">
        <f t="shared" si="157"/>
        <v>0.48919999999999986</v>
      </c>
      <c r="N170" s="2">
        <f t="shared" si="137"/>
        <v>0.94379999999999931</v>
      </c>
      <c r="O170" s="2">
        <f t="shared" si="138"/>
        <v>0.94379999999999931</v>
      </c>
      <c r="P170" s="2">
        <f t="shared" si="139"/>
        <v>0.69400000000000006</v>
      </c>
      <c r="Q170" s="2">
        <f t="shared" ref="Q170:Q202" si="160">(Q$203-Q$153)/($A$203-$A$153)*($A170-$A169) + Q169</f>
        <v>0.69400000000000006</v>
      </c>
      <c r="R170" s="2">
        <f t="shared" si="140"/>
        <v>0.73460000000000036</v>
      </c>
      <c r="S170" s="2">
        <f t="shared" ref="S170:S202" si="161">(S$203-S$153)/($A$203-$A$153)*($A170-$A169) + S169</f>
        <v>0.71172571428571507</v>
      </c>
      <c r="T170" s="2">
        <f t="shared" si="141"/>
        <v>0.48399999999999999</v>
      </c>
      <c r="U170" s="5">
        <f t="shared" si="158"/>
        <v>0.48439999999999989</v>
      </c>
      <c r="V170" s="2">
        <f t="shared" si="142"/>
        <v>0.94379999999999931</v>
      </c>
      <c r="W170" s="2">
        <f t="shared" si="143"/>
        <v>0.94379999999999931</v>
      </c>
      <c r="X170" s="2">
        <f t="shared" si="144"/>
        <v>0.69400000000000006</v>
      </c>
      <c r="Y170" s="2">
        <f t="shared" si="145"/>
        <v>0.69400000000000006</v>
      </c>
      <c r="Z170" s="2">
        <f t="shared" si="146"/>
        <v>0.73460000000000036</v>
      </c>
      <c r="AA170" s="2">
        <f t="shared" si="147"/>
        <v>0.71092685714285742</v>
      </c>
      <c r="AB170" s="5">
        <f>ROUND((D170*'Class Weights'!$C$17) + (L170*'Class Weights'!$C$18) + (T170*'Class Weights'!$C$19), 4)</f>
        <v>0.53090000000000004</v>
      </c>
      <c r="AC170" s="5">
        <f>ROUND((E170*'Class Weights'!$C$17) + (M170*'Class Weights'!$C$18) + (U170*'Class Weights'!$C$19), 4)</f>
        <v>0.66249999999999998</v>
      </c>
      <c r="AD170" s="5">
        <f>ROUND((F170*'Class Weights'!$C$17) + (N170*'Class Weights'!$C$18) + (V170*'Class Weights'!$C$19), 4)</f>
        <v>0.88149999999999995</v>
      </c>
      <c r="AE170" s="5">
        <f>ROUND((G170*'Class Weights'!$C$17) + (O170*'Class Weights'!$C$18) + (W170*'Class Weights'!$C$19), 4)</f>
        <v>0.88149999999999995</v>
      </c>
      <c r="AF170" s="5">
        <f>ROUND((H170*'Class Weights'!$C$17) + (P170*'Class Weights'!$C$18) + (X170*'Class Weights'!$C$19), 4)</f>
        <v>0.65649999999999997</v>
      </c>
      <c r="AG170" s="5">
        <f>ROUND((I170*'Class Weights'!$C$17) + (Q170*'Class Weights'!$C$18) + (Y170*'Class Weights'!$C$19), 4)</f>
        <v>0.57530000000000003</v>
      </c>
      <c r="AH170" s="5">
        <f>ROUND((J170*'Class Weights'!$C$17) + (R170*'Class Weights'!$C$18) + (Z170*'Class Weights'!$C$19), 4)</f>
        <v>0.73699999999999999</v>
      </c>
      <c r="AI170" s="5">
        <f>ROUND((K170*'Class Weights'!$C$17) + (S170*'Class Weights'!$C$18) + (AA170*'Class Weights'!$C$19), 4)</f>
        <v>0.7036</v>
      </c>
      <c r="AJ170" s="2">
        <f t="shared" si="154"/>
        <v>0.58400000000000007</v>
      </c>
      <c r="AK170" s="2">
        <f t="shared" si="155"/>
        <v>0.639881105834463</v>
      </c>
      <c r="AL170" s="2">
        <f t="shared" si="156"/>
        <v>0.61194055291723237</v>
      </c>
    </row>
    <row r="171" spans="1:38" x14ac:dyDescent="0.3">
      <c r="A171" s="1">
        <v>1.68</v>
      </c>
      <c r="B171" s="2">
        <v>5.5118110236000062</v>
      </c>
      <c r="C171" s="2">
        <v>66.141732283200014</v>
      </c>
      <c r="D171" s="2">
        <f t="shared" si="134"/>
        <v>0.53600000000000003</v>
      </c>
      <c r="E171" s="5">
        <f t="shared" si="122"/>
        <v>0.67600000000000005</v>
      </c>
      <c r="F171" s="2">
        <f t="shared" si="149"/>
        <v>0.8795999999999996</v>
      </c>
      <c r="G171" s="2">
        <f t="shared" si="150"/>
        <v>0.8795999999999996</v>
      </c>
      <c r="H171" s="2">
        <f t="shared" si="151"/>
        <v>0.65600000000000003</v>
      </c>
      <c r="I171" s="2">
        <f t="shared" si="152"/>
        <v>0.56959999999999966</v>
      </c>
      <c r="J171" s="2">
        <f t="shared" si="153"/>
        <v>0.73880000000000068</v>
      </c>
      <c r="K171" s="2">
        <f t="shared" si="159"/>
        <v>0.70508571428571332</v>
      </c>
      <c r="L171" s="2">
        <f t="shared" si="136"/>
        <v>0.48599999999999999</v>
      </c>
      <c r="M171" s="5">
        <f t="shared" si="157"/>
        <v>0.49079999999999985</v>
      </c>
      <c r="N171" s="2">
        <f t="shared" si="137"/>
        <v>0.94519999999999926</v>
      </c>
      <c r="O171" s="2">
        <f t="shared" si="138"/>
        <v>0.94519999999999926</v>
      </c>
      <c r="P171" s="2">
        <f t="shared" si="139"/>
        <v>0.69600000000000006</v>
      </c>
      <c r="Q171" s="2">
        <f t="shared" si="160"/>
        <v>0.69600000000000006</v>
      </c>
      <c r="R171" s="2">
        <f t="shared" si="140"/>
        <v>0.73840000000000039</v>
      </c>
      <c r="S171" s="2">
        <f t="shared" si="161"/>
        <v>0.71376000000000084</v>
      </c>
      <c r="T171" s="2">
        <f t="shared" si="141"/>
        <v>0.48599999999999999</v>
      </c>
      <c r="U171" s="5">
        <f t="shared" si="158"/>
        <v>0.48599999999999988</v>
      </c>
      <c r="V171" s="2">
        <f t="shared" si="142"/>
        <v>0.94519999999999926</v>
      </c>
      <c r="W171" s="2">
        <f t="shared" si="143"/>
        <v>0.94519999999999926</v>
      </c>
      <c r="X171" s="2">
        <f t="shared" si="144"/>
        <v>0.69600000000000006</v>
      </c>
      <c r="Y171" s="2">
        <f t="shared" si="145"/>
        <v>0.69600000000000006</v>
      </c>
      <c r="Z171" s="2">
        <f t="shared" si="146"/>
        <v>0.73840000000000039</v>
      </c>
      <c r="AA171" s="2">
        <f t="shared" si="147"/>
        <v>0.71296457142857173</v>
      </c>
      <c r="AB171" s="5">
        <f>ROUND((D171*'Class Weights'!$C$17) + (L171*'Class Weights'!$C$18) + (T171*'Class Weights'!$C$19), 4)</f>
        <v>0.53290000000000004</v>
      </c>
      <c r="AC171" s="5">
        <f>ROUND((E171*'Class Weights'!$C$17) + (M171*'Class Weights'!$C$18) + (U171*'Class Weights'!$C$19), 4)</f>
        <v>0.66449999999999998</v>
      </c>
      <c r="AD171" s="5">
        <f>ROUND((F171*'Class Weights'!$C$17) + (N171*'Class Weights'!$C$18) + (V171*'Class Weights'!$C$19), 4)</f>
        <v>0.88370000000000004</v>
      </c>
      <c r="AE171" s="5">
        <f>ROUND((G171*'Class Weights'!$C$17) + (O171*'Class Weights'!$C$18) + (W171*'Class Weights'!$C$19), 4)</f>
        <v>0.88370000000000004</v>
      </c>
      <c r="AF171" s="5">
        <f>ROUND((H171*'Class Weights'!$C$17) + (P171*'Class Weights'!$C$18) + (X171*'Class Weights'!$C$19), 4)</f>
        <v>0.65849999999999997</v>
      </c>
      <c r="AG171" s="5">
        <f>ROUND((I171*'Class Weights'!$C$17) + (Q171*'Class Weights'!$C$18) + (Y171*'Class Weights'!$C$19), 4)</f>
        <v>0.57750000000000001</v>
      </c>
      <c r="AH171" s="5">
        <f>ROUND((J171*'Class Weights'!$C$17) + (R171*'Class Weights'!$C$18) + (Z171*'Class Weights'!$C$19), 4)</f>
        <v>0.73880000000000001</v>
      </c>
      <c r="AI171" s="5">
        <f>ROUND((K171*'Class Weights'!$C$17) + (S171*'Class Weights'!$C$18) + (AA171*'Class Weights'!$C$19), 4)</f>
        <v>0.7056</v>
      </c>
      <c r="AJ171" s="2">
        <f t="shared" si="154"/>
        <v>0.58600000000000008</v>
      </c>
      <c r="AK171" s="2">
        <f t="shared" si="155"/>
        <v>0.64199559023066377</v>
      </c>
      <c r="AL171" s="2">
        <f t="shared" si="156"/>
        <v>0.61399779511533281</v>
      </c>
    </row>
    <row r="172" spans="1:38" x14ac:dyDescent="0.3">
      <c r="A172" s="1">
        <v>1.69</v>
      </c>
      <c r="B172" s="2">
        <v>5.5446194225500065</v>
      </c>
      <c r="C172" s="2">
        <v>66.535433070600021</v>
      </c>
      <c r="D172" s="2">
        <f t="shared" si="134"/>
        <v>0.53800000000000003</v>
      </c>
      <c r="E172" s="5">
        <f t="shared" si="122"/>
        <v>0.67800000000000005</v>
      </c>
      <c r="F172" s="2">
        <f t="shared" si="149"/>
        <v>0.88179999999999958</v>
      </c>
      <c r="G172" s="2">
        <f t="shared" si="150"/>
        <v>0.88179999999999958</v>
      </c>
      <c r="H172" s="2">
        <f t="shared" si="151"/>
        <v>0.65800000000000003</v>
      </c>
      <c r="I172" s="2">
        <f t="shared" si="152"/>
        <v>0.57179999999999964</v>
      </c>
      <c r="J172" s="2">
        <f t="shared" si="153"/>
        <v>0.74040000000000072</v>
      </c>
      <c r="K172" s="2">
        <f t="shared" si="159"/>
        <v>0.7071142857142847</v>
      </c>
      <c r="L172" s="2">
        <f t="shared" si="136"/>
        <v>0.48799999999999999</v>
      </c>
      <c r="M172" s="5">
        <f t="shared" si="157"/>
        <v>0.49239999999999984</v>
      </c>
      <c r="N172" s="2">
        <f t="shared" si="137"/>
        <v>0.94659999999999922</v>
      </c>
      <c r="O172" s="2">
        <f t="shared" si="138"/>
        <v>0.94659999999999922</v>
      </c>
      <c r="P172" s="2">
        <f t="shared" si="139"/>
        <v>0.69800000000000006</v>
      </c>
      <c r="Q172" s="2">
        <f t="shared" si="160"/>
        <v>0.69800000000000006</v>
      </c>
      <c r="R172" s="2">
        <f t="shared" si="140"/>
        <v>0.74220000000000041</v>
      </c>
      <c r="S172" s="2">
        <f t="shared" si="161"/>
        <v>0.7157942857142866</v>
      </c>
      <c r="T172" s="2">
        <f t="shared" si="141"/>
        <v>0.48799999999999999</v>
      </c>
      <c r="U172" s="5">
        <f t="shared" si="158"/>
        <v>0.48759999999999987</v>
      </c>
      <c r="V172" s="2">
        <f t="shared" si="142"/>
        <v>0.94659999999999922</v>
      </c>
      <c r="W172" s="2">
        <f t="shared" si="143"/>
        <v>0.94659999999999922</v>
      </c>
      <c r="X172" s="2">
        <f t="shared" si="144"/>
        <v>0.69800000000000006</v>
      </c>
      <c r="Y172" s="2">
        <f t="shared" si="145"/>
        <v>0.69800000000000006</v>
      </c>
      <c r="Z172" s="2">
        <f t="shared" si="146"/>
        <v>0.74220000000000041</v>
      </c>
      <c r="AA172" s="2">
        <f t="shared" si="147"/>
        <v>0.71500228571428603</v>
      </c>
      <c r="AB172" s="5">
        <f>ROUND((D172*'Class Weights'!$C$17) + (L172*'Class Weights'!$C$18) + (T172*'Class Weights'!$C$19), 4)</f>
        <v>0.53490000000000004</v>
      </c>
      <c r="AC172" s="5">
        <f>ROUND((E172*'Class Weights'!$C$17) + (M172*'Class Weights'!$C$18) + (U172*'Class Weights'!$C$19), 4)</f>
        <v>0.66639999999999999</v>
      </c>
      <c r="AD172" s="5">
        <f>ROUND((F172*'Class Weights'!$C$17) + (N172*'Class Weights'!$C$18) + (V172*'Class Weights'!$C$19), 4)</f>
        <v>0.88580000000000003</v>
      </c>
      <c r="AE172" s="5">
        <f>ROUND((G172*'Class Weights'!$C$17) + (O172*'Class Weights'!$C$18) + (W172*'Class Weights'!$C$19), 4)</f>
        <v>0.88580000000000003</v>
      </c>
      <c r="AF172" s="5">
        <f>ROUND((H172*'Class Weights'!$C$17) + (P172*'Class Weights'!$C$18) + (X172*'Class Weights'!$C$19), 4)</f>
        <v>0.66049999999999998</v>
      </c>
      <c r="AG172" s="5">
        <f>ROUND((I172*'Class Weights'!$C$17) + (Q172*'Class Weights'!$C$18) + (Y172*'Class Weights'!$C$19), 4)</f>
        <v>0.5796</v>
      </c>
      <c r="AH172" s="5">
        <f>ROUND((J172*'Class Weights'!$C$17) + (R172*'Class Weights'!$C$18) + (Z172*'Class Weights'!$C$19), 4)</f>
        <v>0.74050000000000005</v>
      </c>
      <c r="AI172" s="5">
        <f>ROUND((K172*'Class Weights'!$C$17) + (S172*'Class Weights'!$C$18) + (AA172*'Class Weights'!$C$19), 4)</f>
        <v>0.70760000000000001</v>
      </c>
      <c r="AJ172" s="2">
        <f t="shared" si="154"/>
        <v>0.58800000000000008</v>
      </c>
      <c r="AK172" s="2">
        <f t="shared" si="155"/>
        <v>0.64411007462686454</v>
      </c>
      <c r="AL172" s="2">
        <f t="shared" si="156"/>
        <v>0.61605503731343325</v>
      </c>
    </row>
    <row r="173" spans="1:38" x14ac:dyDescent="0.3">
      <c r="A173" s="1">
        <v>1.7</v>
      </c>
      <c r="B173" s="2">
        <v>5.5774278215000068</v>
      </c>
      <c r="C173" s="2">
        <v>66.929133858000029</v>
      </c>
      <c r="D173" s="2">
        <f t="shared" si="134"/>
        <v>0.54</v>
      </c>
      <c r="E173" s="3">
        <v>0.68</v>
      </c>
      <c r="F173" s="2">
        <f t="shared" si="149"/>
        <v>0.88399999999999956</v>
      </c>
      <c r="G173" s="2">
        <f t="shared" si="150"/>
        <v>0.88399999999999956</v>
      </c>
      <c r="H173" s="2">
        <f t="shared" si="151"/>
        <v>0.66</v>
      </c>
      <c r="I173" s="2">
        <f t="shared" si="152"/>
        <v>0.57399999999999962</v>
      </c>
      <c r="J173" s="2">
        <f t="shared" si="153"/>
        <v>0.74200000000000077</v>
      </c>
      <c r="K173" s="2">
        <f t="shared" si="159"/>
        <v>0.70914285714285608</v>
      </c>
      <c r="L173" s="2">
        <f t="shared" si="136"/>
        <v>0.49</v>
      </c>
      <c r="M173" s="5">
        <f t="shared" si="157"/>
        <v>0.49399999999999983</v>
      </c>
      <c r="N173" s="2">
        <f t="shared" si="137"/>
        <v>0.94799999999999918</v>
      </c>
      <c r="O173" s="2">
        <f t="shared" si="138"/>
        <v>0.94799999999999918</v>
      </c>
      <c r="P173" s="2">
        <f t="shared" si="139"/>
        <v>0.70000000000000007</v>
      </c>
      <c r="Q173" s="2">
        <f t="shared" si="160"/>
        <v>0.70000000000000007</v>
      </c>
      <c r="R173" s="2">
        <f t="shared" si="140"/>
        <v>0.74600000000000044</v>
      </c>
      <c r="S173" s="2">
        <f t="shared" si="161"/>
        <v>0.71782857142857237</v>
      </c>
      <c r="T173" s="2">
        <f t="shared" si="141"/>
        <v>0.49</v>
      </c>
      <c r="U173" s="5">
        <f t="shared" si="158"/>
        <v>0.48919999999999986</v>
      </c>
      <c r="V173" s="2">
        <f t="shared" si="142"/>
        <v>0.94799999999999918</v>
      </c>
      <c r="W173" s="2">
        <f t="shared" si="143"/>
        <v>0.94799999999999918</v>
      </c>
      <c r="X173" s="2">
        <f t="shared" si="144"/>
        <v>0.70000000000000007</v>
      </c>
      <c r="Y173" s="2">
        <f t="shared" si="145"/>
        <v>0.70000000000000007</v>
      </c>
      <c r="Z173" s="2">
        <f t="shared" si="146"/>
        <v>0.74600000000000044</v>
      </c>
      <c r="AA173" s="2">
        <f t="shared" si="147"/>
        <v>0.71704000000000034</v>
      </c>
      <c r="AB173" s="5">
        <f>ROUND((D173*'Class Weights'!$C$17) + (L173*'Class Weights'!$C$18) + (T173*'Class Weights'!$C$19), 4)</f>
        <v>0.53690000000000004</v>
      </c>
      <c r="AC173" s="5">
        <f>ROUND((E173*'Class Weights'!$C$17) + (M173*'Class Weights'!$C$18) + (U173*'Class Weights'!$C$19), 4)</f>
        <v>0.66839999999999999</v>
      </c>
      <c r="AD173" s="5">
        <f>ROUND((F173*'Class Weights'!$C$17) + (N173*'Class Weights'!$C$18) + (V173*'Class Weights'!$C$19), 4)</f>
        <v>0.88800000000000001</v>
      </c>
      <c r="AE173" s="5">
        <f>ROUND((G173*'Class Weights'!$C$17) + (O173*'Class Weights'!$C$18) + (W173*'Class Weights'!$C$19), 4)</f>
        <v>0.88800000000000001</v>
      </c>
      <c r="AF173" s="5">
        <f>ROUND((H173*'Class Weights'!$C$17) + (P173*'Class Weights'!$C$18) + (X173*'Class Weights'!$C$19), 4)</f>
        <v>0.66249999999999998</v>
      </c>
      <c r="AG173" s="5">
        <f>ROUND((I173*'Class Weights'!$C$17) + (Q173*'Class Weights'!$C$18) + (Y173*'Class Weights'!$C$19), 4)</f>
        <v>0.58179999999999998</v>
      </c>
      <c r="AH173" s="5">
        <f>ROUND((J173*'Class Weights'!$C$17) + (R173*'Class Weights'!$C$18) + (Z173*'Class Weights'!$C$19), 4)</f>
        <v>0.74219999999999997</v>
      </c>
      <c r="AI173" s="5">
        <f>ROUND((K173*'Class Weights'!$C$17) + (S173*'Class Weights'!$C$18) + (AA173*'Class Weights'!$C$19), 4)</f>
        <v>0.7097</v>
      </c>
      <c r="AJ173" s="2">
        <f t="shared" si="154"/>
        <v>0.59000000000000008</v>
      </c>
      <c r="AK173" s="2">
        <f t="shared" si="155"/>
        <v>0.6462245590230653</v>
      </c>
      <c r="AL173" s="2">
        <f t="shared" si="156"/>
        <v>0.61811227951153369</v>
      </c>
    </row>
    <row r="174" spans="1:38" x14ac:dyDescent="0.3">
      <c r="A174" s="1">
        <v>1.71</v>
      </c>
      <c r="B174" s="2">
        <v>5.6102362204500071</v>
      </c>
      <c r="C174" s="2">
        <v>67.322834645400036</v>
      </c>
      <c r="D174" s="2">
        <f t="shared" si="134"/>
        <v>0.54200000000000004</v>
      </c>
      <c r="E174" s="5">
        <f>(E$223-E$173)/($A$223-$A$173)*($A174-$A173) + E173</f>
        <v>0.68200000000000005</v>
      </c>
      <c r="F174" s="2">
        <f t="shared" si="149"/>
        <v>0.88619999999999954</v>
      </c>
      <c r="G174" s="2">
        <f t="shared" si="150"/>
        <v>0.88619999999999954</v>
      </c>
      <c r="H174" s="2">
        <f t="shared" si="151"/>
        <v>0.66200000000000003</v>
      </c>
      <c r="I174" s="2">
        <f t="shared" si="152"/>
        <v>0.5761999999999996</v>
      </c>
      <c r="J174" s="2">
        <f t="shared" si="153"/>
        <v>0.74360000000000082</v>
      </c>
      <c r="K174" s="2">
        <f t="shared" si="159"/>
        <v>0.71117142857142746</v>
      </c>
      <c r="L174" s="2">
        <f t="shared" si="136"/>
        <v>0.49199999999999999</v>
      </c>
      <c r="M174" s="5">
        <f t="shared" si="157"/>
        <v>0.49559999999999982</v>
      </c>
      <c r="N174" s="2">
        <f t="shared" si="137"/>
        <v>0.94939999999999913</v>
      </c>
      <c r="O174" s="2">
        <f t="shared" si="138"/>
        <v>0.94939999999999913</v>
      </c>
      <c r="P174" s="2">
        <f t="shared" si="139"/>
        <v>0.70200000000000007</v>
      </c>
      <c r="Q174" s="2">
        <f t="shared" si="160"/>
        <v>0.70200000000000007</v>
      </c>
      <c r="R174" s="2">
        <f t="shared" si="140"/>
        <v>0.74980000000000047</v>
      </c>
      <c r="S174" s="2">
        <f t="shared" si="161"/>
        <v>0.71986285714285814</v>
      </c>
      <c r="T174" s="2">
        <f t="shared" si="141"/>
        <v>0.49199999999999999</v>
      </c>
      <c r="U174" s="5">
        <f t="shared" si="158"/>
        <v>0.49079999999999985</v>
      </c>
      <c r="V174" s="2">
        <f t="shared" si="142"/>
        <v>0.94939999999999913</v>
      </c>
      <c r="W174" s="2">
        <f t="shared" si="143"/>
        <v>0.94939999999999913</v>
      </c>
      <c r="X174" s="2">
        <f t="shared" si="144"/>
        <v>0.70200000000000007</v>
      </c>
      <c r="Y174" s="2">
        <f t="shared" si="145"/>
        <v>0.70200000000000007</v>
      </c>
      <c r="Z174" s="2">
        <f t="shared" si="146"/>
        <v>0.74980000000000047</v>
      </c>
      <c r="AA174" s="2">
        <f t="shared" si="147"/>
        <v>0.71907771428571465</v>
      </c>
      <c r="AB174" s="5">
        <f>ROUND((D174*'Class Weights'!$C$17) + (L174*'Class Weights'!$C$18) + (T174*'Class Weights'!$C$19), 4)</f>
        <v>0.53890000000000005</v>
      </c>
      <c r="AC174" s="5">
        <f>ROUND((E174*'Class Weights'!$C$17) + (M174*'Class Weights'!$C$18) + (U174*'Class Weights'!$C$19), 4)</f>
        <v>0.6704</v>
      </c>
      <c r="AD174" s="5">
        <f>ROUND((F174*'Class Weights'!$C$17) + (N174*'Class Weights'!$C$18) + (V174*'Class Weights'!$C$19), 4)</f>
        <v>0.8901</v>
      </c>
      <c r="AE174" s="5">
        <f>ROUND((G174*'Class Weights'!$C$17) + (O174*'Class Weights'!$C$18) + (W174*'Class Weights'!$C$19), 4)</f>
        <v>0.8901</v>
      </c>
      <c r="AF174" s="5">
        <f>ROUND((H174*'Class Weights'!$C$17) + (P174*'Class Weights'!$C$18) + (X174*'Class Weights'!$C$19), 4)</f>
        <v>0.66449999999999998</v>
      </c>
      <c r="AG174" s="5">
        <f>ROUND((I174*'Class Weights'!$C$17) + (Q174*'Class Weights'!$C$18) + (Y174*'Class Weights'!$C$19), 4)</f>
        <v>0.58399999999999996</v>
      </c>
      <c r="AH174" s="5">
        <f>ROUND((J174*'Class Weights'!$C$17) + (R174*'Class Weights'!$C$18) + (Z174*'Class Weights'!$C$19), 4)</f>
        <v>0.74399999999999999</v>
      </c>
      <c r="AI174" s="5">
        <f>ROUND((K174*'Class Weights'!$C$17) + (S174*'Class Weights'!$C$18) + (AA174*'Class Weights'!$C$19), 4)</f>
        <v>0.7117</v>
      </c>
      <c r="AJ174" s="2">
        <f t="shared" si="154"/>
        <v>0.59200000000000008</v>
      </c>
      <c r="AK174" s="2">
        <f t="shared" si="155"/>
        <v>0.64833904341926607</v>
      </c>
      <c r="AL174" s="2">
        <f t="shared" si="156"/>
        <v>0.62016952170963413</v>
      </c>
    </row>
    <row r="175" spans="1:38" x14ac:dyDescent="0.3">
      <c r="A175" s="1">
        <v>1.72</v>
      </c>
      <c r="B175" s="2">
        <v>5.6430446194000075</v>
      </c>
      <c r="C175" s="2">
        <v>67.716535432800043</v>
      </c>
      <c r="D175" s="2">
        <f t="shared" si="134"/>
        <v>0.54400000000000004</v>
      </c>
      <c r="E175" s="5">
        <f t="shared" ref="E175:E222" si="162">(E$223-E$173)/($A$223-$A$173)*($A175-$A174) + E174</f>
        <v>0.68400000000000005</v>
      </c>
      <c r="F175" s="2">
        <f t="shared" si="149"/>
        <v>0.88839999999999952</v>
      </c>
      <c r="G175" s="2">
        <f t="shared" si="150"/>
        <v>0.88839999999999952</v>
      </c>
      <c r="H175" s="2">
        <f t="shared" si="151"/>
        <v>0.66400000000000003</v>
      </c>
      <c r="I175" s="2">
        <f t="shared" si="152"/>
        <v>0.57839999999999958</v>
      </c>
      <c r="J175" s="2">
        <f t="shared" si="153"/>
        <v>0.74520000000000086</v>
      </c>
      <c r="K175" s="2">
        <f t="shared" si="159"/>
        <v>0.71319999999999883</v>
      </c>
      <c r="L175" s="2">
        <f t="shared" si="136"/>
        <v>0.49399999999999999</v>
      </c>
      <c r="M175" s="5">
        <f t="shared" si="157"/>
        <v>0.49719999999999981</v>
      </c>
      <c r="N175" s="2">
        <f t="shared" si="137"/>
        <v>0.95079999999999909</v>
      </c>
      <c r="O175" s="2">
        <f t="shared" si="138"/>
        <v>0.95079999999999909</v>
      </c>
      <c r="P175" s="2">
        <f t="shared" si="139"/>
        <v>0.70400000000000007</v>
      </c>
      <c r="Q175" s="2">
        <f t="shared" si="160"/>
        <v>0.70400000000000007</v>
      </c>
      <c r="R175" s="2">
        <f t="shared" si="140"/>
        <v>0.75360000000000049</v>
      </c>
      <c r="S175" s="2">
        <f t="shared" si="161"/>
        <v>0.7218971428571439</v>
      </c>
      <c r="T175" s="2">
        <f t="shared" si="141"/>
        <v>0.49399999999999999</v>
      </c>
      <c r="U175" s="5">
        <f t="shared" si="158"/>
        <v>0.49239999999999984</v>
      </c>
      <c r="V175" s="2">
        <f t="shared" si="142"/>
        <v>0.95079999999999909</v>
      </c>
      <c r="W175" s="2">
        <f t="shared" si="143"/>
        <v>0.95079999999999909</v>
      </c>
      <c r="X175" s="2">
        <f t="shared" si="144"/>
        <v>0.70400000000000007</v>
      </c>
      <c r="Y175" s="2">
        <f t="shared" si="145"/>
        <v>0.70400000000000007</v>
      </c>
      <c r="Z175" s="2">
        <f t="shared" si="146"/>
        <v>0.75360000000000049</v>
      </c>
      <c r="AA175" s="2">
        <f t="shared" si="147"/>
        <v>0.72111542857142896</v>
      </c>
      <c r="AB175" s="5">
        <f>ROUND((D175*'Class Weights'!$C$17) + (L175*'Class Weights'!$C$18) + (T175*'Class Weights'!$C$19), 4)</f>
        <v>0.54090000000000005</v>
      </c>
      <c r="AC175" s="5">
        <f>ROUND((E175*'Class Weights'!$C$17) + (M175*'Class Weights'!$C$18) + (U175*'Class Weights'!$C$19), 4)</f>
        <v>0.6724</v>
      </c>
      <c r="AD175" s="5">
        <f>ROUND((F175*'Class Weights'!$C$17) + (N175*'Class Weights'!$C$18) + (V175*'Class Weights'!$C$19), 4)</f>
        <v>0.89229999999999998</v>
      </c>
      <c r="AE175" s="5">
        <f>ROUND((G175*'Class Weights'!$C$17) + (O175*'Class Weights'!$C$18) + (W175*'Class Weights'!$C$19), 4)</f>
        <v>0.89229999999999998</v>
      </c>
      <c r="AF175" s="5">
        <f>ROUND((H175*'Class Weights'!$C$17) + (P175*'Class Weights'!$C$18) + (X175*'Class Weights'!$C$19), 4)</f>
        <v>0.66649999999999998</v>
      </c>
      <c r="AG175" s="5">
        <f>ROUND((I175*'Class Weights'!$C$17) + (Q175*'Class Weights'!$C$18) + (Y175*'Class Weights'!$C$19), 4)</f>
        <v>0.58620000000000005</v>
      </c>
      <c r="AH175" s="5">
        <f>ROUND((J175*'Class Weights'!$C$17) + (R175*'Class Weights'!$C$18) + (Z175*'Class Weights'!$C$19), 4)</f>
        <v>0.74570000000000003</v>
      </c>
      <c r="AI175" s="5">
        <f>ROUND((K175*'Class Weights'!$C$17) + (S175*'Class Weights'!$C$18) + (AA175*'Class Weights'!$C$19), 4)</f>
        <v>0.7137</v>
      </c>
      <c r="AJ175" s="2">
        <f t="shared" si="154"/>
        <v>0.59400000000000008</v>
      </c>
      <c r="AK175" s="2">
        <f t="shared" si="155"/>
        <v>0.65045352781546684</v>
      </c>
      <c r="AL175" s="2">
        <f t="shared" si="156"/>
        <v>0.62222676390773457</v>
      </c>
    </row>
    <row r="176" spans="1:38" x14ac:dyDescent="0.3">
      <c r="A176" s="1">
        <v>1.73</v>
      </c>
      <c r="B176" s="2">
        <v>5.6758530183500078</v>
      </c>
      <c r="C176" s="2">
        <v>68.110236220200051</v>
      </c>
      <c r="D176" s="2">
        <f t="shared" si="134"/>
        <v>0.54600000000000004</v>
      </c>
      <c r="E176" s="5">
        <f t="shared" si="162"/>
        <v>0.68600000000000005</v>
      </c>
      <c r="F176" s="2">
        <f t="shared" si="149"/>
        <v>0.8905999999999995</v>
      </c>
      <c r="G176" s="2">
        <f t="shared" si="150"/>
        <v>0.8905999999999995</v>
      </c>
      <c r="H176" s="2">
        <f t="shared" si="151"/>
        <v>0.66600000000000004</v>
      </c>
      <c r="I176" s="2">
        <f t="shared" si="152"/>
        <v>0.58059999999999956</v>
      </c>
      <c r="J176" s="2">
        <f t="shared" si="153"/>
        <v>0.74680000000000091</v>
      </c>
      <c r="K176" s="2">
        <f t="shared" si="159"/>
        <v>0.71522857142857021</v>
      </c>
      <c r="L176" s="2">
        <f t="shared" si="136"/>
        <v>0.496</v>
      </c>
      <c r="M176" s="5">
        <f t="shared" si="157"/>
        <v>0.4987999999999998</v>
      </c>
      <c r="N176" s="2">
        <f t="shared" si="137"/>
        <v>0.95219999999999905</v>
      </c>
      <c r="O176" s="2">
        <f t="shared" si="138"/>
        <v>0.95219999999999905</v>
      </c>
      <c r="P176" s="2">
        <f t="shared" si="139"/>
        <v>0.70600000000000007</v>
      </c>
      <c r="Q176" s="2">
        <f t="shared" si="160"/>
        <v>0.70600000000000007</v>
      </c>
      <c r="R176" s="2">
        <f t="shared" si="140"/>
        <v>0.75740000000000052</v>
      </c>
      <c r="S176" s="2">
        <f t="shared" si="161"/>
        <v>0.72393142857142967</v>
      </c>
      <c r="T176" s="2">
        <f t="shared" si="141"/>
        <v>0.496</v>
      </c>
      <c r="U176" s="5">
        <f t="shared" si="158"/>
        <v>0.49399999999999983</v>
      </c>
      <c r="V176" s="2">
        <f t="shared" si="142"/>
        <v>0.95219999999999905</v>
      </c>
      <c r="W176" s="2">
        <f t="shared" si="143"/>
        <v>0.95219999999999905</v>
      </c>
      <c r="X176" s="2">
        <f t="shared" si="144"/>
        <v>0.70600000000000007</v>
      </c>
      <c r="Y176" s="2">
        <f t="shared" si="145"/>
        <v>0.70600000000000007</v>
      </c>
      <c r="Z176" s="2">
        <f t="shared" si="146"/>
        <v>0.75740000000000052</v>
      </c>
      <c r="AA176" s="2">
        <f t="shared" si="147"/>
        <v>0.72315314285714327</v>
      </c>
      <c r="AB176" s="5">
        <f>ROUND((D176*'Class Weights'!$C$17) + (L176*'Class Weights'!$C$18) + (T176*'Class Weights'!$C$19), 4)</f>
        <v>0.54290000000000005</v>
      </c>
      <c r="AC176" s="5">
        <f>ROUND((E176*'Class Weights'!$C$17) + (M176*'Class Weights'!$C$18) + (U176*'Class Weights'!$C$19), 4)</f>
        <v>0.67430000000000001</v>
      </c>
      <c r="AD176" s="5">
        <f>ROUND((F176*'Class Weights'!$C$17) + (N176*'Class Weights'!$C$18) + (V176*'Class Weights'!$C$19), 4)</f>
        <v>0.89439999999999997</v>
      </c>
      <c r="AE176" s="5">
        <f>ROUND((G176*'Class Weights'!$C$17) + (O176*'Class Weights'!$C$18) + (W176*'Class Weights'!$C$19), 4)</f>
        <v>0.89439999999999997</v>
      </c>
      <c r="AF176" s="5">
        <f>ROUND((H176*'Class Weights'!$C$17) + (P176*'Class Weights'!$C$18) + (X176*'Class Weights'!$C$19), 4)</f>
        <v>0.66849999999999998</v>
      </c>
      <c r="AG176" s="5">
        <f>ROUND((I176*'Class Weights'!$C$17) + (Q176*'Class Weights'!$C$18) + (Y176*'Class Weights'!$C$19), 4)</f>
        <v>0.58840000000000003</v>
      </c>
      <c r="AH176" s="5">
        <f>ROUND((J176*'Class Weights'!$C$17) + (R176*'Class Weights'!$C$18) + (Z176*'Class Weights'!$C$19), 4)</f>
        <v>0.74750000000000005</v>
      </c>
      <c r="AI176" s="5">
        <f>ROUND((K176*'Class Weights'!$C$17) + (S176*'Class Weights'!$C$18) + (AA176*'Class Weights'!$C$19), 4)</f>
        <v>0.71579999999999999</v>
      </c>
      <c r="AJ176" s="2">
        <f t="shared" si="154"/>
        <v>0.59600000000000009</v>
      </c>
      <c r="AK176" s="2">
        <f t="shared" si="155"/>
        <v>0.6525680122116676</v>
      </c>
      <c r="AL176" s="2">
        <f t="shared" si="156"/>
        <v>0.62428400610583501</v>
      </c>
    </row>
    <row r="177" spans="1:38" x14ac:dyDescent="0.3">
      <c r="A177" s="1">
        <v>1.74</v>
      </c>
      <c r="B177" s="2">
        <v>5.7086614173000081</v>
      </c>
      <c r="C177" s="2">
        <v>68.503937007600058</v>
      </c>
      <c r="D177" s="2">
        <f t="shared" si="134"/>
        <v>0.54800000000000004</v>
      </c>
      <c r="E177" s="5">
        <f t="shared" si="162"/>
        <v>0.68800000000000006</v>
      </c>
      <c r="F177" s="2">
        <f t="shared" si="149"/>
        <v>0.89279999999999948</v>
      </c>
      <c r="G177" s="2">
        <f t="shared" si="150"/>
        <v>0.89279999999999948</v>
      </c>
      <c r="H177" s="2">
        <f t="shared" si="151"/>
        <v>0.66800000000000004</v>
      </c>
      <c r="I177" s="2">
        <f t="shared" si="152"/>
        <v>0.58279999999999954</v>
      </c>
      <c r="J177" s="2">
        <f t="shared" si="153"/>
        <v>0.74840000000000095</v>
      </c>
      <c r="K177" s="2">
        <f t="shared" si="159"/>
        <v>0.71725714285714159</v>
      </c>
      <c r="L177" s="2">
        <f t="shared" si="136"/>
        <v>0.498</v>
      </c>
      <c r="M177" s="5">
        <f t="shared" si="157"/>
        <v>0.50039999999999984</v>
      </c>
      <c r="N177" s="2">
        <f t="shared" si="137"/>
        <v>0.953599999999999</v>
      </c>
      <c r="O177" s="2">
        <f t="shared" si="138"/>
        <v>0.953599999999999</v>
      </c>
      <c r="P177" s="2">
        <f t="shared" si="139"/>
        <v>0.70800000000000007</v>
      </c>
      <c r="Q177" s="2">
        <f t="shared" si="160"/>
        <v>0.70800000000000007</v>
      </c>
      <c r="R177" s="2">
        <f t="shared" si="140"/>
        <v>0.76120000000000054</v>
      </c>
      <c r="S177" s="2">
        <f t="shared" si="161"/>
        <v>0.72596571428571544</v>
      </c>
      <c r="T177" s="2">
        <f t="shared" si="141"/>
        <v>0.498</v>
      </c>
      <c r="U177" s="5">
        <f t="shared" si="158"/>
        <v>0.49559999999999982</v>
      </c>
      <c r="V177" s="2">
        <f t="shared" si="142"/>
        <v>0.953599999999999</v>
      </c>
      <c r="W177" s="2">
        <f t="shared" si="143"/>
        <v>0.953599999999999</v>
      </c>
      <c r="X177" s="2">
        <f t="shared" si="144"/>
        <v>0.70800000000000007</v>
      </c>
      <c r="Y177" s="2">
        <f t="shared" si="145"/>
        <v>0.70800000000000007</v>
      </c>
      <c r="Z177" s="2">
        <f t="shared" si="146"/>
        <v>0.76120000000000054</v>
      </c>
      <c r="AA177" s="2">
        <f t="shared" si="147"/>
        <v>0.72519085714285758</v>
      </c>
      <c r="AB177" s="5">
        <f>ROUND((D177*'Class Weights'!$C$17) + (L177*'Class Weights'!$C$18) + (T177*'Class Weights'!$C$19), 4)</f>
        <v>0.54490000000000005</v>
      </c>
      <c r="AC177" s="5">
        <f>ROUND((E177*'Class Weights'!$C$17) + (M177*'Class Weights'!$C$18) + (U177*'Class Weights'!$C$19), 4)</f>
        <v>0.67630000000000001</v>
      </c>
      <c r="AD177" s="5">
        <f>ROUND((F177*'Class Weights'!$C$17) + (N177*'Class Weights'!$C$18) + (V177*'Class Weights'!$C$19), 4)</f>
        <v>0.89659999999999995</v>
      </c>
      <c r="AE177" s="5">
        <f>ROUND((G177*'Class Weights'!$C$17) + (O177*'Class Weights'!$C$18) + (W177*'Class Weights'!$C$19), 4)</f>
        <v>0.89659999999999995</v>
      </c>
      <c r="AF177" s="5">
        <f>ROUND((H177*'Class Weights'!$C$17) + (P177*'Class Weights'!$C$18) + (X177*'Class Weights'!$C$19), 4)</f>
        <v>0.67049999999999998</v>
      </c>
      <c r="AG177" s="5">
        <f>ROUND((I177*'Class Weights'!$C$17) + (Q177*'Class Weights'!$C$18) + (Y177*'Class Weights'!$C$19), 4)</f>
        <v>0.59060000000000001</v>
      </c>
      <c r="AH177" s="5">
        <f>ROUND((J177*'Class Weights'!$C$17) + (R177*'Class Weights'!$C$18) + (Z177*'Class Weights'!$C$19), 4)</f>
        <v>0.74919999999999998</v>
      </c>
      <c r="AI177" s="5">
        <f>ROUND((K177*'Class Weights'!$C$17) + (S177*'Class Weights'!$C$18) + (AA177*'Class Weights'!$C$19), 4)</f>
        <v>0.71779999999999999</v>
      </c>
      <c r="AJ177" s="2">
        <f t="shared" si="154"/>
        <v>0.59800000000000009</v>
      </c>
      <c r="AK177" s="2">
        <f t="shared" si="155"/>
        <v>0.65468249660786837</v>
      </c>
      <c r="AL177" s="2">
        <f t="shared" si="156"/>
        <v>0.62634124830393545</v>
      </c>
    </row>
    <row r="178" spans="1:38" x14ac:dyDescent="0.3">
      <c r="A178" s="1">
        <v>1.75</v>
      </c>
      <c r="B178" s="2">
        <v>5.7414698162500084</v>
      </c>
      <c r="C178" s="2">
        <v>68.897637795000065</v>
      </c>
      <c r="D178" s="2">
        <f t="shared" si="134"/>
        <v>0.55000000000000004</v>
      </c>
      <c r="E178" s="5">
        <f t="shared" si="162"/>
        <v>0.69000000000000006</v>
      </c>
      <c r="F178" s="2">
        <f t="shared" si="149"/>
        <v>0.89499999999999946</v>
      </c>
      <c r="G178" s="2">
        <f t="shared" si="150"/>
        <v>0.89499999999999946</v>
      </c>
      <c r="H178" s="2">
        <f t="shared" si="151"/>
        <v>0.67</v>
      </c>
      <c r="I178" s="2">
        <f t="shared" si="152"/>
        <v>0.58499999999999952</v>
      </c>
      <c r="J178" s="2">
        <f t="shared" si="153"/>
        <v>0.750000000000001</v>
      </c>
      <c r="K178" s="2">
        <f t="shared" si="159"/>
        <v>0.71928571428571297</v>
      </c>
      <c r="L178" s="2">
        <f t="shared" si="136"/>
        <v>0.5</v>
      </c>
      <c r="M178" s="5">
        <f t="shared" si="157"/>
        <v>0.50199999999999989</v>
      </c>
      <c r="N178" s="2">
        <f t="shared" si="137"/>
        <v>0.95499999999999896</v>
      </c>
      <c r="O178" s="2">
        <f t="shared" si="138"/>
        <v>0.95499999999999896</v>
      </c>
      <c r="P178" s="2">
        <f t="shared" si="139"/>
        <v>0.71000000000000008</v>
      </c>
      <c r="Q178" s="2">
        <f t="shared" si="160"/>
        <v>0.71000000000000008</v>
      </c>
      <c r="R178" s="2">
        <f t="shared" si="140"/>
        <v>0.76500000000000057</v>
      </c>
      <c r="S178" s="2">
        <f t="shared" si="161"/>
        <v>0.7280000000000012</v>
      </c>
      <c r="T178" s="2">
        <f t="shared" si="141"/>
        <v>0.5</v>
      </c>
      <c r="U178" s="5">
        <f t="shared" si="158"/>
        <v>0.49719999999999981</v>
      </c>
      <c r="V178" s="2">
        <f t="shared" si="142"/>
        <v>0.95499999999999896</v>
      </c>
      <c r="W178" s="2">
        <f t="shared" si="143"/>
        <v>0.95499999999999896</v>
      </c>
      <c r="X178" s="2">
        <f t="shared" si="144"/>
        <v>0.71000000000000008</v>
      </c>
      <c r="Y178" s="2">
        <f t="shared" si="145"/>
        <v>0.71000000000000008</v>
      </c>
      <c r="Z178" s="2">
        <f t="shared" si="146"/>
        <v>0.76500000000000057</v>
      </c>
      <c r="AA178" s="2">
        <f t="shared" si="147"/>
        <v>0.72722857142857189</v>
      </c>
      <c r="AB178" s="5">
        <f>ROUND((D178*'Class Weights'!$C$17) + (L178*'Class Weights'!$C$18) + (T178*'Class Weights'!$C$19), 4)</f>
        <v>0.54690000000000005</v>
      </c>
      <c r="AC178" s="5">
        <f>ROUND((E178*'Class Weights'!$C$17) + (M178*'Class Weights'!$C$18) + (U178*'Class Weights'!$C$19), 4)</f>
        <v>0.67830000000000001</v>
      </c>
      <c r="AD178" s="5">
        <f>ROUND((F178*'Class Weights'!$C$17) + (N178*'Class Weights'!$C$18) + (V178*'Class Weights'!$C$19), 4)</f>
        <v>0.89870000000000005</v>
      </c>
      <c r="AE178" s="5">
        <f>ROUND((G178*'Class Weights'!$C$17) + (O178*'Class Weights'!$C$18) + (W178*'Class Weights'!$C$19), 4)</f>
        <v>0.89870000000000005</v>
      </c>
      <c r="AF178" s="5">
        <f>ROUND((H178*'Class Weights'!$C$17) + (P178*'Class Weights'!$C$18) + (X178*'Class Weights'!$C$19), 4)</f>
        <v>0.67249999999999999</v>
      </c>
      <c r="AG178" s="5">
        <f>ROUND((I178*'Class Weights'!$C$17) + (Q178*'Class Weights'!$C$18) + (Y178*'Class Weights'!$C$19), 4)</f>
        <v>0.59279999999999999</v>
      </c>
      <c r="AH178" s="5">
        <f>ROUND((J178*'Class Weights'!$C$17) + (R178*'Class Weights'!$C$18) + (Z178*'Class Weights'!$C$19), 4)</f>
        <v>0.75090000000000001</v>
      </c>
      <c r="AI178" s="5">
        <f>ROUND((K178*'Class Weights'!$C$17) + (S178*'Class Weights'!$C$18) + (AA178*'Class Weights'!$C$19), 4)</f>
        <v>0.7198</v>
      </c>
      <c r="AJ178" s="2">
        <f t="shared" si="154"/>
        <v>0.60000000000000009</v>
      </c>
      <c r="AK178" s="2">
        <f t="shared" si="155"/>
        <v>0.65679698100406914</v>
      </c>
      <c r="AL178" s="2">
        <f t="shared" si="156"/>
        <v>0.62839849050203589</v>
      </c>
    </row>
    <row r="179" spans="1:38" x14ac:dyDescent="0.3">
      <c r="A179" s="1">
        <v>1.76</v>
      </c>
      <c r="B179" s="2">
        <v>5.7742782152000087</v>
      </c>
      <c r="C179" s="2">
        <v>69.291338582400073</v>
      </c>
      <c r="D179" s="2">
        <f t="shared" si="134"/>
        <v>0.55200000000000005</v>
      </c>
      <c r="E179" s="5">
        <f t="shared" si="162"/>
        <v>0.69200000000000006</v>
      </c>
      <c r="F179" s="2">
        <f t="shared" si="149"/>
        <v>0.89719999999999944</v>
      </c>
      <c r="G179" s="2">
        <f t="shared" si="150"/>
        <v>0.89719999999999944</v>
      </c>
      <c r="H179" s="2">
        <f t="shared" si="151"/>
        <v>0.67200000000000004</v>
      </c>
      <c r="I179" s="2">
        <f t="shared" si="152"/>
        <v>0.5871999999999995</v>
      </c>
      <c r="J179" s="2">
        <f t="shared" si="153"/>
        <v>0.75160000000000105</v>
      </c>
      <c r="K179" s="2">
        <f t="shared" si="159"/>
        <v>0.72131428571428435</v>
      </c>
      <c r="L179" s="2">
        <f t="shared" si="136"/>
        <v>0.502</v>
      </c>
      <c r="M179" s="5">
        <f t="shared" si="157"/>
        <v>0.50359999999999994</v>
      </c>
      <c r="N179" s="2">
        <f t="shared" si="137"/>
        <v>0.95639999999999892</v>
      </c>
      <c r="O179" s="2">
        <f t="shared" si="138"/>
        <v>0.95639999999999892</v>
      </c>
      <c r="P179" s="2">
        <f t="shared" si="139"/>
        <v>0.71200000000000008</v>
      </c>
      <c r="Q179" s="2">
        <f t="shared" si="160"/>
        <v>0.71200000000000008</v>
      </c>
      <c r="R179" s="2">
        <f t="shared" si="140"/>
        <v>0.76880000000000059</v>
      </c>
      <c r="S179" s="2">
        <f t="shared" si="161"/>
        <v>0.73003428571428697</v>
      </c>
      <c r="T179" s="2">
        <f t="shared" si="141"/>
        <v>0.502</v>
      </c>
      <c r="U179" s="5">
        <f t="shared" si="158"/>
        <v>0.4987999999999998</v>
      </c>
      <c r="V179" s="2">
        <f t="shared" si="142"/>
        <v>0.95639999999999892</v>
      </c>
      <c r="W179" s="2">
        <f t="shared" si="143"/>
        <v>0.95639999999999892</v>
      </c>
      <c r="X179" s="2">
        <f t="shared" si="144"/>
        <v>0.71200000000000008</v>
      </c>
      <c r="Y179" s="2">
        <f t="shared" si="145"/>
        <v>0.71200000000000008</v>
      </c>
      <c r="Z179" s="2">
        <f t="shared" si="146"/>
        <v>0.76880000000000059</v>
      </c>
      <c r="AA179" s="2">
        <f t="shared" si="147"/>
        <v>0.7292662857142862</v>
      </c>
      <c r="AB179" s="5">
        <f>ROUND((D179*'Class Weights'!$C$17) + (L179*'Class Weights'!$C$18) + (T179*'Class Weights'!$C$19), 4)</f>
        <v>0.54890000000000005</v>
      </c>
      <c r="AC179" s="5">
        <f>ROUND((E179*'Class Weights'!$C$17) + (M179*'Class Weights'!$C$18) + (U179*'Class Weights'!$C$19), 4)</f>
        <v>0.68030000000000002</v>
      </c>
      <c r="AD179" s="5">
        <f>ROUND((F179*'Class Weights'!$C$17) + (N179*'Class Weights'!$C$18) + (V179*'Class Weights'!$C$19), 4)</f>
        <v>0.90090000000000003</v>
      </c>
      <c r="AE179" s="5">
        <f>ROUND((G179*'Class Weights'!$C$17) + (O179*'Class Weights'!$C$18) + (W179*'Class Weights'!$C$19), 4)</f>
        <v>0.90090000000000003</v>
      </c>
      <c r="AF179" s="5">
        <f>ROUND((H179*'Class Weights'!$C$17) + (P179*'Class Weights'!$C$18) + (X179*'Class Weights'!$C$19), 4)</f>
        <v>0.67449999999999999</v>
      </c>
      <c r="AG179" s="5">
        <f>ROUND((I179*'Class Weights'!$C$17) + (Q179*'Class Weights'!$C$18) + (Y179*'Class Weights'!$C$19), 4)</f>
        <v>0.59499999999999997</v>
      </c>
      <c r="AH179" s="5">
        <f>ROUND((J179*'Class Weights'!$C$17) + (R179*'Class Weights'!$C$18) + (Z179*'Class Weights'!$C$19), 4)</f>
        <v>0.75270000000000004</v>
      </c>
      <c r="AI179" s="5">
        <f>ROUND((K179*'Class Weights'!$C$17) + (S179*'Class Weights'!$C$18) + (AA179*'Class Weights'!$C$19), 4)</f>
        <v>0.72189999999999999</v>
      </c>
      <c r="AJ179" s="2">
        <f t="shared" si="154"/>
        <v>0.60200000000000009</v>
      </c>
      <c r="AK179" s="2">
        <f t="shared" si="155"/>
        <v>0.6589114654002699</v>
      </c>
      <c r="AL179" s="2">
        <f t="shared" si="156"/>
        <v>0.63045573270013633</v>
      </c>
    </row>
    <row r="180" spans="1:38" x14ac:dyDescent="0.3">
      <c r="A180" s="1">
        <v>1.77</v>
      </c>
      <c r="B180" s="2">
        <v>5.807086614150009</v>
      </c>
      <c r="C180" s="2">
        <v>69.68503936980008</v>
      </c>
      <c r="D180" s="2">
        <f t="shared" si="134"/>
        <v>0.55400000000000005</v>
      </c>
      <c r="E180" s="5">
        <f t="shared" si="162"/>
        <v>0.69400000000000006</v>
      </c>
      <c r="F180" s="2">
        <f t="shared" si="149"/>
        <v>0.89939999999999942</v>
      </c>
      <c r="G180" s="2">
        <f t="shared" si="150"/>
        <v>0.89939999999999942</v>
      </c>
      <c r="H180" s="2">
        <f t="shared" si="151"/>
        <v>0.67400000000000004</v>
      </c>
      <c r="I180" s="2">
        <f t="shared" si="152"/>
        <v>0.58939999999999948</v>
      </c>
      <c r="J180" s="2">
        <f t="shared" si="153"/>
        <v>0.75320000000000109</v>
      </c>
      <c r="K180" s="2">
        <f t="shared" si="159"/>
        <v>0.72334285714285573</v>
      </c>
      <c r="L180" s="2">
        <f t="shared" si="136"/>
        <v>0.504</v>
      </c>
      <c r="M180" s="5">
        <f t="shared" si="157"/>
        <v>0.50519999999999998</v>
      </c>
      <c r="N180" s="2">
        <f t="shared" si="137"/>
        <v>0.95779999999999887</v>
      </c>
      <c r="O180" s="2">
        <f t="shared" si="138"/>
        <v>0.95779999999999887</v>
      </c>
      <c r="P180" s="2">
        <f t="shared" si="139"/>
        <v>0.71400000000000008</v>
      </c>
      <c r="Q180" s="2">
        <f t="shared" si="160"/>
        <v>0.71400000000000008</v>
      </c>
      <c r="R180" s="2">
        <f t="shared" si="140"/>
        <v>0.77260000000000062</v>
      </c>
      <c r="S180" s="2">
        <f t="shared" si="161"/>
        <v>0.73206857142857273</v>
      </c>
      <c r="T180" s="2">
        <f t="shared" si="141"/>
        <v>0.504</v>
      </c>
      <c r="U180" s="5">
        <f t="shared" si="158"/>
        <v>0.50039999999999984</v>
      </c>
      <c r="V180" s="2">
        <f t="shared" si="142"/>
        <v>0.95779999999999887</v>
      </c>
      <c r="W180" s="2">
        <f t="shared" si="143"/>
        <v>0.95779999999999887</v>
      </c>
      <c r="X180" s="2">
        <f t="shared" si="144"/>
        <v>0.71400000000000008</v>
      </c>
      <c r="Y180" s="2">
        <f t="shared" si="145"/>
        <v>0.71400000000000008</v>
      </c>
      <c r="Z180" s="2">
        <f t="shared" si="146"/>
        <v>0.77260000000000062</v>
      </c>
      <c r="AA180" s="2">
        <f t="shared" si="147"/>
        <v>0.73130400000000051</v>
      </c>
      <c r="AB180" s="5">
        <f>ROUND((D180*'Class Weights'!$C$17) + (L180*'Class Weights'!$C$18) + (T180*'Class Weights'!$C$19), 4)</f>
        <v>0.55089999999999995</v>
      </c>
      <c r="AC180" s="5">
        <f>ROUND((E180*'Class Weights'!$C$17) + (M180*'Class Weights'!$C$18) + (U180*'Class Weights'!$C$19), 4)</f>
        <v>0.68220000000000003</v>
      </c>
      <c r="AD180" s="5">
        <f>ROUND((F180*'Class Weights'!$C$17) + (N180*'Class Weights'!$C$18) + (V180*'Class Weights'!$C$19), 4)</f>
        <v>0.90300000000000002</v>
      </c>
      <c r="AE180" s="5">
        <f>ROUND((G180*'Class Weights'!$C$17) + (O180*'Class Weights'!$C$18) + (W180*'Class Weights'!$C$19), 4)</f>
        <v>0.90300000000000002</v>
      </c>
      <c r="AF180" s="5">
        <f>ROUND((H180*'Class Weights'!$C$17) + (P180*'Class Weights'!$C$18) + (X180*'Class Weights'!$C$19), 4)</f>
        <v>0.67649999999999999</v>
      </c>
      <c r="AG180" s="5">
        <f>ROUND((I180*'Class Weights'!$C$17) + (Q180*'Class Weights'!$C$18) + (Y180*'Class Weights'!$C$19), 4)</f>
        <v>0.59709999999999996</v>
      </c>
      <c r="AH180" s="5">
        <f>ROUND((J180*'Class Weights'!$C$17) + (R180*'Class Weights'!$C$18) + (Z180*'Class Weights'!$C$19), 4)</f>
        <v>0.75439999999999996</v>
      </c>
      <c r="AI180" s="5">
        <f>ROUND((K180*'Class Weights'!$C$17) + (S180*'Class Weights'!$C$18) + (AA180*'Class Weights'!$C$19), 4)</f>
        <v>0.72389999999999999</v>
      </c>
      <c r="AJ180" s="2">
        <f t="shared" si="154"/>
        <v>0.60400000000000009</v>
      </c>
      <c r="AK180" s="2">
        <f t="shared" si="155"/>
        <v>0.66102594979647067</v>
      </c>
      <c r="AL180" s="2">
        <f t="shared" si="156"/>
        <v>0.63251297489823677</v>
      </c>
    </row>
    <row r="181" spans="1:38" x14ac:dyDescent="0.3">
      <c r="A181" s="1">
        <v>1.78</v>
      </c>
      <c r="B181" s="2">
        <v>5.8398950131000094</v>
      </c>
      <c r="C181" s="2">
        <v>70.078740157200087</v>
      </c>
      <c r="D181" s="2">
        <f t="shared" si="134"/>
        <v>0.55600000000000005</v>
      </c>
      <c r="E181" s="5">
        <f t="shared" si="162"/>
        <v>0.69600000000000006</v>
      </c>
      <c r="F181" s="2">
        <f t="shared" si="149"/>
        <v>0.9015999999999994</v>
      </c>
      <c r="G181" s="2">
        <f t="shared" si="150"/>
        <v>0.9015999999999994</v>
      </c>
      <c r="H181" s="2">
        <f t="shared" si="151"/>
        <v>0.67600000000000005</v>
      </c>
      <c r="I181" s="2">
        <f t="shared" si="152"/>
        <v>0.59159999999999946</v>
      </c>
      <c r="J181" s="2">
        <f t="shared" si="153"/>
        <v>0.75480000000000114</v>
      </c>
      <c r="K181" s="2">
        <f t="shared" si="159"/>
        <v>0.72537142857142711</v>
      </c>
      <c r="L181" s="2">
        <f t="shared" si="136"/>
        <v>0.50600000000000001</v>
      </c>
      <c r="M181" s="5">
        <f t="shared" si="157"/>
        <v>0.50680000000000003</v>
      </c>
      <c r="N181" s="2">
        <f t="shared" si="137"/>
        <v>0.95919999999999883</v>
      </c>
      <c r="O181" s="2">
        <f t="shared" si="138"/>
        <v>0.95919999999999883</v>
      </c>
      <c r="P181" s="2">
        <f t="shared" si="139"/>
        <v>0.71600000000000008</v>
      </c>
      <c r="Q181" s="2">
        <f t="shared" si="160"/>
        <v>0.71600000000000008</v>
      </c>
      <c r="R181" s="2">
        <f t="shared" si="140"/>
        <v>0.77640000000000065</v>
      </c>
      <c r="S181" s="2">
        <f t="shared" si="161"/>
        <v>0.7341028571428585</v>
      </c>
      <c r="T181" s="2">
        <f t="shared" si="141"/>
        <v>0.50600000000000001</v>
      </c>
      <c r="U181" s="5">
        <f t="shared" si="158"/>
        <v>0.50199999999999989</v>
      </c>
      <c r="V181" s="2">
        <f t="shared" si="142"/>
        <v>0.95919999999999883</v>
      </c>
      <c r="W181" s="2">
        <f t="shared" si="143"/>
        <v>0.95919999999999883</v>
      </c>
      <c r="X181" s="2">
        <f t="shared" si="144"/>
        <v>0.71600000000000008</v>
      </c>
      <c r="Y181" s="2">
        <f t="shared" si="145"/>
        <v>0.71600000000000008</v>
      </c>
      <c r="Z181" s="2">
        <f t="shared" si="146"/>
        <v>0.77640000000000065</v>
      </c>
      <c r="AA181" s="2">
        <f t="shared" si="147"/>
        <v>0.73334171428571482</v>
      </c>
      <c r="AB181" s="5">
        <f>ROUND((D181*'Class Weights'!$C$17) + (L181*'Class Weights'!$C$18) + (T181*'Class Weights'!$C$19), 4)</f>
        <v>0.55289999999999995</v>
      </c>
      <c r="AC181" s="5">
        <f>ROUND((E181*'Class Weights'!$C$17) + (M181*'Class Weights'!$C$18) + (U181*'Class Weights'!$C$19), 4)</f>
        <v>0.68420000000000003</v>
      </c>
      <c r="AD181" s="5">
        <f>ROUND((F181*'Class Weights'!$C$17) + (N181*'Class Weights'!$C$18) + (V181*'Class Weights'!$C$19), 4)</f>
        <v>0.9052</v>
      </c>
      <c r="AE181" s="5">
        <f>ROUND((G181*'Class Weights'!$C$17) + (O181*'Class Weights'!$C$18) + (W181*'Class Weights'!$C$19), 4)</f>
        <v>0.9052</v>
      </c>
      <c r="AF181" s="5">
        <f>ROUND((H181*'Class Weights'!$C$17) + (P181*'Class Weights'!$C$18) + (X181*'Class Weights'!$C$19), 4)</f>
        <v>0.67849999999999999</v>
      </c>
      <c r="AG181" s="5">
        <f>ROUND((I181*'Class Weights'!$C$17) + (Q181*'Class Weights'!$C$18) + (Y181*'Class Weights'!$C$19), 4)</f>
        <v>0.59930000000000005</v>
      </c>
      <c r="AH181" s="5">
        <f>ROUND((J181*'Class Weights'!$C$17) + (R181*'Class Weights'!$C$18) + (Z181*'Class Weights'!$C$19), 4)</f>
        <v>0.75609999999999999</v>
      </c>
      <c r="AI181" s="5">
        <f>ROUND((K181*'Class Weights'!$C$17) + (S181*'Class Weights'!$C$18) + (AA181*'Class Weights'!$C$19), 4)</f>
        <v>0.72589999999999999</v>
      </c>
      <c r="AJ181" s="2">
        <f t="shared" si="154"/>
        <v>0.60600000000000009</v>
      </c>
      <c r="AK181" s="2">
        <f t="shared" si="155"/>
        <v>0.66314043419267144</v>
      </c>
      <c r="AL181" s="2">
        <f t="shared" si="156"/>
        <v>0.63457021709633721</v>
      </c>
    </row>
    <row r="182" spans="1:38" x14ac:dyDescent="0.3">
      <c r="A182" s="1">
        <v>1.79</v>
      </c>
      <c r="B182" s="2">
        <v>5.8727034120500097</v>
      </c>
      <c r="C182" s="2">
        <v>70.472440944600095</v>
      </c>
      <c r="D182" s="2">
        <f t="shared" si="134"/>
        <v>0.55800000000000005</v>
      </c>
      <c r="E182" s="5">
        <f t="shared" si="162"/>
        <v>0.69800000000000006</v>
      </c>
      <c r="F182" s="2">
        <f t="shared" si="149"/>
        <v>0.90379999999999938</v>
      </c>
      <c r="G182" s="2">
        <f t="shared" si="150"/>
        <v>0.90379999999999938</v>
      </c>
      <c r="H182" s="2">
        <f t="shared" si="151"/>
        <v>0.67800000000000005</v>
      </c>
      <c r="I182" s="2">
        <f t="shared" si="152"/>
        <v>0.59379999999999944</v>
      </c>
      <c r="J182" s="2">
        <f t="shared" si="153"/>
        <v>0.75640000000000118</v>
      </c>
      <c r="K182" s="2">
        <f t="shared" si="159"/>
        <v>0.72739999999999849</v>
      </c>
      <c r="L182" s="2">
        <f t="shared" si="136"/>
        <v>0.50800000000000001</v>
      </c>
      <c r="M182" s="5">
        <f t="shared" si="157"/>
        <v>0.50840000000000007</v>
      </c>
      <c r="N182" s="2">
        <f t="shared" si="137"/>
        <v>0.96059999999999879</v>
      </c>
      <c r="O182" s="2">
        <f t="shared" si="138"/>
        <v>0.96059999999999879</v>
      </c>
      <c r="P182" s="2">
        <f t="shared" si="139"/>
        <v>0.71800000000000008</v>
      </c>
      <c r="Q182" s="2">
        <f t="shared" si="160"/>
        <v>0.71800000000000008</v>
      </c>
      <c r="R182" s="2">
        <f t="shared" si="140"/>
        <v>0.78020000000000067</v>
      </c>
      <c r="S182" s="2">
        <f t="shared" si="161"/>
        <v>0.73613714285714427</v>
      </c>
      <c r="T182" s="2">
        <f t="shared" si="141"/>
        <v>0.50800000000000001</v>
      </c>
      <c r="U182" s="5">
        <f t="shared" si="158"/>
        <v>0.50359999999999994</v>
      </c>
      <c r="V182" s="2">
        <f t="shared" si="142"/>
        <v>0.96059999999999879</v>
      </c>
      <c r="W182" s="2">
        <f t="shared" si="143"/>
        <v>0.96059999999999879</v>
      </c>
      <c r="X182" s="2">
        <f t="shared" si="144"/>
        <v>0.71800000000000008</v>
      </c>
      <c r="Y182" s="2">
        <f t="shared" si="145"/>
        <v>0.71800000000000008</v>
      </c>
      <c r="Z182" s="2">
        <f t="shared" si="146"/>
        <v>0.78020000000000067</v>
      </c>
      <c r="AA182" s="2">
        <f t="shared" si="147"/>
        <v>0.73537942857142913</v>
      </c>
      <c r="AB182" s="5">
        <f>ROUND((D182*'Class Weights'!$C$17) + (L182*'Class Weights'!$C$18) + (T182*'Class Weights'!$C$19), 4)</f>
        <v>0.55489999999999995</v>
      </c>
      <c r="AC182" s="5">
        <f>ROUND((E182*'Class Weights'!$C$17) + (M182*'Class Weights'!$C$18) + (U182*'Class Weights'!$C$19), 4)</f>
        <v>0.68620000000000003</v>
      </c>
      <c r="AD182" s="5">
        <f>ROUND((F182*'Class Weights'!$C$17) + (N182*'Class Weights'!$C$18) + (V182*'Class Weights'!$C$19), 4)</f>
        <v>0.9073</v>
      </c>
      <c r="AE182" s="5">
        <f>ROUND((G182*'Class Weights'!$C$17) + (O182*'Class Weights'!$C$18) + (W182*'Class Weights'!$C$19), 4)</f>
        <v>0.9073</v>
      </c>
      <c r="AF182" s="5">
        <f>ROUND((H182*'Class Weights'!$C$17) + (P182*'Class Weights'!$C$18) + (X182*'Class Weights'!$C$19), 4)</f>
        <v>0.68049999999999999</v>
      </c>
      <c r="AG182" s="5">
        <f>ROUND((I182*'Class Weights'!$C$17) + (Q182*'Class Weights'!$C$18) + (Y182*'Class Weights'!$C$19), 4)</f>
        <v>0.60150000000000003</v>
      </c>
      <c r="AH182" s="5">
        <f>ROUND((J182*'Class Weights'!$C$17) + (R182*'Class Weights'!$C$18) + (Z182*'Class Weights'!$C$19), 4)</f>
        <v>0.75790000000000002</v>
      </c>
      <c r="AI182" s="5">
        <f>ROUND((K182*'Class Weights'!$C$17) + (S182*'Class Weights'!$C$18) + (AA182*'Class Weights'!$C$19), 4)</f>
        <v>0.72789999999999999</v>
      </c>
      <c r="AJ182" s="2">
        <f t="shared" si="154"/>
        <v>0.6080000000000001</v>
      </c>
      <c r="AK182" s="2">
        <f t="shared" si="155"/>
        <v>0.6652549185888722</v>
      </c>
      <c r="AL182" s="2">
        <f t="shared" si="156"/>
        <v>0.63662745929443765</v>
      </c>
    </row>
    <row r="183" spans="1:38" x14ac:dyDescent="0.3">
      <c r="A183" s="1">
        <v>1.8</v>
      </c>
      <c r="B183" s="2">
        <v>5.90551181100001</v>
      </c>
      <c r="C183" s="2">
        <v>70.866141732000102</v>
      </c>
      <c r="D183" s="2">
        <f t="shared" si="134"/>
        <v>0.56000000000000005</v>
      </c>
      <c r="E183" s="5">
        <f t="shared" si="162"/>
        <v>0.70000000000000007</v>
      </c>
      <c r="F183" s="2">
        <f t="shared" si="149"/>
        <v>0.90599999999999936</v>
      </c>
      <c r="G183" s="2">
        <f t="shared" si="150"/>
        <v>0.90599999999999936</v>
      </c>
      <c r="H183" s="2">
        <f t="shared" si="151"/>
        <v>0.68</v>
      </c>
      <c r="I183" s="2">
        <f t="shared" si="152"/>
        <v>0.59599999999999942</v>
      </c>
      <c r="J183" s="2">
        <f t="shared" si="153"/>
        <v>0.75800000000000123</v>
      </c>
      <c r="K183" s="2">
        <f t="shared" si="159"/>
        <v>0.72942857142856987</v>
      </c>
      <c r="L183" s="2">
        <f t="shared" si="136"/>
        <v>0.51</v>
      </c>
      <c r="M183" s="5">
        <f t="shared" si="157"/>
        <v>0.51000000000000012</v>
      </c>
      <c r="N183" s="2">
        <f t="shared" si="137"/>
        <v>0.96199999999999875</v>
      </c>
      <c r="O183" s="2">
        <f t="shared" si="138"/>
        <v>0.96199999999999875</v>
      </c>
      <c r="P183" s="2">
        <f t="shared" si="139"/>
        <v>0.72000000000000008</v>
      </c>
      <c r="Q183" s="2">
        <f t="shared" si="160"/>
        <v>0.72000000000000008</v>
      </c>
      <c r="R183" s="2">
        <f t="shared" si="140"/>
        <v>0.7840000000000007</v>
      </c>
      <c r="S183" s="2">
        <f t="shared" si="161"/>
        <v>0.73817142857143003</v>
      </c>
      <c r="T183" s="2">
        <f t="shared" si="141"/>
        <v>0.51</v>
      </c>
      <c r="U183" s="5">
        <f t="shared" si="158"/>
        <v>0.50519999999999998</v>
      </c>
      <c r="V183" s="2">
        <f t="shared" si="142"/>
        <v>0.96199999999999875</v>
      </c>
      <c r="W183" s="2">
        <f t="shared" si="143"/>
        <v>0.96199999999999875</v>
      </c>
      <c r="X183" s="2">
        <f t="shared" si="144"/>
        <v>0.72000000000000008</v>
      </c>
      <c r="Y183" s="2">
        <f t="shared" si="145"/>
        <v>0.72000000000000008</v>
      </c>
      <c r="Z183" s="2">
        <f t="shared" si="146"/>
        <v>0.7840000000000007</v>
      </c>
      <c r="AA183" s="2">
        <f t="shared" si="147"/>
        <v>0.73741714285714344</v>
      </c>
      <c r="AB183" s="5">
        <f>ROUND((D183*'Class Weights'!$C$17) + (L183*'Class Weights'!$C$18) + (T183*'Class Weights'!$C$19), 4)</f>
        <v>0.55689999999999995</v>
      </c>
      <c r="AC183" s="5">
        <f>ROUND((E183*'Class Weights'!$C$17) + (M183*'Class Weights'!$C$18) + (U183*'Class Weights'!$C$19), 4)</f>
        <v>0.68820000000000003</v>
      </c>
      <c r="AD183" s="5">
        <f>ROUND((F183*'Class Weights'!$C$17) + (N183*'Class Weights'!$C$18) + (V183*'Class Weights'!$C$19), 4)</f>
        <v>0.90949999999999998</v>
      </c>
      <c r="AE183" s="5">
        <f>ROUND((G183*'Class Weights'!$C$17) + (O183*'Class Weights'!$C$18) + (W183*'Class Weights'!$C$19), 4)</f>
        <v>0.90949999999999998</v>
      </c>
      <c r="AF183" s="5">
        <f>ROUND((H183*'Class Weights'!$C$17) + (P183*'Class Weights'!$C$18) + (X183*'Class Weights'!$C$19), 4)</f>
        <v>0.6825</v>
      </c>
      <c r="AG183" s="5">
        <f>ROUND((I183*'Class Weights'!$C$17) + (Q183*'Class Weights'!$C$18) + (Y183*'Class Weights'!$C$19), 4)</f>
        <v>0.60370000000000001</v>
      </c>
      <c r="AH183" s="5">
        <f>ROUND((J183*'Class Weights'!$C$17) + (R183*'Class Weights'!$C$18) + (Z183*'Class Weights'!$C$19), 4)</f>
        <v>0.75960000000000005</v>
      </c>
      <c r="AI183" s="5">
        <f>ROUND((K183*'Class Weights'!$C$17) + (S183*'Class Weights'!$C$18) + (AA183*'Class Weights'!$C$19), 4)</f>
        <v>0.73</v>
      </c>
      <c r="AJ183" s="2">
        <f t="shared" si="154"/>
        <v>0.6100000000000001</v>
      </c>
      <c r="AK183" s="2">
        <f t="shared" si="155"/>
        <v>0.66736940298507297</v>
      </c>
      <c r="AL183" s="2">
        <f t="shared" si="156"/>
        <v>0.63868470149253809</v>
      </c>
    </row>
    <row r="184" spans="1:38" x14ac:dyDescent="0.3">
      <c r="A184" s="1">
        <v>1.81</v>
      </c>
      <c r="B184" s="2">
        <v>5.9383202099500103</v>
      </c>
      <c r="C184" s="2">
        <v>71.259842519400109</v>
      </c>
      <c r="D184" s="2">
        <f t="shared" si="134"/>
        <v>0.56200000000000006</v>
      </c>
      <c r="E184" s="5">
        <f t="shared" si="162"/>
        <v>0.70200000000000007</v>
      </c>
      <c r="F184" s="2">
        <f t="shared" si="149"/>
        <v>0.90819999999999934</v>
      </c>
      <c r="G184" s="2">
        <f t="shared" si="150"/>
        <v>0.90819999999999934</v>
      </c>
      <c r="H184" s="2">
        <f t="shared" si="151"/>
        <v>0.68200000000000005</v>
      </c>
      <c r="I184" s="2">
        <f t="shared" si="152"/>
        <v>0.5981999999999994</v>
      </c>
      <c r="J184" s="2">
        <f t="shared" si="153"/>
        <v>0.75960000000000127</v>
      </c>
      <c r="K184" s="2">
        <f t="shared" si="159"/>
        <v>0.73145714285714125</v>
      </c>
      <c r="L184" s="2">
        <f t="shared" si="136"/>
        <v>0.51200000000000001</v>
      </c>
      <c r="M184" s="5">
        <f t="shared" si="157"/>
        <v>0.51160000000000017</v>
      </c>
      <c r="N184" s="2">
        <f t="shared" si="137"/>
        <v>0.9633999999999987</v>
      </c>
      <c r="O184" s="2">
        <f t="shared" si="138"/>
        <v>0.9633999999999987</v>
      </c>
      <c r="P184" s="2">
        <f t="shared" si="139"/>
        <v>0.72200000000000009</v>
      </c>
      <c r="Q184" s="2">
        <f t="shared" si="160"/>
        <v>0.72200000000000009</v>
      </c>
      <c r="R184" s="2">
        <f t="shared" si="140"/>
        <v>0.78780000000000072</v>
      </c>
      <c r="S184" s="2">
        <f t="shared" si="161"/>
        <v>0.7402057142857158</v>
      </c>
      <c r="T184" s="2">
        <f t="shared" si="141"/>
        <v>0.51200000000000001</v>
      </c>
      <c r="U184" s="5">
        <f t="shared" si="158"/>
        <v>0.50680000000000003</v>
      </c>
      <c r="V184" s="2">
        <f t="shared" si="142"/>
        <v>0.9633999999999987</v>
      </c>
      <c r="W184" s="2">
        <f t="shared" si="143"/>
        <v>0.9633999999999987</v>
      </c>
      <c r="X184" s="2">
        <f t="shared" si="144"/>
        <v>0.72200000000000009</v>
      </c>
      <c r="Y184" s="2">
        <f t="shared" si="145"/>
        <v>0.72200000000000009</v>
      </c>
      <c r="Z184" s="2">
        <f t="shared" si="146"/>
        <v>0.78780000000000072</v>
      </c>
      <c r="AA184" s="2">
        <f t="shared" si="147"/>
        <v>0.73945485714285775</v>
      </c>
      <c r="AB184" s="5">
        <f>ROUND((D184*'Class Weights'!$C$17) + (L184*'Class Weights'!$C$18) + (T184*'Class Weights'!$C$19), 4)</f>
        <v>0.55889999999999995</v>
      </c>
      <c r="AC184" s="5">
        <f>ROUND((E184*'Class Weights'!$C$17) + (M184*'Class Weights'!$C$18) + (U184*'Class Weights'!$C$19), 4)</f>
        <v>0.69010000000000005</v>
      </c>
      <c r="AD184" s="5">
        <f>ROUND((F184*'Class Weights'!$C$17) + (N184*'Class Weights'!$C$18) + (V184*'Class Weights'!$C$19), 4)</f>
        <v>0.91159999999999997</v>
      </c>
      <c r="AE184" s="5">
        <f>ROUND((G184*'Class Weights'!$C$17) + (O184*'Class Weights'!$C$18) + (W184*'Class Weights'!$C$19), 4)</f>
        <v>0.91159999999999997</v>
      </c>
      <c r="AF184" s="5">
        <f>ROUND((H184*'Class Weights'!$C$17) + (P184*'Class Weights'!$C$18) + (X184*'Class Weights'!$C$19), 4)</f>
        <v>0.6845</v>
      </c>
      <c r="AG184" s="5">
        <f>ROUND((I184*'Class Weights'!$C$17) + (Q184*'Class Weights'!$C$18) + (Y184*'Class Weights'!$C$19), 4)</f>
        <v>0.60589999999999999</v>
      </c>
      <c r="AH184" s="5">
        <f>ROUND((J184*'Class Weights'!$C$17) + (R184*'Class Weights'!$C$18) + (Z184*'Class Weights'!$C$19), 4)</f>
        <v>0.76139999999999997</v>
      </c>
      <c r="AI184" s="5">
        <f>ROUND((K184*'Class Weights'!$C$17) + (S184*'Class Weights'!$C$18) + (AA184*'Class Weights'!$C$19), 4)</f>
        <v>0.73199999999999998</v>
      </c>
      <c r="AJ184" s="2">
        <f t="shared" si="154"/>
        <v>0.6120000000000001</v>
      </c>
      <c r="AK184" s="2">
        <f t="shared" si="155"/>
        <v>0.66948388738127373</v>
      </c>
      <c r="AL184" s="2">
        <f t="shared" si="156"/>
        <v>0.64074194369063853</v>
      </c>
    </row>
    <row r="185" spans="1:38" x14ac:dyDescent="0.3">
      <c r="A185" s="1">
        <v>1.82</v>
      </c>
      <c r="B185" s="2">
        <v>5.9711286089000106</v>
      </c>
      <c r="C185" s="2">
        <v>71.653543306800117</v>
      </c>
      <c r="D185" s="2">
        <f t="shared" si="134"/>
        <v>0.56400000000000006</v>
      </c>
      <c r="E185" s="5">
        <f t="shared" si="162"/>
        <v>0.70400000000000007</v>
      </c>
      <c r="F185" s="2">
        <f t="shared" si="149"/>
        <v>0.91039999999999932</v>
      </c>
      <c r="G185" s="2">
        <f t="shared" si="150"/>
        <v>0.91039999999999932</v>
      </c>
      <c r="H185" s="2">
        <f t="shared" si="151"/>
        <v>0.68400000000000005</v>
      </c>
      <c r="I185" s="2">
        <f t="shared" si="152"/>
        <v>0.60039999999999938</v>
      </c>
      <c r="J185" s="2">
        <f t="shared" si="153"/>
        <v>0.76120000000000132</v>
      </c>
      <c r="K185" s="2">
        <f t="shared" si="159"/>
        <v>0.73348571428571263</v>
      </c>
      <c r="L185" s="2">
        <f t="shared" si="136"/>
        <v>0.51400000000000001</v>
      </c>
      <c r="M185" s="5">
        <f t="shared" si="157"/>
        <v>0.51320000000000021</v>
      </c>
      <c r="N185" s="2">
        <f t="shared" si="137"/>
        <v>0.96479999999999866</v>
      </c>
      <c r="O185" s="2">
        <f t="shared" si="138"/>
        <v>0.96479999999999866</v>
      </c>
      <c r="P185" s="2">
        <f t="shared" si="139"/>
        <v>0.72400000000000009</v>
      </c>
      <c r="Q185" s="2">
        <f t="shared" si="160"/>
        <v>0.72400000000000009</v>
      </c>
      <c r="R185" s="2">
        <f t="shared" si="140"/>
        <v>0.79160000000000075</v>
      </c>
      <c r="S185" s="2">
        <f t="shared" si="161"/>
        <v>0.74224000000000157</v>
      </c>
      <c r="T185" s="2">
        <f t="shared" si="141"/>
        <v>0.51400000000000001</v>
      </c>
      <c r="U185" s="5">
        <f t="shared" si="158"/>
        <v>0.50840000000000007</v>
      </c>
      <c r="V185" s="2">
        <f t="shared" si="142"/>
        <v>0.96479999999999866</v>
      </c>
      <c r="W185" s="2">
        <f t="shared" si="143"/>
        <v>0.96479999999999866</v>
      </c>
      <c r="X185" s="2">
        <f t="shared" si="144"/>
        <v>0.72400000000000009</v>
      </c>
      <c r="Y185" s="2">
        <f t="shared" si="145"/>
        <v>0.72400000000000009</v>
      </c>
      <c r="Z185" s="2">
        <f t="shared" si="146"/>
        <v>0.79160000000000075</v>
      </c>
      <c r="AA185" s="2">
        <f t="shared" si="147"/>
        <v>0.74149257142857206</v>
      </c>
      <c r="AB185" s="5">
        <f>ROUND((D185*'Class Weights'!$C$17) + (L185*'Class Weights'!$C$18) + (T185*'Class Weights'!$C$19), 4)</f>
        <v>0.56089999999999995</v>
      </c>
      <c r="AC185" s="5">
        <f>ROUND((E185*'Class Weights'!$C$17) + (M185*'Class Weights'!$C$18) + (U185*'Class Weights'!$C$19), 4)</f>
        <v>0.69210000000000005</v>
      </c>
      <c r="AD185" s="5">
        <f>ROUND((F185*'Class Weights'!$C$17) + (N185*'Class Weights'!$C$18) + (V185*'Class Weights'!$C$19), 4)</f>
        <v>0.91379999999999995</v>
      </c>
      <c r="AE185" s="5">
        <f>ROUND((G185*'Class Weights'!$C$17) + (O185*'Class Weights'!$C$18) + (W185*'Class Weights'!$C$19), 4)</f>
        <v>0.91379999999999995</v>
      </c>
      <c r="AF185" s="5">
        <f>ROUND((H185*'Class Weights'!$C$17) + (P185*'Class Weights'!$C$18) + (X185*'Class Weights'!$C$19), 4)</f>
        <v>0.6865</v>
      </c>
      <c r="AG185" s="5">
        <f>ROUND((I185*'Class Weights'!$C$17) + (Q185*'Class Weights'!$C$18) + (Y185*'Class Weights'!$C$19), 4)</f>
        <v>0.60809999999999997</v>
      </c>
      <c r="AH185" s="5">
        <f>ROUND((J185*'Class Weights'!$C$17) + (R185*'Class Weights'!$C$18) + (Z185*'Class Weights'!$C$19), 4)</f>
        <v>0.7631</v>
      </c>
      <c r="AI185" s="5">
        <f>ROUND((K185*'Class Weights'!$C$17) + (S185*'Class Weights'!$C$18) + (AA185*'Class Weights'!$C$19), 4)</f>
        <v>0.73399999999999999</v>
      </c>
      <c r="AJ185" s="2">
        <f t="shared" si="154"/>
        <v>0.6140000000000001</v>
      </c>
      <c r="AK185" s="2">
        <f t="shared" si="155"/>
        <v>0.6715983717774745</v>
      </c>
      <c r="AL185" s="2">
        <f t="shared" si="156"/>
        <v>0.64279918588873897</v>
      </c>
    </row>
    <row r="186" spans="1:38" x14ac:dyDescent="0.3">
      <c r="A186" s="1">
        <v>1.83</v>
      </c>
      <c r="B186" s="2">
        <v>6.0039370078500109</v>
      </c>
      <c r="C186" s="2">
        <v>72.047244094200124</v>
      </c>
      <c r="D186" s="2">
        <f t="shared" ref="D186:D202" si="163">(D$203-D$153)/($A$203-$A$153)*($A186-$A185) + D185</f>
        <v>0.56600000000000006</v>
      </c>
      <c r="E186" s="5">
        <f t="shared" si="162"/>
        <v>0.70600000000000007</v>
      </c>
      <c r="F186" s="2">
        <f t="shared" si="149"/>
        <v>0.9125999999999993</v>
      </c>
      <c r="G186" s="2">
        <f t="shared" si="150"/>
        <v>0.9125999999999993</v>
      </c>
      <c r="H186" s="2">
        <f t="shared" si="151"/>
        <v>0.68600000000000005</v>
      </c>
      <c r="I186" s="2">
        <f t="shared" si="152"/>
        <v>0.60259999999999936</v>
      </c>
      <c r="J186" s="2">
        <f t="shared" si="153"/>
        <v>0.76280000000000137</v>
      </c>
      <c r="K186" s="2">
        <f t="shared" si="159"/>
        <v>0.73551428571428401</v>
      </c>
      <c r="L186" s="2">
        <f t="shared" ref="L186:L202" si="164">(L$203-L$153)/($A$203-$A$153)*($A186-$A185) + L185</f>
        <v>0.51600000000000001</v>
      </c>
      <c r="M186" s="5">
        <f t="shared" si="157"/>
        <v>0.51480000000000026</v>
      </c>
      <c r="N186" s="2">
        <f t="shared" ref="N186:N202" si="165">(N$203-N$153)/($A$203-$A$153)*($A186-$A185) + N185</f>
        <v>0.96619999999999862</v>
      </c>
      <c r="O186" s="2">
        <f t="shared" ref="O186:O202" si="166">(O$203-O$153)/($A$203-$A$153)*($A186-$A185) + O185</f>
        <v>0.96619999999999862</v>
      </c>
      <c r="P186" s="2">
        <f t="shared" ref="P186:P202" si="167">(P$203-P$153)/($A$203-$A$153)*($A186-$A185) + P185</f>
        <v>0.72600000000000009</v>
      </c>
      <c r="Q186" s="2">
        <f t="shared" si="160"/>
        <v>0.72600000000000009</v>
      </c>
      <c r="R186" s="2">
        <f t="shared" ref="R186:R202" si="168">(R$203-R$153)/($A$203-$A$153)*($A186-$A185) + R185</f>
        <v>0.79540000000000077</v>
      </c>
      <c r="S186" s="2">
        <f t="shared" si="161"/>
        <v>0.74427428571428733</v>
      </c>
      <c r="T186" s="2">
        <f t="shared" ref="T186:T202" si="169">(T$203-T$153)/($A$203-$A$153)*($A186-$A185) + T185</f>
        <v>0.51600000000000001</v>
      </c>
      <c r="U186" s="5">
        <f t="shared" si="158"/>
        <v>0.51000000000000012</v>
      </c>
      <c r="V186" s="2">
        <f t="shared" ref="V186:V202" si="170">(V$203-V$153)/($A$203-$A$153)*($A186-$A185) + V185</f>
        <v>0.96619999999999862</v>
      </c>
      <c r="W186" s="2">
        <f t="shared" ref="W186:W202" si="171">(W$203-W$153)/($A$203-$A$153)*($A186-$A185) + W185</f>
        <v>0.96619999999999862</v>
      </c>
      <c r="X186" s="2">
        <f t="shared" ref="X186:X202" si="172">(X$203-X$153)/($A$203-$A$153)*($A186-$A185) + X185</f>
        <v>0.72600000000000009</v>
      </c>
      <c r="Y186" s="2">
        <f t="shared" si="145"/>
        <v>0.72600000000000009</v>
      </c>
      <c r="Z186" s="2">
        <f t="shared" ref="Z186:Z202" si="173">(Z$203-Z$153)/($A$203-$A$153)*($A186-$A185) + Z185</f>
        <v>0.79540000000000077</v>
      </c>
      <c r="AA186" s="2">
        <f t="shared" si="147"/>
        <v>0.74353028571428637</v>
      </c>
      <c r="AB186" s="5">
        <f>ROUND((D186*'Class Weights'!$C$17) + (L186*'Class Weights'!$C$18) + (T186*'Class Weights'!$C$19), 4)</f>
        <v>0.56289999999999996</v>
      </c>
      <c r="AC186" s="5">
        <f>ROUND((E186*'Class Weights'!$C$17) + (M186*'Class Weights'!$C$18) + (U186*'Class Weights'!$C$19), 4)</f>
        <v>0.69410000000000005</v>
      </c>
      <c r="AD186" s="5">
        <f>ROUND((F186*'Class Weights'!$C$17) + (N186*'Class Weights'!$C$18) + (V186*'Class Weights'!$C$19), 4)</f>
        <v>0.91590000000000005</v>
      </c>
      <c r="AE186" s="5">
        <f>ROUND((G186*'Class Weights'!$C$17) + (O186*'Class Weights'!$C$18) + (W186*'Class Weights'!$C$19), 4)</f>
        <v>0.91590000000000005</v>
      </c>
      <c r="AF186" s="5">
        <f>ROUND((H186*'Class Weights'!$C$17) + (P186*'Class Weights'!$C$18) + (X186*'Class Weights'!$C$19), 4)</f>
        <v>0.6885</v>
      </c>
      <c r="AG186" s="5">
        <f>ROUND((I186*'Class Weights'!$C$17) + (Q186*'Class Weights'!$C$18) + (Y186*'Class Weights'!$C$19), 4)</f>
        <v>0.61029999999999995</v>
      </c>
      <c r="AH186" s="5">
        <f>ROUND((J186*'Class Weights'!$C$17) + (R186*'Class Weights'!$C$18) + (Z186*'Class Weights'!$C$19), 4)</f>
        <v>0.76480000000000004</v>
      </c>
      <c r="AI186" s="5">
        <f>ROUND((K186*'Class Weights'!$C$17) + (S186*'Class Weights'!$C$18) + (AA186*'Class Weights'!$C$19), 4)</f>
        <v>0.73609999999999998</v>
      </c>
      <c r="AJ186" s="2">
        <f t="shared" si="154"/>
        <v>0.6160000000000001</v>
      </c>
      <c r="AK186" s="2">
        <f t="shared" si="155"/>
        <v>0.67371285617367527</v>
      </c>
      <c r="AL186" s="2">
        <f t="shared" si="156"/>
        <v>0.64485642808683941</v>
      </c>
    </row>
    <row r="187" spans="1:38" x14ac:dyDescent="0.3">
      <c r="A187" s="1">
        <v>1.84</v>
      </c>
      <c r="B187" s="2">
        <v>6.0367454068000113</v>
      </c>
      <c r="C187" s="2">
        <v>72.440944881600132</v>
      </c>
      <c r="D187" s="2">
        <f t="shared" si="163"/>
        <v>0.56800000000000006</v>
      </c>
      <c r="E187" s="5">
        <f t="shared" si="162"/>
        <v>0.70800000000000007</v>
      </c>
      <c r="F187" s="2">
        <f t="shared" si="149"/>
        <v>0.91479999999999928</v>
      </c>
      <c r="G187" s="2">
        <f t="shared" si="150"/>
        <v>0.91479999999999928</v>
      </c>
      <c r="H187" s="2">
        <f t="shared" si="151"/>
        <v>0.68800000000000006</v>
      </c>
      <c r="I187" s="2">
        <f t="shared" si="152"/>
        <v>0.60479999999999934</v>
      </c>
      <c r="J187" s="2">
        <f t="shared" si="153"/>
        <v>0.76440000000000141</v>
      </c>
      <c r="K187" s="2">
        <f t="shared" si="159"/>
        <v>0.73754285714285539</v>
      </c>
      <c r="L187" s="2">
        <f t="shared" si="164"/>
        <v>0.51800000000000002</v>
      </c>
      <c r="M187" s="5">
        <f t="shared" si="157"/>
        <v>0.5164000000000003</v>
      </c>
      <c r="N187" s="2">
        <f t="shared" si="165"/>
        <v>0.96759999999999857</v>
      </c>
      <c r="O187" s="2">
        <f t="shared" si="166"/>
        <v>0.96759999999999857</v>
      </c>
      <c r="P187" s="2">
        <f t="shared" si="167"/>
        <v>0.72800000000000009</v>
      </c>
      <c r="Q187" s="2">
        <f t="shared" si="160"/>
        <v>0.72800000000000009</v>
      </c>
      <c r="R187" s="2">
        <f t="shared" si="168"/>
        <v>0.7992000000000008</v>
      </c>
      <c r="S187" s="2">
        <f t="shared" si="161"/>
        <v>0.7463085714285731</v>
      </c>
      <c r="T187" s="2">
        <f t="shared" si="169"/>
        <v>0.51800000000000002</v>
      </c>
      <c r="U187" s="5">
        <f t="shared" si="158"/>
        <v>0.51160000000000017</v>
      </c>
      <c r="V187" s="2">
        <f t="shared" si="170"/>
        <v>0.96759999999999857</v>
      </c>
      <c r="W187" s="2">
        <f t="shared" si="171"/>
        <v>0.96759999999999857</v>
      </c>
      <c r="X187" s="2">
        <f t="shared" si="172"/>
        <v>0.72800000000000009</v>
      </c>
      <c r="Y187" s="2">
        <f t="shared" si="145"/>
        <v>0.72800000000000009</v>
      </c>
      <c r="Z187" s="2">
        <f t="shared" si="173"/>
        <v>0.7992000000000008</v>
      </c>
      <c r="AA187" s="2">
        <f t="shared" si="147"/>
        <v>0.74556800000000067</v>
      </c>
      <c r="AB187" s="5">
        <f>ROUND((D187*'Class Weights'!$C$17) + (L187*'Class Weights'!$C$18) + (T187*'Class Weights'!$C$19), 4)</f>
        <v>0.56489999999999996</v>
      </c>
      <c r="AC187" s="5">
        <f>ROUND((E187*'Class Weights'!$C$17) + (M187*'Class Weights'!$C$18) + (U187*'Class Weights'!$C$19), 4)</f>
        <v>0.69610000000000005</v>
      </c>
      <c r="AD187" s="5">
        <f>ROUND((F187*'Class Weights'!$C$17) + (N187*'Class Weights'!$C$18) + (V187*'Class Weights'!$C$19), 4)</f>
        <v>0.91810000000000003</v>
      </c>
      <c r="AE187" s="5">
        <f>ROUND((G187*'Class Weights'!$C$17) + (O187*'Class Weights'!$C$18) + (W187*'Class Weights'!$C$19), 4)</f>
        <v>0.91810000000000003</v>
      </c>
      <c r="AF187" s="5">
        <f>ROUND((H187*'Class Weights'!$C$17) + (P187*'Class Weights'!$C$18) + (X187*'Class Weights'!$C$19), 4)</f>
        <v>0.6905</v>
      </c>
      <c r="AG187" s="5">
        <f>ROUND((I187*'Class Weights'!$C$17) + (Q187*'Class Weights'!$C$18) + (Y187*'Class Weights'!$C$19), 4)</f>
        <v>0.61250000000000004</v>
      </c>
      <c r="AH187" s="5">
        <f>ROUND((J187*'Class Weights'!$C$17) + (R187*'Class Weights'!$C$18) + (Z187*'Class Weights'!$C$19), 4)</f>
        <v>0.76659999999999995</v>
      </c>
      <c r="AI187" s="5">
        <f>ROUND((K187*'Class Weights'!$C$17) + (S187*'Class Weights'!$C$18) + (AA187*'Class Weights'!$C$19), 4)</f>
        <v>0.73809999999999998</v>
      </c>
      <c r="AJ187" s="2">
        <f t="shared" si="154"/>
        <v>0.6180000000000001</v>
      </c>
      <c r="AK187" s="2">
        <f t="shared" si="155"/>
        <v>0.67582734056987603</v>
      </c>
      <c r="AL187" s="2">
        <f t="shared" si="156"/>
        <v>0.64691367028493985</v>
      </c>
    </row>
    <row r="188" spans="1:38" x14ac:dyDescent="0.3">
      <c r="A188" s="1">
        <v>1.85</v>
      </c>
      <c r="B188" s="2">
        <v>6.0695538057500116</v>
      </c>
      <c r="C188" s="2">
        <v>72.834645669000139</v>
      </c>
      <c r="D188" s="2">
        <f t="shared" si="163"/>
        <v>0.57000000000000006</v>
      </c>
      <c r="E188" s="5">
        <f t="shared" si="162"/>
        <v>0.71000000000000008</v>
      </c>
      <c r="F188" s="2">
        <f t="shared" si="149"/>
        <v>0.91699999999999926</v>
      </c>
      <c r="G188" s="2">
        <f t="shared" si="150"/>
        <v>0.91699999999999926</v>
      </c>
      <c r="H188" s="2">
        <f t="shared" si="151"/>
        <v>0.69000000000000006</v>
      </c>
      <c r="I188" s="2">
        <f t="shared" si="152"/>
        <v>0.60699999999999932</v>
      </c>
      <c r="J188" s="2">
        <f t="shared" si="153"/>
        <v>0.76600000000000146</v>
      </c>
      <c r="K188" s="2">
        <f t="shared" si="159"/>
        <v>0.73957142857142677</v>
      </c>
      <c r="L188" s="2">
        <f t="shared" si="164"/>
        <v>0.52</v>
      </c>
      <c r="M188" s="5">
        <f t="shared" si="157"/>
        <v>0.51800000000000035</v>
      </c>
      <c r="N188" s="2">
        <f t="shared" si="165"/>
        <v>0.96899999999999853</v>
      </c>
      <c r="O188" s="2">
        <f t="shared" si="166"/>
        <v>0.96899999999999853</v>
      </c>
      <c r="P188" s="2">
        <f t="shared" si="167"/>
        <v>0.73000000000000009</v>
      </c>
      <c r="Q188" s="2">
        <f t="shared" si="160"/>
        <v>0.73000000000000009</v>
      </c>
      <c r="R188" s="2">
        <f t="shared" si="168"/>
        <v>0.80300000000000082</v>
      </c>
      <c r="S188" s="2">
        <f t="shared" si="161"/>
        <v>0.74834285714285886</v>
      </c>
      <c r="T188" s="2">
        <f t="shared" si="169"/>
        <v>0.52</v>
      </c>
      <c r="U188" s="5">
        <f t="shared" si="158"/>
        <v>0.51320000000000021</v>
      </c>
      <c r="V188" s="2">
        <f t="shared" si="170"/>
        <v>0.96899999999999853</v>
      </c>
      <c r="W188" s="2">
        <f t="shared" si="171"/>
        <v>0.96899999999999853</v>
      </c>
      <c r="X188" s="2">
        <f t="shared" si="172"/>
        <v>0.73000000000000009</v>
      </c>
      <c r="Y188" s="2">
        <f t="shared" si="145"/>
        <v>0.73000000000000009</v>
      </c>
      <c r="Z188" s="2">
        <f t="shared" si="173"/>
        <v>0.80300000000000082</v>
      </c>
      <c r="AA188" s="2">
        <f t="shared" si="147"/>
        <v>0.74760571428571498</v>
      </c>
      <c r="AB188" s="5">
        <f>ROUND((D188*'Class Weights'!$C$17) + (L188*'Class Weights'!$C$18) + (T188*'Class Weights'!$C$19), 4)</f>
        <v>0.56689999999999996</v>
      </c>
      <c r="AC188" s="5">
        <f>ROUND((E188*'Class Weights'!$C$17) + (M188*'Class Weights'!$C$18) + (U188*'Class Weights'!$C$19), 4)</f>
        <v>0.69799999999999995</v>
      </c>
      <c r="AD188" s="5">
        <f>ROUND((F188*'Class Weights'!$C$17) + (N188*'Class Weights'!$C$18) + (V188*'Class Weights'!$C$19), 4)</f>
        <v>0.92020000000000002</v>
      </c>
      <c r="AE188" s="5">
        <f>ROUND((G188*'Class Weights'!$C$17) + (O188*'Class Weights'!$C$18) + (W188*'Class Weights'!$C$19), 4)</f>
        <v>0.92020000000000002</v>
      </c>
      <c r="AF188" s="5">
        <f>ROUND((H188*'Class Weights'!$C$17) + (P188*'Class Weights'!$C$18) + (X188*'Class Weights'!$C$19), 4)</f>
        <v>0.6925</v>
      </c>
      <c r="AG188" s="5">
        <f>ROUND((I188*'Class Weights'!$C$17) + (Q188*'Class Weights'!$C$18) + (Y188*'Class Weights'!$C$19), 4)</f>
        <v>0.61460000000000004</v>
      </c>
      <c r="AH188" s="5">
        <f>ROUND((J188*'Class Weights'!$C$17) + (R188*'Class Weights'!$C$18) + (Z188*'Class Weights'!$C$19), 4)</f>
        <v>0.76829999999999998</v>
      </c>
      <c r="AI188" s="5">
        <f>ROUND((K188*'Class Weights'!$C$17) + (S188*'Class Weights'!$C$18) + (AA188*'Class Weights'!$C$19), 4)</f>
        <v>0.74009999999999998</v>
      </c>
      <c r="AJ188" s="2">
        <f t="shared" si="154"/>
        <v>0.62000000000000011</v>
      </c>
      <c r="AK188" s="2">
        <f t="shared" si="155"/>
        <v>0.6779418249660768</v>
      </c>
      <c r="AL188" s="2">
        <f t="shared" si="156"/>
        <v>0.64897091248304029</v>
      </c>
    </row>
    <row r="189" spans="1:38" x14ac:dyDescent="0.3">
      <c r="A189" s="1">
        <v>1.86</v>
      </c>
      <c r="B189" s="2">
        <v>6.1023622047000119</v>
      </c>
      <c r="C189" s="2">
        <v>73.228346456400146</v>
      </c>
      <c r="D189" s="2">
        <f t="shared" si="163"/>
        <v>0.57200000000000006</v>
      </c>
      <c r="E189" s="5">
        <f t="shared" si="162"/>
        <v>0.71200000000000008</v>
      </c>
      <c r="F189" s="2">
        <f t="shared" si="149"/>
        <v>0.91919999999999924</v>
      </c>
      <c r="G189" s="2">
        <f t="shared" si="150"/>
        <v>0.91919999999999924</v>
      </c>
      <c r="H189" s="2">
        <f t="shared" si="151"/>
        <v>0.69200000000000006</v>
      </c>
      <c r="I189" s="2">
        <f t="shared" si="152"/>
        <v>0.6091999999999993</v>
      </c>
      <c r="J189" s="2">
        <f t="shared" si="153"/>
        <v>0.7676000000000015</v>
      </c>
      <c r="K189" s="2">
        <f t="shared" si="159"/>
        <v>0.74159999999999815</v>
      </c>
      <c r="L189" s="2">
        <f t="shared" si="164"/>
        <v>0.52200000000000002</v>
      </c>
      <c r="M189" s="5">
        <f t="shared" si="157"/>
        <v>0.51960000000000039</v>
      </c>
      <c r="N189" s="2">
        <f t="shared" si="165"/>
        <v>0.97039999999999849</v>
      </c>
      <c r="O189" s="2">
        <f t="shared" si="166"/>
        <v>0.97039999999999849</v>
      </c>
      <c r="P189" s="2">
        <f t="shared" si="167"/>
        <v>0.7320000000000001</v>
      </c>
      <c r="Q189" s="2">
        <f t="shared" si="160"/>
        <v>0.7320000000000001</v>
      </c>
      <c r="R189" s="2">
        <f t="shared" si="168"/>
        <v>0.80680000000000085</v>
      </c>
      <c r="S189" s="2">
        <f t="shared" si="161"/>
        <v>0.75037714285714463</v>
      </c>
      <c r="T189" s="2">
        <f t="shared" si="169"/>
        <v>0.52200000000000002</v>
      </c>
      <c r="U189" s="5">
        <f t="shared" si="158"/>
        <v>0.51480000000000026</v>
      </c>
      <c r="V189" s="2">
        <f t="shared" si="170"/>
        <v>0.97039999999999849</v>
      </c>
      <c r="W189" s="2">
        <f t="shared" si="171"/>
        <v>0.97039999999999849</v>
      </c>
      <c r="X189" s="2">
        <f t="shared" si="172"/>
        <v>0.7320000000000001</v>
      </c>
      <c r="Y189" s="2">
        <f t="shared" si="145"/>
        <v>0.7320000000000001</v>
      </c>
      <c r="Z189" s="2">
        <f t="shared" si="173"/>
        <v>0.80680000000000085</v>
      </c>
      <c r="AA189" s="2">
        <f t="shared" si="147"/>
        <v>0.74964342857142929</v>
      </c>
      <c r="AB189" s="5">
        <f>ROUND((D189*'Class Weights'!$C$17) + (L189*'Class Weights'!$C$18) + (T189*'Class Weights'!$C$19), 4)</f>
        <v>0.56889999999999996</v>
      </c>
      <c r="AC189" s="5">
        <f>ROUND((E189*'Class Weights'!$C$17) + (M189*'Class Weights'!$C$18) + (U189*'Class Weights'!$C$19), 4)</f>
        <v>0.7</v>
      </c>
      <c r="AD189" s="5">
        <f>ROUND((F189*'Class Weights'!$C$17) + (N189*'Class Weights'!$C$18) + (V189*'Class Weights'!$C$19), 4)</f>
        <v>0.9224</v>
      </c>
      <c r="AE189" s="5">
        <f>ROUND((G189*'Class Weights'!$C$17) + (O189*'Class Weights'!$C$18) + (W189*'Class Weights'!$C$19), 4)</f>
        <v>0.9224</v>
      </c>
      <c r="AF189" s="5">
        <f>ROUND((H189*'Class Weights'!$C$17) + (P189*'Class Weights'!$C$18) + (X189*'Class Weights'!$C$19), 4)</f>
        <v>0.69450000000000001</v>
      </c>
      <c r="AG189" s="5">
        <f>ROUND((I189*'Class Weights'!$C$17) + (Q189*'Class Weights'!$C$18) + (Y189*'Class Weights'!$C$19), 4)</f>
        <v>0.61680000000000001</v>
      </c>
      <c r="AH189" s="5">
        <f>ROUND((J189*'Class Weights'!$C$17) + (R189*'Class Weights'!$C$18) + (Z189*'Class Weights'!$C$19), 4)</f>
        <v>0.77</v>
      </c>
      <c r="AI189" s="5">
        <f>ROUND((K189*'Class Weights'!$C$17) + (S189*'Class Weights'!$C$18) + (AA189*'Class Weights'!$C$19), 4)</f>
        <v>0.74209999999999998</v>
      </c>
      <c r="AJ189" s="2">
        <f t="shared" si="154"/>
        <v>0.62200000000000011</v>
      </c>
      <c r="AK189" s="2">
        <f t="shared" si="155"/>
        <v>0.68005630936227757</v>
      </c>
      <c r="AL189" s="2">
        <f t="shared" si="156"/>
        <v>0.65102815468114072</v>
      </c>
    </row>
    <row r="190" spans="1:38" x14ac:dyDescent="0.3">
      <c r="A190" s="1">
        <v>1.87</v>
      </c>
      <c r="B190" s="2">
        <v>6.1351706036500122</v>
      </c>
      <c r="C190" s="2">
        <v>73.622047243800154</v>
      </c>
      <c r="D190" s="2">
        <f t="shared" si="163"/>
        <v>0.57400000000000007</v>
      </c>
      <c r="E190" s="5">
        <f t="shared" si="162"/>
        <v>0.71400000000000008</v>
      </c>
      <c r="F190" s="2">
        <f t="shared" si="149"/>
        <v>0.92139999999999922</v>
      </c>
      <c r="G190" s="2">
        <f t="shared" si="150"/>
        <v>0.92139999999999922</v>
      </c>
      <c r="H190" s="2">
        <f t="shared" si="151"/>
        <v>0.69400000000000006</v>
      </c>
      <c r="I190" s="2">
        <f t="shared" si="152"/>
        <v>0.61139999999999928</v>
      </c>
      <c r="J190" s="2">
        <f t="shared" si="153"/>
        <v>0.76920000000000155</v>
      </c>
      <c r="K190" s="2">
        <f t="shared" si="159"/>
        <v>0.74362857142856953</v>
      </c>
      <c r="L190" s="2">
        <f t="shared" si="164"/>
        <v>0.52400000000000002</v>
      </c>
      <c r="M190" s="5">
        <f t="shared" si="157"/>
        <v>0.52120000000000044</v>
      </c>
      <c r="N190" s="2">
        <f t="shared" si="165"/>
        <v>0.97179999999999844</v>
      </c>
      <c r="O190" s="2">
        <f t="shared" si="166"/>
        <v>0.97179999999999844</v>
      </c>
      <c r="P190" s="2">
        <f t="shared" si="167"/>
        <v>0.7340000000000001</v>
      </c>
      <c r="Q190" s="2">
        <f t="shared" si="160"/>
        <v>0.7340000000000001</v>
      </c>
      <c r="R190" s="2">
        <f t="shared" si="168"/>
        <v>0.81060000000000088</v>
      </c>
      <c r="S190" s="2">
        <f t="shared" si="161"/>
        <v>0.7524114285714304</v>
      </c>
      <c r="T190" s="2">
        <f t="shared" si="169"/>
        <v>0.52400000000000002</v>
      </c>
      <c r="U190" s="5">
        <f t="shared" si="158"/>
        <v>0.5164000000000003</v>
      </c>
      <c r="V190" s="2">
        <f t="shared" si="170"/>
        <v>0.97179999999999844</v>
      </c>
      <c r="W190" s="2">
        <f t="shared" si="171"/>
        <v>0.97179999999999844</v>
      </c>
      <c r="X190" s="2">
        <f t="shared" si="172"/>
        <v>0.7340000000000001</v>
      </c>
      <c r="Y190" s="2">
        <f t="shared" si="145"/>
        <v>0.7340000000000001</v>
      </c>
      <c r="Z190" s="2">
        <f t="shared" si="173"/>
        <v>0.81060000000000088</v>
      </c>
      <c r="AA190" s="2">
        <f t="shared" si="147"/>
        <v>0.7516811428571436</v>
      </c>
      <c r="AB190" s="5">
        <f>ROUND((D190*'Class Weights'!$C$17) + (L190*'Class Weights'!$C$18) + (T190*'Class Weights'!$C$19), 4)</f>
        <v>0.57089999999999996</v>
      </c>
      <c r="AC190" s="5">
        <f>ROUND((E190*'Class Weights'!$C$17) + (M190*'Class Weights'!$C$18) + (U190*'Class Weights'!$C$19), 4)</f>
        <v>0.70199999999999996</v>
      </c>
      <c r="AD190" s="5">
        <f>ROUND((F190*'Class Weights'!$C$17) + (N190*'Class Weights'!$C$18) + (V190*'Class Weights'!$C$19), 4)</f>
        <v>0.92449999999999999</v>
      </c>
      <c r="AE190" s="5">
        <f>ROUND((G190*'Class Weights'!$C$17) + (O190*'Class Weights'!$C$18) + (W190*'Class Weights'!$C$19), 4)</f>
        <v>0.92449999999999999</v>
      </c>
      <c r="AF190" s="5">
        <f>ROUND((H190*'Class Weights'!$C$17) + (P190*'Class Weights'!$C$18) + (X190*'Class Weights'!$C$19), 4)</f>
        <v>0.69650000000000001</v>
      </c>
      <c r="AG190" s="5">
        <f>ROUND((I190*'Class Weights'!$C$17) + (Q190*'Class Weights'!$C$18) + (Y190*'Class Weights'!$C$19), 4)</f>
        <v>0.61899999999999999</v>
      </c>
      <c r="AH190" s="5">
        <f>ROUND((J190*'Class Weights'!$C$17) + (R190*'Class Weights'!$C$18) + (Z190*'Class Weights'!$C$19), 4)</f>
        <v>0.77180000000000004</v>
      </c>
      <c r="AI190" s="5">
        <f>ROUND((K190*'Class Weights'!$C$17) + (S190*'Class Weights'!$C$18) + (AA190*'Class Weights'!$C$19), 4)</f>
        <v>0.74419999999999997</v>
      </c>
      <c r="AJ190" s="2">
        <f t="shared" si="154"/>
        <v>0.62400000000000011</v>
      </c>
      <c r="AK190" s="2">
        <f t="shared" si="155"/>
        <v>0.68217079375847833</v>
      </c>
      <c r="AL190" s="2">
        <f t="shared" si="156"/>
        <v>0.65308539687924116</v>
      </c>
    </row>
    <row r="191" spans="1:38" x14ac:dyDescent="0.3">
      <c r="A191" s="1">
        <v>1.88</v>
      </c>
      <c r="B191" s="2">
        <v>6.1679790026000116</v>
      </c>
      <c r="C191" s="2">
        <v>74.015748031200147</v>
      </c>
      <c r="D191" s="2">
        <f t="shared" si="163"/>
        <v>0.57600000000000007</v>
      </c>
      <c r="E191" s="5">
        <f t="shared" si="162"/>
        <v>0.71600000000000008</v>
      </c>
      <c r="F191" s="2">
        <f t="shared" si="149"/>
        <v>0.9235999999999992</v>
      </c>
      <c r="G191" s="2">
        <f t="shared" si="150"/>
        <v>0.9235999999999992</v>
      </c>
      <c r="H191" s="2">
        <f t="shared" si="151"/>
        <v>0.69600000000000006</v>
      </c>
      <c r="I191" s="2">
        <f t="shared" si="152"/>
        <v>0.61359999999999926</v>
      </c>
      <c r="J191" s="2">
        <f t="shared" si="153"/>
        <v>0.77080000000000148</v>
      </c>
      <c r="K191" s="2">
        <f t="shared" si="159"/>
        <v>0.74565714285714091</v>
      </c>
      <c r="L191" s="2">
        <f t="shared" si="164"/>
        <v>0.52600000000000002</v>
      </c>
      <c r="M191" s="5">
        <f t="shared" si="157"/>
        <v>0.52280000000000038</v>
      </c>
      <c r="N191" s="2">
        <f t="shared" si="165"/>
        <v>0.9731999999999984</v>
      </c>
      <c r="O191" s="2">
        <f t="shared" si="166"/>
        <v>0.9731999999999984</v>
      </c>
      <c r="P191" s="2">
        <f t="shared" si="167"/>
        <v>0.7360000000000001</v>
      </c>
      <c r="Q191" s="2">
        <f t="shared" si="160"/>
        <v>0.7360000000000001</v>
      </c>
      <c r="R191" s="2">
        <f t="shared" si="168"/>
        <v>0.81440000000000079</v>
      </c>
      <c r="S191" s="2">
        <f t="shared" si="161"/>
        <v>0.75444571428571605</v>
      </c>
      <c r="T191" s="2">
        <f t="shared" si="169"/>
        <v>0.52600000000000002</v>
      </c>
      <c r="U191" s="5">
        <f t="shared" si="158"/>
        <v>0.51800000000000024</v>
      </c>
      <c r="V191" s="2">
        <f t="shared" si="170"/>
        <v>0.9731999999999984</v>
      </c>
      <c r="W191" s="2">
        <f t="shared" si="171"/>
        <v>0.9731999999999984</v>
      </c>
      <c r="X191" s="2">
        <f t="shared" si="172"/>
        <v>0.7360000000000001</v>
      </c>
      <c r="Y191" s="2">
        <f t="shared" si="145"/>
        <v>0.7360000000000001</v>
      </c>
      <c r="Z191" s="2">
        <f t="shared" si="173"/>
        <v>0.81440000000000079</v>
      </c>
      <c r="AA191" s="2">
        <f t="shared" si="147"/>
        <v>0.7537188571428578</v>
      </c>
      <c r="AB191" s="5">
        <f>ROUND((D191*'Class Weights'!$C$17) + (L191*'Class Weights'!$C$18) + (T191*'Class Weights'!$C$19), 4)</f>
        <v>0.57289999999999996</v>
      </c>
      <c r="AC191" s="5">
        <f>ROUND((E191*'Class Weights'!$C$17) + (M191*'Class Weights'!$C$18) + (U191*'Class Weights'!$C$19), 4)</f>
        <v>0.70399999999999996</v>
      </c>
      <c r="AD191" s="5">
        <f>ROUND((F191*'Class Weights'!$C$17) + (N191*'Class Weights'!$C$18) + (V191*'Class Weights'!$C$19), 4)</f>
        <v>0.92669999999999997</v>
      </c>
      <c r="AE191" s="5">
        <f>ROUND((G191*'Class Weights'!$C$17) + (O191*'Class Weights'!$C$18) + (W191*'Class Weights'!$C$19), 4)</f>
        <v>0.92669999999999997</v>
      </c>
      <c r="AF191" s="5">
        <f>ROUND((H191*'Class Weights'!$C$17) + (P191*'Class Weights'!$C$18) + (X191*'Class Weights'!$C$19), 4)</f>
        <v>0.69850000000000001</v>
      </c>
      <c r="AG191" s="5">
        <f>ROUND((I191*'Class Weights'!$C$17) + (Q191*'Class Weights'!$C$18) + (Y191*'Class Weights'!$C$19), 4)</f>
        <v>0.62119999999999997</v>
      </c>
      <c r="AH191" s="5">
        <f>ROUND((J191*'Class Weights'!$C$17) + (R191*'Class Weights'!$C$18) + (Z191*'Class Weights'!$C$19), 4)</f>
        <v>0.77349999999999997</v>
      </c>
      <c r="AI191" s="5">
        <f>ROUND((K191*'Class Weights'!$C$17) + (S191*'Class Weights'!$C$18) + (AA191*'Class Weights'!$C$19), 4)</f>
        <v>0.74619999999999997</v>
      </c>
      <c r="AJ191" s="2">
        <f t="shared" si="154"/>
        <v>0.62600000000000011</v>
      </c>
      <c r="AK191" s="2">
        <f t="shared" si="155"/>
        <v>0.6842852781546791</v>
      </c>
      <c r="AL191" s="2">
        <f t="shared" si="156"/>
        <v>0.65514263907734149</v>
      </c>
    </row>
    <row r="192" spans="1:38" x14ac:dyDescent="0.3">
      <c r="A192" s="1">
        <v>1.89</v>
      </c>
      <c r="B192" s="2">
        <v>6.200787401550012</v>
      </c>
      <c r="C192" s="2">
        <v>74.409448818600154</v>
      </c>
      <c r="D192" s="2">
        <f t="shared" si="163"/>
        <v>0.57800000000000007</v>
      </c>
      <c r="E192" s="5">
        <f t="shared" si="162"/>
        <v>0.71800000000000008</v>
      </c>
      <c r="F192" s="2">
        <f t="shared" si="149"/>
        <v>0.92579999999999918</v>
      </c>
      <c r="G192" s="2">
        <f t="shared" si="150"/>
        <v>0.92579999999999918</v>
      </c>
      <c r="H192" s="2">
        <f t="shared" si="151"/>
        <v>0.69800000000000006</v>
      </c>
      <c r="I192" s="2">
        <f t="shared" si="152"/>
        <v>0.61579999999999924</v>
      </c>
      <c r="J192" s="2">
        <f t="shared" si="153"/>
        <v>0.77240000000000153</v>
      </c>
      <c r="K192" s="2">
        <f t="shared" si="159"/>
        <v>0.74768571428571229</v>
      </c>
      <c r="L192" s="2">
        <f t="shared" si="164"/>
        <v>0.52800000000000002</v>
      </c>
      <c r="M192" s="5">
        <f t="shared" si="157"/>
        <v>0.52440000000000042</v>
      </c>
      <c r="N192" s="2">
        <f t="shared" si="165"/>
        <v>0.97459999999999836</v>
      </c>
      <c r="O192" s="2">
        <f t="shared" si="166"/>
        <v>0.97459999999999836</v>
      </c>
      <c r="P192" s="2">
        <f t="shared" si="167"/>
        <v>0.7380000000000001</v>
      </c>
      <c r="Q192" s="2">
        <f t="shared" si="160"/>
        <v>0.7380000000000001</v>
      </c>
      <c r="R192" s="2">
        <f t="shared" si="168"/>
        <v>0.81820000000000082</v>
      </c>
      <c r="S192" s="2">
        <f t="shared" si="161"/>
        <v>0.75648000000000182</v>
      </c>
      <c r="T192" s="2">
        <f t="shared" si="169"/>
        <v>0.52800000000000002</v>
      </c>
      <c r="U192" s="5">
        <f t="shared" si="158"/>
        <v>0.51960000000000028</v>
      </c>
      <c r="V192" s="2">
        <f t="shared" si="170"/>
        <v>0.97459999999999836</v>
      </c>
      <c r="W192" s="2">
        <f t="shared" si="171"/>
        <v>0.97459999999999836</v>
      </c>
      <c r="X192" s="2">
        <f t="shared" si="172"/>
        <v>0.7380000000000001</v>
      </c>
      <c r="Y192" s="2">
        <f t="shared" si="145"/>
        <v>0.7380000000000001</v>
      </c>
      <c r="Z192" s="2">
        <f t="shared" si="173"/>
        <v>0.81820000000000082</v>
      </c>
      <c r="AA192" s="2">
        <f t="shared" si="147"/>
        <v>0.75575657142857211</v>
      </c>
      <c r="AB192" s="5">
        <f>ROUND((D192*'Class Weights'!$C$17) + (L192*'Class Weights'!$C$18) + (T192*'Class Weights'!$C$19), 4)</f>
        <v>0.57489999999999997</v>
      </c>
      <c r="AC192" s="5">
        <f>ROUND((E192*'Class Weights'!$C$17) + (M192*'Class Weights'!$C$18) + (U192*'Class Weights'!$C$19), 4)</f>
        <v>0.70589999999999997</v>
      </c>
      <c r="AD192" s="5">
        <f>ROUND((F192*'Class Weights'!$C$17) + (N192*'Class Weights'!$C$18) + (V192*'Class Weights'!$C$19), 4)</f>
        <v>0.92879999999999996</v>
      </c>
      <c r="AE192" s="5">
        <f>ROUND((G192*'Class Weights'!$C$17) + (O192*'Class Weights'!$C$18) + (W192*'Class Weights'!$C$19), 4)</f>
        <v>0.92879999999999996</v>
      </c>
      <c r="AF192" s="5">
        <f>ROUND((H192*'Class Weights'!$C$17) + (P192*'Class Weights'!$C$18) + (X192*'Class Weights'!$C$19), 4)</f>
        <v>0.70050000000000001</v>
      </c>
      <c r="AG192" s="5">
        <f>ROUND((I192*'Class Weights'!$C$17) + (Q192*'Class Weights'!$C$18) + (Y192*'Class Weights'!$C$19), 4)</f>
        <v>0.62339999999999995</v>
      </c>
      <c r="AH192" s="5">
        <f>ROUND((J192*'Class Weights'!$C$17) + (R192*'Class Weights'!$C$18) + (Z192*'Class Weights'!$C$19), 4)</f>
        <v>0.7752</v>
      </c>
      <c r="AI192" s="5">
        <f>ROUND((K192*'Class Weights'!$C$17) + (S192*'Class Weights'!$C$18) + (AA192*'Class Weights'!$C$19), 4)</f>
        <v>0.74819999999999998</v>
      </c>
      <c r="AJ192" s="2">
        <f t="shared" si="154"/>
        <v>0.62800000000000011</v>
      </c>
      <c r="AK192" s="2">
        <f t="shared" si="155"/>
        <v>0.68639976255087987</v>
      </c>
      <c r="AL192" s="2">
        <f t="shared" si="156"/>
        <v>0.65719988127544193</v>
      </c>
    </row>
    <row r="193" spans="1:38" x14ac:dyDescent="0.3">
      <c r="A193" s="1">
        <v>1.9</v>
      </c>
      <c r="B193" s="2">
        <v>6.2335958005000123</v>
      </c>
      <c r="C193" s="2">
        <v>74.803149606000161</v>
      </c>
      <c r="D193" s="2">
        <f t="shared" si="163"/>
        <v>0.58000000000000007</v>
      </c>
      <c r="E193" s="5">
        <f t="shared" si="162"/>
        <v>0.72000000000000008</v>
      </c>
      <c r="F193" s="2">
        <f t="shared" si="149"/>
        <v>0.92799999999999916</v>
      </c>
      <c r="G193" s="2">
        <f t="shared" si="150"/>
        <v>0.92799999999999916</v>
      </c>
      <c r="H193" s="2">
        <f t="shared" si="151"/>
        <v>0.70000000000000007</v>
      </c>
      <c r="I193" s="2">
        <f t="shared" si="152"/>
        <v>0.61799999999999922</v>
      </c>
      <c r="J193" s="2">
        <f t="shared" si="153"/>
        <v>0.77400000000000158</v>
      </c>
      <c r="K193" s="2">
        <f t="shared" si="159"/>
        <v>0.74971428571428367</v>
      </c>
      <c r="L193" s="2">
        <f t="shared" si="164"/>
        <v>0.53</v>
      </c>
      <c r="M193" s="5">
        <f t="shared" si="157"/>
        <v>0.52600000000000047</v>
      </c>
      <c r="N193" s="2">
        <f t="shared" si="165"/>
        <v>0.97599999999999831</v>
      </c>
      <c r="O193" s="2">
        <f t="shared" si="166"/>
        <v>0.97599999999999831</v>
      </c>
      <c r="P193" s="2">
        <f t="shared" si="167"/>
        <v>0.7400000000000001</v>
      </c>
      <c r="Q193" s="2">
        <f t="shared" si="160"/>
        <v>0.7400000000000001</v>
      </c>
      <c r="R193" s="2">
        <f t="shared" si="168"/>
        <v>0.82200000000000084</v>
      </c>
      <c r="S193" s="2">
        <f t="shared" si="161"/>
        <v>0.75851428571428758</v>
      </c>
      <c r="T193" s="2">
        <f t="shared" si="169"/>
        <v>0.53</v>
      </c>
      <c r="U193" s="5">
        <f t="shared" si="158"/>
        <v>0.52120000000000033</v>
      </c>
      <c r="V193" s="2">
        <f t="shared" si="170"/>
        <v>0.97599999999999831</v>
      </c>
      <c r="W193" s="2">
        <f t="shared" si="171"/>
        <v>0.97599999999999831</v>
      </c>
      <c r="X193" s="2">
        <f t="shared" si="172"/>
        <v>0.7400000000000001</v>
      </c>
      <c r="Y193" s="2">
        <f t="shared" si="145"/>
        <v>0.7400000000000001</v>
      </c>
      <c r="Z193" s="2">
        <f t="shared" si="173"/>
        <v>0.82200000000000084</v>
      </c>
      <c r="AA193" s="2">
        <f t="shared" si="147"/>
        <v>0.75779428571428642</v>
      </c>
      <c r="AB193" s="5">
        <f>ROUND((D193*'Class Weights'!$C$17) + (L193*'Class Weights'!$C$18) + (T193*'Class Weights'!$C$19), 4)</f>
        <v>0.57689999999999997</v>
      </c>
      <c r="AC193" s="5">
        <f>ROUND((E193*'Class Weights'!$C$17) + (M193*'Class Weights'!$C$18) + (U193*'Class Weights'!$C$19), 4)</f>
        <v>0.70789999999999997</v>
      </c>
      <c r="AD193" s="5">
        <f>ROUND((F193*'Class Weights'!$C$17) + (N193*'Class Weights'!$C$18) + (V193*'Class Weights'!$C$19), 4)</f>
        <v>0.93100000000000005</v>
      </c>
      <c r="AE193" s="5">
        <f>ROUND((G193*'Class Weights'!$C$17) + (O193*'Class Weights'!$C$18) + (W193*'Class Weights'!$C$19), 4)</f>
        <v>0.93100000000000005</v>
      </c>
      <c r="AF193" s="5">
        <f>ROUND((H193*'Class Weights'!$C$17) + (P193*'Class Weights'!$C$18) + (X193*'Class Weights'!$C$19), 4)</f>
        <v>0.70250000000000001</v>
      </c>
      <c r="AG193" s="5">
        <f>ROUND((I193*'Class Weights'!$C$17) + (Q193*'Class Weights'!$C$18) + (Y193*'Class Weights'!$C$19), 4)</f>
        <v>0.62560000000000004</v>
      </c>
      <c r="AH193" s="5">
        <f>ROUND((J193*'Class Weights'!$C$17) + (R193*'Class Weights'!$C$18) + (Z193*'Class Weights'!$C$19), 4)</f>
        <v>0.77700000000000002</v>
      </c>
      <c r="AI193" s="5">
        <f>ROUND((K193*'Class Weights'!$C$17) + (S193*'Class Weights'!$C$18) + (AA193*'Class Weights'!$C$19), 4)</f>
        <v>0.75029999999999997</v>
      </c>
      <c r="AJ193" s="2">
        <f t="shared" si="154"/>
        <v>0.63000000000000012</v>
      </c>
      <c r="AK193" s="2">
        <f t="shared" si="155"/>
        <v>0.68851424694708063</v>
      </c>
      <c r="AL193" s="2">
        <f t="shared" si="156"/>
        <v>0.65925712347354237</v>
      </c>
    </row>
    <row r="194" spans="1:38" x14ac:dyDescent="0.3">
      <c r="A194" s="1">
        <v>1.91</v>
      </c>
      <c r="B194" s="2">
        <v>6.2664041994500126</v>
      </c>
      <c r="C194" s="2">
        <v>75.196850393400169</v>
      </c>
      <c r="D194" s="2">
        <f t="shared" si="163"/>
        <v>0.58200000000000007</v>
      </c>
      <c r="E194" s="5">
        <f t="shared" si="162"/>
        <v>0.72200000000000009</v>
      </c>
      <c r="F194" s="2">
        <f t="shared" si="149"/>
        <v>0.93019999999999914</v>
      </c>
      <c r="G194" s="2">
        <f t="shared" si="150"/>
        <v>0.93019999999999914</v>
      </c>
      <c r="H194" s="2">
        <f t="shared" si="151"/>
        <v>0.70200000000000007</v>
      </c>
      <c r="I194" s="2">
        <f t="shared" si="152"/>
        <v>0.6201999999999992</v>
      </c>
      <c r="J194" s="2">
        <f t="shared" si="153"/>
        <v>0.77560000000000162</v>
      </c>
      <c r="K194" s="2">
        <f t="shared" si="159"/>
        <v>0.75174285714285505</v>
      </c>
      <c r="L194" s="2">
        <f t="shared" si="164"/>
        <v>0.53200000000000003</v>
      </c>
      <c r="M194" s="5">
        <f t="shared" si="157"/>
        <v>0.52760000000000051</v>
      </c>
      <c r="N194" s="2">
        <f t="shared" si="165"/>
        <v>0.97739999999999827</v>
      </c>
      <c r="O194" s="2">
        <f t="shared" si="166"/>
        <v>0.97739999999999827</v>
      </c>
      <c r="P194" s="2">
        <f t="shared" si="167"/>
        <v>0.7420000000000001</v>
      </c>
      <c r="Q194" s="2">
        <f t="shared" si="160"/>
        <v>0.7420000000000001</v>
      </c>
      <c r="R194" s="2">
        <f t="shared" si="168"/>
        <v>0.82580000000000087</v>
      </c>
      <c r="S194" s="2">
        <f t="shared" si="161"/>
        <v>0.76054857142857335</v>
      </c>
      <c r="T194" s="2">
        <f t="shared" si="169"/>
        <v>0.53200000000000003</v>
      </c>
      <c r="U194" s="5">
        <f t="shared" si="158"/>
        <v>0.52280000000000038</v>
      </c>
      <c r="V194" s="2">
        <f t="shared" si="170"/>
        <v>0.97739999999999827</v>
      </c>
      <c r="W194" s="2">
        <f t="shared" si="171"/>
        <v>0.97739999999999827</v>
      </c>
      <c r="X194" s="2">
        <f t="shared" si="172"/>
        <v>0.7420000000000001</v>
      </c>
      <c r="Y194" s="2">
        <f t="shared" si="145"/>
        <v>0.7420000000000001</v>
      </c>
      <c r="Z194" s="2">
        <f t="shared" si="173"/>
        <v>0.82580000000000087</v>
      </c>
      <c r="AA194" s="2">
        <f t="shared" si="147"/>
        <v>0.75983200000000073</v>
      </c>
      <c r="AB194" s="5">
        <f>ROUND((D194*'Class Weights'!$C$17) + (L194*'Class Weights'!$C$18) + (T194*'Class Weights'!$C$19), 4)</f>
        <v>0.57889999999999997</v>
      </c>
      <c r="AC194" s="5">
        <f>ROUND((E194*'Class Weights'!$C$17) + (M194*'Class Weights'!$C$18) + (U194*'Class Weights'!$C$19), 4)</f>
        <v>0.70989999999999998</v>
      </c>
      <c r="AD194" s="5">
        <f>ROUND((F194*'Class Weights'!$C$17) + (N194*'Class Weights'!$C$18) + (V194*'Class Weights'!$C$19), 4)</f>
        <v>0.93310000000000004</v>
      </c>
      <c r="AE194" s="5">
        <f>ROUND((G194*'Class Weights'!$C$17) + (O194*'Class Weights'!$C$18) + (W194*'Class Weights'!$C$19), 4)</f>
        <v>0.93310000000000004</v>
      </c>
      <c r="AF194" s="5">
        <f>ROUND((H194*'Class Weights'!$C$17) + (P194*'Class Weights'!$C$18) + (X194*'Class Weights'!$C$19), 4)</f>
        <v>0.70450000000000002</v>
      </c>
      <c r="AG194" s="5">
        <f>ROUND((I194*'Class Weights'!$C$17) + (Q194*'Class Weights'!$C$18) + (Y194*'Class Weights'!$C$19), 4)</f>
        <v>0.62780000000000002</v>
      </c>
      <c r="AH194" s="5">
        <f>ROUND((J194*'Class Weights'!$C$17) + (R194*'Class Weights'!$C$18) + (Z194*'Class Weights'!$C$19), 4)</f>
        <v>0.77869999999999995</v>
      </c>
      <c r="AI194" s="5">
        <f>ROUND((K194*'Class Weights'!$C$17) + (S194*'Class Weights'!$C$18) + (AA194*'Class Weights'!$C$19), 4)</f>
        <v>0.75229999999999997</v>
      </c>
      <c r="AJ194" s="2">
        <f t="shared" si="154"/>
        <v>0.63200000000000012</v>
      </c>
      <c r="AK194" s="2">
        <f t="shared" si="155"/>
        <v>0.6906287313432814</v>
      </c>
      <c r="AL194" s="2">
        <f t="shared" si="156"/>
        <v>0.66131436567164281</v>
      </c>
    </row>
    <row r="195" spans="1:38" x14ac:dyDescent="0.3">
      <c r="A195" s="1">
        <v>1.92</v>
      </c>
      <c r="B195" s="2">
        <v>6.2992125984000129</v>
      </c>
      <c r="C195" s="2">
        <v>75.590551180800176</v>
      </c>
      <c r="D195" s="2">
        <f t="shared" si="163"/>
        <v>0.58400000000000007</v>
      </c>
      <c r="E195" s="5">
        <f t="shared" si="162"/>
        <v>0.72400000000000009</v>
      </c>
      <c r="F195" s="2">
        <f t="shared" si="149"/>
        <v>0.93239999999999912</v>
      </c>
      <c r="G195" s="2">
        <f t="shared" si="150"/>
        <v>0.93239999999999912</v>
      </c>
      <c r="H195" s="2">
        <f t="shared" si="151"/>
        <v>0.70400000000000007</v>
      </c>
      <c r="I195" s="2">
        <f t="shared" si="152"/>
        <v>0.62239999999999918</v>
      </c>
      <c r="J195" s="2">
        <f t="shared" si="153"/>
        <v>0.77720000000000167</v>
      </c>
      <c r="K195" s="2">
        <f t="shared" si="159"/>
        <v>0.75377142857142643</v>
      </c>
      <c r="L195" s="2">
        <f t="shared" si="164"/>
        <v>0.53400000000000003</v>
      </c>
      <c r="M195" s="5">
        <f t="shared" si="157"/>
        <v>0.52920000000000056</v>
      </c>
      <c r="N195" s="2">
        <f t="shared" si="165"/>
        <v>0.97879999999999823</v>
      </c>
      <c r="O195" s="2">
        <f t="shared" si="166"/>
        <v>0.97879999999999823</v>
      </c>
      <c r="P195" s="2">
        <f t="shared" si="167"/>
        <v>0.74400000000000011</v>
      </c>
      <c r="Q195" s="2">
        <f t="shared" si="160"/>
        <v>0.74400000000000011</v>
      </c>
      <c r="R195" s="2">
        <f t="shared" si="168"/>
        <v>0.82960000000000089</v>
      </c>
      <c r="S195" s="2">
        <f t="shared" si="161"/>
        <v>0.76258285714285912</v>
      </c>
      <c r="T195" s="2">
        <f t="shared" si="169"/>
        <v>0.53400000000000003</v>
      </c>
      <c r="U195" s="5">
        <f t="shared" si="158"/>
        <v>0.52440000000000042</v>
      </c>
      <c r="V195" s="2">
        <f t="shared" si="170"/>
        <v>0.97879999999999823</v>
      </c>
      <c r="W195" s="2">
        <f t="shared" si="171"/>
        <v>0.97879999999999823</v>
      </c>
      <c r="X195" s="2">
        <f t="shared" si="172"/>
        <v>0.74400000000000011</v>
      </c>
      <c r="Y195" s="2">
        <f t="shared" si="145"/>
        <v>0.74400000000000011</v>
      </c>
      <c r="Z195" s="2">
        <f t="shared" si="173"/>
        <v>0.82960000000000089</v>
      </c>
      <c r="AA195" s="2">
        <f t="shared" si="147"/>
        <v>0.76186971428571504</v>
      </c>
      <c r="AB195" s="5">
        <f>ROUND((D195*'Class Weights'!$C$17) + (L195*'Class Weights'!$C$18) + (T195*'Class Weights'!$C$19), 4)</f>
        <v>0.58089999999999997</v>
      </c>
      <c r="AC195" s="5">
        <f>ROUND((E195*'Class Weights'!$C$17) + (M195*'Class Weights'!$C$18) + (U195*'Class Weights'!$C$19), 4)</f>
        <v>0.71189999999999998</v>
      </c>
      <c r="AD195" s="5">
        <f>ROUND((F195*'Class Weights'!$C$17) + (N195*'Class Weights'!$C$18) + (V195*'Class Weights'!$C$19), 4)</f>
        <v>0.93530000000000002</v>
      </c>
      <c r="AE195" s="5">
        <f>ROUND((G195*'Class Weights'!$C$17) + (O195*'Class Weights'!$C$18) + (W195*'Class Weights'!$C$19), 4)</f>
        <v>0.93530000000000002</v>
      </c>
      <c r="AF195" s="5">
        <f>ROUND((H195*'Class Weights'!$C$17) + (P195*'Class Weights'!$C$18) + (X195*'Class Weights'!$C$19), 4)</f>
        <v>0.70650000000000002</v>
      </c>
      <c r="AG195" s="5">
        <f>ROUND((I195*'Class Weights'!$C$17) + (Q195*'Class Weights'!$C$18) + (Y195*'Class Weights'!$C$19), 4)</f>
        <v>0.63</v>
      </c>
      <c r="AH195" s="5">
        <f>ROUND((J195*'Class Weights'!$C$17) + (R195*'Class Weights'!$C$18) + (Z195*'Class Weights'!$C$19), 4)</f>
        <v>0.78049999999999997</v>
      </c>
      <c r="AI195" s="5">
        <f>ROUND((K195*'Class Weights'!$C$17) + (S195*'Class Weights'!$C$18) + (AA195*'Class Weights'!$C$19), 4)</f>
        <v>0.75429999999999997</v>
      </c>
      <c r="AJ195" s="2">
        <f t="shared" si="154"/>
        <v>0.63400000000000012</v>
      </c>
      <c r="AK195" s="2">
        <f t="shared" si="155"/>
        <v>0.69274321573948217</v>
      </c>
      <c r="AL195" s="2">
        <f t="shared" si="156"/>
        <v>0.66337160786974325</v>
      </c>
    </row>
    <row r="196" spans="1:38" x14ac:dyDescent="0.3">
      <c r="A196" s="1">
        <v>1.93</v>
      </c>
      <c r="B196" s="2">
        <v>6.3320209973500132</v>
      </c>
      <c r="C196" s="2">
        <v>75.984251968200184</v>
      </c>
      <c r="D196" s="2">
        <f t="shared" si="163"/>
        <v>0.58600000000000008</v>
      </c>
      <c r="E196" s="5">
        <f t="shared" si="162"/>
        <v>0.72600000000000009</v>
      </c>
      <c r="F196" s="2">
        <f t="shared" si="149"/>
        <v>0.9345999999999991</v>
      </c>
      <c r="G196" s="2">
        <f t="shared" si="150"/>
        <v>0.9345999999999991</v>
      </c>
      <c r="H196" s="2">
        <f t="shared" si="151"/>
        <v>0.70600000000000007</v>
      </c>
      <c r="I196" s="2">
        <f t="shared" si="152"/>
        <v>0.62459999999999916</v>
      </c>
      <c r="J196" s="2">
        <f t="shared" si="153"/>
        <v>0.77880000000000171</v>
      </c>
      <c r="K196" s="2">
        <f t="shared" si="159"/>
        <v>0.75579999999999781</v>
      </c>
      <c r="L196" s="2">
        <f t="shared" si="164"/>
        <v>0.53600000000000003</v>
      </c>
      <c r="M196" s="5">
        <f t="shared" si="157"/>
        <v>0.5308000000000006</v>
      </c>
      <c r="N196" s="2">
        <f t="shared" si="165"/>
        <v>0.98019999999999818</v>
      </c>
      <c r="O196" s="2">
        <f t="shared" si="166"/>
        <v>0.98019999999999818</v>
      </c>
      <c r="P196" s="2">
        <f t="shared" si="167"/>
        <v>0.74600000000000011</v>
      </c>
      <c r="Q196" s="2">
        <f t="shared" si="160"/>
        <v>0.74600000000000011</v>
      </c>
      <c r="R196" s="2">
        <f t="shared" si="168"/>
        <v>0.83340000000000092</v>
      </c>
      <c r="S196" s="2">
        <f t="shared" si="161"/>
        <v>0.76461714285714488</v>
      </c>
      <c r="T196" s="2">
        <f t="shared" si="169"/>
        <v>0.53600000000000003</v>
      </c>
      <c r="U196" s="5">
        <f t="shared" si="158"/>
        <v>0.52600000000000047</v>
      </c>
      <c r="V196" s="2">
        <f t="shared" si="170"/>
        <v>0.98019999999999818</v>
      </c>
      <c r="W196" s="2">
        <f t="shared" si="171"/>
        <v>0.98019999999999818</v>
      </c>
      <c r="X196" s="2">
        <f t="shared" si="172"/>
        <v>0.74600000000000011</v>
      </c>
      <c r="Y196" s="2">
        <f t="shared" si="145"/>
        <v>0.74600000000000011</v>
      </c>
      <c r="Z196" s="2">
        <f t="shared" si="173"/>
        <v>0.83340000000000092</v>
      </c>
      <c r="AA196" s="2">
        <f t="shared" si="147"/>
        <v>0.76390742857142935</v>
      </c>
      <c r="AB196" s="5">
        <f>ROUND((D196*'Class Weights'!$C$17) + (L196*'Class Weights'!$C$18) + (T196*'Class Weights'!$C$19), 4)</f>
        <v>0.58289999999999997</v>
      </c>
      <c r="AC196" s="5">
        <f>ROUND((E196*'Class Weights'!$C$17) + (M196*'Class Weights'!$C$18) + (U196*'Class Weights'!$C$19), 4)</f>
        <v>0.71379999999999999</v>
      </c>
      <c r="AD196" s="5">
        <f>ROUND((F196*'Class Weights'!$C$17) + (N196*'Class Weights'!$C$18) + (V196*'Class Weights'!$C$19), 4)</f>
        <v>0.93740000000000001</v>
      </c>
      <c r="AE196" s="5">
        <f>ROUND((G196*'Class Weights'!$C$17) + (O196*'Class Weights'!$C$18) + (W196*'Class Weights'!$C$19), 4)</f>
        <v>0.93740000000000001</v>
      </c>
      <c r="AF196" s="5">
        <f>ROUND((H196*'Class Weights'!$C$17) + (P196*'Class Weights'!$C$18) + (X196*'Class Weights'!$C$19), 4)</f>
        <v>0.70850000000000002</v>
      </c>
      <c r="AG196" s="5">
        <f>ROUND((I196*'Class Weights'!$C$17) + (Q196*'Class Weights'!$C$18) + (Y196*'Class Weights'!$C$19), 4)</f>
        <v>0.6321</v>
      </c>
      <c r="AH196" s="5">
        <f>ROUND((J196*'Class Weights'!$C$17) + (R196*'Class Weights'!$C$18) + (Z196*'Class Weights'!$C$19), 4)</f>
        <v>0.78220000000000001</v>
      </c>
      <c r="AI196" s="5">
        <f>ROUND((K196*'Class Weights'!$C$17) + (S196*'Class Weights'!$C$18) + (AA196*'Class Weights'!$C$19), 4)</f>
        <v>0.75629999999999997</v>
      </c>
      <c r="AJ196" s="2">
        <f t="shared" si="154"/>
        <v>0.63600000000000012</v>
      </c>
      <c r="AK196" s="2">
        <f t="shared" si="155"/>
        <v>0.69485770013568293</v>
      </c>
      <c r="AL196" s="2">
        <f t="shared" si="156"/>
        <v>0.66542885006784369</v>
      </c>
    </row>
    <row r="197" spans="1:38" x14ac:dyDescent="0.3">
      <c r="A197" s="1">
        <v>1.94</v>
      </c>
      <c r="B197" s="2">
        <v>6.3648293963000135</v>
      </c>
      <c r="C197" s="2">
        <v>76.377952755600191</v>
      </c>
      <c r="D197" s="2">
        <f t="shared" si="163"/>
        <v>0.58800000000000008</v>
      </c>
      <c r="E197" s="5">
        <f t="shared" si="162"/>
        <v>0.72800000000000009</v>
      </c>
      <c r="F197" s="2">
        <f t="shared" si="149"/>
        <v>0.93679999999999908</v>
      </c>
      <c r="G197" s="2">
        <f t="shared" si="150"/>
        <v>0.93679999999999908</v>
      </c>
      <c r="H197" s="2">
        <f t="shared" si="151"/>
        <v>0.70800000000000007</v>
      </c>
      <c r="I197" s="2">
        <f t="shared" si="152"/>
        <v>0.62679999999999914</v>
      </c>
      <c r="J197" s="2">
        <f t="shared" si="153"/>
        <v>0.78040000000000176</v>
      </c>
      <c r="K197" s="2">
        <f t="shared" si="159"/>
        <v>0.75782857142856919</v>
      </c>
      <c r="L197" s="2">
        <f t="shared" si="164"/>
        <v>0.53800000000000003</v>
      </c>
      <c r="M197" s="5">
        <f t="shared" si="157"/>
        <v>0.53240000000000065</v>
      </c>
      <c r="N197" s="2">
        <f t="shared" si="165"/>
        <v>0.98159999999999814</v>
      </c>
      <c r="O197" s="2">
        <f t="shared" si="166"/>
        <v>0.98159999999999814</v>
      </c>
      <c r="P197" s="2">
        <f t="shared" si="167"/>
        <v>0.74800000000000011</v>
      </c>
      <c r="Q197" s="2">
        <f t="shared" si="160"/>
        <v>0.74800000000000011</v>
      </c>
      <c r="R197" s="2">
        <f t="shared" si="168"/>
        <v>0.83720000000000094</v>
      </c>
      <c r="S197" s="2">
        <f t="shared" si="161"/>
        <v>0.76665142857143065</v>
      </c>
      <c r="T197" s="2">
        <f t="shared" si="169"/>
        <v>0.53800000000000003</v>
      </c>
      <c r="U197" s="5">
        <f t="shared" si="158"/>
        <v>0.52760000000000051</v>
      </c>
      <c r="V197" s="2">
        <f t="shared" si="170"/>
        <v>0.98159999999999814</v>
      </c>
      <c r="W197" s="2">
        <f t="shared" si="171"/>
        <v>0.98159999999999814</v>
      </c>
      <c r="X197" s="2">
        <f t="shared" si="172"/>
        <v>0.74800000000000011</v>
      </c>
      <c r="Y197" s="2">
        <f t="shared" si="145"/>
        <v>0.74800000000000011</v>
      </c>
      <c r="Z197" s="2">
        <f t="shared" si="173"/>
        <v>0.83720000000000094</v>
      </c>
      <c r="AA197" s="2">
        <f t="shared" si="147"/>
        <v>0.76594514285714366</v>
      </c>
      <c r="AB197" s="5">
        <f>ROUND((D197*'Class Weights'!$C$17) + (L197*'Class Weights'!$C$18) + (T197*'Class Weights'!$C$19), 4)</f>
        <v>0.58489999999999998</v>
      </c>
      <c r="AC197" s="5">
        <f>ROUND((E197*'Class Weights'!$C$17) + (M197*'Class Weights'!$C$18) + (U197*'Class Weights'!$C$19), 4)</f>
        <v>0.71579999999999999</v>
      </c>
      <c r="AD197" s="5">
        <f>ROUND((F197*'Class Weights'!$C$17) + (N197*'Class Weights'!$C$18) + (V197*'Class Weights'!$C$19), 4)</f>
        <v>0.93959999999999999</v>
      </c>
      <c r="AE197" s="5">
        <f>ROUND((G197*'Class Weights'!$C$17) + (O197*'Class Weights'!$C$18) + (W197*'Class Weights'!$C$19), 4)</f>
        <v>0.93959999999999999</v>
      </c>
      <c r="AF197" s="5">
        <f>ROUND((H197*'Class Weights'!$C$17) + (P197*'Class Weights'!$C$18) + (X197*'Class Weights'!$C$19), 4)</f>
        <v>0.71050000000000002</v>
      </c>
      <c r="AG197" s="5">
        <f>ROUND((I197*'Class Weights'!$C$17) + (Q197*'Class Weights'!$C$18) + (Y197*'Class Weights'!$C$19), 4)</f>
        <v>0.63429999999999997</v>
      </c>
      <c r="AH197" s="5">
        <f>ROUND((J197*'Class Weights'!$C$17) + (R197*'Class Weights'!$C$18) + (Z197*'Class Weights'!$C$19), 4)</f>
        <v>0.78390000000000004</v>
      </c>
      <c r="AI197" s="5">
        <f>ROUND((K197*'Class Weights'!$C$17) + (S197*'Class Weights'!$C$18) + (AA197*'Class Weights'!$C$19), 4)</f>
        <v>0.75839999999999996</v>
      </c>
      <c r="AJ197" s="2">
        <f t="shared" si="154"/>
        <v>0.63800000000000012</v>
      </c>
      <c r="AK197" s="2">
        <f t="shared" si="155"/>
        <v>0.6969721845318837</v>
      </c>
      <c r="AL197" s="2">
        <f t="shared" si="156"/>
        <v>0.66748609226594413</v>
      </c>
    </row>
    <row r="198" spans="1:38" x14ac:dyDescent="0.3">
      <c r="A198" s="1">
        <v>1.95</v>
      </c>
      <c r="B198" s="2">
        <v>6.3976377952500139</v>
      </c>
      <c r="C198" s="2">
        <v>76.771653543000198</v>
      </c>
      <c r="D198" s="2">
        <f t="shared" si="163"/>
        <v>0.59000000000000008</v>
      </c>
      <c r="E198" s="5">
        <f t="shared" si="162"/>
        <v>0.73000000000000009</v>
      </c>
      <c r="F198" s="2">
        <f t="shared" si="149"/>
        <v>0.93899999999999906</v>
      </c>
      <c r="G198" s="2">
        <f t="shared" si="150"/>
        <v>0.93899999999999906</v>
      </c>
      <c r="H198" s="2">
        <f t="shared" si="151"/>
        <v>0.71000000000000008</v>
      </c>
      <c r="I198" s="2">
        <f t="shared" si="152"/>
        <v>0.62899999999999912</v>
      </c>
      <c r="J198" s="2">
        <f t="shared" si="153"/>
        <v>0.7820000000000018</v>
      </c>
      <c r="K198" s="2">
        <f t="shared" si="159"/>
        <v>0.75985714285714057</v>
      </c>
      <c r="L198" s="2">
        <f t="shared" si="164"/>
        <v>0.54</v>
      </c>
      <c r="M198" s="5">
        <f t="shared" si="157"/>
        <v>0.5340000000000007</v>
      </c>
      <c r="N198" s="2">
        <f t="shared" si="165"/>
        <v>0.9829999999999981</v>
      </c>
      <c r="O198" s="2">
        <f t="shared" si="166"/>
        <v>0.9829999999999981</v>
      </c>
      <c r="P198" s="2">
        <f t="shared" si="167"/>
        <v>0.75000000000000011</v>
      </c>
      <c r="Q198" s="2">
        <f t="shared" si="160"/>
        <v>0.75000000000000011</v>
      </c>
      <c r="R198" s="2">
        <f t="shared" si="168"/>
        <v>0.84100000000000097</v>
      </c>
      <c r="S198" s="2">
        <f t="shared" si="161"/>
        <v>0.76868571428571641</v>
      </c>
      <c r="T198" s="2">
        <f t="shared" si="169"/>
        <v>0.54</v>
      </c>
      <c r="U198" s="5">
        <f t="shared" si="158"/>
        <v>0.52920000000000056</v>
      </c>
      <c r="V198" s="2">
        <f t="shared" si="170"/>
        <v>0.9829999999999981</v>
      </c>
      <c r="W198" s="2">
        <f t="shared" si="171"/>
        <v>0.9829999999999981</v>
      </c>
      <c r="X198" s="2">
        <f t="shared" si="172"/>
        <v>0.75000000000000011</v>
      </c>
      <c r="Y198" s="2">
        <f t="shared" si="145"/>
        <v>0.75000000000000011</v>
      </c>
      <c r="Z198" s="2">
        <f t="shared" si="173"/>
        <v>0.84100000000000097</v>
      </c>
      <c r="AA198" s="2">
        <f t="shared" si="147"/>
        <v>0.76798285714285797</v>
      </c>
      <c r="AB198" s="5">
        <f>ROUND((D198*'Class Weights'!$C$17) + (L198*'Class Weights'!$C$18) + (T198*'Class Weights'!$C$19), 4)</f>
        <v>0.58689999999999998</v>
      </c>
      <c r="AC198" s="5">
        <f>ROUND((E198*'Class Weights'!$C$17) + (M198*'Class Weights'!$C$18) + (U198*'Class Weights'!$C$19), 4)</f>
        <v>0.71779999999999999</v>
      </c>
      <c r="AD198" s="5">
        <f>ROUND((F198*'Class Weights'!$C$17) + (N198*'Class Weights'!$C$18) + (V198*'Class Weights'!$C$19), 4)</f>
        <v>0.94169999999999998</v>
      </c>
      <c r="AE198" s="5">
        <f>ROUND((G198*'Class Weights'!$C$17) + (O198*'Class Weights'!$C$18) + (W198*'Class Weights'!$C$19), 4)</f>
        <v>0.94169999999999998</v>
      </c>
      <c r="AF198" s="5">
        <f>ROUND((H198*'Class Weights'!$C$17) + (P198*'Class Weights'!$C$18) + (X198*'Class Weights'!$C$19), 4)</f>
        <v>0.71250000000000002</v>
      </c>
      <c r="AG198" s="5">
        <f>ROUND((I198*'Class Weights'!$C$17) + (Q198*'Class Weights'!$C$18) + (Y198*'Class Weights'!$C$19), 4)</f>
        <v>0.63649999999999995</v>
      </c>
      <c r="AH198" s="5">
        <f>ROUND((J198*'Class Weights'!$C$17) + (R198*'Class Weights'!$C$18) + (Z198*'Class Weights'!$C$19), 4)</f>
        <v>0.78569999999999995</v>
      </c>
      <c r="AI198" s="5">
        <f>ROUND((K198*'Class Weights'!$C$17) + (S198*'Class Weights'!$C$18) + (AA198*'Class Weights'!$C$19), 4)</f>
        <v>0.76039999999999996</v>
      </c>
      <c r="AJ198" s="2">
        <f t="shared" si="154"/>
        <v>0.64000000000000012</v>
      </c>
      <c r="AK198" s="2">
        <f t="shared" si="155"/>
        <v>0.69908666892808446</v>
      </c>
      <c r="AL198" s="2">
        <f t="shared" si="156"/>
        <v>0.66954333446404457</v>
      </c>
    </row>
    <row r="199" spans="1:38" x14ac:dyDescent="0.3">
      <c r="A199" s="1">
        <v>1.96</v>
      </c>
      <c r="B199" s="2">
        <v>6.4304461942000142</v>
      </c>
      <c r="C199" s="2">
        <v>77.165354330400206</v>
      </c>
      <c r="D199" s="2">
        <f t="shared" si="163"/>
        <v>0.59200000000000008</v>
      </c>
      <c r="E199" s="5">
        <f t="shared" si="162"/>
        <v>0.7320000000000001</v>
      </c>
      <c r="F199" s="2">
        <f t="shared" si="149"/>
        <v>0.94119999999999904</v>
      </c>
      <c r="G199" s="2">
        <f t="shared" si="150"/>
        <v>0.94119999999999904</v>
      </c>
      <c r="H199" s="2">
        <f t="shared" si="151"/>
        <v>0.71200000000000008</v>
      </c>
      <c r="I199" s="2">
        <f t="shared" si="152"/>
        <v>0.6311999999999991</v>
      </c>
      <c r="J199" s="2">
        <f t="shared" si="153"/>
        <v>0.78360000000000185</v>
      </c>
      <c r="K199" s="2">
        <f t="shared" si="159"/>
        <v>0.76188571428571195</v>
      </c>
      <c r="L199" s="2">
        <f t="shared" si="164"/>
        <v>0.54200000000000004</v>
      </c>
      <c r="M199" s="5">
        <f t="shared" si="157"/>
        <v>0.53560000000000074</v>
      </c>
      <c r="N199" s="2">
        <f t="shared" si="165"/>
        <v>0.98439999999999805</v>
      </c>
      <c r="O199" s="2">
        <f t="shared" si="166"/>
        <v>0.98439999999999805</v>
      </c>
      <c r="P199" s="2">
        <f t="shared" si="167"/>
        <v>0.75200000000000011</v>
      </c>
      <c r="Q199" s="2">
        <f t="shared" si="160"/>
        <v>0.75200000000000011</v>
      </c>
      <c r="R199" s="2">
        <f t="shared" si="168"/>
        <v>0.84480000000000099</v>
      </c>
      <c r="S199" s="2">
        <f t="shared" si="161"/>
        <v>0.77072000000000218</v>
      </c>
      <c r="T199" s="2">
        <f t="shared" si="169"/>
        <v>0.54200000000000004</v>
      </c>
      <c r="U199" s="5">
        <f t="shared" si="158"/>
        <v>0.5308000000000006</v>
      </c>
      <c r="V199" s="2">
        <f t="shared" si="170"/>
        <v>0.98439999999999805</v>
      </c>
      <c r="W199" s="2">
        <f t="shared" si="171"/>
        <v>0.98439999999999805</v>
      </c>
      <c r="X199" s="2">
        <f t="shared" si="172"/>
        <v>0.75200000000000011</v>
      </c>
      <c r="Y199" s="2">
        <f t="shared" si="145"/>
        <v>0.75200000000000011</v>
      </c>
      <c r="Z199" s="2">
        <f t="shared" si="173"/>
        <v>0.84480000000000099</v>
      </c>
      <c r="AA199" s="2">
        <f t="shared" si="147"/>
        <v>0.77002057142857228</v>
      </c>
      <c r="AB199" s="5">
        <f>ROUND((D199*'Class Weights'!$C$17) + (L199*'Class Weights'!$C$18) + (T199*'Class Weights'!$C$19), 4)</f>
        <v>0.58889999999999998</v>
      </c>
      <c r="AC199" s="5">
        <f>ROUND((E199*'Class Weights'!$C$17) + (M199*'Class Weights'!$C$18) + (U199*'Class Weights'!$C$19), 4)</f>
        <v>0.7198</v>
      </c>
      <c r="AD199" s="5">
        <f>ROUND((F199*'Class Weights'!$C$17) + (N199*'Class Weights'!$C$18) + (V199*'Class Weights'!$C$19), 4)</f>
        <v>0.94389999999999996</v>
      </c>
      <c r="AE199" s="5">
        <f>ROUND((G199*'Class Weights'!$C$17) + (O199*'Class Weights'!$C$18) + (W199*'Class Weights'!$C$19), 4)</f>
        <v>0.94389999999999996</v>
      </c>
      <c r="AF199" s="5">
        <f>ROUND((H199*'Class Weights'!$C$17) + (P199*'Class Weights'!$C$18) + (X199*'Class Weights'!$C$19), 4)</f>
        <v>0.71450000000000002</v>
      </c>
      <c r="AG199" s="5">
        <f>ROUND((I199*'Class Weights'!$C$17) + (Q199*'Class Weights'!$C$18) + (Y199*'Class Weights'!$C$19), 4)</f>
        <v>0.63870000000000005</v>
      </c>
      <c r="AH199" s="5">
        <f>ROUND((J199*'Class Weights'!$C$17) + (R199*'Class Weights'!$C$18) + (Z199*'Class Weights'!$C$19), 4)</f>
        <v>0.78739999999999999</v>
      </c>
      <c r="AI199" s="5">
        <f>ROUND((K199*'Class Weights'!$C$17) + (S199*'Class Weights'!$C$18) + (AA199*'Class Weights'!$C$19), 4)</f>
        <v>0.76239999999999997</v>
      </c>
      <c r="AJ199" s="2">
        <f t="shared" si="154"/>
        <v>0.64200000000000013</v>
      </c>
      <c r="AK199" s="2">
        <f t="shared" si="155"/>
        <v>0.70120115332428523</v>
      </c>
      <c r="AL199" s="2">
        <f t="shared" si="156"/>
        <v>0.67160057666214501</v>
      </c>
    </row>
    <row r="200" spans="1:38" x14ac:dyDescent="0.3">
      <c r="A200" s="1">
        <v>1.97</v>
      </c>
      <c r="B200" s="2">
        <v>6.4632545931500145</v>
      </c>
      <c r="C200" s="2">
        <v>77.559055117800213</v>
      </c>
      <c r="D200" s="2">
        <f t="shared" si="163"/>
        <v>0.59400000000000008</v>
      </c>
      <c r="E200" s="5">
        <f t="shared" si="162"/>
        <v>0.7340000000000001</v>
      </c>
      <c r="F200" s="2">
        <f t="shared" si="149"/>
        <v>0.94339999999999902</v>
      </c>
      <c r="G200" s="2">
        <f t="shared" si="150"/>
        <v>0.94339999999999902</v>
      </c>
      <c r="H200" s="2">
        <f t="shared" si="151"/>
        <v>0.71400000000000008</v>
      </c>
      <c r="I200" s="2">
        <f t="shared" si="152"/>
        <v>0.63339999999999907</v>
      </c>
      <c r="J200" s="2">
        <f t="shared" si="153"/>
        <v>0.7852000000000019</v>
      </c>
      <c r="K200" s="2">
        <f t="shared" si="159"/>
        <v>0.76391428571428333</v>
      </c>
      <c r="L200" s="2">
        <f t="shared" si="164"/>
        <v>0.54400000000000004</v>
      </c>
      <c r="M200" s="5">
        <f t="shared" si="157"/>
        <v>0.53720000000000079</v>
      </c>
      <c r="N200" s="2">
        <f t="shared" si="165"/>
        <v>0.98579999999999801</v>
      </c>
      <c r="O200" s="2">
        <f t="shared" si="166"/>
        <v>0.98579999999999801</v>
      </c>
      <c r="P200" s="2">
        <f t="shared" si="167"/>
        <v>0.75400000000000011</v>
      </c>
      <c r="Q200" s="2">
        <f t="shared" si="160"/>
        <v>0.75400000000000011</v>
      </c>
      <c r="R200" s="2">
        <f t="shared" si="168"/>
        <v>0.84860000000000102</v>
      </c>
      <c r="S200" s="2">
        <f t="shared" si="161"/>
        <v>0.77275428571428795</v>
      </c>
      <c r="T200" s="2">
        <f t="shared" si="169"/>
        <v>0.54400000000000004</v>
      </c>
      <c r="U200" s="5">
        <f t="shared" si="158"/>
        <v>0.53240000000000065</v>
      </c>
      <c r="V200" s="2">
        <f t="shared" si="170"/>
        <v>0.98579999999999801</v>
      </c>
      <c r="W200" s="2">
        <f t="shared" si="171"/>
        <v>0.98579999999999801</v>
      </c>
      <c r="X200" s="2">
        <f t="shared" si="172"/>
        <v>0.75400000000000011</v>
      </c>
      <c r="Y200" s="2">
        <f t="shared" si="145"/>
        <v>0.75400000000000011</v>
      </c>
      <c r="Z200" s="2">
        <f t="shared" si="173"/>
        <v>0.84860000000000102</v>
      </c>
      <c r="AA200" s="2">
        <f t="shared" si="147"/>
        <v>0.77205828571428659</v>
      </c>
      <c r="AB200" s="5">
        <f>ROUND((D200*'Class Weights'!$C$17) + (L200*'Class Weights'!$C$18) + (T200*'Class Weights'!$C$19), 4)</f>
        <v>0.59089999999999998</v>
      </c>
      <c r="AC200" s="5">
        <f>ROUND((E200*'Class Weights'!$C$17) + (M200*'Class Weights'!$C$18) + (U200*'Class Weights'!$C$19), 4)</f>
        <v>0.72170000000000001</v>
      </c>
      <c r="AD200" s="5">
        <f>ROUND((F200*'Class Weights'!$C$17) + (N200*'Class Weights'!$C$18) + (V200*'Class Weights'!$C$19), 4)</f>
        <v>0.94599999999999995</v>
      </c>
      <c r="AE200" s="5">
        <f>ROUND((G200*'Class Weights'!$C$17) + (O200*'Class Weights'!$C$18) + (W200*'Class Weights'!$C$19), 4)</f>
        <v>0.94599999999999995</v>
      </c>
      <c r="AF200" s="5">
        <f>ROUND((H200*'Class Weights'!$C$17) + (P200*'Class Weights'!$C$18) + (X200*'Class Weights'!$C$19), 4)</f>
        <v>0.71650000000000003</v>
      </c>
      <c r="AG200" s="5">
        <f>ROUND((I200*'Class Weights'!$C$17) + (Q200*'Class Weights'!$C$18) + (Y200*'Class Weights'!$C$19), 4)</f>
        <v>0.64090000000000003</v>
      </c>
      <c r="AH200" s="5">
        <f>ROUND((J200*'Class Weights'!$C$17) + (R200*'Class Weights'!$C$18) + (Z200*'Class Weights'!$C$19), 4)</f>
        <v>0.78910000000000002</v>
      </c>
      <c r="AI200" s="5">
        <f>ROUND((K200*'Class Weights'!$C$17) + (S200*'Class Weights'!$C$18) + (AA200*'Class Weights'!$C$19), 4)</f>
        <v>0.76449999999999996</v>
      </c>
      <c r="AJ200" s="2">
        <f t="shared" si="154"/>
        <v>0.64400000000000013</v>
      </c>
      <c r="AK200" s="2">
        <f t="shared" si="155"/>
        <v>0.703315637720486</v>
      </c>
      <c r="AL200" s="2">
        <f t="shared" si="156"/>
        <v>0.67365781886024545</v>
      </c>
    </row>
    <row r="201" spans="1:38" x14ac:dyDescent="0.3">
      <c r="A201" s="1">
        <v>1.98</v>
      </c>
      <c r="B201" s="2">
        <v>6.4960629921000148</v>
      </c>
      <c r="C201" s="2">
        <v>77.95275590520022</v>
      </c>
      <c r="D201" s="2">
        <f t="shared" si="163"/>
        <v>0.59600000000000009</v>
      </c>
      <c r="E201" s="5">
        <f t="shared" si="162"/>
        <v>0.7360000000000001</v>
      </c>
      <c r="F201" s="2">
        <f t="shared" si="149"/>
        <v>0.945599999999999</v>
      </c>
      <c r="G201" s="2">
        <f t="shared" si="150"/>
        <v>0.945599999999999</v>
      </c>
      <c r="H201" s="2">
        <f t="shared" si="151"/>
        <v>0.71600000000000008</v>
      </c>
      <c r="I201" s="2">
        <f t="shared" si="152"/>
        <v>0.63559999999999905</v>
      </c>
      <c r="J201" s="2">
        <f t="shared" si="153"/>
        <v>0.78680000000000194</v>
      </c>
      <c r="K201" s="2">
        <f t="shared" si="159"/>
        <v>0.76594285714285471</v>
      </c>
      <c r="L201" s="2">
        <f t="shared" si="164"/>
        <v>0.54600000000000004</v>
      </c>
      <c r="M201" s="5">
        <f t="shared" si="157"/>
        <v>0.53880000000000083</v>
      </c>
      <c r="N201" s="2">
        <f t="shared" si="165"/>
        <v>0.98719999999999797</v>
      </c>
      <c r="O201" s="2">
        <f t="shared" si="166"/>
        <v>0.98719999999999797</v>
      </c>
      <c r="P201" s="2">
        <f t="shared" si="167"/>
        <v>0.75600000000000012</v>
      </c>
      <c r="Q201" s="2">
        <f t="shared" si="160"/>
        <v>0.75600000000000012</v>
      </c>
      <c r="R201" s="2">
        <f t="shared" si="168"/>
        <v>0.85240000000000105</v>
      </c>
      <c r="S201" s="2">
        <f t="shared" si="161"/>
        <v>0.77478857142857371</v>
      </c>
      <c r="T201" s="2">
        <f t="shared" si="169"/>
        <v>0.54600000000000004</v>
      </c>
      <c r="U201" s="5">
        <f t="shared" si="158"/>
        <v>0.5340000000000007</v>
      </c>
      <c r="V201" s="2">
        <f t="shared" si="170"/>
        <v>0.98719999999999797</v>
      </c>
      <c r="W201" s="2">
        <f t="shared" si="171"/>
        <v>0.98719999999999797</v>
      </c>
      <c r="X201" s="2">
        <f t="shared" si="172"/>
        <v>0.75600000000000012</v>
      </c>
      <c r="Y201" s="2">
        <f t="shared" si="145"/>
        <v>0.75600000000000012</v>
      </c>
      <c r="Z201" s="2">
        <f t="shared" si="173"/>
        <v>0.85240000000000105</v>
      </c>
      <c r="AA201" s="2">
        <f t="shared" si="147"/>
        <v>0.77409600000000089</v>
      </c>
      <c r="AB201" s="5">
        <f>ROUND((D201*'Class Weights'!$C$17) + (L201*'Class Weights'!$C$18) + (T201*'Class Weights'!$C$19), 4)</f>
        <v>0.59289999999999998</v>
      </c>
      <c r="AC201" s="5">
        <f>ROUND((E201*'Class Weights'!$C$17) + (M201*'Class Weights'!$C$18) + (U201*'Class Weights'!$C$19), 4)</f>
        <v>0.72370000000000001</v>
      </c>
      <c r="AD201" s="5">
        <f>ROUND((F201*'Class Weights'!$C$17) + (N201*'Class Weights'!$C$18) + (V201*'Class Weights'!$C$19), 4)</f>
        <v>0.94820000000000004</v>
      </c>
      <c r="AE201" s="5">
        <f>ROUND((G201*'Class Weights'!$C$17) + (O201*'Class Weights'!$C$18) + (W201*'Class Weights'!$C$19), 4)</f>
        <v>0.94820000000000004</v>
      </c>
      <c r="AF201" s="5">
        <f>ROUND((H201*'Class Weights'!$C$17) + (P201*'Class Weights'!$C$18) + (X201*'Class Weights'!$C$19), 4)</f>
        <v>0.71850000000000003</v>
      </c>
      <c r="AG201" s="5">
        <f>ROUND((I201*'Class Weights'!$C$17) + (Q201*'Class Weights'!$C$18) + (Y201*'Class Weights'!$C$19), 4)</f>
        <v>0.6431</v>
      </c>
      <c r="AH201" s="5">
        <f>ROUND((J201*'Class Weights'!$C$17) + (R201*'Class Weights'!$C$18) + (Z201*'Class Weights'!$C$19), 4)</f>
        <v>0.79090000000000005</v>
      </c>
      <c r="AI201" s="5">
        <f>ROUND((K201*'Class Weights'!$C$17) + (S201*'Class Weights'!$C$18) + (AA201*'Class Weights'!$C$19), 4)</f>
        <v>0.76649999999999996</v>
      </c>
      <c r="AJ201" s="2">
        <f t="shared" si="154"/>
        <v>0.64600000000000013</v>
      </c>
      <c r="AK201" s="2">
        <f t="shared" si="155"/>
        <v>0.70543012211668676</v>
      </c>
      <c r="AL201" s="2">
        <f t="shared" si="156"/>
        <v>0.67571506105834589</v>
      </c>
    </row>
    <row r="202" spans="1:38" x14ac:dyDescent="0.3">
      <c r="A202" s="1">
        <v>1.99</v>
      </c>
      <c r="B202" s="2">
        <v>6.5288713910500151</v>
      </c>
      <c r="C202" s="2">
        <v>78.346456692600228</v>
      </c>
      <c r="D202" s="2">
        <f t="shared" si="163"/>
        <v>0.59800000000000009</v>
      </c>
      <c r="E202" s="5">
        <f t="shared" si="162"/>
        <v>0.7380000000000001</v>
      </c>
      <c r="F202" s="2">
        <f t="shared" si="149"/>
        <v>0.94779999999999898</v>
      </c>
      <c r="G202" s="2">
        <f t="shared" si="150"/>
        <v>0.94779999999999898</v>
      </c>
      <c r="H202" s="2">
        <f t="shared" si="151"/>
        <v>0.71800000000000008</v>
      </c>
      <c r="I202" s="2">
        <f t="shared" si="152"/>
        <v>0.63779999999999903</v>
      </c>
      <c r="J202" s="2">
        <f t="shared" si="153"/>
        <v>0.78840000000000199</v>
      </c>
      <c r="K202" s="2">
        <f t="shared" si="159"/>
        <v>0.76797142857142608</v>
      </c>
      <c r="L202" s="2">
        <f t="shared" si="164"/>
        <v>0.54800000000000004</v>
      </c>
      <c r="M202" s="5">
        <f t="shared" si="157"/>
        <v>0.54040000000000088</v>
      </c>
      <c r="N202" s="2">
        <f t="shared" si="165"/>
        <v>0.98859999999999792</v>
      </c>
      <c r="O202" s="2">
        <f t="shared" si="166"/>
        <v>0.98859999999999792</v>
      </c>
      <c r="P202" s="2">
        <f t="shared" si="167"/>
        <v>0.75800000000000012</v>
      </c>
      <c r="Q202" s="2">
        <f t="shared" si="160"/>
        <v>0.75800000000000012</v>
      </c>
      <c r="R202" s="2">
        <f t="shared" si="168"/>
        <v>0.85620000000000107</v>
      </c>
      <c r="S202" s="2">
        <f t="shared" si="161"/>
        <v>0.77682285714285948</v>
      </c>
      <c r="T202" s="2">
        <f t="shared" si="169"/>
        <v>0.54800000000000004</v>
      </c>
      <c r="U202" s="5">
        <f t="shared" si="158"/>
        <v>0.53560000000000074</v>
      </c>
      <c r="V202" s="2">
        <f t="shared" si="170"/>
        <v>0.98859999999999792</v>
      </c>
      <c r="W202" s="2">
        <f t="shared" si="171"/>
        <v>0.98859999999999792</v>
      </c>
      <c r="X202" s="2">
        <f t="shared" si="172"/>
        <v>0.75800000000000012</v>
      </c>
      <c r="Y202" s="2">
        <f t="shared" si="145"/>
        <v>0.75800000000000012</v>
      </c>
      <c r="Z202" s="2">
        <f t="shared" si="173"/>
        <v>0.85620000000000107</v>
      </c>
      <c r="AA202" s="2">
        <f t="shared" si="147"/>
        <v>0.7761337142857152</v>
      </c>
      <c r="AB202" s="5">
        <f>ROUND((D202*'Class Weights'!$C$17) + (L202*'Class Weights'!$C$18) + (T202*'Class Weights'!$C$19), 4)</f>
        <v>0.59489999999999998</v>
      </c>
      <c r="AC202" s="5">
        <f>ROUND((E202*'Class Weights'!$C$17) + (M202*'Class Weights'!$C$18) + (U202*'Class Weights'!$C$19), 4)</f>
        <v>0.72570000000000001</v>
      </c>
      <c r="AD202" s="5">
        <f>ROUND((F202*'Class Weights'!$C$17) + (N202*'Class Weights'!$C$18) + (V202*'Class Weights'!$C$19), 4)</f>
        <v>0.95030000000000003</v>
      </c>
      <c r="AE202" s="5">
        <f>ROUND((G202*'Class Weights'!$C$17) + (O202*'Class Weights'!$C$18) + (W202*'Class Weights'!$C$19), 4)</f>
        <v>0.95030000000000003</v>
      </c>
      <c r="AF202" s="5">
        <f>ROUND((H202*'Class Weights'!$C$17) + (P202*'Class Weights'!$C$18) + (X202*'Class Weights'!$C$19), 4)</f>
        <v>0.72050000000000003</v>
      </c>
      <c r="AG202" s="5">
        <f>ROUND((I202*'Class Weights'!$C$17) + (Q202*'Class Weights'!$C$18) + (Y202*'Class Weights'!$C$19), 4)</f>
        <v>0.64529999999999998</v>
      </c>
      <c r="AH202" s="5">
        <f>ROUND((J202*'Class Weights'!$C$17) + (R202*'Class Weights'!$C$18) + (Z202*'Class Weights'!$C$19), 4)</f>
        <v>0.79259999999999997</v>
      </c>
      <c r="AI202" s="5">
        <f>ROUND((K202*'Class Weights'!$C$17) + (S202*'Class Weights'!$C$18) + (AA202*'Class Weights'!$C$19), 4)</f>
        <v>0.76849999999999996</v>
      </c>
      <c r="AJ202" s="2">
        <f t="shared" si="154"/>
        <v>0.64800000000000013</v>
      </c>
      <c r="AK202" s="2">
        <f t="shared" si="155"/>
        <v>0.70754460651288753</v>
      </c>
      <c r="AL202" s="2">
        <f t="shared" si="156"/>
        <v>0.67777230325644633</v>
      </c>
    </row>
    <row r="203" spans="1:38" s="4" customFormat="1" x14ac:dyDescent="0.3">
      <c r="A203" s="6">
        <v>2</v>
      </c>
      <c r="B203" s="2">
        <v>6.5616797900000154</v>
      </c>
      <c r="C203" s="2">
        <v>78.740157480000235</v>
      </c>
      <c r="D203" s="3">
        <v>0.6</v>
      </c>
      <c r="E203" s="5">
        <f t="shared" si="162"/>
        <v>0.7400000000000001</v>
      </c>
      <c r="F203" s="3">
        <v>0.95</v>
      </c>
      <c r="G203" s="3">
        <v>0.95</v>
      </c>
      <c r="H203" s="3">
        <v>0.72</v>
      </c>
      <c r="I203" s="3">
        <v>0.64</v>
      </c>
      <c r="J203" s="3">
        <v>0.79</v>
      </c>
      <c r="K203" s="3">
        <f>AVERAGE(D203:J203)</f>
        <v>0.76999999999999991</v>
      </c>
      <c r="L203" s="3">
        <v>0.55000000000000004</v>
      </c>
      <c r="M203" s="5">
        <f t="shared" si="157"/>
        <v>0.54200000000000093</v>
      </c>
      <c r="N203" s="3">
        <v>0.99</v>
      </c>
      <c r="O203" s="3">
        <v>0.99</v>
      </c>
      <c r="P203" s="3">
        <v>0.76</v>
      </c>
      <c r="Q203" s="3">
        <v>0.76</v>
      </c>
      <c r="R203" s="3">
        <v>0.86</v>
      </c>
      <c r="S203" s="3">
        <f>AVERAGE(L203:R203)</f>
        <v>0.77885714285714303</v>
      </c>
      <c r="T203" s="3">
        <v>0.55000000000000004</v>
      </c>
      <c r="U203" s="5">
        <f t="shared" si="158"/>
        <v>0.53720000000000079</v>
      </c>
      <c r="V203" s="3">
        <v>0.99</v>
      </c>
      <c r="W203" s="3">
        <v>0.99</v>
      </c>
      <c r="X203" s="3">
        <v>0.76</v>
      </c>
      <c r="Y203" s="3">
        <v>0.76</v>
      </c>
      <c r="Z203" s="3">
        <v>0.86</v>
      </c>
      <c r="AA203" s="3">
        <f>AVERAGE(T203:Z203)</f>
        <v>0.77817142857142862</v>
      </c>
      <c r="AB203" s="5">
        <f>ROUND((D203*'Class Weights'!$C$17) + (L203*'Class Weights'!$C$18) + (T203*'Class Weights'!$C$19), 4)</f>
        <v>0.59689999999999999</v>
      </c>
      <c r="AC203" s="5">
        <f>ROUND((E203*'Class Weights'!$C$17) + (M203*'Class Weights'!$C$18) + (U203*'Class Weights'!$C$19), 4)</f>
        <v>0.72770000000000001</v>
      </c>
      <c r="AD203" s="5">
        <f>ROUND((F203*'Class Weights'!$C$17) + (N203*'Class Weights'!$C$18) + (V203*'Class Weights'!$C$19), 4)</f>
        <v>0.95250000000000001</v>
      </c>
      <c r="AE203" s="5">
        <f>ROUND((G203*'Class Weights'!$C$17) + (O203*'Class Weights'!$C$18) + (W203*'Class Weights'!$C$19), 4)</f>
        <v>0.95250000000000001</v>
      </c>
      <c r="AF203" s="5">
        <f>ROUND((H203*'Class Weights'!$C$17) + (P203*'Class Weights'!$C$18) + (X203*'Class Weights'!$C$19), 4)</f>
        <v>0.72250000000000003</v>
      </c>
      <c r="AG203" s="5">
        <f>ROUND((I203*'Class Weights'!$C$17) + (Q203*'Class Weights'!$C$18) + (Y203*'Class Weights'!$C$19), 4)</f>
        <v>0.64749999999999996</v>
      </c>
      <c r="AH203" s="5">
        <f>ROUND((J203*'Class Weights'!$C$17) + (R203*'Class Weights'!$C$18) + (Z203*'Class Weights'!$C$19), 4)</f>
        <v>0.79430000000000001</v>
      </c>
      <c r="AI203" s="5">
        <f>ROUND((K203*'Class Weights'!$C$17) + (S203*'Class Weights'!$C$18) + (AA203*'Class Weights'!$C$19), 4)</f>
        <v>0.77049999999999996</v>
      </c>
      <c r="AJ203" s="3">
        <v>0.65</v>
      </c>
      <c r="AK203" s="3">
        <v>0.70965909090909096</v>
      </c>
      <c r="AL203" s="3">
        <f>AVERAGE(AJ203:AK203)</f>
        <v>0.67982954545454555</v>
      </c>
    </row>
    <row r="204" spans="1:38" x14ac:dyDescent="0.3">
      <c r="A204" s="1">
        <v>2.0099999999999998</v>
      </c>
      <c r="B204" s="2">
        <v>6.5944881889500149</v>
      </c>
      <c r="C204" s="2">
        <v>79.133858267400228</v>
      </c>
      <c r="D204" s="2">
        <f t="shared" ref="D204:D235" si="174">(D$303-D$203)/($A$303-$A$203)*($A204-$A203) + D203</f>
        <v>0.60149999999999992</v>
      </c>
      <c r="E204" s="5">
        <f t="shared" si="162"/>
        <v>0.7420000000000001</v>
      </c>
      <c r="F204" s="2">
        <f>(F$303-F$203)/($A$303-$A$203)*($A204-$A203) + F203</f>
        <v>0.95029999999999992</v>
      </c>
      <c r="G204" s="2">
        <f>(G$303-G$203)/($A$303-$A$203)*($A204-$A203) + G203</f>
        <v>0.95029999999999992</v>
      </c>
      <c r="H204" s="2">
        <f>(H$303-H$203)/($A$303-$A$203)*($A204-$A203) + H203</f>
        <v>0.72149999999999992</v>
      </c>
      <c r="I204" s="2">
        <f>(I$303-I$203)/($A$303-$A$203)*($A204-$A203) + I203</f>
        <v>0.64179999999999993</v>
      </c>
      <c r="J204" s="2">
        <f>(J$303-J$203)/($A$303-$A$203)*($A204-$A203) + J203</f>
        <v>0.79139999999999999</v>
      </c>
      <c r="K204" s="2">
        <f t="shared" ref="K204:S219" si="175">(K$303-K$203)/($A$303-$A$203)*($A204-$A203) + K203</f>
        <v>0.77110857142857137</v>
      </c>
      <c r="L204" s="2">
        <f t="shared" ref="L204:L235" si="176">(L$303-L$203)/($A$303-$A$203)*($A204-$A203) + L203</f>
        <v>0.55200000000000005</v>
      </c>
      <c r="M204" s="5">
        <f t="shared" si="157"/>
        <v>0.54360000000000086</v>
      </c>
      <c r="N204" s="2">
        <f t="shared" ref="N204:N235" si="177">(N$303-N$203)/($A$303-$A$203)*($A204-$A203) + N203</f>
        <v>0.99009999999999998</v>
      </c>
      <c r="O204" s="2">
        <f t="shared" ref="O204:O235" si="178">(O$303-O$203)/($A$303-$A$203)*($A204-$A203) + O203</f>
        <v>0.99009999999999998</v>
      </c>
      <c r="P204" s="2">
        <f t="shared" ref="P204:P235" si="179">(P$303-P$203)/($A$303-$A$203)*($A204-$A203) + P203</f>
        <v>0.76119999999999999</v>
      </c>
      <c r="Q204" s="2">
        <f t="shared" si="175"/>
        <v>0.76119999999999999</v>
      </c>
      <c r="R204" s="2">
        <f t="shared" ref="R204:R235" si="180">(R$303-R$203)/($A$303-$A$203)*($A204-$A203) + R203</f>
        <v>0.86139999999999994</v>
      </c>
      <c r="S204" s="2">
        <f t="shared" si="175"/>
        <v>0.77991571428571438</v>
      </c>
      <c r="T204" s="2">
        <f t="shared" ref="T204:T235" si="181">(T$303-T$203)/($A$303-$A$203)*($A204-$A203) + T203</f>
        <v>0.55200000000000005</v>
      </c>
      <c r="U204" s="5">
        <f t="shared" si="158"/>
        <v>0.53880000000000072</v>
      </c>
      <c r="V204" s="2">
        <f t="shared" ref="V204:V235" si="182">(V$303-V$203)/($A$303-$A$203)*($A204-$A203) + V203</f>
        <v>0.99009999999999998</v>
      </c>
      <c r="W204" s="2">
        <f t="shared" ref="W204:W235" si="183">(W$303-W$203)/($A$303-$A$203)*($A204-$A203) + W203</f>
        <v>0.99009999999999998</v>
      </c>
      <c r="X204" s="2">
        <f t="shared" ref="X204:X235" si="184">(X$303-X$203)/($A$303-$A$203)*($A204-$A203) + X203</f>
        <v>0.76119999999999999</v>
      </c>
      <c r="Y204" s="2">
        <f t="shared" ref="Y204:Y267" si="185">(Y$303-Y$203)/($A$303-$A$203)*($A204-$A203) + Y203</f>
        <v>0.76119999999999999</v>
      </c>
      <c r="Z204" s="2">
        <f t="shared" ref="Z204:Z235" si="186">(Z$303-Z$203)/($A$303-$A$203)*($A204-$A203) + Z203</f>
        <v>0.86139999999999994</v>
      </c>
      <c r="AA204" s="2">
        <f t="shared" ref="AA204:AA267" si="187">(AA$303-AA$203)/($A$303-$A$203)*($A204-$A203) + AA203</f>
        <v>0.77923085714285723</v>
      </c>
      <c r="AB204" s="5">
        <f>ROUND((D204*'Class Weights'!$C$17) + (L204*'Class Weights'!$C$18) + (T204*'Class Weights'!$C$19), 4)</f>
        <v>0.59840000000000004</v>
      </c>
      <c r="AC204" s="5">
        <f>ROUND((E204*'Class Weights'!$C$17) + (M204*'Class Weights'!$C$18) + (U204*'Class Weights'!$C$19), 4)</f>
        <v>0.72960000000000003</v>
      </c>
      <c r="AD204" s="5">
        <f>ROUND((F204*'Class Weights'!$C$17) + (N204*'Class Weights'!$C$18) + (V204*'Class Weights'!$C$19), 4)</f>
        <v>0.95279999999999998</v>
      </c>
      <c r="AE204" s="5">
        <f>ROUND((G204*'Class Weights'!$C$17) + (O204*'Class Weights'!$C$18) + (W204*'Class Weights'!$C$19), 4)</f>
        <v>0.95279999999999998</v>
      </c>
      <c r="AF204" s="5">
        <f>ROUND((H204*'Class Weights'!$C$17) + (P204*'Class Weights'!$C$18) + (X204*'Class Weights'!$C$19), 4)</f>
        <v>0.72399999999999998</v>
      </c>
      <c r="AG204" s="5">
        <f>ROUND((I204*'Class Weights'!$C$17) + (Q204*'Class Weights'!$C$18) + (Y204*'Class Weights'!$C$19), 4)</f>
        <v>0.6492</v>
      </c>
      <c r="AH204" s="5">
        <f>ROUND((J204*'Class Weights'!$C$17) + (R204*'Class Weights'!$C$18) + (Z204*'Class Weights'!$C$19), 4)</f>
        <v>0.79569999999999996</v>
      </c>
      <c r="AI204" s="5">
        <f>ROUND((K204*'Class Weights'!$C$17) + (S204*'Class Weights'!$C$18) + (AA204*'Class Weights'!$C$19), 4)</f>
        <v>0.77170000000000005</v>
      </c>
      <c r="AJ204" s="2">
        <f t="shared" ref="AJ204:AK204" si="188">(AJ$303-AJ$203)/($A$303-$A$203)*($A204-$A203) + AJ203</f>
        <v>0.65149999999999997</v>
      </c>
      <c r="AK204" s="2">
        <f t="shared" si="188"/>
        <v>0.71064659090909099</v>
      </c>
      <c r="AL204" s="2">
        <f>(AL$303-AL$203)/($A$303-$A$203)*($A204-$A203) + AL203</f>
        <v>0.68107329545454554</v>
      </c>
    </row>
    <row r="205" spans="1:38" x14ac:dyDescent="0.3">
      <c r="A205" s="1">
        <v>2.02</v>
      </c>
      <c r="B205" s="2">
        <v>6.6272965879000152</v>
      </c>
      <c r="C205" s="2">
        <v>79.527559054800236</v>
      </c>
      <c r="D205" s="2">
        <f t="shared" si="174"/>
        <v>0.60299999999999998</v>
      </c>
      <c r="E205" s="5">
        <f t="shared" si="162"/>
        <v>0.74400000000000011</v>
      </c>
      <c r="F205" s="2">
        <f t="shared" ref="F205:F236" si="189">(F$303-F$203)/($A$303-$A$203)*($A205-$A204) + F204</f>
        <v>0.95059999999999989</v>
      </c>
      <c r="G205" s="2">
        <f t="shared" ref="G205:G236" si="190">(G$303-G$203)/($A$303-$A$203)*($A205-$A204) + G204</f>
        <v>0.95059999999999989</v>
      </c>
      <c r="H205" s="2">
        <f t="shared" ref="H205:H236" si="191">(H$303-H$203)/($A$303-$A$203)*($A205-$A204) + H204</f>
        <v>0.72299999999999998</v>
      </c>
      <c r="I205" s="2">
        <f t="shared" ref="I205:I268" si="192">(I$303-I$203)/($A$303-$A$203)*($A205-$A204) + I204</f>
        <v>0.64359999999999995</v>
      </c>
      <c r="J205" s="2">
        <f t="shared" ref="J205:J236" si="193">(J$303-J$203)/($A$303-$A$203)*($A205-$A204) + J204</f>
        <v>0.79280000000000006</v>
      </c>
      <c r="K205" s="2">
        <f t="shared" si="175"/>
        <v>0.77221714285714282</v>
      </c>
      <c r="L205" s="2">
        <f t="shared" si="176"/>
        <v>0.55400000000000005</v>
      </c>
      <c r="M205" s="5">
        <f t="shared" si="157"/>
        <v>0.54520000000000091</v>
      </c>
      <c r="N205" s="2">
        <f t="shared" si="177"/>
        <v>0.99019999999999997</v>
      </c>
      <c r="O205" s="2">
        <f t="shared" si="178"/>
        <v>0.99019999999999997</v>
      </c>
      <c r="P205" s="2">
        <f t="shared" si="179"/>
        <v>0.76239999999999997</v>
      </c>
      <c r="Q205" s="2">
        <f t="shared" si="175"/>
        <v>0.76239999999999997</v>
      </c>
      <c r="R205" s="2">
        <f t="shared" si="180"/>
        <v>0.86280000000000001</v>
      </c>
      <c r="S205" s="2">
        <f t="shared" si="175"/>
        <v>0.78097428571428584</v>
      </c>
      <c r="T205" s="2">
        <f t="shared" si="181"/>
        <v>0.55400000000000005</v>
      </c>
      <c r="U205" s="5">
        <f t="shared" si="158"/>
        <v>0.54040000000000077</v>
      </c>
      <c r="V205" s="2">
        <f t="shared" si="182"/>
        <v>0.99019999999999997</v>
      </c>
      <c r="W205" s="2">
        <f t="shared" si="183"/>
        <v>0.99019999999999997</v>
      </c>
      <c r="X205" s="2">
        <f t="shared" si="184"/>
        <v>0.76239999999999997</v>
      </c>
      <c r="Y205" s="2">
        <f t="shared" si="185"/>
        <v>0.76239999999999997</v>
      </c>
      <c r="Z205" s="2">
        <f t="shared" si="186"/>
        <v>0.86280000000000001</v>
      </c>
      <c r="AA205" s="2">
        <f t="shared" si="187"/>
        <v>0.78029028571428583</v>
      </c>
      <c r="AB205" s="5">
        <f>ROUND((D205*'Class Weights'!$C$17) + (L205*'Class Weights'!$C$18) + (T205*'Class Weights'!$C$19), 4)</f>
        <v>0.6</v>
      </c>
      <c r="AC205" s="5">
        <f>ROUND((E205*'Class Weights'!$C$17) + (M205*'Class Weights'!$C$18) + (U205*'Class Weights'!$C$19), 4)</f>
        <v>0.73160000000000003</v>
      </c>
      <c r="AD205" s="5">
        <f>ROUND((F205*'Class Weights'!$C$17) + (N205*'Class Weights'!$C$18) + (V205*'Class Weights'!$C$19), 4)</f>
        <v>0.95309999999999995</v>
      </c>
      <c r="AE205" s="5">
        <f>ROUND((G205*'Class Weights'!$C$17) + (O205*'Class Weights'!$C$18) + (W205*'Class Weights'!$C$19), 4)</f>
        <v>0.95309999999999995</v>
      </c>
      <c r="AF205" s="5">
        <f>ROUND((H205*'Class Weights'!$C$17) + (P205*'Class Weights'!$C$18) + (X205*'Class Weights'!$C$19), 4)</f>
        <v>0.72540000000000004</v>
      </c>
      <c r="AG205" s="5">
        <f>ROUND((I205*'Class Weights'!$C$17) + (Q205*'Class Weights'!$C$18) + (Y205*'Class Weights'!$C$19), 4)</f>
        <v>0.65100000000000002</v>
      </c>
      <c r="AH205" s="5">
        <f>ROUND((J205*'Class Weights'!$C$17) + (R205*'Class Weights'!$C$18) + (Z205*'Class Weights'!$C$19), 4)</f>
        <v>0.79710000000000003</v>
      </c>
      <c r="AI205" s="5">
        <f>ROUND((K205*'Class Weights'!$C$17) + (S205*'Class Weights'!$C$18) + (AA205*'Class Weights'!$C$19), 4)</f>
        <v>0.77280000000000004</v>
      </c>
      <c r="AJ205" s="2">
        <f t="shared" ref="AJ205:AJ268" si="194">(AJ$303-AJ$203)/($A$303-$A$203)*($A205-$A204) + AJ204</f>
        <v>0.65300000000000002</v>
      </c>
      <c r="AK205" s="2">
        <f t="shared" ref="AK205:AK268" si="195">(AK$303-AK$203)/($A$303-$A$203)*($A205-$A204) + AK204</f>
        <v>0.71163409090909102</v>
      </c>
      <c r="AL205" s="2">
        <f t="shared" ref="AL205:AL268" si="196">(AL$303-AL$203)/($A$303-$A$203)*($A205-$A204) + AL204</f>
        <v>0.68231704545454552</v>
      </c>
    </row>
    <row r="206" spans="1:38" x14ac:dyDescent="0.3">
      <c r="A206" s="1">
        <v>2.0299999999999998</v>
      </c>
      <c r="B206" s="2">
        <v>6.6601049868500146</v>
      </c>
      <c r="C206" s="2">
        <v>79.921259842200229</v>
      </c>
      <c r="D206" s="2">
        <f t="shared" si="174"/>
        <v>0.60449999999999993</v>
      </c>
      <c r="E206" s="5">
        <f t="shared" si="162"/>
        <v>0.74600000000000011</v>
      </c>
      <c r="F206" s="2">
        <f t="shared" si="189"/>
        <v>0.95089999999999986</v>
      </c>
      <c r="G206" s="2">
        <f t="shared" si="190"/>
        <v>0.95089999999999986</v>
      </c>
      <c r="H206" s="2">
        <f t="shared" si="191"/>
        <v>0.72449999999999992</v>
      </c>
      <c r="I206" s="2">
        <f t="shared" si="192"/>
        <v>0.64539999999999986</v>
      </c>
      <c r="J206" s="2">
        <f t="shared" si="193"/>
        <v>0.79420000000000002</v>
      </c>
      <c r="K206" s="2">
        <f t="shared" si="175"/>
        <v>0.77332571428571428</v>
      </c>
      <c r="L206" s="2">
        <f t="shared" si="176"/>
        <v>0.55600000000000005</v>
      </c>
      <c r="M206" s="5">
        <f t="shared" si="157"/>
        <v>0.54680000000000084</v>
      </c>
      <c r="N206" s="2">
        <f t="shared" si="177"/>
        <v>0.99029999999999996</v>
      </c>
      <c r="O206" s="2">
        <f t="shared" si="178"/>
        <v>0.99029999999999996</v>
      </c>
      <c r="P206" s="2">
        <f t="shared" si="179"/>
        <v>0.76359999999999995</v>
      </c>
      <c r="Q206" s="2">
        <f t="shared" si="175"/>
        <v>0.76359999999999995</v>
      </c>
      <c r="R206" s="2">
        <f t="shared" si="180"/>
        <v>0.86419999999999997</v>
      </c>
      <c r="S206" s="2">
        <f t="shared" si="175"/>
        <v>0.7820328571428572</v>
      </c>
      <c r="T206" s="2">
        <f t="shared" si="181"/>
        <v>0.55600000000000005</v>
      </c>
      <c r="U206" s="5">
        <f t="shared" si="158"/>
        <v>0.5420000000000007</v>
      </c>
      <c r="V206" s="2">
        <f t="shared" si="182"/>
        <v>0.99029999999999996</v>
      </c>
      <c r="W206" s="2">
        <f t="shared" si="183"/>
        <v>0.99029999999999996</v>
      </c>
      <c r="X206" s="2">
        <f t="shared" si="184"/>
        <v>0.76359999999999995</v>
      </c>
      <c r="Y206" s="2">
        <f t="shared" si="185"/>
        <v>0.76359999999999995</v>
      </c>
      <c r="Z206" s="2">
        <f t="shared" si="186"/>
        <v>0.86419999999999997</v>
      </c>
      <c r="AA206" s="2">
        <f t="shared" si="187"/>
        <v>0.78134971428571443</v>
      </c>
      <c r="AB206" s="5">
        <f>ROUND((D206*'Class Weights'!$C$17) + (L206*'Class Weights'!$C$18) + (T206*'Class Weights'!$C$19), 4)</f>
        <v>0.60150000000000003</v>
      </c>
      <c r="AC206" s="5">
        <f>ROUND((E206*'Class Weights'!$C$17) + (M206*'Class Weights'!$C$18) + (U206*'Class Weights'!$C$19), 4)</f>
        <v>0.73360000000000003</v>
      </c>
      <c r="AD206" s="5">
        <f>ROUND((F206*'Class Weights'!$C$17) + (N206*'Class Weights'!$C$18) + (V206*'Class Weights'!$C$19), 4)</f>
        <v>0.95330000000000004</v>
      </c>
      <c r="AE206" s="5">
        <f>ROUND((G206*'Class Weights'!$C$17) + (O206*'Class Weights'!$C$18) + (W206*'Class Weights'!$C$19), 4)</f>
        <v>0.95330000000000004</v>
      </c>
      <c r="AF206" s="5">
        <f>ROUND((H206*'Class Weights'!$C$17) + (P206*'Class Weights'!$C$18) + (X206*'Class Weights'!$C$19), 4)</f>
        <v>0.72689999999999999</v>
      </c>
      <c r="AG206" s="5">
        <f>ROUND((I206*'Class Weights'!$C$17) + (Q206*'Class Weights'!$C$18) + (Y206*'Class Weights'!$C$19), 4)</f>
        <v>0.65269999999999995</v>
      </c>
      <c r="AH206" s="5">
        <f>ROUND((J206*'Class Weights'!$C$17) + (R206*'Class Weights'!$C$18) + (Z206*'Class Weights'!$C$19), 4)</f>
        <v>0.79849999999999999</v>
      </c>
      <c r="AI206" s="5">
        <f>ROUND((K206*'Class Weights'!$C$17) + (S206*'Class Weights'!$C$18) + (AA206*'Class Weights'!$C$19), 4)</f>
        <v>0.77390000000000003</v>
      </c>
      <c r="AJ206" s="2">
        <f t="shared" si="194"/>
        <v>0.65449999999999997</v>
      </c>
      <c r="AK206" s="2">
        <f t="shared" si="195"/>
        <v>0.71262159090909105</v>
      </c>
      <c r="AL206" s="2">
        <f t="shared" si="196"/>
        <v>0.68356079545454551</v>
      </c>
    </row>
    <row r="207" spans="1:38" x14ac:dyDescent="0.3">
      <c r="A207" s="1">
        <v>2.04</v>
      </c>
      <c r="B207" s="2">
        <v>6.6929133858000149</v>
      </c>
      <c r="C207" s="2">
        <v>80.314960629600236</v>
      </c>
      <c r="D207" s="2">
        <f t="shared" si="174"/>
        <v>0.60599999999999998</v>
      </c>
      <c r="E207" s="5">
        <f t="shared" si="162"/>
        <v>0.74800000000000011</v>
      </c>
      <c r="F207" s="2">
        <f t="shared" si="189"/>
        <v>0.95119999999999982</v>
      </c>
      <c r="G207" s="2">
        <f t="shared" si="190"/>
        <v>0.95119999999999982</v>
      </c>
      <c r="H207" s="2">
        <f t="shared" si="191"/>
        <v>0.72599999999999998</v>
      </c>
      <c r="I207" s="2">
        <f t="shared" si="192"/>
        <v>0.64719999999999989</v>
      </c>
      <c r="J207" s="2">
        <f t="shared" si="193"/>
        <v>0.79560000000000008</v>
      </c>
      <c r="K207" s="2">
        <f t="shared" si="175"/>
        <v>0.77443428571428574</v>
      </c>
      <c r="L207" s="2">
        <f t="shared" si="176"/>
        <v>0.55800000000000005</v>
      </c>
      <c r="M207" s="5">
        <f t="shared" si="157"/>
        <v>0.54840000000000089</v>
      </c>
      <c r="N207" s="2">
        <f t="shared" si="177"/>
        <v>0.99039999999999995</v>
      </c>
      <c r="O207" s="2">
        <f t="shared" si="178"/>
        <v>0.99039999999999995</v>
      </c>
      <c r="P207" s="2">
        <f t="shared" si="179"/>
        <v>0.76479999999999992</v>
      </c>
      <c r="Q207" s="2">
        <f t="shared" si="175"/>
        <v>0.76479999999999992</v>
      </c>
      <c r="R207" s="2">
        <f t="shared" si="180"/>
        <v>0.86560000000000004</v>
      </c>
      <c r="S207" s="2">
        <f t="shared" si="175"/>
        <v>0.78309142857142866</v>
      </c>
      <c r="T207" s="2">
        <f t="shared" si="181"/>
        <v>0.55800000000000005</v>
      </c>
      <c r="U207" s="5">
        <f t="shared" si="158"/>
        <v>0.54360000000000075</v>
      </c>
      <c r="V207" s="2">
        <f t="shared" si="182"/>
        <v>0.99039999999999995</v>
      </c>
      <c r="W207" s="2">
        <f t="shared" si="183"/>
        <v>0.99039999999999995</v>
      </c>
      <c r="X207" s="2">
        <f t="shared" si="184"/>
        <v>0.76479999999999992</v>
      </c>
      <c r="Y207" s="2">
        <f t="shared" si="185"/>
        <v>0.76479999999999992</v>
      </c>
      <c r="Z207" s="2">
        <f t="shared" si="186"/>
        <v>0.86560000000000004</v>
      </c>
      <c r="AA207" s="2">
        <f t="shared" si="187"/>
        <v>0.78240914285714303</v>
      </c>
      <c r="AB207" s="5">
        <f>ROUND((D207*'Class Weights'!$C$17) + (L207*'Class Weights'!$C$18) + (T207*'Class Weights'!$C$19), 4)</f>
        <v>0.60299999999999998</v>
      </c>
      <c r="AC207" s="5">
        <f>ROUND((E207*'Class Weights'!$C$17) + (M207*'Class Weights'!$C$18) + (U207*'Class Weights'!$C$19), 4)</f>
        <v>0.73560000000000003</v>
      </c>
      <c r="AD207" s="5">
        <f>ROUND((F207*'Class Weights'!$C$17) + (N207*'Class Weights'!$C$18) + (V207*'Class Weights'!$C$19), 4)</f>
        <v>0.9536</v>
      </c>
      <c r="AE207" s="5">
        <f>ROUND((G207*'Class Weights'!$C$17) + (O207*'Class Weights'!$C$18) + (W207*'Class Weights'!$C$19), 4)</f>
        <v>0.9536</v>
      </c>
      <c r="AF207" s="5">
        <f>ROUND((H207*'Class Weights'!$C$17) + (P207*'Class Weights'!$C$18) + (X207*'Class Weights'!$C$19), 4)</f>
        <v>0.72840000000000005</v>
      </c>
      <c r="AG207" s="5">
        <f>ROUND((I207*'Class Weights'!$C$17) + (Q207*'Class Weights'!$C$18) + (Y207*'Class Weights'!$C$19), 4)</f>
        <v>0.65449999999999997</v>
      </c>
      <c r="AH207" s="5">
        <f>ROUND((J207*'Class Weights'!$C$17) + (R207*'Class Weights'!$C$18) + (Z207*'Class Weights'!$C$19), 4)</f>
        <v>0.79990000000000006</v>
      </c>
      <c r="AI207" s="5">
        <f>ROUND((K207*'Class Weights'!$C$17) + (S207*'Class Weights'!$C$18) + (AA207*'Class Weights'!$C$19), 4)</f>
        <v>0.77500000000000002</v>
      </c>
      <c r="AJ207" s="2">
        <f t="shared" si="194"/>
        <v>0.65600000000000003</v>
      </c>
      <c r="AK207" s="2">
        <f t="shared" si="195"/>
        <v>0.71360909090909108</v>
      </c>
      <c r="AL207" s="2">
        <f t="shared" si="196"/>
        <v>0.6848045454545455</v>
      </c>
    </row>
    <row r="208" spans="1:38" x14ac:dyDescent="0.3">
      <c r="A208" s="1">
        <v>2.0499999999999998</v>
      </c>
      <c r="B208" s="2">
        <v>6.7257217847500144</v>
      </c>
      <c r="C208" s="2">
        <v>80.708661417000229</v>
      </c>
      <c r="D208" s="2">
        <f t="shared" si="174"/>
        <v>0.60749999999999993</v>
      </c>
      <c r="E208" s="5">
        <f t="shared" si="162"/>
        <v>0.75000000000000011</v>
      </c>
      <c r="F208" s="2">
        <f t="shared" si="189"/>
        <v>0.95149999999999979</v>
      </c>
      <c r="G208" s="2">
        <f t="shared" si="190"/>
        <v>0.95149999999999979</v>
      </c>
      <c r="H208" s="2">
        <f t="shared" si="191"/>
        <v>0.72749999999999992</v>
      </c>
      <c r="I208" s="2">
        <f t="shared" si="192"/>
        <v>0.6489999999999998</v>
      </c>
      <c r="J208" s="2">
        <f t="shared" si="193"/>
        <v>0.79700000000000004</v>
      </c>
      <c r="K208" s="2">
        <f t="shared" si="175"/>
        <v>0.7755428571428572</v>
      </c>
      <c r="L208" s="2">
        <f t="shared" si="176"/>
        <v>0.56000000000000005</v>
      </c>
      <c r="M208" s="3">
        <v>0.55000000000000004</v>
      </c>
      <c r="N208" s="2">
        <f t="shared" si="177"/>
        <v>0.99049999999999994</v>
      </c>
      <c r="O208" s="2">
        <f t="shared" si="178"/>
        <v>0.99049999999999994</v>
      </c>
      <c r="P208" s="2">
        <f t="shared" si="179"/>
        <v>0.7659999999999999</v>
      </c>
      <c r="Q208" s="2">
        <f t="shared" si="175"/>
        <v>0.7659999999999999</v>
      </c>
      <c r="R208" s="2">
        <f t="shared" si="180"/>
        <v>0.86699999999999999</v>
      </c>
      <c r="S208" s="2">
        <f t="shared" si="175"/>
        <v>0.78415000000000001</v>
      </c>
      <c r="T208" s="2">
        <f t="shared" si="181"/>
        <v>0.56000000000000005</v>
      </c>
      <c r="U208" s="5">
        <f t="shared" si="158"/>
        <v>0.54520000000000068</v>
      </c>
      <c r="V208" s="2">
        <f t="shared" si="182"/>
        <v>0.99049999999999994</v>
      </c>
      <c r="W208" s="2">
        <f t="shared" si="183"/>
        <v>0.99049999999999994</v>
      </c>
      <c r="X208" s="2">
        <f t="shared" si="184"/>
        <v>0.7659999999999999</v>
      </c>
      <c r="Y208" s="2">
        <f t="shared" si="185"/>
        <v>0.7659999999999999</v>
      </c>
      <c r="Z208" s="2">
        <f t="shared" si="186"/>
        <v>0.86699999999999999</v>
      </c>
      <c r="AA208" s="2">
        <f t="shared" si="187"/>
        <v>0.78346857142857163</v>
      </c>
      <c r="AB208" s="5">
        <f>ROUND((D208*'Class Weights'!$C$17) + (L208*'Class Weights'!$C$18) + (T208*'Class Weights'!$C$19), 4)</f>
        <v>0.60450000000000004</v>
      </c>
      <c r="AC208" s="5">
        <f>ROUND((E208*'Class Weights'!$C$17) + (M208*'Class Weights'!$C$18) + (U208*'Class Weights'!$C$19), 4)</f>
        <v>0.73750000000000004</v>
      </c>
      <c r="AD208" s="5">
        <f>ROUND((F208*'Class Weights'!$C$17) + (N208*'Class Weights'!$C$18) + (V208*'Class Weights'!$C$19), 4)</f>
        <v>0.95389999999999997</v>
      </c>
      <c r="AE208" s="5">
        <f>ROUND((G208*'Class Weights'!$C$17) + (O208*'Class Weights'!$C$18) + (W208*'Class Weights'!$C$19), 4)</f>
        <v>0.95389999999999997</v>
      </c>
      <c r="AF208" s="5">
        <f>ROUND((H208*'Class Weights'!$C$17) + (P208*'Class Weights'!$C$18) + (X208*'Class Weights'!$C$19), 4)</f>
        <v>0.72989999999999999</v>
      </c>
      <c r="AG208" s="5">
        <f>ROUND((I208*'Class Weights'!$C$17) + (Q208*'Class Weights'!$C$18) + (Y208*'Class Weights'!$C$19), 4)</f>
        <v>0.65629999999999999</v>
      </c>
      <c r="AH208" s="5">
        <f>ROUND((J208*'Class Weights'!$C$17) + (R208*'Class Weights'!$C$18) + (Z208*'Class Weights'!$C$19), 4)</f>
        <v>0.80130000000000001</v>
      </c>
      <c r="AI208" s="5">
        <f>ROUND((K208*'Class Weights'!$C$17) + (S208*'Class Weights'!$C$18) + (AA208*'Class Weights'!$C$19), 4)</f>
        <v>0.77610000000000001</v>
      </c>
      <c r="AJ208" s="2">
        <f t="shared" si="194"/>
        <v>0.65749999999999997</v>
      </c>
      <c r="AK208" s="2">
        <f t="shared" si="195"/>
        <v>0.71459659090909111</v>
      </c>
      <c r="AL208" s="2">
        <f t="shared" si="196"/>
        <v>0.68604829545454549</v>
      </c>
    </row>
    <row r="209" spans="1:38" x14ac:dyDescent="0.3">
      <c r="A209" s="1">
        <v>2.06</v>
      </c>
      <c r="B209" s="2">
        <v>6.7585301837000147</v>
      </c>
      <c r="C209" s="2">
        <v>81.102362204400237</v>
      </c>
      <c r="D209" s="2">
        <f t="shared" si="174"/>
        <v>0.60899999999999999</v>
      </c>
      <c r="E209" s="5">
        <f t="shared" si="162"/>
        <v>0.75200000000000011</v>
      </c>
      <c r="F209" s="2">
        <f t="shared" si="189"/>
        <v>0.95179999999999976</v>
      </c>
      <c r="G209" s="2">
        <f t="shared" si="190"/>
        <v>0.95179999999999976</v>
      </c>
      <c r="H209" s="2">
        <f t="shared" si="191"/>
        <v>0.72899999999999998</v>
      </c>
      <c r="I209" s="2">
        <f t="shared" si="192"/>
        <v>0.65079999999999982</v>
      </c>
      <c r="J209" s="2">
        <f t="shared" si="193"/>
        <v>0.79840000000000011</v>
      </c>
      <c r="K209" s="2">
        <f t="shared" si="175"/>
        <v>0.77665142857142866</v>
      </c>
      <c r="L209" s="2">
        <f t="shared" si="176"/>
        <v>0.56200000000000006</v>
      </c>
      <c r="M209" s="5">
        <f>(M$308-M$208)/($A$308-$A$208)*($A209-$A208) + M208</f>
        <v>0.55140000000000011</v>
      </c>
      <c r="N209" s="2">
        <f t="shared" si="177"/>
        <v>0.99059999999999993</v>
      </c>
      <c r="O209" s="2">
        <f t="shared" si="178"/>
        <v>0.99059999999999993</v>
      </c>
      <c r="P209" s="2">
        <f t="shared" si="179"/>
        <v>0.76719999999999988</v>
      </c>
      <c r="Q209" s="2">
        <f t="shared" si="175"/>
        <v>0.76719999999999988</v>
      </c>
      <c r="R209" s="2">
        <f t="shared" si="180"/>
        <v>0.86840000000000006</v>
      </c>
      <c r="S209" s="2">
        <f t="shared" si="175"/>
        <v>0.78520857142857148</v>
      </c>
      <c r="T209" s="2">
        <f t="shared" si="181"/>
        <v>0.56200000000000006</v>
      </c>
      <c r="U209" s="5">
        <f t="shared" si="158"/>
        <v>0.54680000000000073</v>
      </c>
      <c r="V209" s="2">
        <f t="shared" si="182"/>
        <v>0.99059999999999993</v>
      </c>
      <c r="W209" s="2">
        <f t="shared" si="183"/>
        <v>0.99059999999999993</v>
      </c>
      <c r="X209" s="2">
        <f t="shared" si="184"/>
        <v>0.76719999999999988</v>
      </c>
      <c r="Y209" s="2">
        <f t="shared" si="185"/>
        <v>0.76719999999999988</v>
      </c>
      <c r="Z209" s="2">
        <f t="shared" si="186"/>
        <v>0.86840000000000006</v>
      </c>
      <c r="AA209" s="2">
        <f t="shared" si="187"/>
        <v>0.78452800000000023</v>
      </c>
      <c r="AB209" s="5">
        <f>ROUND((D209*'Class Weights'!$C$17) + (L209*'Class Weights'!$C$18) + (T209*'Class Weights'!$C$19), 4)</f>
        <v>0.60609999999999997</v>
      </c>
      <c r="AC209" s="5">
        <f>ROUND((E209*'Class Weights'!$C$17) + (M209*'Class Weights'!$C$18) + (U209*'Class Weights'!$C$19), 4)</f>
        <v>0.73950000000000005</v>
      </c>
      <c r="AD209" s="5">
        <f>ROUND((F209*'Class Weights'!$C$17) + (N209*'Class Weights'!$C$18) + (V209*'Class Weights'!$C$19), 4)</f>
        <v>0.95420000000000005</v>
      </c>
      <c r="AE209" s="5">
        <f>ROUND((G209*'Class Weights'!$C$17) + (O209*'Class Weights'!$C$18) + (W209*'Class Weights'!$C$19), 4)</f>
        <v>0.95420000000000005</v>
      </c>
      <c r="AF209" s="5">
        <f>ROUND((H209*'Class Weights'!$C$17) + (P209*'Class Weights'!$C$18) + (X209*'Class Weights'!$C$19), 4)</f>
        <v>0.73140000000000005</v>
      </c>
      <c r="AG209" s="5">
        <f>ROUND((I209*'Class Weights'!$C$17) + (Q209*'Class Weights'!$C$18) + (Y209*'Class Weights'!$C$19), 4)</f>
        <v>0.65800000000000003</v>
      </c>
      <c r="AH209" s="5">
        <f>ROUND((J209*'Class Weights'!$C$17) + (R209*'Class Weights'!$C$18) + (Z209*'Class Weights'!$C$19), 4)</f>
        <v>0.80269999999999997</v>
      </c>
      <c r="AI209" s="5">
        <f>ROUND((K209*'Class Weights'!$C$17) + (S209*'Class Weights'!$C$18) + (AA209*'Class Weights'!$C$19), 4)</f>
        <v>0.7772</v>
      </c>
      <c r="AJ209" s="2">
        <f t="shared" si="194"/>
        <v>0.65900000000000003</v>
      </c>
      <c r="AK209" s="2">
        <f t="shared" si="195"/>
        <v>0.71558409090909114</v>
      </c>
      <c r="AL209" s="2">
        <f t="shared" si="196"/>
        <v>0.68729204545454547</v>
      </c>
    </row>
    <row r="210" spans="1:38" x14ac:dyDescent="0.3">
      <c r="A210" s="1">
        <v>2.0699999999999998</v>
      </c>
      <c r="B210" s="2">
        <v>6.7913385826500141</v>
      </c>
      <c r="C210" s="2">
        <v>81.49606299180023</v>
      </c>
      <c r="D210" s="2">
        <f t="shared" si="174"/>
        <v>0.61049999999999993</v>
      </c>
      <c r="E210" s="5">
        <f t="shared" si="162"/>
        <v>0.75400000000000011</v>
      </c>
      <c r="F210" s="2">
        <f t="shared" si="189"/>
        <v>0.95209999999999972</v>
      </c>
      <c r="G210" s="2">
        <f t="shared" si="190"/>
        <v>0.95209999999999972</v>
      </c>
      <c r="H210" s="2">
        <f t="shared" si="191"/>
        <v>0.73049999999999993</v>
      </c>
      <c r="I210" s="2">
        <f t="shared" si="192"/>
        <v>0.65259999999999974</v>
      </c>
      <c r="J210" s="2">
        <f t="shared" si="193"/>
        <v>0.79980000000000007</v>
      </c>
      <c r="K210" s="2">
        <f t="shared" si="175"/>
        <v>0.77776000000000012</v>
      </c>
      <c r="L210" s="2">
        <f t="shared" si="176"/>
        <v>0.56400000000000006</v>
      </c>
      <c r="M210" s="5">
        <f t="shared" ref="M210:M273" si="197">(M$308-M$208)/($A$308-$A$208)*($A210-$A209) + M209</f>
        <v>0.55280000000000007</v>
      </c>
      <c r="N210" s="2">
        <f t="shared" si="177"/>
        <v>0.99069999999999991</v>
      </c>
      <c r="O210" s="2">
        <f t="shared" si="178"/>
        <v>0.99069999999999991</v>
      </c>
      <c r="P210" s="2">
        <f t="shared" si="179"/>
        <v>0.76839999999999986</v>
      </c>
      <c r="Q210" s="2">
        <f t="shared" si="175"/>
        <v>0.76839999999999986</v>
      </c>
      <c r="R210" s="2">
        <f t="shared" si="180"/>
        <v>0.86980000000000002</v>
      </c>
      <c r="S210" s="2">
        <f t="shared" si="175"/>
        <v>0.78626714285714283</v>
      </c>
      <c r="T210" s="2">
        <f t="shared" si="181"/>
        <v>0.56400000000000006</v>
      </c>
      <c r="U210" s="5">
        <f t="shared" si="158"/>
        <v>0.54840000000000066</v>
      </c>
      <c r="V210" s="2">
        <f t="shared" si="182"/>
        <v>0.99069999999999991</v>
      </c>
      <c r="W210" s="2">
        <f t="shared" si="183"/>
        <v>0.99069999999999991</v>
      </c>
      <c r="X210" s="2">
        <f t="shared" si="184"/>
        <v>0.76839999999999986</v>
      </c>
      <c r="Y210" s="2">
        <f t="shared" si="185"/>
        <v>0.76839999999999986</v>
      </c>
      <c r="Z210" s="2">
        <f t="shared" si="186"/>
        <v>0.86980000000000002</v>
      </c>
      <c r="AA210" s="2">
        <f t="shared" si="187"/>
        <v>0.78558742857142883</v>
      </c>
      <c r="AB210" s="5">
        <f>ROUND((D210*'Class Weights'!$C$17) + (L210*'Class Weights'!$C$18) + (T210*'Class Weights'!$C$19), 4)</f>
        <v>0.60760000000000003</v>
      </c>
      <c r="AC210" s="5">
        <f>ROUND((E210*'Class Weights'!$C$17) + (M210*'Class Weights'!$C$18) + (U210*'Class Weights'!$C$19), 4)</f>
        <v>0.74150000000000005</v>
      </c>
      <c r="AD210" s="5">
        <f>ROUND((F210*'Class Weights'!$C$17) + (N210*'Class Weights'!$C$18) + (V210*'Class Weights'!$C$19), 4)</f>
        <v>0.95450000000000002</v>
      </c>
      <c r="AE210" s="5">
        <f>ROUND((G210*'Class Weights'!$C$17) + (O210*'Class Weights'!$C$18) + (W210*'Class Weights'!$C$19), 4)</f>
        <v>0.95450000000000002</v>
      </c>
      <c r="AF210" s="5">
        <f>ROUND((H210*'Class Weights'!$C$17) + (P210*'Class Weights'!$C$18) + (X210*'Class Weights'!$C$19), 4)</f>
        <v>0.7329</v>
      </c>
      <c r="AG210" s="5">
        <f>ROUND((I210*'Class Weights'!$C$17) + (Q210*'Class Weights'!$C$18) + (Y210*'Class Weights'!$C$19), 4)</f>
        <v>0.65980000000000005</v>
      </c>
      <c r="AH210" s="5">
        <f>ROUND((J210*'Class Weights'!$C$17) + (R210*'Class Weights'!$C$18) + (Z210*'Class Weights'!$C$19), 4)</f>
        <v>0.80410000000000004</v>
      </c>
      <c r="AI210" s="5">
        <f>ROUND((K210*'Class Weights'!$C$17) + (S210*'Class Weights'!$C$18) + (AA210*'Class Weights'!$C$19), 4)</f>
        <v>0.77829999999999999</v>
      </c>
      <c r="AJ210" s="2">
        <f t="shared" si="194"/>
        <v>0.66049999999999998</v>
      </c>
      <c r="AK210" s="2">
        <f t="shared" si="195"/>
        <v>0.71657159090909117</v>
      </c>
      <c r="AL210" s="2">
        <f t="shared" si="196"/>
        <v>0.68853579545454546</v>
      </c>
    </row>
    <row r="211" spans="1:38" x14ac:dyDescent="0.3">
      <c r="A211" s="1">
        <v>2.08</v>
      </c>
      <c r="B211" s="2">
        <v>6.8241469816000144</v>
      </c>
      <c r="C211" s="2">
        <v>81.889763779200237</v>
      </c>
      <c r="D211" s="2">
        <f t="shared" si="174"/>
        <v>0.61199999999999999</v>
      </c>
      <c r="E211" s="5">
        <f t="shared" si="162"/>
        <v>0.75600000000000012</v>
      </c>
      <c r="F211" s="2">
        <f t="shared" si="189"/>
        <v>0.95239999999999969</v>
      </c>
      <c r="G211" s="2">
        <f t="shared" si="190"/>
        <v>0.95239999999999969</v>
      </c>
      <c r="H211" s="2">
        <f t="shared" si="191"/>
        <v>0.73199999999999998</v>
      </c>
      <c r="I211" s="2">
        <f t="shared" si="192"/>
        <v>0.65439999999999976</v>
      </c>
      <c r="J211" s="2">
        <f t="shared" si="193"/>
        <v>0.80120000000000013</v>
      </c>
      <c r="K211" s="2">
        <f t="shared" si="175"/>
        <v>0.77886857142857158</v>
      </c>
      <c r="L211" s="2">
        <f t="shared" si="176"/>
        <v>0.56600000000000006</v>
      </c>
      <c r="M211" s="5">
        <f t="shared" si="197"/>
        <v>0.55420000000000014</v>
      </c>
      <c r="N211" s="2">
        <f t="shared" si="177"/>
        <v>0.9907999999999999</v>
      </c>
      <c r="O211" s="2">
        <f t="shared" si="178"/>
        <v>0.9907999999999999</v>
      </c>
      <c r="P211" s="2">
        <f t="shared" si="179"/>
        <v>0.76959999999999984</v>
      </c>
      <c r="Q211" s="2">
        <f t="shared" si="175"/>
        <v>0.76959999999999984</v>
      </c>
      <c r="R211" s="2">
        <f t="shared" si="180"/>
        <v>0.87120000000000009</v>
      </c>
      <c r="S211" s="2">
        <f t="shared" si="175"/>
        <v>0.7873257142857143</v>
      </c>
      <c r="T211" s="2">
        <f t="shared" si="181"/>
        <v>0.56600000000000006</v>
      </c>
      <c r="U211" s="3">
        <v>0.55000000000000004</v>
      </c>
      <c r="V211" s="2">
        <f t="shared" si="182"/>
        <v>0.9907999999999999</v>
      </c>
      <c r="W211" s="2">
        <f t="shared" si="183"/>
        <v>0.9907999999999999</v>
      </c>
      <c r="X211" s="2">
        <f t="shared" si="184"/>
        <v>0.76959999999999984</v>
      </c>
      <c r="Y211" s="2">
        <f t="shared" si="185"/>
        <v>0.76959999999999984</v>
      </c>
      <c r="Z211" s="2">
        <f t="shared" si="186"/>
        <v>0.87120000000000009</v>
      </c>
      <c r="AA211" s="2">
        <f t="shared" si="187"/>
        <v>0.78664685714285743</v>
      </c>
      <c r="AB211" s="5">
        <f>ROUND((D211*'Class Weights'!$C$17) + (L211*'Class Weights'!$C$18) + (T211*'Class Weights'!$C$19), 4)</f>
        <v>0.60909999999999997</v>
      </c>
      <c r="AC211" s="5">
        <f>ROUND((E211*'Class Weights'!$C$17) + (M211*'Class Weights'!$C$18) + (U211*'Class Weights'!$C$19), 4)</f>
        <v>0.74339999999999995</v>
      </c>
      <c r="AD211" s="5">
        <f>ROUND((F211*'Class Weights'!$C$17) + (N211*'Class Weights'!$C$18) + (V211*'Class Weights'!$C$19), 4)</f>
        <v>0.95479999999999998</v>
      </c>
      <c r="AE211" s="5">
        <f>ROUND((G211*'Class Weights'!$C$17) + (O211*'Class Weights'!$C$18) + (W211*'Class Weights'!$C$19), 4)</f>
        <v>0.95479999999999998</v>
      </c>
      <c r="AF211" s="5">
        <f>ROUND((H211*'Class Weights'!$C$17) + (P211*'Class Weights'!$C$18) + (X211*'Class Weights'!$C$19), 4)</f>
        <v>0.73429999999999995</v>
      </c>
      <c r="AG211" s="5">
        <f>ROUND((I211*'Class Weights'!$C$17) + (Q211*'Class Weights'!$C$18) + (Y211*'Class Weights'!$C$19), 4)</f>
        <v>0.66159999999999997</v>
      </c>
      <c r="AH211" s="5">
        <f>ROUND((J211*'Class Weights'!$C$17) + (R211*'Class Weights'!$C$18) + (Z211*'Class Weights'!$C$19), 4)</f>
        <v>0.80549999999999999</v>
      </c>
      <c r="AI211" s="5">
        <f>ROUND((K211*'Class Weights'!$C$17) + (S211*'Class Weights'!$C$18) + (AA211*'Class Weights'!$C$19), 4)</f>
        <v>0.77939999999999998</v>
      </c>
      <c r="AJ211" s="2">
        <f t="shared" si="194"/>
        <v>0.66200000000000003</v>
      </c>
      <c r="AK211" s="2">
        <f t="shared" si="195"/>
        <v>0.7175590909090912</v>
      </c>
      <c r="AL211" s="2">
        <f t="shared" si="196"/>
        <v>0.68977954545454545</v>
      </c>
    </row>
    <row r="212" spans="1:38" x14ac:dyDescent="0.3">
      <c r="A212" s="1">
        <v>2.09</v>
      </c>
      <c r="B212" s="2">
        <v>6.8569553805500139</v>
      </c>
      <c r="C212" s="2">
        <v>82.28346456660023</v>
      </c>
      <c r="D212" s="2">
        <f t="shared" si="174"/>
        <v>0.61349999999999993</v>
      </c>
      <c r="E212" s="5">
        <f t="shared" si="162"/>
        <v>0.75800000000000012</v>
      </c>
      <c r="F212" s="2">
        <f t="shared" si="189"/>
        <v>0.95269999999999966</v>
      </c>
      <c r="G212" s="2">
        <f t="shared" si="190"/>
        <v>0.95269999999999966</v>
      </c>
      <c r="H212" s="2">
        <f t="shared" si="191"/>
        <v>0.73349999999999993</v>
      </c>
      <c r="I212" s="2">
        <f t="shared" si="192"/>
        <v>0.65619999999999967</v>
      </c>
      <c r="J212" s="2">
        <f t="shared" si="193"/>
        <v>0.80260000000000009</v>
      </c>
      <c r="K212" s="2">
        <f t="shared" si="175"/>
        <v>0.77997714285714304</v>
      </c>
      <c r="L212" s="2">
        <f t="shared" si="176"/>
        <v>0.56800000000000006</v>
      </c>
      <c r="M212" s="5">
        <f t="shared" si="197"/>
        <v>0.55560000000000009</v>
      </c>
      <c r="N212" s="2">
        <f t="shared" si="177"/>
        <v>0.99089999999999989</v>
      </c>
      <c r="O212" s="2">
        <f t="shared" si="178"/>
        <v>0.99089999999999989</v>
      </c>
      <c r="P212" s="2">
        <f t="shared" si="179"/>
        <v>0.77079999999999982</v>
      </c>
      <c r="Q212" s="2">
        <f t="shared" si="175"/>
        <v>0.77079999999999982</v>
      </c>
      <c r="R212" s="2">
        <f t="shared" si="180"/>
        <v>0.87260000000000004</v>
      </c>
      <c r="S212" s="2">
        <f t="shared" si="175"/>
        <v>0.78838428571428565</v>
      </c>
      <c r="T212" s="2">
        <f t="shared" si="181"/>
        <v>0.56800000000000006</v>
      </c>
      <c r="U212" s="5">
        <f>(U$311-U$211)/($A$311-$A$211)*($A212-$A211) + U211</f>
        <v>0.5514</v>
      </c>
      <c r="V212" s="2">
        <f t="shared" si="182"/>
        <v>0.99089999999999989</v>
      </c>
      <c r="W212" s="2">
        <f t="shared" si="183"/>
        <v>0.99089999999999989</v>
      </c>
      <c r="X212" s="2">
        <f t="shared" si="184"/>
        <v>0.77079999999999982</v>
      </c>
      <c r="Y212" s="2">
        <f t="shared" si="185"/>
        <v>0.77079999999999982</v>
      </c>
      <c r="Z212" s="2">
        <f t="shared" si="186"/>
        <v>0.87260000000000004</v>
      </c>
      <c r="AA212" s="2">
        <f t="shared" si="187"/>
        <v>0.78770628571428603</v>
      </c>
      <c r="AB212" s="5">
        <f>ROUND((D212*'Class Weights'!$C$17) + (L212*'Class Weights'!$C$18) + (T212*'Class Weights'!$C$19), 4)</f>
        <v>0.61070000000000002</v>
      </c>
      <c r="AC212" s="5">
        <f>ROUND((E212*'Class Weights'!$C$17) + (M212*'Class Weights'!$C$18) + (U212*'Class Weights'!$C$19), 4)</f>
        <v>0.74539999999999995</v>
      </c>
      <c r="AD212" s="5">
        <f>ROUND((F212*'Class Weights'!$C$17) + (N212*'Class Weights'!$C$18) + (V212*'Class Weights'!$C$19), 4)</f>
        <v>0.95509999999999995</v>
      </c>
      <c r="AE212" s="5">
        <f>ROUND((G212*'Class Weights'!$C$17) + (O212*'Class Weights'!$C$18) + (W212*'Class Weights'!$C$19), 4)</f>
        <v>0.95509999999999995</v>
      </c>
      <c r="AF212" s="5">
        <f>ROUND((H212*'Class Weights'!$C$17) + (P212*'Class Weights'!$C$18) + (X212*'Class Weights'!$C$19), 4)</f>
        <v>0.73580000000000001</v>
      </c>
      <c r="AG212" s="5">
        <f>ROUND((I212*'Class Weights'!$C$17) + (Q212*'Class Weights'!$C$18) + (Y212*'Class Weights'!$C$19), 4)</f>
        <v>0.6633</v>
      </c>
      <c r="AH212" s="5">
        <f>ROUND((J212*'Class Weights'!$C$17) + (R212*'Class Weights'!$C$18) + (Z212*'Class Weights'!$C$19), 4)</f>
        <v>0.80689999999999995</v>
      </c>
      <c r="AI212" s="5">
        <f>ROUND((K212*'Class Weights'!$C$17) + (S212*'Class Weights'!$C$18) + (AA212*'Class Weights'!$C$19), 4)</f>
        <v>0.78049999999999997</v>
      </c>
      <c r="AJ212" s="2">
        <f t="shared" si="194"/>
        <v>0.66349999999999998</v>
      </c>
      <c r="AK212" s="2">
        <f t="shared" si="195"/>
        <v>0.71854659090909123</v>
      </c>
      <c r="AL212" s="2">
        <f t="shared" si="196"/>
        <v>0.69102329545454544</v>
      </c>
    </row>
    <row r="213" spans="1:38" x14ac:dyDescent="0.3">
      <c r="A213" s="1">
        <v>2.1</v>
      </c>
      <c r="B213" s="2">
        <v>6.8897637795000142</v>
      </c>
      <c r="C213" s="2">
        <v>82.677165354000238</v>
      </c>
      <c r="D213" s="2">
        <f t="shared" si="174"/>
        <v>0.61499999999999999</v>
      </c>
      <c r="E213" s="5">
        <f t="shared" si="162"/>
        <v>0.76000000000000012</v>
      </c>
      <c r="F213" s="2">
        <f t="shared" si="189"/>
        <v>0.95299999999999963</v>
      </c>
      <c r="G213" s="2">
        <f t="shared" si="190"/>
        <v>0.95299999999999963</v>
      </c>
      <c r="H213" s="2">
        <f t="shared" si="191"/>
        <v>0.73499999999999999</v>
      </c>
      <c r="I213" s="2">
        <f t="shared" si="192"/>
        <v>0.6579999999999997</v>
      </c>
      <c r="J213" s="2">
        <f t="shared" si="193"/>
        <v>0.80400000000000016</v>
      </c>
      <c r="K213" s="2">
        <f t="shared" si="175"/>
        <v>0.78108571428571449</v>
      </c>
      <c r="L213" s="2">
        <f t="shared" si="176"/>
        <v>0.57000000000000006</v>
      </c>
      <c r="M213" s="5">
        <f t="shared" si="197"/>
        <v>0.55700000000000016</v>
      </c>
      <c r="N213" s="2">
        <f t="shared" si="177"/>
        <v>0.99099999999999988</v>
      </c>
      <c r="O213" s="2">
        <f t="shared" si="178"/>
        <v>0.99099999999999988</v>
      </c>
      <c r="P213" s="2">
        <f t="shared" si="179"/>
        <v>0.7719999999999998</v>
      </c>
      <c r="Q213" s="2">
        <f t="shared" si="175"/>
        <v>0.7719999999999998</v>
      </c>
      <c r="R213" s="2">
        <f t="shared" si="180"/>
        <v>0.87400000000000011</v>
      </c>
      <c r="S213" s="2">
        <f t="shared" si="175"/>
        <v>0.78944285714285711</v>
      </c>
      <c r="T213" s="2">
        <f t="shared" si="181"/>
        <v>0.57000000000000006</v>
      </c>
      <c r="U213" s="5">
        <f t="shared" ref="U213:U276" si="198">(U$311-U$211)/($A$311-$A$211)*($A213-$A212) + U212</f>
        <v>0.55280000000000007</v>
      </c>
      <c r="V213" s="2">
        <f t="shared" si="182"/>
        <v>0.99099999999999988</v>
      </c>
      <c r="W213" s="2">
        <f t="shared" si="183"/>
        <v>0.99099999999999988</v>
      </c>
      <c r="X213" s="2">
        <f t="shared" si="184"/>
        <v>0.7719999999999998</v>
      </c>
      <c r="Y213" s="2">
        <f t="shared" si="185"/>
        <v>0.7719999999999998</v>
      </c>
      <c r="Z213" s="2">
        <f t="shared" si="186"/>
        <v>0.87400000000000011</v>
      </c>
      <c r="AA213" s="2">
        <f t="shared" si="187"/>
        <v>0.78876571428571463</v>
      </c>
      <c r="AB213" s="5">
        <f>ROUND((D213*'Class Weights'!$C$17) + (L213*'Class Weights'!$C$18) + (T213*'Class Weights'!$C$19), 4)</f>
        <v>0.61219999999999997</v>
      </c>
      <c r="AC213" s="5">
        <f>ROUND((E213*'Class Weights'!$C$17) + (M213*'Class Weights'!$C$18) + (U213*'Class Weights'!$C$19), 4)</f>
        <v>0.74739999999999995</v>
      </c>
      <c r="AD213" s="5">
        <f>ROUND((F213*'Class Weights'!$C$17) + (N213*'Class Weights'!$C$18) + (V213*'Class Weights'!$C$19), 4)</f>
        <v>0.95540000000000003</v>
      </c>
      <c r="AE213" s="5">
        <f>ROUND((G213*'Class Weights'!$C$17) + (O213*'Class Weights'!$C$18) + (W213*'Class Weights'!$C$19), 4)</f>
        <v>0.95540000000000003</v>
      </c>
      <c r="AF213" s="5">
        <f>ROUND((H213*'Class Weights'!$C$17) + (P213*'Class Weights'!$C$18) + (X213*'Class Weights'!$C$19), 4)</f>
        <v>0.73729999999999996</v>
      </c>
      <c r="AG213" s="5">
        <f>ROUND((I213*'Class Weights'!$C$17) + (Q213*'Class Weights'!$C$18) + (Y213*'Class Weights'!$C$19), 4)</f>
        <v>0.66510000000000002</v>
      </c>
      <c r="AH213" s="5">
        <f>ROUND((J213*'Class Weights'!$C$17) + (R213*'Class Weights'!$C$18) + (Z213*'Class Weights'!$C$19), 4)</f>
        <v>0.80830000000000002</v>
      </c>
      <c r="AI213" s="5">
        <f>ROUND((K213*'Class Weights'!$C$17) + (S213*'Class Weights'!$C$18) + (AA213*'Class Weights'!$C$19), 4)</f>
        <v>0.78159999999999996</v>
      </c>
      <c r="AJ213" s="2">
        <f t="shared" si="194"/>
        <v>0.66500000000000004</v>
      </c>
      <c r="AK213" s="2">
        <f t="shared" si="195"/>
        <v>0.71953409090909126</v>
      </c>
      <c r="AL213" s="2">
        <f t="shared" si="196"/>
        <v>0.69226704545454543</v>
      </c>
    </row>
    <row r="214" spans="1:38" x14ac:dyDescent="0.3">
      <c r="A214" s="1">
        <v>2.11</v>
      </c>
      <c r="B214" s="2">
        <v>6.9225721784500136</v>
      </c>
      <c r="C214" s="2">
        <v>83.070866141400231</v>
      </c>
      <c r="D214" s="2">
        <f t="shared" si="174"/>
        <v>0.61649999999999994</v>
      </c>
      <c r="E214" s="5">
        <f t="shared" si="162"/>
        <v>0.76200000000000012</v>
      </c>
      <c r="F214" s="2">
        <f t="shared" si="189"/>
        <v>0.95329999999999959</v>
      </c>
      <c r="G214" s="2">
        <f t="shared" si="190"/>
        <v>0.95329999999999959</v>
      </c>
      <c r="H214" s="2">
        <f t="shared" si="191"/>
        <v>0.73649999999999993</v>
      </c>
      <c r="I214" s="2">
        <f t="shared" si="192"/>
        <v>0.65979999999999961</v>
      </c>
      <c r="J214" s="2">
        <f t="shared" si="193"/>
        <v>0.80540000000000012</v>
      </c>
      <c r="K214" s="2">
        <f t="shared" si="175"/>
        <v>0.78219428571428595</v>
      </c>
      <c r="L214" s="2">
        <f t="shared" si="176"/>
        <v>0.57200000000000006</v>
      </c>
      <c r="M214" s="5">
        <f t="shared" si="197"/>
        <v>0.55840000000000012</v>
      </c>
      <c r="N214" s="2">
        <f t="shared" si="177"/>
        <v>0.99109999999999987</v>
      </c>
      <c r="O214" s="2">
        <f t="shared" si="178"/>
        <v>0.99109999999999987</v>
      </c>
      <c r="P214" s="2">
        <f t="shared" si="179"/>
        <v>0.77319999999999978</v>
      </c>
      <c r="Q214" s="2">
        <f t="shared" si="175"/>
        <v>0.77319999999999978</v>
      </c>
      <c r="R214" s="2">
        <f t="shared" si="180"/>
        <v>0.87540000000000007</v>
      </c>
      <c r="S214" s="2">
        <f t="shared" si="175"/>
        <v>0.79050142857142847</v>
      </c>
      <c r="T214" s="2">
        <f t="shared" si="181"/>
        <v>0.57200000000000006</v>
      </c>
      <c r="U214" s="5">
        <f t="shared" si="198"/>
        <v>0.55420000000000003</v>
      </c>
      <c r="V214" s="2">
        <f t="shared" si="182"/>
        <v>0.99109999999999987</v>
      </c>
      <c r="W214" s="2">
        <f t="shared" si="183"/>
        <v>0.99109999999999987</v>
      </c>
      <c r="X214" s="2">
        <f t="shared" si="184"/>
        <v>0.77319999999999978</v>
      </c>
      <c r="Y214" s="2">
        <f t="shared" si="185"/>
        <v>0.77319999999999978</v>
      </c>
      <c r="Z214" s="2">
        <f t="shared" si="186"/>
        <v>0.87540000000000007</v>
      </c>
      <c r="AA214" s="2">
        <f t="shared" si="187"/>
        <v>0.78982514285714323</v>
      </c>
      <c r="AB214" s="5">
        <f>ROUND((D214*'Class Weights'!$C$17) + (L214*'Class Weights'!$C$18) + (T214*'Class Weights'!$C$19), 4)</f>
        <v>0.61370000000000002</v>
      </c>
      <c r="AC214" s="5">
        <f>ROUND((E214*'Class Weights'!$C$17) + (M214*'Class Weights'!$C$18) + (U214*'Class Weights'!$C$19), 4)</f>
        <v>0.74929999999999997</v>
      </c>
      <c r="AD214" s="5">
        <f>ROUND((F214*'Class Weights'!$C$17) + (N214*'Class Weights'!$C$18) + (V214*'Class Weights'!$C$19), 4)</f>
        <v>0.9556</v>
      </c>
      <c r="AE214" s="5">
        <f>ROUND((G214*'Class Weights'!$C$17) + (O214*'Class Weights'!$C$18) + (W214*'Class Weights'!$C$19), 4)</f>
        <v>0.9556</v>
      </c>
      <c r="AF214" s="5">
        <f>ROUND((H214*'Class Weights'!$C$17) + (P214*'Class Weights'!$C$18) + (X214*'Class Weights'!$C$19), 4)</f>
        <v>0.73880000000000001</v>
      </c>
      <c r="AG214" s="5">
        <f>ROUND((I214*'Class Weights'!$C$17) + (Q214*'Class Weights'!$C$18) + (Y214*'Class Weights'!$C$19), 4)</f>
        <v>0.66679999999999995</v>
      </c>
      <c r="AH214" s="5">
        <f>ROUND((J214*'Class Weights'!$C$17) + (R214*'Class Weights'!$C$18) + (Z214*'Class Weights'!$C$19), 4)</f>
        <v>0.80969999999999998</v>
      </c>
      <c r="AI214" s="5">
        <f>ROUND((K214*'Class Weights'!$C$17) + (S214*'Class Weights'!$C$18) + (AA214*'Class Weights'!$C$19), 4)</f>
        <v>0.78269999999999995</v>
      </c>
      <c r="AJ214" s="2">
        <f t="shared" si="194"/>
        <v>0.66649999999999998</v>
      </c>
      <c r="AK214" s="2">
        <f t="shared" si="195"/>
        <v>0.72052159090909129</v>
      </c>
      <c r="AL214" s="2">
        <f t="shared" si="196"/>
        <v>0.69351079545454541</v>
      </c>
    </row>
    <row r="215" spans="1:38" x14ac:dyDescent="0.3">
      <c r="A215" s="1">
        <v>2.12</v>
      </c>
      <c r="B215" s="2">
        <v>6.9553805774000139</v>
      </c>
      <c r="C215" s="2">
        <v>83.464566928800238</v>
      </c>
      <c r="D215" s="2">
        <f t="shared" si="174"/>
        <v>0.61799999999999999</v>
      </c>
      <c r="E215" s="5">
        <f t="shared" si="162"/>
        <v>0.76400000000000012</v>
      </c>
      <c r="F215" s="2">
        <f t="shared" si="189"/>
        <v>0.95359999999999956</v>
      </c>
      <c r="G215" s="2">
        <f t="shared" si="190"/>
        <v>0.95359999999999956</v>
      </c>
      <c r="H215" s="2">
        <f t="shared" si="191"/>
        <v>0.73799999999999999</v>
      </c>
      <c r="I215" s="2">
        <f t="shared" si="192"/>
        <v>0.66159999999999963</v>
      </c>
      <c r="J215" s="2">
        <f t="shared" si="193"/>
        <v>0.80680000000000018</v>
      </c>
      <c r="K215" s="2">
        <f t="shared" si="175"/>
        <v>0.78330285714285741</v>
      </c>
      <c r="L215" s="2">
        <f t="shared" si="176"/>
        <v>0.57400000000000007</v>
      </c>
      <c r="M215" s="5">
        <f t="shared" si="197"/>
        <v>0.55980000000000019</v>
      </c>
      <c r="N215" s="2">
        <f t="shared" si="177"/>
        <v>0.99119999999999986</v>
      </c>
      <c r="O215" s="2">
        <f t="shared" si="178"/>
        <v>0.99119999999999986</v>
      </c>
      <c r="P215" s="2">
        <f t="shared" si="179"/>
        <v>0.77439999999999976</v>
      </c>
      <c r="Q215" s="2">
        <f t="shared" si="175"/>
        <v>0.77439999999999976</v>
      </c>
      <c r="R215" s="2">
        <f t="shared" si="180"/>
        <v>0.87680000000000013</v>
      </c>
      <c r="S215" s="2">
        <f t="shared" si="175"/>
        <v>0.79155999999999993</v>
      </c>
      <c r="T215" s="2">
        <f t="shared" si="181"/>
        <v>0.57400000000000007</v>
      </c>
      <c r="U215" s="5">
        <f t="shared" si="198"/>
        <v>0.55560000000000009</v>
      </c>
      <c r="V215" s="2">
        <f t="shared" si="182"/>
        <v>0.99119999999999986</v>
      </c>
      <c r="W215" s="2">
        <f t="shared" si="183"/>
        <v>0.99119999999999986</v>
      </c>
      <c r="X215" s="2">
        <f t="shared" si="184"/>
        <v>0.77439999999999976</v>
      </c>
      <c r="Y215" s="2">
        <f t="shared" si="185"/>
        <v>0.77439999999999976</v>
      </c>
      <c r="Z215" s="2">
        <f t="shared" si="186"/>
        <v>0.87680000000000013</v>
      </c>
      <c r="AA215" s="2">
        <f t="shared" si="187"/>
        <v>0.79088457142857183</v>
      </c>
      <c r="AB215" s="5">
        <f>ROUND((D215*'Class Weights'!$C$17) + (L215*'Class Weights'!$C$18) + (T215*'Class Weights'!$C$19), 4)</f>
        <v>0.61529999999999996</v>
      </c>
      <c r="AC215" s="5">
        <f>ROUND((E215*'Class Weights'!$C$17) + (M215*'Class Weights'!$C$18) + (U215*'Class Weights'!$C$19), 4)</f>
        <v>0.75129999999999997</v>
      </c>
      <c r="AD215" s="5">
        <f>ROUND((F215*'Class Weights'!$C$17) + (N215*'Class Weights'!$C$18) + (V215*'Class Weights'!$C$19), 4)</f>
        <v>0.95589999999999997</v>
      </c>
      <c r="AE215" s="5">
        <f>ROUND((G215*'Class Weights'!$C$17) + (O215*'Class Weights'!$C$18) + (W215*'Class Weights'!$C$19), 4)</f>
        <v>0.95589999999999997</v>
      </c>
      <c r="AF215" s="5">
        <f>ROUND((H215*'Class Weights'!$C$17) + (P215*'Class Weights'!$C$18) + (X215*'Class Weights'!$C$19), 4)</f>
        <v>0.74029999999999996</v>
      </c>
      <c r="AG215" s="5">
        <f>ROUND((I215*'Class Weights'!$C$17) + (Q215*'Class Weights'!$C$18) + (Y215*'Class Weights'!$C$19), 4)</f>
        <v>0.66859999999999997</v>
      </c>
      <c r="AH215" s="5">
        <f>ROUND((J215*'Class Weights'!$C$17) + (R215*'Class Weights'!$C$18) + (Z215*'Class Weights'!$C$19), 4)</f>
        <v>0.81110000000000004</v>
      </c>
      <c r="AI215" s="5">
        <f>ROUND((K215*'Class Weights'!$C$17) + (S215*'Class Weights'!$C$18) + (AA215*'Class Weights'!$C$19), 4)</f>
        <v>0.78380000000000005</v>
      </c>
      <c r="AJ215" s="2">
        <f t="shared" si="194"/>
        <v>0.66800000000000004</v>
      </c>
      <c r="AK215" s="2">
        <f t="shared" si="195"/>
        <v>0.72150909090909132</v>
      </c>
      <c r="AL215" s="2">
        <f t="shared" si="196"/>
        <v>0.6947545454545454</v>
      </c>
    </row>
    <row r="216" spans="1:38" x14ac:dyDescent="0.3">
      <c r="A216" s="1">
        <v>2.13</v>
      </c>
      <c r="B216" s="2">
        <v>6.9881889763500133</v>
      </c>
      <c r="C216" s="2">
        <v>83.858267716200231</v>
      </c>
      <c r="D216" s="2">
        <f t="shared" si="174"/>
        <v>0.61949999999999994</v>
      </c>
      <c r="E216" s="5">
        <f t="shared" si="162"/>
        <v>0.76600000000000013</v>
      </c>
      <c r="F216" s="2">
        <f t="shared" si="189"/>
        <v>0.95389999999999953</v>
      </c>
      <c r="G216" s="2">
        <f t="shared" si="190"/>
        <v>0.95389999999999953</v>
      </c>
      <c r="H216" s="2">
        <f t="shared" si="191"/>
        <v>0.73949999999999994</v>
      </c>
      <c r="I216" s="2">
        <f t="shared" si="192"/>
        <v>0.66339999999999955</v>
      </c>
      <c r="J216" s="2">
        <f t="shared" si="193"/>
        <v>0.80820000000000014</v>
      </c>
      <c r="K216" s="2">
        <f t="shared" si="175"/>
        <v>0.78441142857142887</v>
      </c>
      <c r="L216" s="2">
        <f t="shared" si="176"/>
        <v>0.57600000000000007</v>
      </c>
      <c r="M216" s="5">
        <f t="shared" si="197"/>
        <v>0.56120000000000014</v>
      </c>
      <c r="N216" s="2">
        <f t="shared" si="177"/>
        <v>0.99129999999999985</v>
      </c>
      <c r="O216" s="2">
        <f t="shared" si="178"/>
        <v>0.99129999999999985</v>
      </c>
      <c r="P216" s="2">
        <f t="shared" si="179"/>
        <v>0.77559999999999973</v>
      </c>
      <c r="Q216" s="2">
        <f t="shared" si="175"/>
        <v>0.77559999999999973</v>
      </c>
      <c r="R216" s="2">
        <f t="shared" si="180"/>
        <v>0.87820000000000009</v>
      </c>
      <c r="S216" s="2">
        <f t="shared" si="175"/>
        <v>0.79261857142857128</v>
      </c>
      <c r="T216" s="2">
        <f t="shared" si="181"/>
        <v>0.57600000000000007</v>
      </c>
      <c r="U216" s="5">
        <f t="shared" si="198"/>
        <v>0.55700000000000005</v>
      </c>
      <c r="V216" s="2">
        <f t="shared" si="182"/>
        <v>0.99129999999999985</v>
      </c>
      <c r="W216" s="2">
        <f t="shared" si="183"/>
        <v>0.99129999999999985</v>
      </c>
      <c r="X216" s="2">
        <f t="shared" si="184"/>
        <v>0.77559999999999973</v>
      </c>
      <c r="Y216" s="2">
        <f t="shared" si="185"/>
        <v>0.77559999999999973</v>
      </c>
      <c r="Z216" s="2">
        <f t="shared" si="186"/>
        <v>0.87820000000000009</v>
      </c>
      <c r="AA216" s="2">
        <f t="shared" si="187"/>
        <v>0.79194400000000043</v>
      </c>
      <c r="AB216" s="5">
        <f>ROUND((D216*'Class Weights'!$C$17) + (L216*'Class Weights'!$C$18) + (T216*'Class Weights'!$C$19), 4)</f>
        <v>0.61680000000000001</v>
      </c>
      <c r="AC216" s="5">
        <f>ROUND((E216*'Class Weights'!$C$17) + (M216*'Class Weights'!$C$18) + (U216*'Class Weights'!$C$19), 4)</f>
        <v>0.75329999999999997</v>
      </c>
      <c r="AD216" s="5">
        <f>ROUND((F216*'Class Weights'!$C$17) + (N216*'Class Weights'!$C$18) + (V216*'Class Weights'!$C$19), 4)</f>
        <v>0.95620000000000005</v>
      </c>
      <c r="AE216" s="5">
        <f>ROUND((G216*'Class Weights'!$C$17) + (O216*'Class Weights'!$C$18) + (W216*'Class Weights'!$C$19), 4)</f>
        <v>0.95620000000000005</v>
      </c>
      <c r="AF216" s="5">
        <f>ROUND((H216*'Class Weights'!$C$17) + (P216*'Class Weights'!$C$18) + (X216*'Class Weights'!$C$19), 4)</f>
        <v>0.74170000000000003</v>
      </c>
      <c r="AG216" s="5">
        <f>ROUND((I216*'Class Weights'!$C$17) + (Q216*'Class Weights'!$C$18) + (Y216*'Class Weights'!$C$19), 4)</f>
        <v>0.6704</v>
      </c>
      <c r="AH216" s="5">
        <f>ROUND((J216*'Class Weights'!$C$17) + (R216*'Class Weights'!$C$18) + (Z216*'Class Weights'!$C$19), 4)</f>
        <v>0.8125</v>
      </c>
      <c r="AI216" s="5">
        <f>ROUND((K216*'Class Weights'!$C$17) + (S216*'Class Weights'!$C$18) + (AA216*'Class Weights'!$C$19), 4)</f>
        <v>0.78490000000000004</v>
      </c>
      <c r="AJ216" s="2">
        <f t="shared" si="194"/>
        <v>0.66949999999999998</v>
      </c>
      <c r="AK216" s="2">
        <f t="shared" si="195"/>
        <v>0.72249659090909135</v>
      </c>
      <c r="AL216" s="2">
        <f t="shared" si="196"/>
        <v>0.69599829545454539</v>
      </c>
    </row>
    <row r="217" spans="1:38" x14ac:dyDescent="0.3">
      <c r="A217" s="1">
        <v>2.14</v>
      </c>
      <c r="B217" s="2">
        <v>7.0209973753000137</v>
      </c>
      <c r="C217" s="2">
        <v>84.251968503600239</v>
      </c>
      <c r="D217" s="2">
        <f t="shared" si="174"/>
        <v>0.621</v>
      </c>
      <c r="E217" s="5">
        <f t="shared" si="162"/>
        <v>0.76800000000000013</v>
      </c>
      <c r="F217" s="2">
        <f t="shared" si="189"/>
        <v>0.95419999999999949</v>
      </c>
      <c r="G217" s="2">
        <f t="shared" si="190"/>
        <v>0.95419999999999949</v>
      </c>
      <c r="H217" s="2">
        <f t="shared" si="191"/>
        <v>0.74099999999999999</v>
      </c>
      <c r="I217" s="2">
        <f t="shared" si="192"/>
        <v>0.66519999999999957</v>
      </c>
      <c r="J217" s="2">
        <f t="shared" si="193"/>
        <v>0.80960000000000021</v>
      </c>
      <c r="K217" s="2">
        <f t="shared" si="175"/>
        <v>0.78552000000000033</v>
      </c>
      <c r="L217" s="2">
        <f t="shared" si="176"/>
        <v>0.57800000000000007</v>
      </c>
      <c r="M217" s="5">
        <f t="shared" si="197"/>
        <v>0.56260000000000021</v>
      </c>
      <c r="N217" s="2">
        <f t="shared" si="177"/>
        <v>0.99139999999999984</v>
      </c>
      <c r="O217" s="2">
        <f t="shared" si="178"/>
        <v>0.99139999999999984</v>
      </c>
      <c r="P217" s="2">
        <f t="shared" si="179"/>
        <v>0.77679999999999971</v>
      </c>
      <c r="Q217" s="2">
        <f t="shared" si="175"/>
        <v>0.77679999999999971</v>
      </c>
      <c r="R217" s="2">
        <f t="shared" si="180"/>
        <v>0.87960000000000016</v>
      </c>
      <c r="S217" s="2">
        <f t="shared" si="175"/>
        <v>0.79367714285714275</v>
      </c>
      <c r="T217" s="2">
        <f t="shared" si="181"/>
        <v>0.57800000000000007</v>
      </c>
      <c r="U217" s="5">
        <f t="shared" si="198"/>
        <v>0.55840000000000012</v>
      </c>
      <c r="V217" s="2">
        <f t="shared" si="182"/>
        <v>0.99139999999999984</v>
      </c>
      <c r="W217" s="2">
        <f t="shared" si="183"/>
        <v>0.99139999999999984</v>
      </c>
      <c r="X217" s="2">
        <f t="shared" si="184"/>
        <v>0.77679999999999971</v>
      </c>
      <c r="Y217" s="2">
        <f t="shared" si="185"/>
        <v>0.77679999999999971</v>
      </c>
      <c r="Z217" s="2">
        <f t="shared" si="186"/>
        <v>0.87960000000000016</v>
      </c>
      <c r="AA217" s="2">
        <f t="shared" si="187"/>
        <v>0.79300342857142903</v>
      </c>
      <c r="AB217" s="5">
        <f>ROUND((D217*'Class Weights'!$C$17) + (L217*'Class Weights'!$C$18) + (T217*'Class Weights'!$C$19), 4)</f>
        <v>0.61829999999999996</v>
      </c>
      <c r="AC217" s="5">
        <f>ROUND((E217*'Class Weights'!$C$17) + (M217*'Class Weights'!$C$18) + (U217*'Class Weights'!$C$19), 4)</f>
        <v>0.75519999999999998</v>
      </c>
      <c r="AD217" s="5">
        <f>ROUND((F217*'Class Weights'!$C$17) + (N217*'Class Weights'!$C$18) + (V217*'Class Weights'!$C$19), 4)</f>
        <v>0.95650000000000002</v>
      </c>
      <c r="AE217" s="5">
        <f>ROUND((G217*'Class Weights'!$C$17) + (O217*'Class Weights'!$C$18) + (W217*'Class Weights'!$C$19), 4)</f>
        <v>0.95650000000000002</v>
      </c>
      <c r="AF217" s="5">
        <f>ROUND((H217*'Class Weights'!$C$17) + (P217*'Class Weights'!$C$18) + (X217*'Class Weights'!$C$19), 4)</f>
        <v>0.74319999999999997</v>
      </c>
      <c r="AG217" s="5">
        <f>ROUND((I217*'Class Weights'!$C$17) + (Q217*'Class Weights'!$C$18) + (Y217*'Class Weights'!$C$19), 4)</f>
        <v>0.67210000000000003</v>
      </c>
      <c r="AH217" s="5">
        <f>ROUND((J217*'Class Weights'!$C$17) + (R217*'Class Weights'!$C$18) + (Z217*'Class Weights'!$C$19), 4)</f>
        <v>0.81389999999999996</v>
      </c>
      <c r="AI217" s="5">
        <f>ROUND((K217*'Class Weights'!$C$17) + (S217*'Class Weights'!$C$18) + (AA217*'Class Weights'!$C$19), 4)</f>
        <v>0.78600000000000003</v>
      </c>
      <c r="AJ217" s="2">
        <f t="shared" si="194"/>
        <v>0.67100000000000004</v>
      </c>
      <c r="AK217" s="2">
        <f t="shared" si="195"/>
        <v>0.72348409090909138</v>
      </c>
      <c r="AL217" s="2">
        <f t="shared" si="196"/>
        <v>0.69724204545454538</v>
      </c>
    </row>
    <row r="218" spans="1:38" x14ac:dyDescent="0.3">
      <c r="A218" s="1">
        <v>2.15</v>
      </c>
      <c r="B218" s="2">
        <v>7.0538057742500131</v>
      </c>
      <c r="C218" s="2">
        <v>84.645669291000232</v>
      </c>
      <c r="D218" s="2">
        <f t="shared" si="174"/>
        <v>0.62249999999999994</v>
      </c>
      <c r="E218" s="5">
        <f t="shared" si="162"/>
        <v>0.77000000000000013</v>
      </c>
      <c r="F218" s="2">
        <f t="shared" si="189"/>
        <v>0.95449999999999946</v>
      </c>
      <c r="G218" s="2">
        <f t="shared" si="190"/>
        <v>0.95449999999999946</v>
      </c>
      <c r="H218" s="2">
        <f t="shared" si="191"/>
        <v>0.74249999999999994</v>
      </c>
      <c r="I218" s="2">
        <f t="shared" si="192"/>
        <v>0.66699999999999948</v>
      </c>
      <c r="J218" s="2">
        <f t="shared" si="193"/>
        <v>0.81100000000000017</v>
      </c>
      <c r="K218" s="2">
        <f t="shared" si="175"/>
        <v>0.78662857142857179</v>
      </c>
      <c r="L218" s="2">
        <f t="shared" si="176"/>
        <v>0.58000000000000007</v>
      </c>
      <c r="M218" s="5">
        <f t="shared" si="197"/>
        <v>0.56400000000000017</v>
      </c>
      <c r="N218" s="2">
        <f t="shared" si="177"/>
        <v>0.99149999999999983</v>
      </c>
      <c r="O218" s="2">
        <f t="shared" si="178"/>
        <v>0.99149999999999983</v>
      </c>
      <c r="P218" s="2">
        <f t="shared" si="179"/>
        <v>0.77799999999999969</v>
      </c>
      <c r="Q218" s="2">
        <f t="shared" si="175"/>
        <v>0.77799999999999969</v>
      </c>
      <c r="R218" s="2">
        <f t="shared" si="180"/>
        <v>0.88100000000000012</v>
      </c>
      <c r="S218" s="2">
        <f t="shared" si="175"/>
        <v>0.7947357142857141</v>
      </c>
      <c r="T218" s="2">
        <f t="shared" si="181"/>
        <v>0.58000000000000007</v>
      </c>
      <c r="U218" s="5">
        <f t="shared" si="198"/>
        <v>0.55980000000000008</v>
      </c>
      <c r="V218" s="2">
        <f t="shared" si="182"/>
        <v>0.99149999999999983</v>
      </c>
      <c r="W218" s="2">
        <f t="shared" si="183"/>
        <v>0.99149999999999983</v>
      </c>
      <c r="X218" s="2">
        <f t="shared" si="184"/>
        <v>0.77799999999999969</v>
      </c>
      <c r="Y218" s="2">
        <f t="shared" si="185"/>
        <v>0.77799999999999969</v>
      </c>
      <c r="Z218" s="2">
        <f t="shared" si="186"/>
        <v>0.88100000000000012</v>
      </c>
      <c r="AA218" s="2">
        <f t="shared" si="187"/>
        <v>0.79406285714285763</v>
      </c>
      <c r="AB218" s="5">
        <f>ROUND((D218*'Class Weights'!$C$17) + (L218*'Class Weights'!$C$18) + (T218*'Class Weights'!$C$19), 4)</f>
        <v>0.61990000000000001</v>
      </c>
      <c r="AC218" s="5">
        <f>ROUND((E218*'Class Weights'!$C$17) + (M218*'Class Weights'!$C$18) + (U218*'Class Weights'!$C$19), 4)</f>
        <v>0.75719999999999998</v>
      </c>
      <c r="AD218" s="5">
        <f>ROUND((F218*'Class Weights'!$C$17) + (N218*'Class Weights'!$C$18) + (V218*'Class Weights'!$C$19), 4)</f>
        <v>0.95679999999999998</v>
      </c>
      <c r="AE218" s="5">
        <f>ROUND((G218*'Class Weights'!$C$17) + (O218*'Class Weights'!$C$18) + (W218*'Class Weights'!$C$19), 4)</f>
        <v>0.95679999999999998</v>
      </c>
      <c r="AF218" s="5">
        <f>ROUND((H218*'Class Weights'!$C$17) + (P218*'Class Weights'!$C$18) + (X218*'Class Weights'!$C$19), 4)</f>
        <v>0.74470000000000003</v>
      </c>
      <c r="AG218" s="5">
        <f>ROUND((I218*'Class Weights'!$C$17) + (Q218*'Class Weights'!$C$18) + (Y218*'Class Weights'!$C$19), 4)</f>
        <v>0.67390000000000005</v>
      </c>
      <c r="AH218" s="5">
        <f>ROUND((J218*'Class Weights'!$C$17) + (R218*'Class Weights'!$C$18) + (Z218*'Class Weights'!$C$19), 4)</f>
        <v>0.81530000000000002</v>
      </c>
      <c r="AI218" s="5">
        <f>ROUND((K218*'Class Weights'!$C$17) + (S218*'Class Weights'!$C$18) + (AA218*'Class Weights'!$C$19), 4)</f>
        <v>0.78710000000000002</v>
      </c>
      <c r="AJ218" s="2">
        <f t="shared" si="194"/>
        <v>0.67249999999999999</v>
      </c>
      <c r="AK218" s="2">
        <f t="shared" si="195"/>
        <v>0.72447159090909141</v>
      </c>
      <c r="AL218" s="2">
        <f t="shared" si="196"/>
        <v>0.69848579545454537</v>
      </c>
    </row>
    <row r="219" spans="1:38" x14ac:dyDescent="0.3">
      <c r="A219" s="1">
        <v>2.16</v>
      </c>
      <c r="B219" s="2">
        <v>7.0866141732000134</v>
      </c>
      <c r="C219" s="2">
        <v>85.039370078400239</v>
      </c>
      <c r="D219" s="2">
        <f t="shared" si="174"/>
        <v>0.624</v>
      </c>
      <c r="E219" s="5">
        <f t="shared" si="162"/>
        <v>0.77200000000000013</v>
      </c>
      <c r="F219" s="2">
        <f t="shared" si="189"/>
        <v>0.95479999999999943</v>
      </c>
      <c r="G219" s="2">
        <f t="shared" si="190"/>
        <v>0.95479999999999943</v>
      </c>
      <c r="H219" s="2">
        <f t="shared" si="191"/>
        <v>0.74399999999999999</v>
      </c>
      <c r="I219" s="2">
        <f t="shared" si="192"/>
        <v>0.66879999999999951</v>
      </c>
      <c r="J219" s="2">
        <f t="shared" si="193"/>
        <v>0.81240000000000023</v>
      </c>
      <c r="K219" s="2">
        <f t="shared" si="175"/>
        <v>0.78773714285714325</v>
      </c>
      <c r="L219" s="2">
        <f t="shared" si="176"/>
        <v>0.58200000000000007</v>
      </c>
      <c r="M219" s="5">
        <f t="shared" si="197"/>
        <v>0.56540000000000024</v>
      </c>
      <c r="N219" s="2">
        <f t="shared" si="177"/>
        <v>0.99159999999999981</v>
      </c>
      <c r="O219" s="2">
        <f t="shared" si="178"/>
        <v>0.99159999999999981</v>
      </c>
      <c r="P219" s="2">
        <f t="shared" si="179"/>
        <v>0.77919999999999967</v>
      </c>
      <c r="Q219" s="2">
        <f t="shared" si="175"/>
        <v>0.77919999999999967</v>
      </c>
      <c r="R219" s="2">
        <f t="shared" si="180"/>
        <v>0.88240000000000018</v>
      </c>
      <c r="S219" s="2">
        <f t="shared" si="175"/>
        <v>0.79579428571428557</v>
      </c>
      <c r="T219" s="2">
        <f t="shared" si="181"/>
        <v>0.58200000000000007</v>
      </c>
      <c r="U219" s="5">
        <f t="shared" si="198"/>
        <v>0.56120000000000014</v>
      </c>
      <c r="V219" s="2">
        <f t="shared" si="182"/>
        <v>0.99159999999999981</v>
      </c>
      <c r="W219" s="2">
        <f t="shared" si="183"/>
        <v>0.99159999999999981</v>
      </c>
      <c r="X219" s="2">
        <f t="shared" si="184"/>
        <v>0.77919999999999967</v>
      </c>
      <c r="Y219" s="2">
        <f t="shared" si="185"/>
        <v>0.77919999999999967</v>
      </c>
      <c r="Z219" s="2">
        <f t="shared" si="186"/>
        <v>0.88240000000000018</v>
      </c>
      <c r="AA219" s="2">
        <f t="shared" si="187"/>
        <v>0.79512228571428623</v>
      </c>
      <c r="AB219" s="5">
        <f>ROUND((D219*'Class Weights'!$C$17) + (L219*'Class Weights'!$C$18) + (T219*'Class Weights'!$C$19), 4)</f>
        <v>0.62139999999999995</v>
      </c>
      <c r="AC219" s="5">
        <f>ROUND((E219*'Class Weights'!$C$17) + (M219*'Class Weights'!$C$18) + (U219*'Class Weights'!$C$19), 4)</f>
        <v>0.7591</v>
      </c>
      <c r="AD219" s="5">
        <f>ROUND((F219*'Class Weights'!$C$17) + (N219*'Class Weights'!$C$18) + (V219*'Class Weights'!$C$19), 4)</f>
        <v>0.95709999999999995</v>
      </c>
      <c r="AE219" s="5">
        <f>ROUND((G219*'Class Weights'!$C$17) + (O219*'Class Weights'!$C$18) + (W219*'Class Weights'!$C$19), 4)</f>
        <v>0.95709999999999995</v>
      </c>
      <c r="AF219" s="5">
        <f>ROUND((H219*'Class Weights'!$C$17) + (P219*'Class Weights'!$C$18) + (X219*'Class Weights'!$C$19), 4)</f>
        <v>0.74619999999999997</v>
      </c>
      <c r="AG219" s="5">
        <f>ROUND((I219*'Class Weights'!$C$17) + (Q219*'Class Weights'!$C$18) + (Y219*'Class Weights'!$C$19), 4)</f>
        <v>0.67569999999999997</v>
      </c>
      <c r="AH219" s="5">
        <f>ROUND((J219*'Class Weights'!$C$17) + (R219*'Class Weights'!$C$18) + (Z219*'Class Weights'!$C$19), 4)</f>
        <v>0.81669999999999998</v>
      </c>
      <c r="AI219" s="5">
        <f>ROUND((K219*'Class Weights'!$C$17) + (S219*'Class Weights'!$C$18) + (AA219*'Class Weights'!$C$19), 4)</f>
        <v>0.78820000000000001</v>
      </c>
      <c r="AJ219" s="2">
        <f t="shared" si="194"/>
        <v>0.67400000000000004</v>
      </c>
      <c r="AK219" s="2">
        <f t="shared" si="195"/>
        <v>0.72545909090909144</v>
      </c>
      <c r="AL219" s="2">
        <f t="shared" si="196"/>
        <v>0.69972954545454535</v>
      </c>
    </row>
    <row r="220" spans="1:38" x14ac:dyDescent="0.3">
      <c r="A220" s="1">
        <v>2.17</v>
      </c>
      <c r="B220" s="2">
        <v>7.1194225721500128</v>
      </c>
      <c r="C220" s="2">
        <v>85.433070865800232</v>
      </c>
      <c r="D220" s="2">
        <f t="shared" si="174"/>
        <v>0.62549999999999994</v>
      </c>
      <c r="E220" s="5">
        <f t="shared" si="162"/>
        <v>0.77400000000000013</v>
      </c>
      <c r="F220" s="2">
        <f t="shared" si="189"/>
        <v>0.95509999999999939</v>
      </c>
      <c r="G220" s="2">
        <f t="shared" si="190"/>
        <v>0.95509999999999939</v>
      </c>
      <c r="H220" s="2">
        <f t="shared" si="191"/>
        <v>0.74549999999999994</v>
      </c>
      <c r="I220" s="2">
        <f t="shared" si="192"/>
        <v>0.67059999999999942</v>
      </c>
      <c r="J220" s="2">
        <f t="shared" si="193"/>
        <v>0.81380000000000019</v>
      </c>
      <c r="K220" s="2">
        <f t="shared" ref="K220:K283" si="199">(K$303-K$203)/($A$303-$A$203)*($A220-$A219) + K219</f>
        <v>0.78884571428571471</v>
      </c>
      <c r="L220" s="2">
        <f t="shared" si="176"/>
        <v>0.58400000000000007</v>
      </c>
      <c r="M220" s="5">
        <f t="shared" si="197"/>
        <v>0.56680000000000019</v>
      </c>
      <c r="N220" s="2">
        <f t="shared" si="177"/>
        <v>0.9916999999999998</v>
      </c>
      <c r="O220" s="2">
        <f t="shared" si="178"/>
        <v>0.9916999999999998</v>
      </c>
      <c r="P220" s="2">
        <f t="shared" si="179"/>
        <v>0.78039999999999965</v>
      </c>
      <c r="Q220" s="2">
        <f t="shared" ref="Q220:Q283" si="200">(Q$303-Q$203)/($A$303-$A$203)*($A220-$A219) + Q219</f>
        <v>0.78039999999999965</v>
      </c>
      <c r="R220" s="2">
        <f t="shared" si="180"/>
        <v>0.88380000000000014</v>
      </c>
      <c r="S220" s="2">
        <f t="shared" ref="S220:S283" si="201">(S$303-S$203)/($A$303-$A$203)*($A220-$A219) + S219</f>
        <v>0.79685285714285692</v>
      </c>
      <c r="T220" s="2">
        <f t="shared" si="181"/>
        <v>0.58400000000000007</v>
      </c>
      <c r="U220" s="5">
        <f t="shared" si="198"/>
        <v>0.5626000000000001</v>
      </c>
      <c r="V220" s="2">
        <f t="shared" si="182"/>
        <v>0.9916999999999998</v>
      </c>
      <c r="W220" s="2">
        <f t="shared" si="183"/>
        <v>0.9916999999999998</v>
      </c>
      <c r="X220" s="2">
        <f t="shared" si="184"/>
        <v>0.78039999999999965</v>
      </c>
      <c r="Y220" s="2">
        <f t="shared" si="185"/>
        <v>0.78039999999999965</v>
      </c>
      <c r="Z220" s="2">
        <f t="shared" si="186"/>
        <v>0.88380000000000014</v>
      </c>
      <c r="AA220" s="2">
        <f t="shared" si="187"/>
        <v>0.79618171428571483</v>
      </c>
      <c r="AB220" s="5">
        <f>ROUND((D220*'Class Weights'!$C$17) + (L220*'Class Weights'!$C$18) + (T220*'Class Weights'!$C$19), 4)</f>
        <v>0.62290000000000001</v>
      </c>
      <c r="AC220" s="5">
        <f>ROUND((E220*'Class Weights'!$C$17) + (M220*'Class Weights'!$C$18) + (U220*'Class Weights'!$C$19), 4)</f>
        <v>0.7611</v>
      </c>
      <c r="AD220" s="5">
        <f>ROUND((F220*'Class Weights'!$C$17) + (N220*'Class Weights'!$C$18) + (V220*'Class Weights'!$C$19), 4)</f>
        <v>0.95740000000000003</v>
      </c>
      <c r="AE220" s="5">
        <f>ROUND((G220*'Class Weights'!$C$17) + (O220*'Class Weights'!$C$18) + (W220*'Class Weights'!$C$19), 4)</f>
        <v>0.95740000000000003</v>
      </c>
      <c r="AF220" s="5">
        <f>ROUND((H220*'Class Weights'!$C$17) + (P220*'Class Weights'!$C$18) + (X220*'Class Weights'!$C$19), 4)</f>
        <v>0.74770000000000003</v>
      </c>
      <c r="AG220" s="5">
        <f>ROUND((I220*'Class Weights'!$C$17) + (Q220*'Class Weights'!$C$18) + (Y220*'Class Weights'!$C$19), 4)</f>
        <v>0.6774</v>
      </c>
      <c r="AH220" s="5">
        <f>ROUND((J220*'Class Weights'!$C$17) + (R220*'Class Weights'!$C$18) + (Z220*'Class Weights'!$C$19), 4)</f>
        <v>0.81810000000000005</v>
      </c>
      <c r="AI220" s="5">
        <f>ROUND((K220*'Class Weights'!$C$17) + (S220*'Class Weights'!$C$18) + (AA220*'Class Weights'!$C$19), 4)</f>
        <v>0.7893</v>
      </c>
      <c r="AJ220" s="2">
        <f t="shared" si="194"/>
        <v>0.67549999999999999</v>
      </c>
      <c r="AK220" s="2">
        <f t="shared" si="195"/>
        <v>0.72644659090909147</v>
      </c>
      <c r="AL220" s="2">
        <f t="shared" si="196"/>
        <v>0.70097329545454534</v>
      </c>
    </row>
    <row r="221" spans="1:38" x14ac:dyDescent="0.3">
      <c r="A221" s="1">
        <v>2.1800000000000002</v>
      </c>
      <c r="B221" s="2">
        <v>7.1522309711000132</v>
      </c>
      <c r="C221" s="2">
        <v>85.82677165320024</v>
      </c>
      <c r="D221" s="2">
        <f t="shared" si="174"/>
        <v>0.627</v>
      </c>
      <c r="E221" s="5">
        <f t="shared" si="162"/>
        <v>0.77600000000000013</v>
      </c>
      <c r="F221" s="2">
        <f t="shared" si="189"/>
        <v>0.95539999999999936</v>
      </c>
      <c r="G221" s="2">
        <f t="shared" si="190"/>
        <v>0.95539999999999936</v>
      </c>
      <c r="H221" s="2">
        <f t="shared" si="191"/>
        <v>0.747</v>
      </c>
      <c r="I221" s="2">
        <f t="shared" si="192"/>
        <v>0.67239999999999944</v>
      </c>
      <c r="J221" s="2">
        <f t="shared" si="193"/>
        <v>0.81520000000000026</v>
      </c>
      <c r="K221" s="2">
        <f t="shared" si="199"/>
        <v>0.78995428571428616</v>
      </c>
      <c r="L221" s="2">
        <f t="shared" si="176"/>
        <v>0.58600000000000008</v>
      </c>
      <c r="M221" s="5">
        <f t="shared" si="197"/>
        <v>0.56820000000000026</v>
      </c>
      <c r="N221" s="2">
        <f t="shared" si="177"/>
        <v>0.99179999999999979</v>
      </c>
      <c r="O221" s="2">
        <f t="shared" si="178"/>
        <v>0.99179999999999979</v>
      </c>
      <c r="P221" s="2">
        <f t="shared" si="179"/>
        <v>0.78159999999999963</v>
      </c>
      <c r="Q221" s="2">
        <f t="shared" si="200"/>
        <v>0.78159999999999963</v>
      </c>
      <c r="R221" s="2">
        <f t="shared" si="180"/>
        <v>0.88520000000000021</v>
      </c>
      <c r="S221" s="2">
        <f t="shared" si="201"/>
        <v>0.79791142857142838</v>
      </c>
      <c r="T221" s="2">
        <f t="shared" si="181"/>
        <v>0.58600000000000008</v>
      </c>
      <c r="U221" s="5">
        <f t="shared" si="198"/>
        <v>0.56400000000000017</v>
      </c>
      <c r="V221" s="2">
        <f t="shared" si="182"/>
        <v>0.99179999999999979</v>
      </c>
      <c r="W221" s="2">
        <f t="shared" si="183"/>
        <v>0.99179999999999979</v>
      </c>
      <c r="X221" s="2">
        <f t="shared" si="184"/>
        <v>0.78159999999999963</v>
      </c>
      <c r="Y221" s="2">
        <f t="shared" si="185"/>
        <v>0.78159999999999963</v>
      </c>
      <c r="Z221" s="2">
        <f t="shared" si="186"/>
        <v>0.88520000000000021</v>
      </c>
      <c r="AA221" s="2">
        <f t="shared" si="187"/>
        <v>0.79724114285714343</v>
      </c>
      <c r="AB221" s="5">
        <f>ROUND((D221*'Class Weights'!$C$17) + (L221*'Class Weights'!$C$18) + (T221*'Class Weights'!$C$19), 4)</f>
        <v>0.62450000000000006</v>
      </c>
      <c r="AC221" s="5">
        <f>ROUND((E221*'Class Weights'!$C$17) + (M221*'Class Weights'!$C$18) + (U221*'Class Weights'!$C$19), 4)</f>
        <v>0.7631</v>
      </c>
      <c r="AD221" s="5">
        <f>ROUND((F221*'Class Weights'!$C$17) + (N221*'Class Weights'!$C$18) + (V221*'Class Weights'!$C$19), 4)</f>
        <v>0.9577</v>
      </c>
      <c r="AE221" s="5">
        <f>ROUND((G221*'Class Weights'!$C$17) + (O221*'Class Weights'!$C$18) + (W221*'Class Weights'!$C$19), 4)</f>
        <v>0.9577</v>
      </c>
      <c r="AF221" s="5">
        <f>ROUND((H221*'Class Weights'!$C$17) + (P221*'Class Weights'!$C$18) + (X221*'Class Weights'!$C$19), 4)</f>
        <v>0.74909999999999999</v>
      </c>
      <c r="AG221" s="5">
        <f>ROUND((I221*'Class Weights'!$C$17) + (Q221*'Class Weights'!$C$18) + (Y221*'Class Weights'!$C$19), 4)</f>
        <v>0.67920000000000003</v>
      </c>
      <c r="AH221" s="5">
        <f>ROUND((J221*'Class Weights'!$C$17) + (R221*'Class Weights'!$C$18) + (Z221*'Class Weights'!$C$19), 4)</f>
        <v>0.81950000000000001</v>
      </c>
      <c r="AI221" s="5">
        <f>ROUND((K221*'Class Weights'!$C$17) + (S221*'Class Weights'!$C$18) + (AA221*'Class Weights'!$C$19), 4)</f>
        <v>0.79039999999999999</v>
      </c>
      <c r="AJ221" s="2">
        <f t="shared" si="194"/>
        <v>0.67700000000000005</v>
      </c>
      <c r="AK221" s="2">
        <f t="shared" si="195"/>
        <v>0.7274340909090915</v>
      </c>
      <c r="AL221" s="2">
        <f t="shared" si="196"/>
        <v>0.70221704545454533</v>
      </c>
    </row>
    <row r="222" spans="1:38" x14ac:dyDescent="0.3">
      <c r="A222" s="1">
        <v>2.19</v>
      </c>
      <c r="B222" s="2">
        <v>7.1850393700500126</v>
      </c>
      <c r="C222" s="2">
        <v>86.220472440600233</v>
      </c>
      <c r="D222" s="2">
        <f t="shared" si="174"/>
        <v>0.62849999999999995</v>
      </c>
      <c r="E222" s="5">
        <f t="shared" si="162"/>
        <v>0.77800000000000014</v>
      </c>
      <c r="F222" s="2">
        <f t="shared" si="189"/>
        <v>0.95569999999999933</v>
      </c>
      <c r="G222" s="2">
        <f t="shared" si="190"/>
        <v>0.95569999999999933</v>
      </c>
      <c r="H222" s="2">
        <f t="shared" si="191"/>
        <v>0.74849999999999994</v>
      </c>
      <c r="I222" s="2">
        <f t="shared" si="192"/>
        <v>0.67419999999999936</v>
      </c>
      <c r="J222" s="2">
        <f t="shared" si="193"/>
        <v>0.81660000000000021</v>
      </c>
      <c r="K222" s="2">
        <f t="shared" si="199"/>
        <v>0.79106285714285762</v>
      </c>
      <c r="L222" s="2">
        <f t="shared" si="176"/>
        <v>0.58800000000000008</v>
      </c>
      <c r="M222" s="5">
        <f t="shared" si="197"/>
        <v>0.56960000000000022</v>
      </c>
      <c r="N222" s="2">
        <f t="shared" si="177"/>
        <v>0.99189999999999978</v>
      </c>
      <c r="O222" s="2">
        <f t="shared" si="178"/>
        <v>0.99189999999999978</v>
      </c>
      <c r="P222" s="2">
        <f t="shared" si="179"/>
        <v>0.78279999999999961</v>
      </c>
      <c r="Q222" s="2">
        <f t="shared" si="200"/>
        <v>0.78279999999999961</v>
      </c>
      <c r="R222" s="2">
        <f t="shared" si="180"/>
        <v>0.88660000000000017</v>
      </c>
      <c r="S222" s="2">
        <f t="shared" si="201"/>
        <v>0.79896999999999974</v>
      </c>
      <c r="T222" s="2">
        <f t="shared" si="181"/>
        <v>0.58800000000000008</v>
      </c>
      <c r="U222" s="5">
        <f t="shared" si="198"/>
        <v>0.56540000000000012</v>
      </c>
      <c r="V222" s="2">
        <f t="shared" si="182"/>
        <v>0.99189999999999978</v>
      </c>
      <c r="W222" s="2">
        <f t="shared" si="183"/>
        <v>0.99189999999999978</v>
      </c>
      <c r="X222" s="2">
        <f t="shared" si="184"/>
        <v>0.78279999999999961</v>
      </c>
      <c r="Y222" s="2">
        <f t="shared" si="185"/>
        <v>0.78279999999999961</v>
      </c>
      <c r="Z222" s="2">
        <f t="shared" si="186"/>
        <v>0.88660000000000017</v>
      </c>
      <c r="AA222" s="2">
        <f t="shared" si="187"/>
        <v>0.79830057142857203</v>
      </c>
      <c r="AB222" s="5">
        <f>ROUND((D222*'Class Weights'!$C$17) + (L222*'Class Weights'!$C$18) + (T222*'Class Weights'!$C$19), 4)</f>
        <v>0.626</v>
      </c>
      <c r="AC222" s="5">
        <f>ROUND((E222*'Class Weights'!$C$17) + (M222*'Class Weights'!$C$18) + (U222*'Class Weights'!$C$19), 4)</f>
        <v>0.76500000000000001</v>
      </c>
      <c r="AD222" s="5">
        <f>ROUND((F222*'Class Weights'!$C$17) + (N222*'Class Weights'!$C$18) + (V222*'Class Weights'!$C$19), 4)</f>
        <v>0.95789999999999997</v>
      </c>
      <c r="AE222" s="5">
        <f>ROUND((G222*'Class Weights'!$C$17) + (O222*'Class Weights'!$C$18) + (W222*'Class Weights'!$C$19), 4)</f>
        <v>0.95789999999999997</v>
      </c>
      <c r="AF222" s="5">
        <f>ROUND((H222*'Class Weights'!$C$17) + (P222*'Class Weights'!$C$18) + (X222*'Class Weights'!$C$19), 4)</f>
        <v>0.75060000000000004</v>
      </c>
      <c r="AG222" s="5">
        <f>ROUND((I222*'Class Weights'!$C$17) + (Q222*'Class Weights'!$C$18) + (Y222*'Class Weights'!$C$19), 4)</f>
        <v>0.68089999999999995</v>
      </c>
      <c r="AH222" s="5">
        <f>ROUND((J222*'Class Weights'!$C$17) + (R222*'Class Weights'!$C$18) + (Z222*'Class Weights'!$C$19), 4)</f>
        <v>0.82089999999999996</v>
      </c>
      <c r="AI222" s="5">
        <f>ROUND((K222*'Class Weights'!$C$17) + (S222*'Class Weights'!$C$18) + (AA222*'Class Weights'!$C$19), 4)</f>
        <v>0.79149999999999998</v>
      </c>
      <c r="AJ222" s="2">
        <f t="shared" si="194"/>
        <v>0.67849999999999999</v>
      </c>
      <c r="AK222" s="2">
        <f t="shared" si="195"/>
        <v>0.72842159090909153</v>
      </c>
      <c r="AL222" s="2">
        <f t="shared" si="196"/>
        <v>0.70346079545454532</v>
      </c>
    </row>
    <row r="223" spans="1:38" x14ac:dyDescent="0.3">
      <c r="A223" s="1">
        <v>2.2000000000000002</v>
      </c>
      <c r="B223" s="2">
        <v>7.2178477690000129</v>
      </c>
      <c r="C223" s="2">
        <v>86.61417322800024</v>
      </c>
      <c r="D223" s="2">
        <f t="shared" si="174"/>
        <v>0.63</v>
      </c>
      <c r="E223" s="3">
        <v>0.78</v>
      </c>
      <c r="F223" s="2">
        <f t="shared" si="189"/>
        <v>0.95599999999999929</v>
      </c>
      <c r="G223" s="2">
        <f t="shared" si="190"/>
        <v>0.95599999999999929</v>
      </c>
      <c r="H223" s="2">
        <f t="shared" si="191"/>
        <v>0.75</v>
      </c>
      <c r="I223" s="2">
        <f t="shared" si="192"/>
        <v>0.67599999999999938</v>
      </c>
      <c r="J223" s="2">
        <f t="shared" si="193"/>
        <v>0.81800000000000028</v>
      </c>
      <c r="K223" s="2">
        <f t="shared" si="199"/>
        <v>0.79217142857142908</v>
      </c>
      <c r="L223" s="2">
        <f t="shared" si="176"/>
        <v>0.59000000000000008</v>
      </c>
      <c r="M223" s="5">
        <f t="shared" si="197"/>
        <v>0.57100000000000029</v>
      </c>
      <c r="N223" s="2">
        <f t="shared" si="177"/>
        <v>0.99199999999999977</v>
      </c>
      <c r="O223" s="2">
        <f t="shared" si="178"/>
        <v>0.99199999999999977</v>
      </c>
      <c r="P223" s="2">
        <f t="shared" si="179"/>
        <v>0.78399999999999959</v>
      </c>
      <c r="Q223" s="2">
        <f t="shared" si="200"/>
        <v>0.78399999999999959</v>
      </c>
      <c r="R223" s="2">
        <f t="shared" si="180"/>
        <v>0.88800000000000023</v>
      </c>
      <c r="S223" s="2">
        <f t="shared" si="201"/>
        <v>0.8000285714285712</v>
      </c>
      <c r="T223" s="2">
        <f t="shared" si="181"/>
        <v>0.59000000000000008</v>
      </c>
      <c r="U223" s="5">
        <f t="shared" si="198"/>
        <v>0.56680000000000019</v>
      </c>
      <c r="V223" s="2">
        <f t="shared" si="182"/>
        <v>0.99199999999999977</v>
      </c>
      <c r="W223" s="2">
        <f t="shared" si="183"/>
        <v>0.99199999999999977</v>
      </c>
      <c r="X223" s="2">
        <f t="shared" si="184"/>
        <v>0.78399999999999959</v>
      </c>
      <c r="Y223" s="2">
        <f t="shared" si="185"/>
        <v>0.78399999999999959</v>
      </c>
      <c r="Z223" s="2">
        <f t="shared" si="186"/>
        <v>0.88800000000000023</v>
      </c>
      <c r="AA223" s="2">
        <f t="shared" si="187"/>
        <v>0.79936000000000063</v>
      </c>
      <c r="AB223" s="5">
        <f>ROUND((D223*'Class Weights'!$C$17) + (L223*'Class Weights'!$C$18) + (T223*'Class Weights'!$C$19), 4)</f>
        <v>0.62749999999999995</v>
      </c>
      <c r="AC223" s="5">
        <f>ROUND((E223*'Class Weights'!$C$17) + (M223*'Class Weights'!$C$18) + (U223*'Class Weights'!$C$19), 4)</f>
        <v>0.76700000000000002</v>
      </c>
      <c r="AD223" s="5">
        <f>ROUND((F223*'Class Weights'!$C$17) + (N223*'Class Weights'!$C$18) + (V223*'Class Weights'!$C$19), 4)</f>
        <v>0.95820000000000005</v>
      </c>
      <c r="AE223" s="5">
        <f>ROUND((G223*'Class Weights'!$C$17) + (O223*'Class Weights'!$C$18) + (W223*'Class Weights'!$C$19), 4)</f>
        <v>0.95820000000000005</v>
      </c>
      <c r="AF223" s="5">
        <f>ROUND((H223*'Class Weights'!$C$17) + (P223*'Class Weights'!$C$18) + (X223*'Class Weights'!$C$19), 4)</f>
        <v>0.75209999999999999</v>
      </c>
      <c r="AG223" s="5">
        <f>ROUND((I223*'Class Weights'!$C$17) + (Q223*'Class Weights'!$C$18) + (Y223*'Class Weights'!$C$19), 4)</f>
        <v>0.68269999999999997</v>
      </c>
      <c r="AH223" s="5">
        <f>ROUND((J223*'Class Weights'!$C$17) + (R223*'Class Weights'!$C$18) + (Z223*'Class Weights'!$C$19), 4)</f>
        <v>0.82230000000000003</v>
      </c>
      <c r="AI223" s="5">
        <f>ROUND((K223*'Class Weights'!$C$17) + (S223*'Class Weights'!$C$18) + (AA223*'Class Weights'!$C$19), 4)</f>
        <v>0.79269999999999996</v>
      </c>
      <c r="AJ223" s="2">
        <f t="shared" si="194"/>
        <v>0.68</v>
      </c>
      <c r="AK223" s="2">
        <f t="shared" si="195"/>
        <v>0.72940909090909156</v>
      </c>
      <c r="AL223" s="2">
        <f t="shared" si="196"/>
        <v>0.70470454545454531</v>
      </c>
    </row>
    <row r="224" spans="1:38" x14ac:dyDescent="0.3">
      <c r="A224" s="1">
        <v>2.21</v>
      </c>
      <c r="B224" s="2">
        <v>7.2506561679500123</v>
      </c>
      <c r="C224" s="2">
        <v>87.007874015400233</v>
      </c>
      <c r="D224" s="2">
        <f t="shared" si="174"/>
        <v>0.63149999999999995</v>
      </c>
      <c r="E224" s="5">
        <f>(E$323-E$223)/($A$323-$A$223)*($A224-$A223) + E223</f>
        <v>0.78070000000000006</v>
      </c>
      <c r="F224" s="2">
        <f t="shared" si="189"/>
        <v>0.95629999999999926</v>
      </c>
      <c r="G224" s="2">
        <f t="shared" si="190"/>
        <v>0.95629999999999926</v>
      </c>
      <c r="H224" s="2">
        <f t="shared" si="191"/>
        <v>0.75149999999999995</v>
      </c>
      <c r="I224" s="2">
        <f t="shared" si="192"/>
        <v>0.67779999999999929</v>
      </c>
      <c r="J224" s="2">
        <f t="shared" si="193"/>
        <v>0.81940000000000024</v>
      </c>
      <c r="K224" s="2">
        <f t="shared" si="199"/>
        <v>0.79328000000000054</v>
      </c>
      <c r="L224" s="2">
        <f t="shared" si="176"/>
        <v>0.59200000000000008</v>
      </c>
      <c r="M224" s="5">
        <f t="shared" si="197"/>
        <v>0.57240000000000024</v>
      </c>
      <c r="N224" s="2">
        <f t="shared" si="177"/>
        <v>0.99209999999999976</v>
      </c>
      <c r="O224" s="2">
        <f t="shared" si="178"/>
        <v>0.99209999999999976</v>
      </c>
      <c r="P224" s="2">
        <f t="shared" si="179"/>
        <v>0.78519999999999956</v>
      </c>
      <c r="Q224" s="2">
        <f t="shared" si="200"/>
        <v>0.78519999999999956</v>
      </c>
      <c r="R224" s="2">
        <f t="shared" si="180"/>
        <v>0.88940000000000019</v>
      </c>
      <c r="S224" s="2">
        <f t="shared" si="201"/>
        <v>0.80108714285714255</v>
      </c>
      <c r="T224" s="2">
        <f t="shared" si="181"/>
        <v>0.59200000000000008</v>
      </c>
      <c r="U224" s="5">
        <f t="shared" si="198"/>
        <v>0.56820000000000015</v>
      </c>
      <c r="V224" s="2">
        <f t="shared" si="182"/>
        <v>0.99209999999999976</v>
      </c>
      <c r="W224" s="2">
        <f t="shared" si="183"/>
        <v>0.99209999999999976</v>
      </c>
      <c r="X224" s="2">
        <f t="shared" si="184"/>
        <v>0.78519999999999956</v>
      </c>
      <c r="Y224" s="2">
        <f t="shared" si="185"/>
        <v>0.78519999999999956</v>
      </c>
      <c r="Z224" s="2">
        <f t="shared" si="186"/>
        <v>0.88940000000000019</v>
      </c>
      <c r="AA224" s="2">
        <f t="shared" si="187"/>
        <v>0.80041942857142923</v>
      </c>
      <c r="AB224" s="5">
        <f>ROUND((D224*'Class Weights'!$C$17) + (L224*'Class Weights'!$C$18) + (T224*'Class Weights'!$C$19), 4)</f>
        <v>0.629</v>
      </c>
      <c r="AC224" s="5">
        <f>ROUND((E224*'Class Weights'!$C$17) + (M224*'Class Weights'!$C$18) + (U224*'Class Weights'!$C$19), 4)</f>
        <v>0.76770000000000005</v>
      </c>
      <c r="AD224" s="5">
        <f>ROUND((F224*'Class Weights'!$C$17) + (N224*'Class Weights'!$C$18) + (V224*'Class Weights'!$C$19), 4)</f>
        <v>0.95850000000000002</v>
      </c>
      <c r="AE224" s="5">
        <f>ROUND((G224*'Class Weights'!$C$17) + (O224*'Class Weights'!$C$18) + (W224*'Class Weights'!$C$19), 4)</f>
        <v>0.95850000000000002</v>
      </c>
      <c r="AF224" s="5">
        <f>ROUND((H224*'Class Weights'!$C$17) + (P224*'Class Weights'!$C$18) + (X224*'Class Weights'!$C$19), 4)</f>
        <v>0.75360000000000005</v>
      </c>
      <c r="AG224" s="5">
        <f>ROUND((I224*'Class Weights'!$C$17) + (Q224*'Class Weights'!$C$18) + (Y224*'Class Weights'!$C$19), 4)</f>
        <v>0.6845</v>
      </c>
      <c r="AH224" s="5">
        <f>ROUND((J224*'Class Weights'!$C$17) + (R224*'Class Weights'!$C$18) + (Z224*'Class Weights'!$C$19), 4)</f>
        <v>0.82369999999999999</v>
      </c>
      <c r="AI224" s="5">
        <f>ROUND((K224*'Class Weights'!$C$17) + (S224*'Class Weights'!$C$18) + (AA224*'Class Weights'!$C$19), 4)</f>
        <v>0.79379999999999995</v>
      </c>
      <c r="AJ224" s="2">
        <f t="shared" si="194"/>
        <v>0.68149999999999999</v>
      </c>
      <c r="AK224" s="2">
        <f t="shared" si="195"/>
        <v>0.73039659090909159</v>
      </c>
      <c r="AL224" s="2">
        <f t="shared" si="196"/>
        <v>0.70594829545454529</v>
      </c>
    </row>
    <row r="225" spans="1:38" x14ac:dyDescent="0.3">
      <c r="A225" s="1">
        <v>2.2200000000000002</v>
      </c>
      <c r="B225" s="2">
        <v>7.2834645669000126</v>
      </c>
      <c r="C225" s="2">
        <v>87.401574802800241</v>
      </c>
      <c r="D225" s="2">
        <f t="shared" si="174"/>
        <v>0.63300000000000001</v>
      </c>
      <c r="E225" s="5">
        <f t="shared" ref="E225:E288" si="202">(E$323-E$223)/($A$323-$A$223)*($A225-$A224) + E224</f>
        <v>0.78140000000000009</v>
      </c>
      <c r="F225" s="2">
        <f t="shared" si="189"/>
        <v>0.95659999999999923</v>
      </c>
      <c r="G225" s="2">
        <f t="shared" si="190"/>
        <v>0.95659999999999923</v>
      </c>
      <c r="H225" s="2">
        <f t="shared" si="191"/>
        <v>0.753</v>
      </c>
      <c r="I225" s="2">
        <f t="shared" si="192"/>
        <v>0.67959999999999932</v>
      </c>
      <c r="J225" s="2">
        <f t="shared" si="193"/>
        <v>0.82080000000000031</v>
      </c>
      <c r="K225" s="2">
        <f t="shared" si="199"/>
        <v>0.794388571428572</v>
      </c>
      <c r="L225" s="2">
        <f t="shared" si="176"/>
        <v>0.59400000000000008</v>
      </c>
      <c r="M225" s="5">
        <f t="shared" si="197"/>
        <v>0.57380000000000031</v>
      </c>
      <c r="N225" s="2">
        <f t="shared" si="177"/>
        <v>0.99219999999999975</v>
      </c>
      <c r="O225" s="2">
        <f t="shared" si="178"/>
        <v>0.99219999999999975</v>
      </c>
      <c r="P225" s="2">
        <f t="shared" si="179"/>
        <v>0.78639999999999954</v>
      </c>
      <c r="Q225" s="2">
        <f t="shared" si="200"/>
        <v>0.78639999999999954</v>
      </c>
      <c r="R225" s="2">
        <f t="shared" si="180"/>
        <v>0.89080000000000026</v>
      </c>
      <c r="S225" s="2">
        <f t="shared" si="201"/>
        <v>0.80214571428571402</v>
      </c>
      <c r="T225" s="2">
        <f t="shared" si="181"/>
        <v>0.59400000000000008</v>
      </c>
      <c r="U225" s="5">
        <f t="shared" si="198"/>
        <v>0.56960000000000022</v>
      </c>
      <c r="V225" s="2">
        <f t="shared" si="182"/>
        <v>0.99219999999999975</v>
      </c>
      <c r="W225" s="2">
        <f t="shared" si="183"/>
        <v>0.99219999999999975</v>
      </c>
      <c r="X225" s="2">
        <f t="shared" si="184"/>
        <v>0.78639999999999954</v>
      </c>
      <c r="Y225" s="2">
        <f t="shared" si="185"/>
        <v>0.78639999999999954</v>
      </c>
      <c r="Z225" s="2">
        <f t="shared" si="186"/>
        <v>0.89080000000000026</v>
      </c>
      <c r="AA225" s="2">
        <f t="shared" si="187"/>
        <v>0.80147885714285783</v>
      </c>
      <c r="AB225" s="5">
        <f>ROUND((D225*'Class Weights'!$C$17) + (L225*'Class Weights'!$C$18) + (T225*'Class Weights'!$C$19), 4)</f>
        <v>0.63060000000000005</v>
      </c>
      <c r="AC225" s="5">
        <f>ROUND((E225*'Class Weights'!$C$17) + (M225*'Class Weights'!$C$18) + (U225*'Class Weights'!$C$19), 4)</f>
        <v>0.76849999999999996</v>
      </c>
      <c r="AD225" s="5">
        <f>ROUND((F225*'Class Weights'!$C$17) + (N225*'Class Weights'!$C$18) + (V225*'Class Weights'!$C$19), 4)</f>
        <v>0.95879999999999999</v>
      </c>
      <c r="AE225" s="5">
        <f>ROUND((G225*'Class Weights'!$C$17) + (O225*'Class Weights'!$C$18) + (W225*'Class Weights'!$C$19), 4)</f>
        <v>0.95879999999999999</v>
      </c>
      <c r="AF225" s="5">
        <f>ROUND((H225*'Class Weights'!$C$17) + (P225*'Class Weights'!$C$18) + (X225*'Class Weights'!$C$19), 4)</f>
        <v>0.75509999999999999</v>
      </c>
      <c r="AG225" s="5">
        <f>ROUND((I225*'Class Weights'!$C$17) + (Q225*'Class Weights'!$C$18) + (Y225*'Class Weights'!$C$19), 4)</f>
        <v>0.68620000000000003</v>
      </c>
      <c r="AH225" s="5">
        <f>ROUND((J225*'Class Weights'!$C$17) + (R225*'Class Weights'!$C$18) + (Z225*'Class Weights'!$C$19), 4)</f>
        <v>0.82509999999999994</v>
      </c>
      <c r="AI225" s="5">
        <f>ROUND((K225*'Class Weights'!$C$17) + (S225*'Class Weights'!$C$18) + (AA225*'Class Weights'!$C$19), 4)</f>
        <v>0.79490000000000005</v>
      </c>
      <c r="AJ225" s="2">
        <f t="shared" si="194"/>
        <v>0.68300000000000005</v>
      </c>
      <c r="AK225" s="2">
        <f t="shared" si="195"/>
        <v>0.73138409090909162</v>
      </c>
      <c r="AL225" s="2">
        <f t="shared" si="196"/>
        <v>0.70719204545454528</v>
      </c>
    </row>
    <row r="226" spans="1:38" x14ac:dyDescent="0.3">
      <c r="A226" s="1">
        <v>2.23</v>
      </c>
      <c r="B226" s="2">
        <v>7.3162729658500121</v>
      </c>
      <c r="C226" s="2">
        <v>87.795275590200234</v>
      </c>
      <c r="D226" s="2">
        <f t="shared" si="174"/>
        <v>0.63449999999999995</v>
      </c>
      <c r="E226" s="5">
        <f t="shared" si="202"/>
        <v>0.78210000000000013</v>
      </c>
      <c r="F226" s="2">
        <f t="shared" si="189"/>
        <v>0.9568999999999992</v>
      </c>
      <c r="G226" s="2">
        <f t="shared" si="190"/>
        <v>0.9568999999999992</v>
      </c>
      <c r="H226" s="2">
        <f t="shared" si="191"/>
        <v>0.75449999999999995</v>
      </c>
      <c r="I226" s="2">
        <f t="shared" si="192"/>
        <v>0.68139999999999923</v>
      </c>
      <c r="J226" s="2">
        <f t="shared" si="193"/>
        <v>0.82220000000000026</v>
      </c>
      <c r="K226" s="2">
        <f t="shared" si="199"/>
        <v>0.79549714285714346</v>
      </c>
      <c r="L226" s="2">
        <f t="shared" si="176"/>
        <v>0.59600000000000009</v>
      </c>
      <c r="M226" s="5">
        <f t="shared" si="197"/>
        <v>0.57520000000000027</v>
      </c>
      <c r="N226" s="2">
        <f t="shared" si="177"/>
        <v>0.99229999999999974</v>
      </c>
      <c r="O226" s="2">
        <f t="shared" si="178"/>
        <v>0.99229999999999974</v>
      </c>
      <c r="P226" s="2">
        <f t="shared" si="179"/>
        <v>0.78759999999999952</v>
      </c>
      <c r="Q226" s="2">
        <f t="shared" si="200"/>
        <v>0.78759999999999952</v>
      </c>
      <c r="R226" s="2">
        <f t="shared" si="180"/>
        <v>0.89220000000000022</v>
      </c>
      <c r="S226" s="2">
        <f t="shared" si="201"/>
        <v>0.80320428571428537</v>
      </c>
      <c r="T226" s="2">
        <f t="shared" si="181"/>
        <v>0.59600000000000009</v>
      </c>
      <c r="U226" s="5">
        <f t="shared" si="198"/>
        <v>0.57100000000000017</v>
      </c>
      <c r="V226" s="2">
        <f t="shared" si="182"/>
        <v>0.99229999999999974</v>
      </c>
      <c r="W226" s="2">
        <f t="shared" si="183"/>
        <v>0.99229999999999974</v>
      </c>
      <c r="X226" s="2">
        <f t="shared" si="184"/>
        <v>0.78759999999999952</v>
      </c>
      <c r="Y226" s="2">
        <f t="shared" si="185"/>
        <v>0.78759999999999952</v>
      </c>
      <c r="Z226" s="2">
        <f t="shared" si="186"/>
        <v>0.89220000000000022</v>
      </c>
      <c r="AA226" s="2">
        <f t="shared" si="187"/>
        <v>0.80253828571428643</v>
      </c>
      <c r="AB226" s="5">
        <f>ROUND((D226*'Class Weights'!$C$17) + (L226*'Class Weights'!$C$18) + (T226*'Class Weights'!$C$19), 4)</f>
        <v>0.6321</v>
      </c>
      <c r="AC226" s="5">
        <f>ROUND((E226*'Class Weights'!$C$17) + (M226*'Class Weights'!$C$18) + (U226*'Class Weights'!$C$19), 4)</f>
        <v>0.76919999999999999</v>
      </c>
      <c r="AD226" s="5">
        <f>ROUND((F226*'Class Weights'!$C$17) + (N226*'Class Weights'!$C$18) + (V226*'Class Weights'!$C$19), 4)</f>
        <v>0.95909999999999995</v>
      </c>
      <c r="AE226" s="5">
        <f>ROUND((G226*'Class Weights'!$C$17) + (O226*'Class Weights'!$C$18) + (W226*'Class Weights'!$C$19), 4)</f>
        <v>0.95909999999999995</v>
      </c>
      <c r="AF226" s="5">
        <f>ROUND((H226*'Class Weights'!$C$17) + (P226*'Class Weights'!$C$18) + (X226*'Class Weights'!$C$19), 4)</f>
        <v>0.75660000000000005</v>
      </c>
      <c r="AG226" s="5">
        <f>ROUND((I226*'Class Weights'!$C$17) + (Q226*'Class Weights'!$C$18) + (Y226*'Class Weights'!$C$19), 4)</f>
        <v>0.68799999999999994</v>
      </c>
      <c r="AH226" s="5">
        <f>ROUND((J226*'Class Weights'!$C$17) + (R226*'Class Weights'!$C$18) + (Z226*'Class Weights'!$C$19), 4)</f>
        <v>0.82650000000000001</v>
      </c>
      <c r="AI226" s="5">
        <f>ROUND((K226*'Class Weights'!$C$17) + (S226*'Class Weights'!$C$18) + (AA226*'Class Weights'!$C$19), 4)</f>
        <v>0.79600000000000004</v>
      </c>
      <c r="AJ226" s="2">
        <f t="shared" si="194"/>
        <v>0.6845</v>
      </c>
      <c r="AK226" s="2">
        <f t="shared" si="195"/>
        <v>0.73237159090909165</v>
      </c>
      <c r="AL226" s="2">
        <f t="shared" si="196"/>
        <v>0.70843579545454527</v>
      </c>
    </row>
    <row r="227" spans="1:38" x14ac:dyDescent="0.3">
      <c r="A227" s="1">
        <v>2.2400000000000002</v>
      </c>
      <c r="B227" s="2">
        <v>7.3490813648000124</v>
      </c>
      <c r="C227" s="2">
        <v>88.188976377600241</v>
      </c>
      <c r="D227" s="2">
        <f t="shared" si="174"/>
        <v>0.63600000000000001</v>
      </c>
      <c r="E227" s="5">
        <f t="shared" si="202"/>
        <v>0.78280000000000016</v>
      </c>
      <c r="F227" s="2">
        <f t="shared" si="189"/>
        <v>0.95719999999999916</v>
      </c>
      <c r="G227" s="2">
        <f t="shared" si="190"/>
        <v>0.95719999999999916</v>
      </c>
      <c r="H227" s="2">
        <f t="shared" si="191"/>
        <v>0.75600000000000001</v>
      </c>
      <c r="I227" s="2">
        <f t="shared" si="192"/>
        <v>0.68319999999999925</v>
      </c>
      <c r="J227" s="2">
        <f t="shared" si="193"/>
        <v>0.82360000000000033</v>
      </c>
      <c r="K227" s="2">
        <f t="shared" si="199"/>
        <v>0.79660571428571492</v>
      </c>
      <c r="L227" s="2">
        <f t="shared" si="176"/>
        <v>0.59800000000000009</v>
      </c>
      <c r="M227" s="5">
        <f t="shared" si="197"/>
        <v>0.57660000000000033</v>
      </c>
      <c r="N227" s="2">
        <f t="shared" si="177"/>
        <v>0.99239999999999973</v>
      </c>
      <c r="O227" s="2">
        <f t="shared" si="178"/>
        <v>0.99239999999999973</v>
      </c>
      <c r="P227" s="2">
        <f t="shared" si="179"/>
        <v>0.7887999999999995</v>
      </c>
      <c r="Q227" s="2">
        <f t="shared" si="200"/>
        <v>0.7887999999999995</v>
      </c>
      <c r="R227" s="2">
        <f t="shared" si="180"/>
        <v>0.89360000000000028</v>
      </c>
      <c r="S227" s="2">
        <f t="shared" si="201"/>
        <v>0.80426285714285684</v>
      </c>
      <c r="T227" s="2">
        <f t="shared" si="181"/>
        <v>0.59800000000000009</v>
      </c>
      <c r="U227" s="5">
        <f t="shared" si="198"/>
        <v>0.57240000000000024</v>
      </c>
      <c r="V227" s="2">
        <f t="shared" si="182"/>
        <v>0.99239999999999973</v>
      </c>
      <c r="W227" s="2">
        <f t="shared" si="183"/>
        <v>0.99239999999999973</v>
      </c>
      <c r="X227" s="2">
        <f t="shared" si="184"/>
        <v>0.7887999999999995</v>
      </c>
      <c r="Y227" s="2">
        <f t="shared" si="185"/>
        <v>0.7887999999999995</v>
      </c>
      <c r="Z227" s="2">
        <f t="shared" si="186"/>
        <v>0.89360000000000028</v>
      </c>
      <c r="AA227" s="2">
        <f t="shared" si="187"/>
        <v>0.80359771428571503</v>
      </c>
      <c r="AB227" s="5">
        <f>ROUND((D227*'Class Weights'!$C$17) + (L227*'Class Weights'!$C$18) + (T227*'Class Weights'!$C$19), 4)</f>
        <v>0.63360000000000005</v>
      </c>
      <c r="AC227" s="5">
        <f>ROUND((E227*'Class Weights'!$C$17) + (M227*'Class Weights'!$C$18) + (U227*'Class Weights'!$C$19), 4)</f>
        <v>0.77</v>
      </c>
      <c r="AD227" s="5">
        <f>ROUND((F227*'Class Weights'!$C$17) + (N227*'Class Weights'!$C$18) + (V227*'Class Weights'!$C$19), 4)</f>
        <v>0.95940000000000003</v>
      </c>
      <c r="AE227" s="5">
        <f>ROUND((G227*'Class Weights'!$C$17) + (O227*'Class Weights'!$C$18) + (W227*'Class Weights'!$C$19), 4)</f>
        <v>0.95940000000000003</v>
      </c>
      <c r="AF227" s="5">
        <f>ROUND((H227*'Class Weights'!$C$17) + (P227*'Class Weights'!$C$18) + (X227*'Class Weights'!$C$19), 4)</f>
        <v>0.75800000000000001</v>
      </c>
      <c r="AG227" s="5">
        <f>ROUND((I227*'Class Weights'!$C$17) + (Q227*'Class Weights'!$C$18) + (Y227*'Class Weights'!$C$19), 4)</f>
        <v>0.68979999999999997</v>
      </c>
      <c r="AH227" s="5">
        <f>ROUND((J227*'Class Weights'!$C$17) + (R227*'Class Weights'!$C$18) + (Z227*'Class Weights'!$C$19), 4)</f>
        <v>0.82789999999999997</v>
      </c>
      <c r="AI227" s="5">
        <f>ROUND((K227*'Class Weights'!$C$17) + (S227*'Class Weights'!$C$18) + (AA227*'Class Weights'!$C$19), 4)</f>
        <v>0.79710000000000003</v>
      </c>
      <c r="AJ227" s="2">
        <f t="shared" si="194"/>
        <v>0.68600000000000005</v>
      </c>
      <c r="AK227" s="2">
        <f t="shared" si="195"/>
        <v>0.73335909090909168</v>
      </c>
      <c r="AL227" s="2">
        <f t="shared" si="196"/>
        <v>0.70967954545454526</v>
      </c>
    </row>
    <row r="228" spans="1:38" x14ac:dyDescent="0.3">
      <c r="A228" s="1">
        <v>2.25</v>
      </c>
      <c r="B228" s="2">
        <v>7.3818897637500118</v>
      </c>
      <c r="C228" s="2">
        <v>88.582677165000234</v>
      </c>
      <c r="D228" s="2">
        <f t="shared" si="174"/>
        <v>0.63749999999999996</v>
      </c>
      <c r="E228" s="5">
        <f t="shared" si="202"/>
        <v>0.7835000000000002</v>
      </c>
      <c r="F228" s="2">
        <f t="shared" si="189"/>
        <v>0.95749999999999913</v>
      </c>
      <c r="G228" s="2">
        <f t="shared" si="190"/>
        <v>0.95749999999999913</v>
      </c>
      <c r="H228" s="2">
        <f t="shared" si="191"/>
        <v>0.75749999999999995</v>
      </c>
      <c r="I228" s="2">
        <f t="shared" si="192"/>
        <v>0.68499999999999917</v>
      </c>
      <c r="J228" s="2">
        <f t="shared" si="193"/>
        <v>0.82500000000000029</v>
      </c>
      <c r="K228" s="2">
        <f t="shared" si="199"/>
        <v>0.79771428571428638</v>
      </c>
      <c r="L228" s="2">
        <f t="shared" si="176"/>
        <v>0.60000000000000009</v>
      </c>
      <c r="M228" s="5">
        <f t="shared" si="197"/>
        <v>0.57800000000000029</v>
      </c>
      <c r="N228" s="2">
        <f t="shared" si="177"/>
        <v>0.99249999999999972</v>
      </c>
      <c r="O228" s="2">
        <f t="shared" si="178"/>
        <v>0.99249999999999972</v>
      </c>
      <c r="P228" s="2">
        <f t="shared" si="179"/>
        <v>0.78999999999999948</v>
      </c>
      <c r="Q228" s="2">
        <f t="shared" si="200"/>
        <v>0.78999999999999948</v>
      </c>
      <c r="R228" s="2">
        <f t="shared" si="180"/>
        <v>0.89500000000000024</v>
      </c>
      <c r="S228" s="2">
        <f t="shared" si="201"/>
        <v>0.80532142857142819</v>
      </c>
      <c r="T228" s="2">
        <f t="shared" si="181"/>
        <v>0.60000000000000009</v>
      </c>
      <c r="U228" s="5">
        <f t="shared" si="198"/>
        <v>0.5738000000000002</v>
      </c>
      <c r="V228" s="2">
        <f t="shared" si="182"/>
        <v>0.99249999999999972</v>
      </c>
      <c r="W228" s="2">
        <f t="shared" si="183"/>
        <v>0.99249999999999972</v>
      </c>
      <c r="X228" s="2">
        <f t="shared" si="184"/>
        <v>0.78999999999999948</v>
      </c>
      <c r="Y228" s="2">
        <f t="shared" si="185"/>
        <v>0.78999999999999948</v>
      </c>
      <c r="Z228" s="2">
        <f t="shared" si="186"/>
        <v>0.89500000000000024</v>
      </c>
      <c r="AA228" s="2">
        <f t="shared" si="187"/>
        <v>0.80465714285714363</v>
      </c>
      <c r="AB228" s="5">
        <f>ROUND((D228*'Class Weights'!$C$17) + (L228*'Class Weights'!$C$18) + (T228*'Class Weights'!$C$19), 4)</f>
        <v>0.63519999999999999</v>
      </c>
      <c r="AC228" s="5">
        <f>ROUND((E228*'Class Weights'!$C$17) + (M228*'Class Weights'!$C$18) + (U228*'Class Weights'!$C$19), 4)</f>
        <v>0.77070000000000005</v>
      </c>
      <c r="AD228" s="5">
        <f>ROUND((F228*'Class Weights'!$C$17) + (N228*'Class Weights'!$C$18) + (V228*'Class Weights'!$C$19), 4)</f>
        <v>0.9597</v>
      </c>
      <c r="AE228" s="5">
        <f>ROUND((G228*'Class Weights'!$C$17) + (O228*'Class Weights'!$C$18) + (W228*'Class Weights'!$C$19), 4)</f>
        <v>0.9597</v>
      </c>
      <c r="AF228" s="5">
        <f>ROUND((H228*'Class Weights'!$C$17) + (P228*'Class Weights'!$C$18) + (X228*'Class Weights'!$C$19), 4)</f>
        <v>0.75949999999999995</v>
      </c>
      <c r="AG228" s="5">
        <f>ROUND((I228*'Class Weights'!$C$17) + (Q228*'Class Weights'!$C$18) + (Y228*'Class Weights'!$C$19), 4)</f>
        <v>0.6915</v>
      </c>
      <c r="AH228" s="5">
        <f>ROUND((J228*'Class Weights'!$C$17) + (R228*'Class Weights'!$C$18) + (Z228*'Class Weights'!$C$19), 4)</f>
        <v>0.82930000000000004</v>
      </c>
      <c r="AI228" s="5">
        <f>ROUND((K228*'Class Weights'!$C$17) + (S228*'Class Weights'!$C$18) + (AA228*'Class Weights'!$C$19), 4)</f>
        <v>0.79820000000000002</v>
      </c>
      <c r="AJ228" s="2">
        <f t="shared" si="194"/>
        <v>0.6875</v>
      </c>
      <c r="AK228" s="2">
        <f t="shared" si="195"/>
        <v>0.73434659090909171</v>
      </c>
      <c r="AL228" s="2">
        <f t="shared" si="196"/>
        <v>0.71092329545454525</v>
      </c>
    </row>
    <row r="229" spans="1:38" x14ac:dyDescent="0.3">
      <c r="A229" s="1">
        <v>2.2599999999999998</v>
      </c>
      <c r="B229" s="2">
        <v>7.4146981627000113</v>
      </c>
      <c r="C229" s="2">
        <v>88.976377952400227</v>
      </c>
      <c r="D229" s="2">
        <f t="shared" si="174"/>
        <v>0.6389999999999999</v>
      </c>
      <c r="E229" s="5">
        <f t="shared" si="202"/>
        <v>0.78420000000000023</v>
      </c>
      <c r="F229" s="2">
        <f t="shared" si="189"/>
        <v>0.9577999999999991</v>
      </c>
      <c r="G229" s="2">
        <f t="shared" si="190"/>
        <v>0.9577999999999991</v>
      </c>
      <c r="H229" s="2">
        <f t="shared" si="191"/>
        <v>0.7589999999999999</v>
      </c>
      <c r="I229" s="2">
        <f t="shared" si="192"/>
        <v>0.68679999999999908</v>
      </c>
      <c r="J229" s="2">
        <f t="shared" si="193"/>
        <v>0.82640000000000025</v>
      </c>
      <c r="K229" s="2">
        <f t="shared" si="199"/>
        <v>0.79882285714285783</v>
      </c>
      <c r="L229" s="2">
        <f t="shared" si="176"/>
        <v>0.60200000000000009</v>
      </c>
      <c r="M229" s="5">
        <f t="shared" si="197"/>
        <v>0.57940000000000025</v>
      </c>
      <c r="N229" s="2">
        <f t="shared" si="177"/>
        <v>0.9925999999999997</v>
      </c>
      <c r="O229" s="2">
        <f t="shared" si="178"/>
        <v>0.9925999999999997</v>
      </c>
      <c r="P229" s="2">
        <f t="shared" si="179"/>
        <v>0.79119999999999946</v>
      </c>
      <c r="Q229" s="2">
        <f t="shared" si="200"/>
        <v>0.79119999999999946</v>
      </c>
      <c r="R229" s="2">
        <f t="shared" si="180"/>
        <v>0.8964000000000002</v>
      </c>
      <c r="S229" s="2">
        <f t="shared" si="201"/>
        <v>0.80637999999999954</v>
      </c>
      <c r="T229" s="2">
        <f t="shared" si="181"/>
        <v>0.60200000000000009</v>
      </c>
      <c r="U229" s="5">
        <f t="shared" si="198"/>
        <v>0.57520000000000016</v>
      </c>
      <c r="V229" s="2">
        <f t="shared" si="182"/>
        <v>0.9925999999999997</v>
      </c>
      <c r="W229" s="2">
        <f t="shared" si="183"/>
        <v>0.9925999999999997</v>
      </c>
      <c r="X229" s="2">
        <f t="shared" si="184"/>
        <v>0.79119999999999946</v>
      </c>
      <c r="Y229" s="2">
        <f t="shared" si="185"/>
        <v>0.79119999999999946</v>
      </c>
      <c r="Z229" s="2">
        <f t="shared" si="186"/>
        <v>0.8964000000000002</v>
      </c>
      <c r="AA229" s="2">
        <f t="shared" si="187"/>
        <v>0.80571657142857223</v>
      </c>
      <c r="AB229" s="5">
        <f>ROUND((D229*'Class Weights'!$C$17) + (L229*'Class Weights'!$C$18) + (T229*'Class Weights'!$C$19), 4)</f>
        <v>0.63670000000000004</v>
      </c>
      <c r="AC229" s="5">
        <f>ROUND((E229*'Class Weights'!$C$17) + (M229*'Class Weights'!$C$18) + (U229*'Class Weights'!$C$19), 4)</f>
        <v>0.77149999999999996</v>
      </c>
      <c r="AD229" s="5">
        <f>ROUND((F229*'Class Weights'!$C$17) + (N229*'Class Weights'!$C$18) + (V229*'Class Weights'!$C$19), 4)</f>
        <v>0.96</v>
      </c>
      <c r="AE229" s="5">
        <f>ROUND((G229*'Class Weights'!$C$17) + (O229*'Class Weights'!$C$18) + (W229*'Class Weights'!$C$19), 4)</f>
        <v>0.96</v>
      </c>
      <c r="AF229" s="5">
        <f>ROUND((H229*'Class Weights'!$C$17) + (P229*'Class Weights'!$C$18) + (X229*'Class Weights'!$C$19), 4)</f>
        <v>0.76100000000000001</v>
      </c>
      <c r="AG229" s="5">
        <f>ROUND((I229*'Class Weights'!$C$17) + (Q229*'Class Weights'!$C$18) + (Y229*'Class Weights'!$C$19), 4)</f>
        <v>0.69330000000000003</v>
      </c>
      <c r="AH229" s="5">
        <f>ROUND((J229*'Class Weights'!$C$17) + (R229*'Class Weights'!$C$18) + (Z229*'Class Weights'!$C$19), 4)</f>
        <v>0.83069999999999999</v>
      </c>
      <c r="AI229" s="5">
        <f>ROUND((K229*'Class Weights'!$C$17) + (S229*'Class Weights'!$C$18) + (AA229*'Class Weights'!$C$19), 4)</f>
        <v>0.79930000000000001</v>
      </c>
      <c r="AJ229" s="2">
        <f t="shared" si="194"/>
        <v>0.68899999999999995</v>
      </c>
      <c r="AK229" s="2">
        <f t="shared" si="195"/>
        <v>0.73533409090909174</v>
      </c>
      <c r="AL229" s="2">
        <f t="shared" si="196"/>
        <v>0.71216704545454523</v>
      </c>
    </row>
    <row r="230" spans="1:38" x14ac:dyDescent="0.3">
      <c r="A230" s="1">
        <v>2.27</v>
      </c>
      <c r="B230" s="2">
        <v>7.4475065616500116</v>
      </c>
      <c r="C230" s="2">
        <v>89.370078739800235</v>
      </c>
      <c r="D230" s="2">
        <f t="shared" si="174"/>
        <v>0.64049999999999996</v>
      </c>
      <c r="E230" s="5">
        <f t="shared" si="202"/>
        <v>0.78490000000000026</v>
      </c>
      <c r="F230" s="2">
        <f t="shared" si="189"/>
        <v>0.95809999999999906</v>
      </c>
      <c r="G230" s="2">
        <f t="shared" si="190"/>
        <v>0.95809999999999906</v>
      </c>
      <c r="H230" s="2">
        <f t="shared" si="191"/>
        <v>0.76049999999999995</v>
      </c>
      <c r="I230" s="2">
        <f t="shared" si="192"/>
        <v>0.6885999999999991</v>
      </c>
      <c r="J230" s="2">
        <f t="shared" si="193"/>
        <v>0.82780000000000031</v>
      </c>
      <c r="K230" s="2">
        <f t="shared" si="199"/>
        <v>0.79993142857142929</v>
      </c>
      <c r="L230" s="2">
        <f t="shared" si="176"/>
        <v>0.60400000000000009</v>
      </c>
      <c r="M230" s="5">
        <f t="shared" si="197"/>
        <v>0.58080000000000032</v>
      </c>
      <c r="N230" s="2">
        <f t="shared" si="177"/>
        <v>0.99269999999999969</v>
      </c>
      <c r="O230" s="2">
        <f t="shared" si="178"/>
        <v>0.99269999999999969</v>
      </c>
      <c r="P230" s="2">
        <f t="shared" si="179"/>
        <v>0.79239999999999944</v>
      </c>
      <c r="Q230" s="2">
        <f t="shared" si="200"/>
        <v>0.79239999999999944</v>
      </c>
      <c r="R230" s="2">
        <f t="shared" si="180"/>
        <v>0.89780000000000026</v>
      </c>
      <c r="S230" s="2">
        <f t="shared" si="201"/>
        <v>0.80743857142857101</v>
      </c>
      <c r="T230" s="2">
        <f t="shared" si="181"/>
        <v>0.60400000000000009</v>
      </c>
      <c r="U230" s="5">
        <f t="shared" si="198"/>
        <v>0.57660000000000022</v>
      </c>
      <c r="V230" s="2">
        <f t="shared" si="182"/>
        <v>0.99269999999999969</v>
      </c>
      <c r="W230" s="2">
        <f t="shared" si="183"/>
        <v>0.99269999999999969</v>
      </c>
      <c r="X230" s="2">
        <f t="shared" si="184"/>
        <v>0.79239999999999944</v>
      </c>
      <c r="Y230" s="2">
        <f t="shared" si="185"/>
        <v>0.79239999999999944</v>
      </c>
      <c r="Z230" s="2">
        <f t="shared" si="186"/>
        <v>0.89780000000000026</v>
      </c>
      <c r="AA230" s="2">
        <f t="shared" si="187"/>
        <v>0.80677600000000083</v>
      </c>
      <c r="AB230" s="5">
        <f>ROUND((D230*'Class Weights'!$C$17) + (L230*'Class Weights'!$C$18) + (T230*'Class Weights'!$C$19), 4)</f>
        <v>0.63819999999999999</v>
      </c>
      <c r="AC230" s="5">
        <f>ROUND((E230*'Class Weights'!$C$17) + (M230*'Class Weights'!$C$18) + (U230*'Class Weights'!$C$19), 4)</f>
        <v>0.7722</v>
      </c>
      <c r="AD230" s="5">
        <f>ROUND((F230*'Class Weights'!$C$17) + (N230*'Class Weights'!$C$18) + (V230*'Class Weights'!$C$19), 4)</f>
        <v>0.96020000000000005</v>
      </c>
      <c r="AE230" s="5">
        <f>ROUND((G230*'Class Weights'!$C$17) + (O230*'Class Weights'!$C$18) + (W230*'Class Weights'!$C$19), 4)</f>
        <v>0.96020000000000005</v>
      </c>
      <c r="AF230" s="5">
        <f>ROUND((H230*'Class Weights'!$C$17) + (P230*'Class Weights'!$C$18) + (X230*'Class Weights'!$C$19), 4)</f>
        <v>0.76249999999999996</v>
      </c>
      <c r="AG230" s="5">
        <f>ROUND((I230*'Class Weights'!$C$17) + (Q230*'Class Weights'!$C$18) + (Y230*'Class Weights'!$C$19), 4)</f>
        <v>0.69499999999999995</v>
      </c>
      <c r="AH230" s="5">
        <f>ROUND((J230*'Class Weights'!$C$17) + (R230*'Class Weights'!$C$18) + (Z230*'Class Weights'!$C$19), 4)</f>
        <v>0.83209999999999995</v>
      </c>
      <c r="AI230" s="5">
        <f>ROUND((K230*'Class Weights'!$C$17) + (S230*'Class Weights'!$C$18) + (AA230*'Class Weights'!$C$19), 4)</f>
        <v>0.8004</v>
      </c>
      <c r="AJ230" s="2">
        <f t="shared" si="194"/>
        <v>0.6905</v>
      </c>
      <c r="AK230" s="2">
        <f t="shared" si="195"/>
        <v>0.73632159090909177</v>
      </c>
      <c r="AL230" s="2">
        <f t="shared" si="196"/>
        <v>0.71341079545454522</v>
      </c>
    </row>
    <row r="231" spans="1:38" x14ac:dyDescent="0.3">
      <c r="A231" s="1">
        <v>2.2799999999999998</v>
      </c>
      <c r="B231" s="2">
        <v>7.480314960600011</v>
      </c>
      <c r="C231" s="2">
        <v>89.763779527200228</v>
      </c>
      <c r="D231" s="2">
        <f t="shared" si="174"/>
        <v>0.6419999999999999</v>
      </c>
      <c r="E231" s="5">
        <f t="shared" si="202"/>
        <v>0.7856000000000003</v>
      </c>
      <c r="F231" s="2">
        <f t="shared" si="189"/>
        <v>0.95839999999999903</v>
      </c>
      <c r="G231" s="2">
        <f t="shared" si="190"/>
        <v>0.95839999999999903</v>
      </c>
      <c r="H231" s="2">
        <f t="shared" si="191"/>
        <v>0.7619999999999999</v>
      </c>
      <c r="I231" s="2">
        <f t="shared" si="192"/>
        <v>0.69039999999999901</v>
      </c>
      <c r="J231" s="2">
        <f t="shared" si="193"/>
        <v>0.82920000000000027</v>
      </c>
      <c r="K231" s="2">
        <f t="shared" si="199"/>
        <v>0.80104000000000075</v>
      </c>
      <c r="L231" s="2">
        <f t="shared" si="176"/>
        <v>0.60600000000000009</v>
      </c>
      <c r="M231" s="5">
        <f t="shared" si="197"/>
        <v>0.58220000000000027</v>
      </c>
      <c r="N231" s="2">
        <f t="shared" si="177"/>
        <v>0.99279999999999968</v>
      </c>
      <c r="O231" s="2">
        <f t="shared" si="178"/>
        <v>0.99279999999999968</v>
      </c>
      <c r="P231" s="2">
        <f t="shared" si="179"/>
        <v>0.79359999999999942</v>
      </c>
      <c r="Q231" s="2">
        <f t="shared" si="200"/>
        <v>0.79359999999999942</v>
      </c>
      <c r="R231" s="2">
        <f t="shared" si="180"/>
        <v>0.89920000000000022</v>
      </c>
      <c r="S231" s="2">
        <f t="shared" si="201"/>
        <v>0.80849714285714236</v>
      </c>
      <c r="T231" s="2">
        <f t="shared" si="181"/>
        <v>0.60600000000000009</v>
      </c>
      <c r="U231" s="5">
        <f t="shared" si="198"/>
        <v>0.57800000000000018</v>
      </c>
      <c r="V231" s="2">
        <f t="shared" si="182"/>
        <v>0.99279999999999968</v>
      </c>
      <c r="W231" s="2">
        <f t="shared" si="183"/>
        <v>0.99279999999999968</v>
      </c>
      <c r="X231" s="2">
        <f t="shared" si="184"/>
        <v>0.79359999999999942</v>
      </c>
      <c r="Y231" s="2">
        <f t="shared" si="185"/>
        <v>0.79359999999999942</v>
      </c>
      <c r="Z231" s="2">
        <f t="shared" si="186"/>
        <v>0.89920000000000022</v>
      </c>
      <c r="AA231" s="2">
        <f t="shared" si="187"/>
        <v>0.80783542857142943</v>
      </c>
      <c r="AB231" s="5">
        <f>ROUND((D231*'Class Weights'!$C$17) + (L231*'Class Weights'!$C$18) + (T231*'Class Weights'!$C$19), 4)</f>
        <v>0.63980000000000004</v>
      </c>
      <c r="AC231" s="5">
        <f>ROUND((E231*'Class Weights'!$C$17) + (M231*'Class Weights'!$C$18) + (U231*'Class Weights'!$C$19), 4)</f>
        <v>0.77290000000000003</v>
      </c>
      <c r="AD231" s="5">
        <f>ROUND((F231*'Class Weights'!$C$17) + (N231*'Class Weights'!$C$18) + (V231*'Class Weights'!$C$19), 4)</f>
        <v>0.96050000000000002</v>
      </c>
      <c r="AE231" s="5">
        <f>ROUND((G231*'Class Weights'!$C$17) + (O231*'Class Weights'!$C$18) + (W231*'Class Weights'!$C$19), 4)</f>
        <v>0.96050000000000002</v>
      </c>
      <c r="AF231" s="5">
        <f>ROUND((H231*'Class Weights'!$C$17) + (P231*'Class Weights'!$C$18) + (X231*'Class Weights'!$C$19), 4)</f>
        <v>0.76400000000000001</v>
      </c>
      <c r="AG231" s="5">
        <f>ROUND((I231*'Class Weights'!$C$17) + (Q231*'Class Weights'!$C$18) + (Y231*'Class Weights'!$C$19), 4)</f>
        <v>0.69679999999999997</v>
      </c>
      <c r="AH231" s="5">
        <f>ROUND((J231*'Class Weights'!$C$17) + (R231*'Class Weights'!$C$18) + (Z231*'Class Weights'!$C$19), 4)</f>
        <v>0.83350000000000002</v>
      </c>
      <c r="AI231" s="5">
        <f>ROUND((K231*'Class Weights'!$C$17) + (S231*'Class Weights'!$C$18) + (AA231*'Class Weights'!$C$19), 4)</f>
        <v>0.80149999999999999</v>
      </c>
      <c r="AJ231" s="2">
        <f t="shared" si="194"/>
        <v>0.69199999999999995</v>
      </c>
      <c r="AK231" s="2">
        <f t="shared" si="195"/>
        <v>0.7373090909090918</v>
      </c>
      <c r="AL231" s="2">
        <f t="shared" si="196"/>
        <v>0.71465454545454521</v>
      </c>
    </row>
    <row r="232" spans="1:38" x14ac:dyDescent="0.3">
      <c r="A232" s="1">
        <v>2.29</v>
      </c>
      <c r="B232" s="2">
        <v>7.5131233595500113</v>
      </c>
      <c r="C232" s="2">
        <v>90.157480314600235</v>
      </c>
      <c r="D232" s="2">
        <f t="shared" si="174"/>
        <v>0.64349999999999996</v>
      </c>
      <c r="E232" s="5">
        <f t="shared" si="202"/>
        <v>0.78630000000000033</v>
      </c>
      <c r="F232" s="2">
        <f t="shared" si="189"/>
        <v>0.958699999999999</v>
      </c>
      <c r="G232" s="2">
        <f t="shared" si="190"/>
        <v>0.958699999999999</v>
      </c>
      <c r="H232" s="2">
        <f t="shared" si="191"/>
        <v>0.76349999999999996</v>
      </c>
      <c r="I232" s="2">
        <f t="shared" si="192"/>
        <v>0.69219999999999904</v>
      </c>
      <c r="J232" s="2">
        <f t="shared" si="193"/>
        <v>0.83060000000000034</v>
      </c>
      <c r="K232" s="2">
        <f t="shared" si="199"/>
        <v>0.80214857142857221</v>
      </c>
      <c r="L232" s="2">
        <f t="shared" si="176"/>
        <v>0.6080000000000001</v>
      </c>
      <c r="M232" s="5">
        <f t="shared" si="197"/>
        <v>0.58360000000000034</v>
      </c>
      <c r="N232" s="2">
        <f t="shared" si="177"/>
        <v>0.99289999999999967</v>
      </c>
      <c r="O232" s="2">
        <f t="shared" si="178"/>
        <v>0.99289999999999967</v>
      </c>
      <c r="P232" s="2">
        <f t="shared" si="179"/>
        <v>0.7947999999999994</v>
      </c>
      <c r="Q232" s="2">
        <f t="shared" si="200"/>
        <v>0.7947999999999994</v>
      </c>
      <c r="R232" s="2">
        <f t="shared" si="180"/>
        <v>0.90060000000000029</v>
      </c>
      <c r="S232" s="2">
        <f t="shared" si="201"/>
        <v>0.80955571428571382</v>
      </c>
      <c r="T232" s="2">
        <f t="shared" si="181"/>
        <v>0.6080000000000001</v>
      </c>
      <c r="U232" s="5">
        <f t="shared" si="198"/>
        <v>0.57940000000000025</v>
      </c>
      <c r="V232" s="2">
        <f t="shared" si="182"/>
        <v>0.99289999999999967</v>
      </c>
      <c r="W232" s="2">
        <f t="shared" si="183"/>
        <v>0.99289999999999967</v>
      </c>
      <c r="X232" s="2">
        <f t="shared" si="184"/>
        <v>0.7947999999999994</v>
      </c>
      <c r="Y232" s="2">
        <f t="shared" si="185"/>
        <v>0.7947999999999994</v>
      </c>
      <c r="Z232" s="2">
        <f t="shared" si="186"/>
        <v>0.90060000000000029</v>
      </c>
      <c r="AA232" s="2">
        <f t="shared" si="187"/>
        <v>0.80889485714285803</v>
      </c>
      <c r="AB232" s="5">
        <f>ROUND((D232*'Class Weights'!$C$17) + (L232*'Class Weights'!$C$18) + (T232*'Class Weights'!$C$19), 4)</f>
        <v>0.64129999999999998</v>
      </c>
      <c r="AC232" s="5">
        <f>ROUND((E232*'Class Weights'!$C$17) + (M232*'Class Weights'!$C$18) + (U232*'Class Weights'!$C$19), 4)</f>
        <v>0.77370000000000005</v>
      </c>
      <c r="AD232" s="5">
        <f>ROUND((F232*'Class Weights'!$C$17) + (N232*'Class Weights'!$C$18) + (V232*'Class Weights'!$C$19), 4)</f>
        <v>0.96079999999999999</v>
      </c>
      <c r="AE232" s="5">
        <f>ROUND((G232*'Class Weights'!$C$17) + (O232*'Class Weights'!$C$18) + (W232*'Class Weights'!$C$19), 4)</f>
        <v>0.96079999999999999</v>
      </c>
      <c r="AF232" s="5">
        <f>ROUND((H232*'Class Weights'!$C$17) + (P232*'Class Weights'!$C$18) + (X232*'Class Weights'!$C$19), 4)</f>
        <v>0.76539999999999997</v>
      </c>
      <c r="AG232" s="5">
        <f>ROUND((I232*'Class Weights'!$C$17) + (Q232*'Class Weights'!$C$18) + (Y232*'Class Weights'!$C$19), 4)</f>
        <v>0.6986</v>
      </c>
      <c r="AH232" s="5">
        <f>ROUND((J232*'Class Weights'!$C$17) + (R232*'Class Weights'!$C$18) + (Z232*'Class Weights'!$C$19), 4)</f>
        <v>0.83489999999999998</v>
      </c>
      <c r="AI232" s="5">
        <f>ROUND((K232*'Class Weights'!$C$17) + (S232*'Class Weights'!$C$18) + (AA232*'Class Weights'!$C$19), 4)</f>
        <v>0.80259999999999998</v>
      </c>
      <c r="AJ232" s="2">
        <f t="shared" si="194"/>
        <v>0.69350000000000001</v>
      </c>
      <c r="AK232" s="2">
        <f t="shared" si="195"/>
        <v>0.73829659090909183</v>
      </c>
      <c r="AL232" s="2">
        <f t="shared" si="196"/>
        <v>0.7158982954545452</v>
      </c>
    </row>
    <row r="233" spans="1:38" x14ac:dyDescent="0.3">
      <c r="A233" s="1">
        <v>2.2999999999999998</v>
      </c>
      <c r="B233" s="2">
        <v>7.5459317585000107</v>
      </c>
      <c r="C233" s="2">
        <v>90.551181102000228</v>
      </c>
      <c r="D233" s="2">
        <f t="shared" si="174"/>
        <v>0.64499999999999991</v>
      </c>
      <c r="E233" s="5">
        <f t="shared" si="202"/>
        <v>0.78700000000000037</v>
      </c>
      <c r="F233" s="2">
        <f t="shared" si="189"/>
        <v>0.95899999999999896</v>
      </c>
      <c r="G233" s="2">
        <f t="shared" si="190"/>
        <v>0.95899999999999896</v>
      </c>
      <c r="H233" s="2">
        <f t="shared" si="191"/>
        <v>0.7649999999999999</v>
      </c>
      <c r="I233" s="2">
        <f t="shared" si="192"/>
        <v>0.69399999999999895</v>
      </c>
      <c r="J233" s="2">
        <f t="shared" si="193"/>
        <v>0.83200000000000029</v>
      </c>
      <c r="K233" s="2">
        <f t="shared" si="199"/>
        <v>0.80325714285714367</v>
      </c>
      <c r="L233" s="2">
        <f t="shared" si="176"/>
        <v>0.6100000000000001</v>
      </c>
      <c r="M233" s="5">
        <f t="shared" si="197"/>
        <v>0.5850000000000003</v>
      </c>
      <c r="N233" s="2">
        <f t="shared" si="177"/>
        <v>0.99299999999999966</v>
      </c>
      <c r="O233" s="2">
        <f t="shared" si="178"/>
        <v>0.99299999999999966</v>
      </c>
      <c r="P233" s="2">
        <f t="shared" si="179"/>
        <v>0.79599999999999937</v>
      </c>
      <c r="Q233" s="2">
        <f t="shared" si="200"/>
        <v>0.79599999999999937</v>
      </c>
      <c r="R233" s="2">
        <f t="shared" si="180"/>
        <v>0.90200000000000025</v>
      </c>
      <c r="S233" s="2">
        <f t="shared" si="201"/>
        <v>0.81061428571428518</v>
      </c>
      <c r="T233" s="2">
        <f t="shared" si="181"/>
        <v>0.6100000000000001</v>
      </c>
      <c r="U233" s="5">
        <f t="shared" si="198"/>
        <v>0.5808000000000002</v>
      </c>
      <c r="V233" s="2">
        <f t="shared" si="182"/>
        <v>0.99299999999999966</v>
      </c>
      <c r="W233" s="2">
        <f t="shared" si="183"/>
        <v>0.99299999999999966</v>
      </c>
      <c r="X233" s="2">
        <f t="shared" si="184"/>
        <v>0.79599999999999937</v>
      </c>
      <c r="Y233" s="2">
        <f t="shared" si="185"/>
        <v>0.79599999999999937</v>
      </c>
      <c r="Z233" s="2">
        <f t="shared" si="186"/>
        <v>0.90200000000000025</v>
      </c>
      <c r="AA233" s="2">
        <f t="shared" si="187"/>
        <v>0.80995428571428663</v>
      </c>
      <c r="AB233" s="5">
        <f>ROUND((D233*'Class Weights'!$C$17) + (L233*'Class Weights'!$C$18) + (T233*'Class Weights'!$C$19), 4)</f>
        <v>0.64280000000000004</v>
      </c>
      <c r="AC233" s="5">
        <f>ROUND((E233*'Class Weights'!$C$17) + (M233*'Class Weights'!$C$18) + (U233*'Class Weights'!$C$19), 4)</f>
        <v>0.77439999999999998</v>
      </c>
      <c r="AD233" s="5">
        <f>ROUND((F233*'Class Weights'!$C$17) + (N233*'Class Weights'!$C$18) + (V233*'Class Weights'!$C$19), 4)</f>
        <v>0.96109999999999995</v>
      </c>
      <c r="AE233" s="5">
        <f>ROUND((G233*'Class Weights'!$C$17) + (O233*'Class Weights'!$C$18) + (W233*'Class Weights'!$C$19), 4)</f>
        <v>0.96109999999999995</v>
      </c>
      <c r="AF233" s="5">
        <f>ROUND((H233*'Class Weights'!$C$17) + (P233*'Class Weights'!$C$18) + (X233*'Class Weights'!$C$19), 4)</f>
        <v>0.76690000000000003</v>
      </c>
      <c r="AG233" s="5">
        <f>ROUND((I233*'Class Weights'!$C$17) + (Q233*'Class Weights'!$C$18) + (Y233*'Class Weights'!$C$19), 4)</f>
        <v>0.70030000000000003</v>
      </c>
      <c r="AH233" s="5">
        <f>ROUND((J233*'Class Weights'!$C$17) + (R233*'Class Weights'!$C$18) + (Z233*'Class Weights'!$C$19), 4)</f>
        <v>0.83630000000000004</v>
      </c>
      <c r="AI233" s="5">
        <f>ROUND((K233*'Class Weights'!$C$17) + (S233*'Class Weights'!$C$18) + (AA233*'Class Weights'!$C$19), 4)</f>
        <v>0.80369999999999997</v>
      </c>
      <c r="AJ233" s="2">
        <f t="shared" si="194"/>
        <v>0.69499999999999995</v>
      </c>
      <c r="AK233" s="2">
        <f t="shared" si="195"/>
        <v>0.73928409090909186</v>
      </c>
      <c r="AL233" s="2">
        <f t="shared" si="196"/>
        <v>0.71714204545454519</v>
      </c>
    </row>
    <row r="234" spans="1:38" x14ac:dyDescent="0.3">
      <c r="A234" s="1">
        <v>2.31</v>
      </c>
      <c r="B234" s="2">
        <v>7.5787401574500111</v>
      </c>
      <c r="C234" s="2">
        <v>90.944881889400236</v>
      </c>
      <c r="D234" s="2">
        <f t="shared" si="174"/>
        <v>0.64649999999999996</v>
      </c>
      <c r="E234" s="5">
        <f t="shared" si="202"/>
        <v>0.7877000000000004</v>
      </c>
      <c r="F234" s="2">
        <f t="shared" si="189"/>
        <v>0.95929999999999893</v>
      </c>
      <c r="G234" s="2">
        <f t="shared" si="190"/>
        <v>0.95929999999999893</v>
      </c>
      <c r="H234" s="2">
        <f t="shared" si="191"/>
        <v>0.76649999999999996</v>
      </c>
      <c r="I234" s="2">
        <f t="shared" si="192"/>
        <v>0.69579999999999897</v>
      </c>
      <c r="J234" s="2">
        <f t="shared" si="193"/>
        <v>0.83340000000000036</v>
      </c>
      <c r="K234" s="2">
        <f t="shared" si="199"/>
        <v>0.80436571428571513</v>
      </c>
      <c r="L234" s="2">
        <f t="shared" si="176"/>
        <v>0.6120000000000001</v>
      </c>
      <c r="M234" s="5">
        <f t="shared" si="197"/>
        <v>0.58640000000000037</v>
      </c>
      <c r="N234" s="2">
        <f t="shared" si="177"/>
        <v>0.99309999999999965</v>
      </c>
      <c r="O234" s="2">
        <f t="shared" si="178"/>
        <v>0.99309999999999965</v>
      </c>
      <c r="P234" s="2">
        <f t="shared" si="179"/>
        <v>0.79719999999999935</v>
      </c>
      <c r="Q234" s="2">
        <f t="shared" si="200"/>
        <v>0.79719999999999935</v>
      </c>
      <c r="R234" s="2">
        <f t="shared" si="180"/>
        <v>0.90340000000000031</v>
      </c>
      <c r="S234" s="2">
        <f t="shared" si="201"/>
        <v>0.81167285714285664</v>
      </c>
      <c r="T234" s="2">
        <f t="shared" si="181"/>
        <v>0.6120000000000001</v>
      </c>
      <c r="U234" s="5">
        <f t="shared" si="198"/>
        <v>0.58220000000000027</v>
      </c>
      <c r="V234" s="2">
        <f t="shared" si="182"/>
        <v>0.99309999999999965</v>
      </c>
      <c r="W234" s="2">
        <f t="shared" si="183"/>
        <v>0.99309999999999965</v>
      </c>
      <c r="X234" s="2">
        <f t="shared" si="184"/>
        <v>0.79719999999999935</v>
      </c>
      <c r="Y234" s="2">
        <f t="shared" si="185"/>
        <v>0.79719999999999935</v>
      </c>
      <c r="Z234" s="2">
        <f t="shared" si="186"/>
        <v>0.90340000000000031</v>
      </c>
      <c r="AA234" s="2">
        <f t="shared" si="187"/>
        <v>0.81101371428571523</v>
      </c>
      <c r="AB234" s="5">
        <f>ROUND((D234*'Class Weights'!$C$17) + (L234*'Class Weights'!$C$18) + (T234*'Class Weights'!$C$19), 4)</f>
        <v>0.64439999999999997</v>
      </c>
      <c r="AC234" s="5">
        <f>ROUND((E234*'Class Weights'!$C$17) + (M234*'Class Weights'!$C$18) + (U234*'Class Weights'!$C$19), 4)</f>
        <v>0.7752</v>
      </c>
      <c r="AD234" s="5">
        <f>ROUND((F234*'Class Weights'!$C$17) + (N234*'Class Weights'!$C$18) + (V234*'Class Weights'!$C$19), 4)</f>
        <v>0.96140000000000003</v>
      </c>
      <c r="AE234" s="5">
        <f>ROUND((G234*'Class Weights'!$C$17) + (O234*'Class Weights'!$C$18) + (W234*'Class Weights'!$C$19), 4)</f>
        <v>0.96140000000000003</v>
      </c>
      <c r="AF234" s="5">
        <f>ROUND((H234*'Class Weights'!$C$17) + (P234*'Class Weights'!$C$18) + (X234*'Class Weights'!$C$19), 4)</f>
        <v>0.76839999999999997</v>
      </c>
      <c r="AG234" s="5">
        <f>ROUND((I234*'Class Weights'!$C$17) + (Q234*'Class Weights'!$C$18) + (Y234*'Class Weights'!$C$19), 4)</f>
        <v>0.70209999999999995</v>
      </c>
      <c r="AH234" s="5">
        <f>ROUND((J234*'Class Weights'!$C$17) + (R234*'Class Weights'!$C$18) + (Z234*'Class Weights'!$C$19), 4)</f>
        <v>0.8377</v>
      </c>
      <c r="AI234" s="5">
        <f>ROUND((K234*'Class Weights'!$C$17) + (S234*'Class Weights'!$C$18) + (AA234*'Class Weights'!$C$19), 4)</f>
        <v>0.80479999999999996</v>
      </c>
      <c r="AJ234" s="2">
        <f t="shared" si="194"/>
        <v>0.69650000000000001</v>
      </c>
      <c r="AK234" s="2">
        <f t="shared" si="195"/>
        <v>0.74027159090909189</v>
      </c>
      <c r="AL234" s="2">
        <f t="shared" si="196"/>
        <v>0.71838579545454517</v>
      </c>
    </row>
    <row r="235" spans="1:38" x14ac:dyDescent="0.3">
      <c r="A235" s="1">
        <v>2.3199999999999998</v>
      </c>
      <c r="B235" s="2">
        <v>7.6115485564000105</v>
      </c>
      <c r="C235" s="2">
        <v>91.338582676800229</v>
      </c>
      <c r="D235" s="2">
        <f t="shared" si="174"/>
        <v>0.64799999999999991</v>
      </c>
      <c r="E235" s="5">
        <f t="shared" si="202"/>
        <v>0.78840000000000043</v>
      </c>
      <c r="F235" s="2">
        <f t="shared" si="189"/>
        <v>0.9595999999999989</v>
      </c>
      <c r="G235" s="2">
        <f t="shared" si="190"/>
        <v>0.9595999999999989</v>
      </c>
      <c r="H235" s="2">
        <f t="shared" si="191"/>
        <v>0.7679999999999999</v>
      </c>
      <c r="I235" s="2">
        <f t="shared" si="192"/>
        <v>0.69759999999999889</v>
      </c>
      <c r="J235" s="2">
        <f t="shared" si="193"/>
        <v>0.83480000000000032</v>
      </c>
      <c r="K235" s="2">
        <f t="shared" si="199"/>
        <v>0.80547428571428659</v>
      </c>
      <c r="L235" s="2">
        <f t="shared" si="176"/>
        <v>0.6140000000000001</v>
      </c>
      <c r="M235" s="5">
        <f t="shared" si="197"/>
        <v>0.58780000000000032</v>
      </c>
      <c r="N235" s="2">
        <f t="shared" si="177"/>
        <v>0.99319999999999964</v>
      </c>
      <c r="O235" s="2">
        <f t="shared" si="178"/>
        <v>0.99319999999999964</v>
      </c>
      <c r="P235" s="2">
        <f t="shared" si="179"/>
        <v>0.79839999999999933</v>
      </c>
      <c r="Q235" s="2">
        <f t="shared" si="200"/>
        <v>0.79839999999999933</v>
      </c>
      <c r="R235" s="2">
        <f t="shared" si="180"/>
        <v>0.90480000000000027</v>
      </c>
      <c r="S235" s="2">
        <f t="shared" si="201"/>
        <v>0.81273142857142799</v>
      </c>
      <c r="T235" s="2">
        <f t="shared" si="181"/>
        <v>0.6140000000000001</v>
      </c>
      <c r="U235" s="5">
        <f t="shared" si="198"/>
        <v>0.58360000000000023</v>
      </c>
      <c r="V235" s="2">
        <f t="shared" si="182"/>
        <v>0.99319999999999964</v>
      </c>
      <c r="W235" s="2">
        <f t="shared" si="183"/>
        <v>0.99319999999999964</v>
      </c>
      <c r="X235" s="2">
        <f t="shared" si="184"/>
        <v>0.79839999999999933</v>
      </c>
      <c r="Y235" s="2">
        <f t="shared" si="185"/>
        <v>0.79839999999999933</v>
      </c>
      <c r="Z235" s="2">
        <f t="shared" si="186"/>
        <v>0.90480000000000027</v>
      </c>
      <c r="AA235" s="2">
        <f t="shared" si="187"/>
        <v>0.81207314285714383</v>
      </c>
      <c r="AB235" s="5">
        <f>ROUND((D235*'Class Weights'!$C$17) + (L235*'Class Weights'!$C$18) + (T235*'Class Weights'!$C$19), 4)</f>
        <v>0.64590000000000003</v>
      </c>
      <c r="AC235" s="5">
        <f>ROUND((E235*'Class Weights'!$C$17) + (M235*'Class Weights'!$C$18) + (U235*'Class Weights'!$C$19), 4)</f>
        <v>0.77590000000000003</v>
      </c>
      <c r="AD235" s="5">
        <f>ROUND((F235*'Class Weights'!$C$17) + (N235*'Class Weights'!$C$18) + (V235*'Class Weights'!$C$19), 4)</f>
        <v>0.9617</v>
      </c>
      <c r="AE235" s="5">
        <f>ROUND((G235*'Class Weights'!$C$17) + (O235*'Class Weights'!$C$18) + (W235*'Class Weights'!$C$19), 4)</f>
        <v>0.9617</v>
      </c>
      <c r="AF235" s="5">
        <f>ROUND((H235*'Class Weights'!$C$17) + (P235*'Class Weights'!$C$18) + (X235*'Class Weights'!$C$19), 4)</f>
        <v>0.76990000000000003</v>
      </c>
      <c r="AG235" s="5">
        <f>ROUND((I235*'Class Weights'!$C$17) + (Q235*'Class Weights'!$C$18) + (Y235*'Class Weights'!$C$19), 4)</f>
        <v>0.70389999999999997</v>
      </c>
      <c r="AH235" s="5">
        <f>ROUND((J235*'Class Weights'!$C$17) + (R235*'Class Weights'!$C$18) + (Z235*'Class Weights'!$C$19), 4)</f>
        <v>0.83909999999999996</v>
      </c>
      <c r="AI235" s="5">
        <f>ROUND((K235*'Class Weights'!$C$17) + (S235*'Class Weights'!$C$18) + (AA235*'Class Weights'!$C$19), 4)</f>
        <v>0.80589999999999995</v>
      </c>
      <c r="AJ235" s="2">
        <f t="shared" si="194"/>
        <v>0.69799999999999995</v>
      </c>
      <c r="AK235" s="2">
        <f t="shared" si="195"/>
        <v>0.74125909090909192</v>
      </c>
      <c r="AL235" s="2">
        <f t="shared" si="196"/>
        <v>0.71962954545454516</v>
      </c>
    </row>
    <row r="236" spans="1:38" x14ac:dyDescent="0.3">
      <c r="A236" s="1">
        <v>2.33</v>
      </c>
      <c r="B236" s="2">
        <v>7.6443569553500108</v>
      </c>
      <c r="C236" s="2">
        <v>91.732283464200236</v>
      </c>
      <c r="D236" s="2">
        <f t="shared" ref="D236:D267" si="203">(D$303-D$203)/($A$303-$A$203)*($A236-$A235) + D235</f>
        <v>0.64949999999999997</v>
      </c>
      <c r="E236" s="5">
        <f t="shared" si="202"/>
        <v>0.78910000000000047</v>
      </c>
      <c r="F236" s="2">
        <f t="shared" si="189"/>
        <v>0.95989999999999887</v>
      </c>
      <c r="G236" s="2">
        <f t="shared" si="190"/>
        <v>0.95989999999999887</v>
      </c>
      <c r="H236" s="2">
        <f t="shared" si="191"/>
        <v>0.76949999999999996</v>
      </c>
      <c r="I236" s="2">
        <f t="shared" si="192"/>
        <v>0.69939999999999891</v>
      </c>
      <c r="J236" s="2">
        <f t="shared" si="193"/>
        <v>0.83620000000000039</v>
      </c>
      <c r="K236" s="2">
        <f t="shared" si="199"/>
        <v>0.80658285714285805</v>
      </c>
      <c r="L236" s="2">
        <f t="shared" ref="L236:L267" si="204">(L$303-L$203)/($A$303-$A$203)*($A236-$A235) + L235</f>
        <v>0.6160000000000001</v>
      </c>
      <c r="M236" s="5">
        <f t="shared" si="197"/>
        <v>0.58920000000000039</v>
      </c>
      <c r="N236" s="2">
        <f t="shared" ref="N236:N267" si="205">(N$303-N$203)/($A$303-$A$203)*($A236-$A235) + N235</f>
        <v>0.99329999999999963</v>
      </c>
      <c r="O236" s="2">
        <f t="shared" ref="O236:O267" si="206">(O$303-O$203)/($A$303-$A$203)*($A236-$A235) + O235</f>
        <v>0.99329999999999963</v>
      </c>
      <c r="P236" s="2">
        <f t="shared" ref="P236:P267" si="207">(P$303-P$203)/($A$303-$A$203)*($A236-$A235) + P235</f>
        <v>0.79959999999999931</v>
      </c>
      <c r="Q236" s="2">
        <f t="shared" si="200"/>
        <v>0.79959999999999931</v>
      </c>
      <c r="R236" s="2">
        <f t="shared" ref="R236:R267" si="208">(R$303-R$203)/($A$303-$A$203)*($A236-$A235) + R235</f>
        <v>0.90620000000000034</v>
      </c>
      <c r="S236" s="2">
        <f t="shared" si="201"/>
        <v>0.81378999999999946</v>
      </c>
      <c r="T236" s="2">
        <f t="shared" ref="T236:T267" si="209">(T$303-T$203)/($A$303-$A$203)*($A236-$A235) + T235</f>
        <v>0.6160000000000001</v>
      </c>
      <c r="U236" s="5">
        <f t="shared" si="198"/>
        <v>0.5850000000000003</v>
      </c>
      <c r="V236" s="2">
        <f t="shared" ref="V236:V267" si="210">(V$303-V$203)/($A$303-$A$203)*($A236-$A235) + V235</f>
        <v>0.99329999999999963</v>
      </c>
      <c r="W236" s="2">
        <f t="shared" ref="W236:W267" si="211">(W$303-W$203)/($A$303-$A$203)*($A236-$A235) + W235</f>
        <v>0.99329999999999963</v>
      </c>
      <c r="X236" s="2">
        <f t="shared" ref="X236:X267" si="212">(X$303-X$203)/($A$303-$A$203)*($A236-$A235) + X235</f>
        <v>0.79959999999999931</v>
      </c>
      <c r="Y236" s="2">
        <f t="shared" si="185"/>
        <v>0.79959999999999931</v>
      </c>
      <c r="Z236" s="2">
        <f t="shared" ref="Z236:Z267" si="213">(Z$303-Z$203)/($A$303-$A$203)*($A236-$A235) + Z235</f>
        <v>0.90620000000000034</v>
      </c>
      <c r="AA236" s="2">
        <f t="shared" si="187"/>
        <v>0.81313257142857243</v>
      </c>
      <c r="AB236" s="5">
        <f>ROUND((D236*'Class Weights'!$C$17) + (L236*'Class Weights'!$C$18) + (T236*'Class Weights'!$C$19), 4)</f>
        <v>0.64739999999999998</v>
      </c>
      <c r="AC236" s="5">
        <f>ROUND((E236*'Class Weights'!$C$17) + (M236*'Class Weights'!$C$18) + (U236*'Class Weights'!$C$19), 4)</f>
        <v>0.77669999999999995</v>
      </c>
      <c r="AD236" s="5">
        <f>ROUND((F236*'Class Weights'!$C$17) + (N236*'Class Weights'!$C$18) + (V236*'Class Weights'!$C$19), 4)</f>
        <v>0.96199999999999997</v>
      </c>
      <c r="AE236" s="5">
        <f>ROUND((G236*'Class Weights'!$C$17) + (O236*'Class Weights'!$C$18) + (W236*'Class Weights'!$C$19), 4)</f>
        <v>0.96199999999999997</v>
      </c>
      <c r="AF236" s="5">
        <f>ROUND((H236*'Class Weights'!$C$17) + (P236*'Class Weights'!$C$18) + (X236*'Class Weights'!$C$19), 4)</f>
        <v>0.77139999999999997</v>
      </c>
      <c r="AG236" s="5">
        <f>ROUND((I236*'Class Weights'!$C$17) + (Q236*'Class Weights'!$C$18) + (Y236*'Class Weights'!$C$19), 4)</f>
        <v>0.7056</v>
      </c>
      <c r="AH236" s="5">
        <f>ROUND((J236*'Class Weights'!$C$17) + (R236*'Class Weights'!$C$18) + (Z236*'Class Weights'!$C$19), 4)</f>
        <v>0.84050000000000002</v>
      </c>
      <c r="AI236" s="5">
        <f>ROUND((K236*'Class Weights'!$C$17) + (S236*'Class Weights'!$C$18) + (AA236*'Class Weights'!$C$19), 4)</f>
        <v>0.80700000000000005</v>
      </c>
      <c r="AJ236" s="2">
        <f t="shared" si="194"/>
        <v>0.69950000000000001</v>
      </c>
      <c r="AK236" s="2">
        <f t="shared" si="195"/>
        <v>0.74224659090909195</v>
      </c>
      <c r="AL236" s="2">
        <f t="shared" si="196"/>
        <v>0.72087329545454515</v>
      </c>
    </row>
    <row r="237" spans="1:38" x14ac:dyDescent="0.3">
      <c r="A237" s="1">
        <v>2.34</v>
      </c>
      <c r="B237" s="2">
        <v>7.6771653543000102</v>
      </c>
      <c r="C237" s="2">
        <v>92.125984251600229</v>
      </c>
      <c r="D237" s="2">
        <f t="shared" si="203"/>
        <v>0.65099999999999991</v>
      </c>
      <c r="E237" s="5">
        <f t="shared" si="202"/>
        <v>0.7898000000000005</v>
      </c>
      <c r="F237" s="2">
        <f t="shared" ref="F237:F268" si="214">(F$303-F$203)/($A$303-$A$203)*($A237-$A236) + F236</f>
        <v>0.96019999999999883</v>
      </c>
      <c r="G237" s="2">
        <f t="shared" ref="G237:G268" si="215">(G$303-G$203)/($A$303-$A$203)*($A237-$A236) + G236</f>
        <v>0.96019999999999883</v>
      </c>
      <c r="H237" s="2">
        <f t="shared" ref="H237:H268" si="216">(H$303-H$203)/($A$303-$A$203)*($A237-$A236) + H236</f>
        <v>0.77099999999999991</v>
      </c>
      <c r="I237" s="2">
        <f t="shared" si="192"/>
        <v>0.70119999999999882</v>
      </c>
      <c r="J237" s="2">
        <f t="shared" ref="J237:J268" si="217">(J$303-J$203)/($A$303-$A$203)*($A237-$A236) + J236</f>
        <v>0.83760000000000034</v>
      </c>
      <c r="K237" s="2">
        <f t="shared" si="199"/>
        <v>0.8076914285714295</v>
      </c>
      <c r="L237" s="2">
        <f t="shared" si="204"/>
        <v>0.6180000000000001</v>
      </c>
      <c r="M237" s="5">
        <f t="shared" si="197"/>
        <v>0.59060000000000035</v>
      </c>
      <c r="N237" s="2">
        <f t="shared" si="205"/>
        <v>0.99339999999999962</v>
      </c>
      <c r="O237" s="2">
        <f t="shared" si="206"/>
        <v>0.99339999999999962</v>
      </c>
      <c r="P237" s="2">
        <f t="shared" si="207"/>
        <v>0.80079999999999929</v>
      </c>
      <c r="Q237" s="2">
        <f t="shared" si="200"/>
        <v>0.80079999999999929</v>
      </c>
      <c r="R237" s="2">
        <f t="shared" si="208"/>
        <v>0.9076000000000003</v>
      </c>
      <c r="S237" s="2">
        <f t="shared" si="201"/>
        <v>0.81484857142857081</v>
      </c>
      <c r="T237" s="2">
        <f t="shared" si="209"/>
        <v>0.6180000000000001</v>
      </c>
      <c r="U237" s="5">
        <f t="shared" si="198"/>
        <v>0.58640000000000025</v>
      </c>
      <c r="V237" s="2">
        <f t="shared" si="210"/>
        <v>0.99339999999999962</v>
      </c>
      <c r="W237" s="2">
        <f t="shared" si="211"/>
        <v>0.99339999999999962</v>
      </c>
      <c r="X237" s="2">
        <f t="shared" si="212"/>
        <v>0.80079999999999929</v>
      </c>
      <c r="Y237" s="2">
        <f t="shared" si="185"/>
        <v>0.80079999999999929</v>
      </c>
      <c r="Z237" s="2">
        <f t="shared" si="213"/>
        <v>0.9076000000000003</v>
      </c>
      <c r="AA237" s="2">
        <f t="shared" si="187"/>
        <v>0.81419200000000103</v>
      </c>
      <c r="AB237" s="5">
        <f>ROUND((D237*'Class Weights'!$C$17) + (L237*'Class Weights'!$C$18) + (T237*'Class Weights'!$C$19), 4)</f>
        <v>0.64900000000000002</v>
      </c>
      <c r="AC237" s="5">
        <f>ROUND((E237*'Class Weights'!$C$17) + (M237*'Class Weights'!$C$18) + (U237*'Class Weights'!$C$19), 4)</f>
        <v>0.77739999999999998</v>
      </c>
      <c r="AD237" s="5">
        <f>ROUND((F237*'Class Weights'!$C$17) + (N237*'Class Weights'!$C$18) + (V237*'Class Weights'!$C$19), 4)</f>
        <v>0.96230000000000004</v>
      </c>
      <c r="AE237" s="5">
        <f>ROUND((G237*'Class Weights'!$C$17) + (O237*'Class Weights'!$C$18) + (W237*'Class Weights'!$C$19), 4)</f>
        <v>0.96230000000000004</v>
      </c>
      <c r="AF237" s="5">
        <f>ROUND((H237*'Class Weights'!$C$17) + (P237*'Class Weights'!$C$18) + (X237*'Class Weights'!$C$19), 4)</f>
        <v>0.77290000000000003</v>
      </c>
      <c r="AG237" s="5">
        <f>ROUND((I237*'Class Weights'!$C$17) + (Q237*'Class Weights'!$C$18) + (Y237*'Class Weights'!$C$19), 4)</f>
        <v>0.70740000000000003</v>
      </c>
      <c r="AH237" s="5">
        <f>ROUND((J237*'Class Weights'!$C$17) + (R237*'Class Weights'!$C$18) + (Z237*'Class Weights'!$C$19), 4)</f>
        <v>0.84189999999999998</v>
      </c>
      <c r="AI237" s="5">
        <f>ROUND((K237*'Class Weights'!$C$17) + (S237*'Class Weights'!$C$18) + (AA237*'Class Weights'!$C$19), 4)</f>
        <v>0.80810000000000004</v>
      </c>
      <c r="AJ237" s="2">
        <f t="shared" si="194"/>
        <v>0.70099999999999996</v>
      </c>
      <c r="AK237" s="2">
        <f t="shared" si="195"/>
        <v>0.74323409090909198</v>
      </c>
      <c r="AL237" s="2">
        <f t="shared" si="196"/>
        <v>0.72211704545454514</v>
      </c>
    </row>
    <row r="238" spans="1:38" x14ac:dyDescent="0.3">
      <c r="A238" s="1">
        <v>2.35</v>
      </c>
      <c r="B238" s="2">
        <v>7.7099737532500106</v>
      </c>
      <c r="C238" s="2">
        <v>92.519685039000237</v>
      </c>
      <c r="D238" s="2">
        <f t="shared" si="203"/>
        <v>0.65249999999999997</v>
      </c>
      <c r="E238" s="5">
        <f t="shared" si="202"/>
        <v>0.79050000000000054</v>
      </c>
      <c r="F238" s="2">
        <f t="shared" si="214"/>
        <v>0.9604999999999988</v>
      </c>
      <c r="G238" s="2">
        <f t="shared" si="215"/>
        <v>0.9604999999999988</v>
      </c>
      <c r="H238" s="2">
        <f t="shared" si="216"/>
        <v>0.77249999999999996</v>
      </c>
      <c r="I238" s="2">
        <f t="shared" si="192"/>
        <v>0.70299999999999885</v>
      </c>
      <c r="J238" s="2">
        <f t="shared" si="217"/>
        <v>0.83900000000000041</v>
      </c>
      <c r="K238" s="2">
        <f t="shared" si="199"/>
        <v>0.80880000000000096</v>
      </c>
      <c r="L238" s="2">
        <f t="shared" si="204"/>
        <v>0.62000000000000011</v>
      </c>
      <c r="M238" s="5">
        <f t="shared" si="197"/>
        <v>0.59200000000000041</v>
      </c>
      <c r="N238" s="2">
        <f t="shared" si="205"/>
        <v>0.99349999999999961</v>
      </c>
      <c r="O238" s="2">
        <f t="shared" si="206"/>
        <v>0.99349999999999961</v>
      </c>
      <c r="P238" s="2">
        <f t="shared" si="207"/>
        <v>0.80199999999999927</v>
      </c>
      <c r="Q238" s="2">
        <f t="shared" si="200"/>
        <v>0.80199999999999927</v>
      </c>
      <c r="R238" s="2">
        <f t="shared" si="208"/>
        <v>0.90900000000000036</v>
      </c>
      <c r="S238" s="2">
        <f t="shared" si="201"/>
        <v>0.81590714285714228</v>
      </c>
      <c r="T238" s="2">
        <f t="shared" si="209"/>
        <v>0.62000000000000011</v>
      </c>
      <c r="U238" s="5">
        <f t="shared" si="198"/>
        <v>0.58780000000000032</v>
      </c>
      <c r="V238" s="2">
        <f t="shared" si="210"/>
        <v>0.99349999999999961</v>
      </c>
      <c r="W238" s="2">
        <f t="shared" si="211"/>
        <v>0.99349999999999961</v>
      </c>
      <c r="X238" s="2">
        <f t="shared" si="212"/>
        <v>0.80199999999999927</v>
      </c>
      <c r="Y238" s="2">
        <f t="shared" si="185"/>
        <v>0.80199999999999927</v>
      </c>
      <c r="Z238" s="2">
        <f t="shared" si="213"/>
        <v>0.90900000000000036</v>
      </c>
      <c r="AA238" s="2">
        <f t="shared" si="187"/>
        <v>0.81525142857142963</v>
      </c>
      <c r="AB238" s="5">
        <f>ROUND((D238*'Class Weights'!$C$17) + (L238*'Class Weights'!$C$18) + (T238*'Class Weights'!$C$19), 4)</f>
        <v>0.65049999999999997</v>
      </c>
      <c r="AC238" s="5">
        <f>ROUND((E238*'Class Weights'!$C$17) + (M238*'Class Weights'!$C$18) + (U238*'Class Weights'!$C$19), 4)</f>
        <v>0.77810000000000001</v>
      </c>
      <c r="AD238" s="5">
        <f>ROUND((F238*'Class Weights'!$C$17) + (N238*'Class Weights'!$C$18) + (V238*'Class Weights'!$C$19), 4)</f>
        <v>0.96250000000000002</v>
      </c>
      <c r="AE238" s="5">
        <f>ROUND((G238*'Class Weights'!$C$17) + (O238*'Class Weights'!$C$18) + (W238*'Class Weights'!$C$19), 4)</f>
        <v>0.96250000000000002</v>
      </c>
      <c r="AF238" s="5">
        <f>ROUND((H238*'Class Weights'!$C$17) + (P238*'Class Weights'!$C$18) + (X238*'Class Weights'!$C$19), 4)</f>
        <v>0.77429999999999999</v>
      </c>
      <c r="AG238" s="5">
        <f>ROUND((I238*'Class Weights'!$C$17) + (Q238*'Class Weights'!$C$18) + (Y238*'Class Weights'!$C$19), 4)</f>
        <v>0.70909999999999995</v>
      </c>
      <c r="AH238" s="5">
        <f>ROUND((J238*'Class Weights'!$C$17) + (R238*'Class Weights'!$C$18) + (Z238*'Class Weights'!$C$19), 4)</f>
        <v>0.84330000000000005</v>
      </c>
      <c r="AI238" s="5">
        <f>ROUND((K238*'Class Weights'!$C$17) + (S238*'Class Weights'!$C$18) + (AA238*'Class Weights'!$C$19), 4)</f>
        <v>0.80920000000000003</v>
      </c>
      <c r="AJ238" s="2">
        <f t="shared" si="194"/>
        <v>0.70250000000000001</v>
      </c>
      <c r="AK238" s="2">
        <f t="shared" si="195"/>
        <v>0.74422159090909201</v>
      </c>
      <c r="AL238" s="2">
        <f t="shared" si="196"/>
        <v>0.72336079545454512</v>
      </c>
    </row>
    <row r="239" spans="1:38" x14ac:dyDescent="0.3">
      <c r="A239" s="1">
        <v>2.36</v>
      </c>
      <c r="B239" s="2">
        <v>7.74278215220001</v>
      </c>
      <c r="C239" s="2">
        <v>92.91338582640023</v>
      </c>
      <c r="D239" s="2">
        <f t="shared" si="203"/>
        <v>0.65399999999999991</v>
      </c>
      <c r="E239" s="5">
        <f t="shared" si="202"/>
        <v>0.79120000000000057</v>
      </c>
      <c r="F239" s="2">
        <f t="shared" si="214"/>
        <v>0.96079999999999877</v>
      </c>
      <c r="G239" s="2">
        <f t="shared" si="215"/>
        <v>0.96079999999999877</v>
      </c>
      <c r="H239" s="2">
        <f t="shared" si="216"/>
        <v>0.77399999999999991</v>
      </c>
      <c r="I239" s="2">
        <f t="shared" si="192"/>
        <v>0.70479999999999876</v>
      </c>
      <c r="J239" s="2">
        <f t="shared" si="217"/>
        <v>0.84040000000000037</v>
      </c>
      <c r="K239" s="2">
        <f t="shared" si="199"/>
        <v>0.80990857142857242</v>
      </c>
      <c r="L239" s="2">
        <f t="shared" si="204"/>
        <v>0.62200000000000011</v>
      </c>
      <c r="M239" s="5">
        <f t="shared" si="197"/>
        <v>0.59340000000000037</v>
      </c>
      <c r="N239" s="2">
        <f t="shared" si="205"/>
        <v>0.99359999999999959</v>
      </c>
      <c r="O239" s="2">
        <f t="shared" si="206"/>
        <v>0.99359999999999959</v>
      </c>
      <c r="P239" s="2">
        <f t="shared" si="207"/>
        <v>0.80319999999999925</v>
      </c>
      <c r="Q239" s="2">
        <f t="shared" si="200"/>
        <v>0.80319999999999925</v>
      </c>
      <c r="R239" s="2">
        <f t="shared" si="208"/>
        <v>0.91040000000000032</v>
      </c>
      <c r="S239" s="2">
        <f t="shared" si="201"/>
        <v>0.81696571428571363</v>
      </c>
      <c r="T239" s="2">
        <f t="shared" si="209"/>
        <v>0.62200000000000011</v>
      </c>
      <c r="U239" s="5">
        <f t="shared" si="198"/>
        <v>0.58920000000000028</v>
      </c>
      <c r="V239" s="2">
        <f t="shared" si="210"/>
        <v>0.99359999999999959</v>
      </c>
      <c r="W239" s="2">
        <f t="shared" si="211"/>
        <v>0.99359999999999959</v>
      </c>
      <c r="X239" s="2">
        <f t="shared" si="212"/>
        <v>0.80319999999999925</v>
      </c>
      <c r="Y239" s="2">
        <f t="shared" si="185"/>
        <v>0.80319999999999925</v>
      </c>
      <c r="Z239" s="2">
        <f t="shared" si="213"/>
        <v>0.91040000000000032</v>
      </c>
      <c r="AA239" s="2">
        <f t="shared" si="187"/>
        <v>0.81631085714285823</v>
      </c>
      <c r="AB239" s="5">
        <f>ROUND((D239*'Class Weights'!$C$17) + (L239*'Class Weights'!$C$18) + (T239*'Class Weights'!$C$19), 4)</f>
        <v>0.65200000000000002</v>
      </c>
      <c r="AC239" s="5">
        <f>ROUND((E239*'Class Weights'!$C$17) + (M239*'Class Weights'!$C$18) + (U239*'Class Weights'!$C$19), 4)</f>
        <v>0.77890000000000004</v>
      </c>
      <c r="AD239" s="5">
        <f>ROUND((F239*'Class Weights'!$C$17) + (N239*'Class Weights'!$C$18) + (V239*'Class Weights'!$C$19), 4)</f>
        <v>0.96279999999999999</v>
      </c>
      <c r="AE239" s="5">
        <f>ROUND((G239*'Class Weights'!$C$17) + (O239*'Class Weights'!$C$18) + (W239*'Class Weights'!$C$19), 4)</f>
        <v>0.96279999999999999</v>
      </c>
      <c r="AF239" s="5">
        <f>ROUND((H239*'Class Weights'!$C$17) + (P239*'Class Weights'!$C$18) + (X239*'Class Weights'!$C$19), 4)</f>
        <v>0.77580000000000005</v>
      </c>
      <c r="AG239" s="5">
        <f>ROUND((I239*'Class Weights'!$C$17) + (Q239*'Class Weights'!$C$18) + (Y239*'Class Weights'!$C$19), 4)</f>
        <v>0.71089999999999998</v>
      </c>
      <c r="AH239" s="5">
        <f>ROUND((J239*'Class Weights'!$C$17) + (R239*'Class Weights'!$C$18) + (Z239*'Class Weights'!$C$19), 4)</f>
        <v>0.84470000000000001</v>
      </c>
      <c r="AI239" s="5">
        <f>ROUND((K239*'Class Weights'!$C$17) + (S239*'Class Weights'!$C$18) + (AA239*'Class Weights'!$C$19), 4)</f>
        <v>0.81030000000000002</v>
      </c>
      <c r="AJ239" s="2">
        <f t="shared" si="194"/>
        <v>0.70399999999999996</v>
      </c>
      <c r="AK239" s="2">
        <f t="shared" si="195"/>
        <v>0.74520909090909204</v>
      </c>
      <c r="AL239" s="2">
        <f t="shared" si="196"/>
        <v>0.72460454545454511</v>
      </c>
    </row>
    <row r="240" spans="1:38" x14ac:dyDescent="0.3">
      <c r="A240" s="1">
        <v>2.37</v>
      </c>
      <c r="B240" s="2">
        <v>7.7755905511500103</v>
      </c>
      <c r="C240" s="2">
        <v>93.307086613800237</v>
      </c>
      <c r="D240" s="2">
        <f t="shared" si="203"/>
        <v>0.65549999999999997</v>
      </c>
      <c r="E240" s="5">
        <f t="shared" si="202"/>
        <v>0.7919000000000006</v>
      </c>
      <c r="F240" s="2">
        <f t="shared" si="214"/>
        <v>0.96109999999999873</v>
      </c>
      <c r="G240" s="2">
        <f t="shared" si="215"/>
        <v>0.96109999999999873</v>
      </c>
      <c r="H240" s="2">
        <f t="shared" si="216"/>
        <v>0.77549999999999997</v>
      </c>
      <c r="I240" s="2">
        <f t="shared" si="192"/>
        <v>0.70659999999999878</v>
      </c>
      <c r="J240" s="2">
        <f t="shared" si="217"/>
        <v>0.84180000000000044</v>
      </c>
      <c r="K240" s="2">
        <f t="shared" si="199"/>
        <v>0.81101714285714388</v>
      </c>
      <c r="L240" s="2">
        <f t="shared" si="204"/>
        <v>0.62400000000000011</v>
      </c>
      <c r="M240" s="5">
        <f t="shared" si="197"/>
        <v>0.59480000000000044</v>
      </c>
      <c r="N240" s="2">
        <f t="shared" si="205"/>
        <v>0.99369999999999958</v>
      </c>
      <c r="O240" s="2">
        <f t="shared" si="206"/>
        <v>0.99369999999999958</v>
      </c>
      <c r="P240" s="2">
        <f t="shared" si="207"/>
        <v>0.80439999999999923</v>
      </c>
      <c r="Q240" s="2">
        <f t="shared" si="200"/>
        <v>0.80439999999999923</v>
      </c>
      <c r="R240" s="2">
        <f t="shared" si="208"/>
        <v>0.91180000000000039</v>
      </c>
      <c r="S240" s="2">
        <f t="shared" si="201"/>
        <v>0.81802428571428509</v>
      </c>
      <c r="T240" s="2">
        <f t="shared" si="209"/>
        <v>0.62400000000000011</v>
      </c>
      <c r="U240" s="5">
        <f t="shared" si="198"/>
        <v>0.59060000000000035</v>
      </c>
      <c r="V240" s="2">
        <f t="shared" si="210"/>
        <v>0.99369999999999958</v>
      </c>
      <c r="W240" s="2">
        <f t="shared" si="211"/>
        <v>0.99369999999999958</v>
      </c>
      <c r="X240" s="2">
        <f t="shared" si="212"/>
        <v>0.80439999999999923</v>
      </c>
      <c r="Y240" s="2">
        <f t="shared" si="185"/>
        <v>0.80439999999999923</v>
      </c>
      <c r="Z240" s="2">
        <f t="shared" si="213"/>
        <v>0.91180000000000039</v>
      </c>
      <c r="AA240" s="2">
        <f t="shared" si="187"/>
        <v>0.81737028571428683</v>
      </c>
      <c r="AB240" s="5">
        <f>ROUND((D240*'Class Weights'!$C$17) + (L240*'Class Weights'!$C$18) + (T240*'Class Weights'!$C$19), 4)</f>
        <v>0.65349999999999997</v>
      </c>
      <c r="AC240" s="5">
        <f>ROUND((E240*'Class Weights'!$C$17) + (M240*'Class Weights'!$C$18) + (U240*'Class Weights'!$C$19), 4)</f>
        <v>0.77959999999999996</v>
      </c>
      <c r="AD240" s="5">
        <f>ROUND((F240*'Class Weights'!$C$17) + (N240*'Class Weights'!$C$18) + (V240*'Class Weights'!$C$19), 4)</f>
        <v>0.96309999999999996</v>
      </c>
      <c r="AE240" s="5">
        <f>ROUND((G240*'Class Weights'!$C$17) + (O240*'Class Weights'!$C$18) + (W240*'Class Weights'!$C$19), 4)</f>
        <v>0.96309999999999996</v>
      </c>
      <c r="AF240" s="5">
        <f>ROUND((H240*'Class Weights'!$C$17) + (P240*'Class Weights'!$C$18) + (X240*'Class Weights'!$C$19), 4)</f>
        <v>0.77729999999999999</v>
      </c>
      <c r="AG240" s="5">
        <f>ROUND((I240*'Class Weights'!$C$17) + (Q240*'Class Weights'!$C$18) + (Y240*'Class Weights'!$C$19), 4)</f>
        <v>0.7127</v>
      </c>
      <c r="AH240" s="5">
        <f>ROUND((J240*'Class Weights'!$C$17) + (R240*'Class Weights'!$C$18) + (Z240*'Class Weights'!$C$19), 4)</f>
        <v>0.84609999999999996</v>
      </c>
      <c r="AI240" s="5">
        <f>ROUND((K240*'Class Weights'!$C$17) + (S240*'Class Weights'!$C$18) + (AA240*'Class Weights'!$C$19), 4)</f>
        <v>0.81140000000000001</v>
      </c>
      <c r="AJ240" s="2">
        <f t="shared" si="194"/>
        <v>0.70550000000000002</v>
      </c>
      <c r="AK240" s="2">
        <f t="shared" si="195"/>
        <v>0.74619659090909207</v>
      </c>
      <c r="AL240" s="2">
        <f t="shared" si="196"/>
        <v>0.7258482954545451</v>
      </c>
    </row>
    <row r="241" spans="1:38" x14ac:dyDescent="0.3">
      <c r="A241" s="1">
        <v>2.38</v>
      </c>
      <c r="B241" s="2">
        <v>7.8083989501000097</v>
      </c>
      <c r="C241" s="2">
        <v>93.70078740120023</v>
      </c>
      <c r="D241" s="2">
        <f t="shared" si="203"/>
        <v>0.65699999999999992</v>
      </c>
      <c r="E241" s="5">
        <f t="shared" si="202"/>
        <v>0.79260000000000064</v>
      </c>
      <c r="F241" s="2">
        <f t="shared" si="214"/>
        <v>0.9613999999999987</v>
      </c>
      <c r="G241" s="2">
        <f t="shared" si="215"/>
        <v>0.9613999999999987</v>
      </c>
      <c r="H241" s="2">
        <f t="shared" si="216"/>
        <v>0.77699999999999991</v>
      </c>
      <c r="I241" s="2">
        <f t="shared" si="192"/>
        <v>0.7083999999999987</v>
      </c>
      <c r="J241" s="2">
        <f t="shared" si="217"/>
        <v>0.84320000000000039</v>
      </c>
      <c r="K241" s="2">
        <f t="shared" si="199"/>
        <v>0.81212571428571534</v>
      </c>
      <c r="L241" s="2">
        <f t="shared" si="204"/>
        <v>0.62600000000000011</v>
      </c>
      <c r="M241" s="5">
        <f t="shared" si="197"/>
        <v>0.5962000000000004</v>
      </c>
      <c r="N241" s="2">
        <f t="shared" si="205"/>
        <v>0.99379999999999957</v>
      </c>
      <c r="O241" s="2">
        <f t="shared" si="206"/>
        <v>0.99379999999999957</v>
      </c>
      <c r="P241" s="2">
        <f t="shared" si="207"/>
        <v>0.80559999999999921</v>
      </c>
      <c r="Q241" s="2">
        <f t="shared" si="200"/>
        <v>0.80559999999999921</v>
      </c>
      <c r="R241" s="2">
        <f t="shared" si="208"/>
        <v>0.91320000000000034</v>
      </c>
      <c r="S241" s="2">
        <f t="shared" si="201"/>
        <v>0.81908285714285645</v>
      </c>
      <c r="T241" s="2">
        <f t="shared" si="209"/>
        <v>0.62600000000000011</v>
      </c>
      <c r="U241" s="5">
        <f t="shared" si="198"/>
        <v>0.5920000000000003</v>
      </c>
      <c r="V241" s="2">
        <f t="shared" si="210"/>
        <v>0.99379999999999957</v>
      </c>
      <c r="W241" s="2">
        <f t="shared" si="211"/>
        <v>0.99379999999999957</v>
      </c>
      <c r="X241" s="2">
        <f t="shared" si="212"/>
        <v>0.80559999999999921</v>
      </c>
      <c r="Y241" s="2">
        <f t="shared" si="185"/>
        <v>0.80559999999999921</v>
      </c>
      <c r="Z241" s="2">
        <f t="shared" si="213"/>
        <v>0.91320000000000034</v>
      </c>
      <c r="AA241" s="2">
        <f t="shared" si="187"/>
        <v>0.81842971428571543</v>
      </c>
      <c r="AB241" s="5">
        <f>ROUND((D241*'Class Weights'!$C$17) + (L241*'Class Weights'!$C$18) + (T241*'Class Weights'!$C$19), 4)</f>
        <v>0.65510000000000002</v>
      </c>
      <c r="AC241" s="5">
        <f>ROUND((E241*'Class Weights'!$C$17) + (M241*'Class Weights'!$C$18) + (U241*'Class Weights'!$C$19), 4)</f>
        <v>0.78039999999999998</v>
      </c>
      <c r="AD241" s="5">
        <f>ROUND((F241*'Class Weights'!$C$17) + (N241*'Class Weights'!$C$18) + (V241*'Class Weights'!$C$19), 4)</f>
        <v>0.96340000000000003</v>
      </c>
      <c r="AE241" s="5">
        <f>ROUND((G241*'Class Weights'!$C$17) + (O241*'Class Weights'!$C$18) + (W241*'Class Weights'!$C$19), 4)</f>
        <v>0.96340000000000003</v>
      </c>
      <c r="AF241" s="5">
        <f>ROUND((H241*'Class Weights'!$C$17) + (P241*'Class Weights'!$C$18) + (X241*'Class Weights'!$C$19), 4)</f>
        <v>0.77880000000000005</v>
      </c>
      <c r="AG241" s="5">
        <f>ROUND((I241*'Class Weights'!$C$17) + (Q241*'Class Weights'!$C$18) + (Y241*'Class Weights'!$C$19), 4)</f>
        <v>0.71440000000000003</v>
      </c>
      <c r="AH241" s="5">
        <f>ROUND((J241*'Class Weights'!$C$17) + (R241*'Class Weights'!$C$18) + (Z241*'Class Weights'!$C$19), 4)</f>
        <v>0.84750000000000003</v>
      </c>
      <c r="AI241" s="5">
        <f>ROUND((K241*'Class Weights'!$C$17) + (S241*'Class Weights'!$C$18) + (AA241*'Class Weights'!$C$19), 4)</f>
        <v>0.81259999999999999</v>
      </c>
      <c r="AJ241" s="2">
        <f t="shared" si="194"/>
        <v>0.70699999999999996</v>
      </c>
      <c r="AK241" s="2">
        <f t="shared" si="195"/>
        <v>0.7471840909090921</v>
      </c>
      <c r="AL241" s="2">
        <f t="shared" si="196"/>
        <v>0.72709204545454509</v>
      </c>
    </row>
    <row r="242" spans="1:38" x14ac:dyDescent="0.3">
      <c r="A242" s="1">
        <v>2.39</v>
      </c>
      <c r="B242" s="2">
        <v>7.84120734905001</v>
      </c>
      <c r="C242" s="2">
        <v>94.094488188600238</v>
      </c>
      <c r="D242" s="2">
        <f t="shared" si="203"/>
        <v>0.65849999999999997</v>
      </c>
      <c r="E242" s="5">
        <f t="shared" si="202"/>
        <v>0.79330000000000067</v>
      </c>
      <c r="F242" s="2">
        <f t="shared" si="214"/>
        <v>0.96169999999999867</v>
      </c>
      <c r="G242" s="2">
        <f t="shared" si="215"/>
        <v>0.96169999999999867</v>
      </c>
      <c r="H242" s="2">
        <f t="shared" si="216"/>
        <v>0.77849999999999997</v>
      </c>
      <c r="I242" s="2">
        <f t="shared" si="192"/>
        <v>0.71019999999999872</v>
      </c>
      <c r="J242" s="2">
        <f t="shared" si="217"/>
        <v>0.84460000000000046</v>
      </c>
      <c r="K242" s="2">
        <f t="shared" si="199"/>
        <v>0.8132342857142868</v>
      </c>
      <c r="L242" s="2">
        <f t="shared" si="204"/>
        <v>0.62800000000000011</v>
      </c>
      <c r="M242" s="5">
        <f t="shared" si="197"/>
        <v>0.59760000000000046</v>
      </c>
      <c r="N242" s="2">
        <f t="shared" si="205"/>
        <v>0.99389999999999956</v>
      </c>
      <c r="O242" s="2">
        <f t="shared" si="206"/>
        <v>0.99389999999999956</v>
      </c>
      <c r="P242" s="2">
        <f t="shared" si="207"/>
        <v>0.80679999999999918</v>
      </c>
      <c r="Q242" s="2">
        <f t="shared" si="200"/>
        <v>0.80679999999999918</v>
      </c>
      <c r="R242" s="2">
        <f t="shared" si="208"/>
        <v>0.91460000000000041</v>
      </c>
      <c r="S242" s="2">
        <f t="shared" si="201"/>
        <v>0.82014142857142791</v>
      </c>
      <c r="T242" s="2">
        <f t="shared" si="209"/>
        <v>0.62800000000000011</v>
      </c>
      <c r="U242" s="5">
        <f t="shared" si="198"/>
        <v>0.59340000000000037</v>
      </c>
      <c r="V242" s="2">
        <f t="shared" si="210"/>
        <v>0.99389999999999956</v>
      </c>
      <c r="W242" s="2">
        <f t="shared" si="211"/>
        <v>0.99389999999999956</v>
      </c>
      <c r="X242" s="2">
        <f t="shared" si="212"/>
        <v>0.80679999999999918</v>
      </c>
      <c r="Y242" s="2">
        <f t="shared" si="185"/>
        <v>0.80679999999999918</v>
      </c>
      <c r="Z242" s="2">
        <f t="shared" si="213"/>
        <v>0.91460000000000041</v>
      </c>
      <c r="AA242" s="2">
        <f t="shared" si="187"/>
        <v>0.81948914285714403</v>
      </c>
      <c r="AB242" s="5">
        <f>ROUND((D242*'Class Weights'!$C$17) + (L242*'Class Weights'!$C$18) + (T242*'Class Weights'!$C$19), 4)</f>
        <v>0.65659999999999996</v>
      </c>
      <c r="AC242" s="5">
        <f>ROUND((E242*'Class Weights'!$C$17) + (M242*'Class Weights'!$C$18) + (U242*'Class Weights'!$C$19), 4)</f>
        <v>0.78110000000000002</v>
      </c>
      <c r="AD242" s="5">
        <f>ROUND((F242*'Class Weights'!$C$17) + (N242*'Class Weights'!$C$18) + (V242*'Class Weights'!$C$19), 4)</f>
        <v>0.9637</v>
      </c>
      <c r="AE242" s="5">
        <f>ROUND((G242*'Class Weights'!$C$17) + (O242*'Class Weights'!$C$18) + (W242*'Class Weights'!$C$19), 4)</f>
        <v>0.9637</v>
      </c>
      <c r="AF242" s="5">
        <f>ROUND((H242*'Class Weights'!$C$17) + (P242*'Class Weights'!$C$18) + (X242*'Class Weights'!$C$19), 4)</f>
        <v>0.78029999999999999</v>
      </c>
      <c r="AG242" s="5">
        <f>ROUND((I242*'Class Weights'!$C$17) + (Q242*'Class Weights'!$C$18) + (Y242*'Class Weights'!$C$19), 4)</f>
        <v>0.71619999999999995</v>
      </c>
      <c r="AH242" s="5">
        <f>ROUND((J242*'Class Weights'!$C$17) + (R242*'Class Weights'!$C$18) + (Z242*'Class Weights'!$C$19), 4)</f>
        <v>0.84889999999999999</v>
      </c>
      <c r="AI242" s="5">
        <f>ROUND((K242*'Class Weights'!$C$17) + (S242*'Class Weights'!$C$18) + (AA242*'Class Weights'!$C$19), 4)</f>
        <v>0.81369999999999998</v>
      </c>
      <c r="AJ242" s="2">
        <f t="shared" si="194"/>
        <v>0.70850000000000002</v>
      </c>
      <c r="AK242" s="2">
        <f t="shared" si="195"/>
        <v>0.74817159090909213</v>
      </c>
      <c r="AL242" s="2">
        <f t="shared" si="196"/>
        <v>0.72833579545454508</v>
      </c>
    </row>
    <row r="243" spans="1:38" x14ac:dyDescent="0.3">
      <c r="A243" s="1">
        <v>2.4</v>
      </c>
      <c r="B243" s="2">
        <v>7.8740157480000095</v>
      </c>
      <c r="C243" s="2">
        <v>94.488188976000231</v>
      </c>
      <c r="D243" s="2">
        <f t="shared" si="203"/>
        <v>0.65999999999999992</v>
      </c>
      <c r="E243" s="5">
        <f t="shared" si="202"/>
        <v>0.79400000000000071</v>
      </c>
      <c r="F243" s="2">
        <f t="shared" si="214"/>
        <v>0.96199999999999863</v>
      </c>
      <c r="G243" s="2">
        <f t="shared" si="215"/>
        <v>0.96199999999999863</v>
      </c>
      <c r="H243" s="2">
        <f t="shared" si="216"/>
        <v>0.77999999999999992</v>
      </c>
      <c r="I243" s="2">
        <f t="shared" si="192"/>
        <v>0.71199999999999863</v>
      </c>
      <c r="J243" s="2">
        <f t="shared" si="217"/>
        <v>0.84600000000000042</v>
      </c>
      <c r="K243" s="2">
        <f t="shared" si="199"/>
        <v>0.81434285714285826</v>
      </c>
      <c r="L243" s="2">
        <f t="shared" si="204"/>
        <v>0.63000000000000012</v>
      </c>
      <c r="M243" s="5">
        <f t="shared" si="197"/>
        <v>0.59900000000000042</v>
      </c>
      <c r="N243" s="2">
        <f t="shared" si="205"/>
        <v>0.99399999999999955</v>
      </c>
      <c r="O243" s="2">
        <f t="shared" si="206"/>
        <v>0.99399999999999955</v>
      </c>
      <c r="P243" s="2">
        <f t="shared" si="207"/>
        <v>0.80799999999999916</v>
      </c>
      <c r="Q243" s="2">
        <f t="shared" si="200"/>
        <v>0.80799999999999916</v>
      </c>
      <c r="R243" s="2">
        <f t="shared" si="208"/>
        <v>0.91600000000000037</v>
      </c>
      <c r="S243" s="2">
        <f t="shared" si="201"/>
        <v>0.82119999999999926</v>
      </c>
      <c r="T243" s="2">
        <f t="shared" si="209"/>
        <v>0.63000000000000012</v>
      </c>
      <c r="U243" s="5">
        <f t="shared" si="198"/>
        <v>0.59480000000000033</v>
      </c>
      <c r="V243" s="2">
        <f t="shared" si="210"/>
        <v>0.99399999999999955</v>
      </c>
      <c r="W243" s="2">
        <f t="shared" si="211"/>
        <v>0.99399999999999955</v>
      </c>
      <c r="X243" s="2">
        <f t="shared" si="212"/>
        <v>0.80799999999999916</v>
      </c>
      <c r="Y243" s="2">
        <f t="shared" si="185"/>
        <v>0.80799999999999916</v>
      </c>
      <c r="Z243" s="2">
        <f t="shared" si="213"/>
        <v>0.91600000000000037</v>
      </c>
      <c r="AA243" s="2">
        <f t="shared" si="187"/>
        <v>0.82054857142857263</v>
      </c>
      <c r="AB243" s="5">
        <f>ROUND((D243*'Class Weights'!$C$17) + (L243*'Class Weights'!$C$18) + (T243*'Class Weights'!$C$19), 4)</f>
        <v>0.65810000000000002</v>
      </c>
      <c r="AC243" s="5">
        <f>ROUND((E243*'Class Weights'!$C$17) + (M243*'Class Weights'!$C$18) + (U243*'Class Weights'!$C$19), 4)</f>
        <v>0.78190000000000004</v>
      </c>
      <c r="AD243" s="5">
        <f>ROUND((F243*'Class Weights'!$C$17) + (N243*'Class Weights'!$C$18) + (V243*'Class Weights'!$C$19), 4)</f>
        <v>0.96399999999999997</v>
      </c>
      <c r="AE243" s="5">
        <f>ROUND((G243*'Class Weights'!$C$17) + (O243*'Class Weights'!$C$18) + (W243*'Class Weights'!$C$19), 4)</f>
        <v>0.96399999999999997</v>
      </c>
      <c r="AF243" s="5">
        <f>ROUND((H243*'Class Weights'!$C$17) + (P243*'Class Weights'!$C$18) + (X243*'Class Weights'!$C$19), 4)</f>
        <v>0.78169999999999995</v>
      </c>
      <c r="AG243" s="5">
        <f>ROUND((I243*'Class Weights'!$C$17) + (Q243*'Class Weights'!$C$18) + (Y243*'Class Weights'!$C$19), 4)</f>
        <v>0.71799999999999997</v>
      </c>
      <c r="AH243" s="5">
        <f>ROUND((J243*'Class Weights'!$C$17) + (R243*'Class Weights'!$C$18) + (Z243*'Class Weights'!$C$19), 4)</f>
        <v>0.85029999999999994</v>
      </c>
      <c r="AI243" s="5">
        <f>ROUND((K243*'Class Weights'!$C$17) + (S243*'Class Weights'!$C$18) + (AA243*'Class Weights'!$C$19), 4)</f>
        <v>0.81479999999999997</v>
      </c>
      <c r="AJ243" s="2">
        <f t="shared" si="194"/>
        <v>0.71</v>
      </c>
      <c r="AK243" s="2">
        <f t="shared" si="195"/>
        <v>0.74915909090909216</v>
      </c>
      <c r="AL243" s="2">
        <f t="shared" si="196"/>
        <v>0.72957954545454506</v>
      </c>
    </row>
    <row r="244" spans="1:38" x14ac:dyDescent="0.3">
      <c r="A244" s="1">
        <v>2.41</v>
      </c>
      <c r="B244" s="2">
        <v>7.9068241469500098</v>
      </c>
      <c r="C244" s="2">
        <v>94.881889763400238</v>
      </c>
      <c r="D244" s="2">
        <f t="shared" si="203"/>
        <v>0.66149999999999998</v>
      </c>
      <c r="E244" s="5">
        <f t="shared" si="202"/>
        <v>0.79470000000000074</v>
      </c>
      <c r="F244" s="2">
        <f t="shared" si="214"/>
        <v>0.9622999999999986</v>
      </c>
      <c r="G244" s="2">
        <f t="shared" si="215"/>
        <v>0.9622999999999986</v>
      </c>
      <c r="H244" s="2">
        <f t="shared" si="216"/>
        <v>0.78149999999999997</v>
      </c>
      <c r="I244" s="2">
        <f t="shared" si="192"/>
        <v>0.71379999999999866</v>
      </c>
      <c r="J244" s="2">
        <f t="shared" si="217"/>
        <v>0.84740000000000049</v>
      </c>
      <c r="K244" s="2">
        <f t="shared" si="199"/>
        <v>0.81545142857142972</v>
      </c>
      <c r="L244" s="2">
        <f t="shared" si="204"/>
        <v>0.63200000000000012</v>
      </c>
      <c r="M244" s="5">
        <f t="shared" si="197"/>
        <v>0.60040000000000049</v>
      </c>
      <c r="N244" s="2">
        <f t="shared" si="205"/>
        <v>0.99409999999999954</v>
      </c>
      <c r="O244" s="2">
        <f t="shared" si="206"/>
        <v>0.99409999999999954</v>
      </c>
      <c r="P244" s="2">
        <f t="shared" si="207"/>
        <v>0.80919999999999914</v>
      </c>
      <c r="Q244" s="2">
        <f t="shared" si="200"/>
        <v>0.80919999999999914</v>
      </c>
      <c r="R244" s="2">
        <f t="shared" si="208"/>
        <v>0.91740000000000044</v>
      </c>
      <c r="S244" s="2">
        <f t="shared" si="201"/>
        <v>0.82225857142857073</v>
      </c>
      <c r="T244" s="2">
        <f t="shared" si="209"/>
        <v>0.63200000000000012</v>
      </c>
      <c r="U244" s="5">
        <f t="shared" si="198"/>
        <v>0.5962000000000004</v>
      </c>
      <c r="V244" s="2">
        <f t="shared" si="210"/>
        <v>0.99409999999999954</v>
      </c>
      <c r="W244" s="2">
        <f t="shared" si="211"/>
        <v>0.99409999999999954</v>
      </c>
      <c r="X244" s="2">
        <f t="shared" si="212"/>
        <v>0.80919999999999914</v>
      </c>
      <c r="Y244" s="2">
        <f t="shared" si="185"/>
        <v>0.80919999999999914</v>
      </c>
      <c r="Z244" s="2">
        <f t="shared" si="213"/>
        <v>0.91740000000000044</v>
      </c>
      <c r="AA244" s="2">
        <f t="shared" si="187"/>
        <v>0.82160800000000123</v>
      </c>
      <c r="AB244" s="5">
        <f>ROUND((D244*'Class Weights'!$C$17) + (L244*'Class Weights'!$C$18) + (T244*'Class Weights'!$C$19), 4)</f>
        <v>0.65969999999999995</v>
      </c>
      <c r="AC244" s="5">
        <f>ROUND((E244*'Class Weights'!$C$17) + (M244*'Class Weights'!$C$18) + (U244*'Class Weights'!$C$19), 4)</f>
        <v>0.78259999999999996</v>
      </c>
      <c r="AD244" s="5">
        <f>ROUND((F244*'Class Weights'!$C$17) + (N244*'Class Weights'!$C$18) + (V244*'Class Weights'!$C$19), 4)</f>
        <v>0.96430000000000005</v>
      </c>
      <c r="AE244" s="5">
        <f>ROUND((G244*'Class Weights'!$C$17) + (O244*'Class Weights'!$C$18) + (W244*'Class Weights'!$C$19), 4)</f>
        <v>0.96430000000000005</v>
      </c>
      <c r="AF244" s="5">
        <f>ROUND((H244*'Class Weights'!$C$17) + (P244*'Class Weights'!$C$18) + (X244*'Class Weights'!$C$19), 4)</f>
        <v>0.78320000000000001</v>
      </c>
      <c r="AG244" s="5">
        <f>ROUND((I244*'Class Weights'!$C$17) + (Q244*'Class Weights'!$C$18) + (Y244*'Class Weights'!$C$19), 4)</f>
        <v>0.71970000000000001</v>
      </c>
      <c r="AH244" s="5">
        <f>ROUND((J244*'Class Weights'!$C$17) + (R244*'Class Weights'!$C$18) + (Z244*'Class Weights'!$C$19), 4)</f>
        <v>0.85170000000000001</v>
      </c>
      <c r="AI244" s="5">
        <f>ROUND((K244*'Class Weights'!$C$17) + (S244*'Class Weights'!$C$18) + (AA244*'Class Weights'!$C$19), 4)</f>
        <v>0.81589999999999996</v>
      </c>
      <c r="AJ244" s="2">
        <f t="shared" si="194"/>
        <v>0.71150000000000002</v>
      </c>
      <c r="AK244" s="2">
        <f t="shared" si="195"/>
        <v>0.75014659090909219</v>
      </c>
      <c r="AL244" s="2">
        <f t="shared" si="196"/>
        <v>0.73082329545454505</v>
      </c>
    </row>
    <row r="245" spans="1:38" x14ac:dyDescent="0.3">
      <c r="A245" s="1">
        <v>2.42</v>
      </c>
      <c r="B245" s="2">
        <v>7.9396325459000092</v>
      </c>
      <c r="C245" s="2">
        <v>95.275590550800231</v>
      </c>
      <c r="D245" s="2">
        <f t="shared" si="203"/>
        <v>0.66299999999999992</v>
      </c>
      <c r="E245" s="5">
        <f t="shared" si="202"/>
        <v>0.79540000000000077</v>
      </c>
      <c r="F245" s="2">
        <f t="shared" si="214"/>
        <v>0.96259999999999857</v>
      </c>
      <c r="G245" s="2">
        <f t="shared" si="215"/>
        <v>0.96259999999999857</v>
      </c>
      <c r="H245" s="2">
        <f t="shared" si="216"/>
        <v>0.78299999999999992</v>
      </c>
      <c r="I245" s="2">
        <f t="shared" si="192"/>
        <v>0.71559999999999857</v>
      </c>
      <c r="J245" s="2">
        <f t="shared" si="217"/>
        <v>0.84880000000000044</v>
      </c>
      <c r="K245" s="2">
        <f t="shared" si="199"/>
        <v>0.81656000000000117</v>
      </c>
      <c r="L245" s="2">
        <f t="shared" si="204"/>
        <v>0.63400000000000012</v>
      </c>
      <c r="M245" s="5">
        <f t="shared" si="197"/>
        <v>0.60180000000000045</v>
      </c>
      <c r="N245" s="2">
        <f t="shared" si="205"/>
        <v>0.99419999999999953</v>
      </c>
      <c r="O245" s="2">
        <f t="shared" si="206"/>
        <v>0.99419999999999953</v>
      </c>
      <c r="P245" s="2">
        <f t="shared" si="207"/>
        <v>0.81039999999999912</v>
      </c>
      <c r="Q245" s="2">
        <f t="shared" si="200"/>
        <v>0.81039999999999912</v>
      </c>
      <c r="R245" s="2">
        <f t="shared" si="208"/>
        <v>0.91880000000000039</v>
      </c>
      <c r="S245" s="2">
        <f t="shared" si="201"/>
        <v>0.82331714285714208</v>
      </c>
      <c r="T245" s="2">
        <f t="shared" si="209"/>
        <v>0.63400000000000012</v>
      </c>
      <c r="U245" s="5">
        <f t="shared" si="198"/>
        <v>0.59760000000000035</v>
      </c>
      <c r="V245" s="2">
        <f t="shared" si="210"/>
        <v>0.99419999999999953</v>
      </c>
      <c r="W245" s="2">
        <f t="shared" si="211"/>
        <v>0.99419999999999953</v>
      </c>
      <c r="X245" s="2">
        <f t="shared" si="212"/>
        <v>0.81039999999999912</v>
      </c>
      <c r="Y245" s="2">
        <f t="shared" si="185"/>
        <v>0.81039999999999912</v>
      </c>
      <c r="Z245" s="2">
        <f t="shared" si="213"/>
        <v>0.91880000000000039</v>
      </c>
      <c r="AA245" s="2">
        <f t="shared" si="187"/>
        <v>0.82266742857142983</v>
      </c>
      <c r="AB245" s="5">
        <f>ROUND((D245*'Class Weights'!$C$17) + (L245*'Class Weights'!$C$18) + (T245*'Class Weights'!$C$19), 4)</f>
        <v>0.66120000000000001</v>
      </c>
      <c r="AC245" s="5">
        <f>ROUND((E245*'Class Weights'!$C$17) + (M245*'Class Weights'!$C$18) + (U245*'Class Weights'!$C$19), 4)</f>
        <v>0.7833</v>
      </c>
      <c r="AD245" s="5">
        <f>ROUND((F245*'Class Weights'!$C$17) + (N245*'Class Weights'!$C$18) + (V245*'Class Weights'!$C$19), 4)</f>
        <v>0.96460000000000001</v>
      </c>
      <c r="AE245" s="5">
        <f>ROUND((G245*'Class Weights'!$C$17) + (O245*'Class Weights'!$C$18) + (W245*'Class Weights'!$C$19), 4)</f>
        <v>0.96460000000000001</v>
      </c>
      <c r="AF245" s="5">
        <f>ROUND((H245*'Class Weights'!$C$17) + (P245*'Class Weights'!$C$18) + (X245*'Class Weights'!$C$19), 4)</f>
        <v>0.78469999999999995</v>
      </c>
      <c r="AG245" s="5">
        <f>ROUND((I245*'Class Weights'!$C$17) + (Q245*'Class Weights'!$C$18) + (Y245*'Class Weights'!$C$19), 4)</f>
        <v>0.72150000000000003</v>
      </c>
      <c r="AH245" s="5">
        <f>ROUND((J245*'Class Weights'!$C$17) + (R245*'Class Weights'!$C$18) + (Z245*'Class Weights'!$C$19), 4)</f>
        <v>0.85309999999999997</v>
      </c>
      <c r="AI245" s="5">
        <f>ROUND((K245*'Class Weights'!$C$17) + (S245*'Class Weights'!$C$18) + (AA245*'Class Weights'!$C$19), 4)</f>
        <v>0.81699999999999995</v>
      </c>
      <c r="AJ245" s="2">
        <f t="shared" si="194"/>
        <v>0.71299999999999997</v>
      </c>
      <c r="AK245" s="2">
        <f t="shared" si="195"/>
        <v>0.75113409090909222</v>
      </c>
      <c r="AL245" s="2">
        <f t="shared" si="196"/>
        <v>0.73206704545454504</v>
      </c>
    </row>
    <row r="246" spans="1:38" x14ac:dyDescent="0.3">
      <c r="A246" s="1">
        <v>2.4300000000000002</v>
      </c>
      <c r="B246" s="2">
        <v>7.9724409448500095</v>
      </c>
      <c r="C246" s="2">
        <v>95.669291338200239</v>
      </c>
      <c r="D246" s="2">
        <f t="shared" si="203"/>
        <v>0.66449999999999998</v>
      </c>
      <c r="E246" s="5">
        <f t="shared" si="202"/>
        <v>0.79610000000000081</v>
      </c>
      <c r="F246" s="2">
        <f t="shared" si="214"/>
        <v>0.96289999999999853</v>
      </c>
      <c r="G246" s="2">
        <f t="shared" si="215"/>
        <v>0.96289999999999853</v>
      </c>
      <c r="H246" s="2">
        <f t="shared" si="216"/>
        <v>0.78449999999999998</v>
      </c>
      <c r="I246" s="2">
        <f t="shared" si="192"/>
        <v>0.71739999999999859</v>
      </c>
      <c r="J246" s="2">
        <f t="shared" si="217"/>
        <v>0.85020000000000051</v>
      </c>
      <c r="K246" s="2">
        <f t="shared" si="199"/>
        <v>0.81766857142857263</v>
      </c>
      <c r="L246" s="2">
        <f t="shared" si="204"/>
        <v>0.63600000000000012</v>
      </c>
      <c r="M246" s="5">
        <f t="shared" si="197"/>
        <v>0.60320000000000051</v>
      </c>
      <c r="N246" s="2">
        <f t="shared" si="205"/>
        <v>0.99429999999999952</v>
      </c>
      <c r="O246" s="2">
        <f t="shared" si="206"/>
        <v>0.99429999999999952</v>
      </c>
      <c r="P246" s="2">
        <f t="shared" si="207"/>
        <v>0.8115999999999991</v>
      </c>
      <c r="Q246" s="2">
        <f t="shared" si="200"/>
        <v>0.8115999999999991</v>
      </c>
      <c r="R246" s="2">
        <f t="shared" si="208"/>
        <v>0.92020000000000046</v>
      </c>
      <c r="S246" s="2">
        <f t="shared" si="201"/>
        <v>0.82437571428571355</v>
      </c>
      <c r="T246" s="2">
        <f t="shared" si="209"/>
        <v>0.63600000000000012</v>
      </c>
      <c r="U246" s="5">
        <f t="shared" si="198"/>
        <v>0.59900000000000042</v>
      </c>
      <c r="V246" s="2">
        <f t="shared" si="210"/>
        <v>0.99429999999999952</v>
      </c>
      <c r="W246" s="2">
        <f t="shared" si="211"/>
        <v>0.99429999999999952</v>
      </c>
      <c r="X246" s="2">
        <f t="shared" si="212"/>
        <v>0.8115999999999991</v>
      </c>
      <c r="Y246" s="2">
        <f t="shared" si="185"/>
        <v>0.8115999999999991</v>
      </c>
      <c r="Z246" s="2">
        <f t="shared" si="213"/>
        <v>0.92020000000000046</v>
      </c>
      <c r="AA246" s="2">
        <f t="shared" si="187"/>
        <v>0.82372685714285843</v>
      </c>
      <c r="AB246" s="5">
        <f>ROUND((D246*'Class Weights'!$C$17) + (L246*'Class Weights'!$C$18) + (T246*'Class Weights'!$C$19), 4)</f>
        <v>0.66269999999999996</v>
      </c>
      <c r="AC246" s="5">
        <f>ROUND((E246*'Class Weights'!$C$17) + (M246*'Class Weights'!$C$18) + (U246*'Class Weights'!$C$19), 4)</f>
        <v>0.78410000000000002</v>
      </c>
      <c r="AD246" s="5">
        <f>ROUND((F246*'Class Weights'!$C$17) + (N246*'Class Weights'!$C$18) + (V246*'Class Weights'!$C$19), 4)</f>
        <v>0.96489999999999998</v>
      </c>
      <c r="AE246" s="5">
        <f>ROUND((G246*'Class Weights'!$C$17) + (O246*'Class Weights'!$C$18) + (W246*'Class Weights'!$C$19), 4)</f>
        <v>0.96489999999999998</v>
      </c>
      <c r="AF246" s="5">
        <f>ROUND((H246*'Class Weights'!$C$17) + (P246*'Class Weights'!$C$18) + (X246*'Class Weights'!$C$19), 4)</f>
        <v>0.78620000000000001</v>
      </c>
      <c r="AG246" s="5">
        <f>ROUND((I246*'Class Weights'!$C$17) + (Q246*'Class Weights'!$C$18) + (Y246*'Class Weights'!$C$19), 4)</f>
        <v>0.72330000000000005</v>
      </c>
      <c r="AH246" s="5">
        <f>ROUND((J246*'Class Weights'!$C$17) + (R246*'Class Weights'!$C$18) + (Z246*'Class Weights'!$C$19), 4)</f>
        <v>0.85450000000000004</v>
      </c>
      <c r="AI246" s="5">
        <f>ROUND((K246*'Class Weights'!$C$17) + (S246*'Class Weights'!$C$18) + (AA246*'Class Weights'!$C$19), 4)</f>
        <v>0.81810000000000005</v>
      </c>
      <c r="AJ246" s="2">
        <f t="shared" si="194"/>
        <v>0.71450000000000002</v>
      </c>
      <c r="AK246" s="2">
        <f t="shared" si="195"/>
        <v>0.75212159090909225</v>
      </c>
      <c r="AL246" s="2">
        <f t="shared" si="196"/>
        <v>0.73331079545454503</v>
      </c>
    </row>
    <row r="247" spans="1:38" x14ac:dyDescent="0.3">
      <c r="A247" s="1">
        <v>2.44</v>
      </c>
      <c r="B247" s="2">
        <v>8.0052493438000081</v>
      </c>
      <c r="C247" s="2">
        <v>96.062992125600232</v>
      </c>
      <c r="D247" s="2">
        <f t="shared" si="203"/>
        <v>0.66599999999999993</v>
      </c>
      <c r="E247" s="5">
        <f t="shared" si="202"/>
        <v>0.79680000000000084</v>
      </c>
      <c r="F247" s="2">
        <f t="shared" si="214"/>
        <v>0.9631999999999985</v>
      </c>
      <c r="G247" s="2">
        <f t="shared" si="215"/>
        <v>0.9631999999999985</v>
      </c>
      <c r="H247" s="2">
        <f t="shared" si="216"/>
        <v>0.78599999999999992</v>
      </c>
      <c r="I247" s="2">
        <f t="shared" si="192"/>
        <v>0.71919999999999851</v>
      </c>
      <c r="J247" s="2">
        <f t="shared" si="217"/>
        <v>0.85160000000000047</v>
      </c>
      <c r="K247" s="2">
        <f t="shared" si="199"/>
        <v>0.81877714285714409</v>
      </c>
      <c r="L247" s="2">
        <f t="shared" si="204"/>
        <v>0.63800000000000012</v>
      </c>
      <c r="M247" s="5">
        <f t="shared" si="197"/>
        <v>0.60460000000000047</v>
      </c>
      <c r="N247" s="2">
        <f t="shared" si="205"/>
        <v>0.99439999999999951</v>
      </c>
      <c r="O247" s="2">
        <f t="shared" si="206"/>
        <v>0.99439999999999951</v>
      </c>
      <c r="P247" s="2">
        <f t="shared" si="207"/>
        <v>0.81279999999999908</v>
      </c>
      <c r="Q247" s="2">
        <f t="shared" si="200"/>
        <v>0.81279999999999908</v>
      </c>
      <c r="R247" s="2">
        <f t="shared" si="208"/>
        <v>0.92160000000000042</v>
      </c>
      <c r="S247" s="2">
        <f t="shared" si="201"/>
        <v>0.8254342857142849</v>
      </c>
      <c r="T247" s="2">
        <f t="shared" si="209"/>
        <v>0.63800000000000012</v>
      </c>
      <c r="U247" s="5">
        <f t="shared" si="198"/>
        <v>0.60040000000000038</v>
      </c>
      <c r="V247" s="2">
        <f t="shared" si="210"/>
        <v>0.99439999999999951</v>
      </c>
      <c r="W247" s="2">
        <f t="shared" si="211"/>
        <v>0.99439999999999951</v>
      </c>
      <c r="X247" s="2">
        <f t="shared" si="212"/>
        <v>0.81279999999999908</v>
      </c>
      <c r="Y247" s="2">
        <f t="shared" si="185"/>
        <v>0.81279999999999908</v>
      </c>
      <c r="Z247" s="2">
        <f t="shared" si="213"/>
        <v>0.92160000000000042</v>
      </c>
      <c r="AA247" s="2">
        <f t="shared" si="187"/>
        <v>0.82478628571428703</v>
      </c>
      <c r="AB247" s="5">
        <f>ROUND((D247*'Class Weights'!$C$17) + (L247*'Class Weights'!$C$18) + (T247*'Class Weights'!$C$19), 4)</f>
        <v>0.6643</v>
      </c>
      <c r="AC247" s="5">
        <f>ROUND((E247*'Class Weights'!$C$17) + (M247*'Class Weights'!$C$18) + (U247*'Class Weights'!$C$19), 4)</f>
        <v>0.78480000000000005</v>
      </c>
      <c r="AD247" s="5">
        <f>ROUND((F247*'Class Weights'!$C$17) + (N247*'Class Weights'!$C$18) + (V247*'Class Weights'!$C$19), 4)</f>
        <v>0.96509999999999996</v>
      </c>
      <c r="AE247" s="5">
        <f>ROUND((G247*'Class Weights'!$C$17) + (O247*'Class Weights'!$C$18) + (W247*'Class Weights'!$C$19), 4)</f>
        <v>0.96509999999999996</v>
      </c>
      <c r="AF247" s="5">
        <f>ROUND((H247*'Class Weights'!$C$17) + (P247*'Class Weights'!$C$18) + (X247*'Class Weights'!$C$19), 4)</f>
        <v>0.78769999999999996</v>
      </c>
      <c r="AG247" s="5">
        <f>ROUND((I247*'Class Weights'!$C$17) + (Q247*'Class Weights'!$C$18) + (Y247*'Class Weights'!$C$19), 4)</f>
        <v>0.72499999999999998</v>
      </c>
      <c r="AH247" s="5">
        <f>ROUND((J247*'Class Weights'!$C$17) + (R247*'Class Weights'!$C$18) + (Z247*'Class Weights'!$C$19), 4)</f>
        <v>0.85589999999999999</v>
      </c>
      <c r="AI247" s="5">
        <f>ROUND((K247*'Class Weights'!$C$17) + (S247*'Class Weights'!$C$18) + (AA247*'Class Weights'!$C$19), 4)</f>
        <v>0.81920000000000004</v>
      </c>
      <c r="AJ247" s="2">
        <f t="shared" si="194"/>
        <v>0.71599999999999997</v>
      </c>
      <c r="AK247" s="2">
        <f t="shared" si="195"/>
        <v>0.75310909090909228</v>
      </c>
      <c r="AL247" s="2">
        <f t="shared" si="196"/>
        <v>0.73455454545454502</v>
      </c>
    </row>
    <row r="248" spans="1:38" x14ac:dyDescent="0.3">
      <c r="A248" s="1">
        <v>2.4500000000000002</v>
      </c>
      <c r="B248" s="2">
        <v>8.0380577427500093</v>
      </c>
      <c r="C248" s="2">
        <v>96.456692913000239</v>
      </c>
      <c r="D248" s="2">
        <f t="shared" si="203"/>
        <v>0.66749999999999998</v>
      </c>
      <c r="E248" s="5">
        <f t="shared" si="202"/>
        <v>0.79750000000000087</v>
      </c>
      <c r="F248" s="2">
        <f t="shared" si="214"/>
        <v>0.96349999999999847</v>
      </c>
      <c r="G248" s="2">
        <f t="shared" si="215"/>
        <v>0.96349999999999847</v>
      </c>
      <c r="H248" s="2">
        <f t="shared" si="216"/>
        <v>0.78749999999999998</v>
      </c>
      <c r="I248" s="2">
        <f t="shared" si="192"/>
        <v>0.72099999999999853</v>
      </c>
      <c r="J248" s="2">
        <f t="shared" si="217"/>
        <v>0.85300000000000054</v>
      </c>
      <c r="K248" s="2">
        <f t="shared" si="199"/>
        <v>0.81988571428571555</v>
      </c>
      <c r="L248" s="2">
        <f t="shared" si="204"/>
        <v>0.64000000000000012</v>
      </c>
      <c r="M248" s="5">
        <f t="shared" si="197"/>
        <v>0.60600000000000054</v>
      </c>
      <c r="N248" s="2">
        <f t="shared" si="205"/>
        <v>0.9944999999999995</v>
      </c>
      <c r="O248" s="2">
        <f t="shared" si="206"/>
        <v>0.9944999999999995</v>
      </c>
      <c r="P248" s="2">
        <f t="shared" si="207"/>
        <v>0.81399999999999906</v>
      </c>
      <c r="Q248" s="2">
        <f t="shared" si="200"/>
        <v>0.81399999999999906</v>
      </c>
      <c r="R248" s="2">
        <f t="shared" si="208"/>
        <v>0.92300000000000049</v>
      </c>
      <c r="S248" s="2">
        <f t="shared" si="201"/>
        <v>0.82649285714285636</v>
      </c>
      <c r="T248" s="2">
        <f t="shared" si="209"/>
        <v>0.64000000000000012</v>
      </c>
      <c r="U248" s="5">
        <f t="shared" si="198"/>
        <v>0.60180000000000045</v>
      </c>
      <c r="V248" s="2">
        <f t="shared" si="210"/>
        <v>0.9944999999999995</v>
      </c>
      <c r="W248" s="2">
        <f t="shared" si="211"/>
        <v>0.9944999999999995</v>
      </c>
      <c r="X248" s="2">
        <f t="shared" si="212"/>
        <v>0.81399999999999906</v>
      </c>
      <c r="Y248" s="2">
        <f t="shared" si="185"/>
        <v>0.81399999999999906</v>
      </c>
      <c r="Z248" s="2">
        <f t="shared" si="213"/>
        <v>0.92300000000000049</v>
      </c>
      <c r="AA248" s="2">
        <f t="shared" si="187"/>
        <v>0.82584571428571563</v>
      </c>
      <c r="AB248" s="5">
        <f>ROUND((D248*'Class Weights'!$C$17) + (L248*'Class Weights'!$C$18) + (T248*'Class Weights'!$C$19), 4)</f>
        <v>0.66579999999999995</v>
      </c>
      <c r="AC248" s="5">
        <f>ROUND((E248*'Class Weights'!$C$17) + (M248*'Class Weights'!$C$18) + (U248*'Class Weights'!$C$19), 4)</f>
        <v>0.78559999999999997</v>
      </c>
      <c r="AD248" s="5">
        <f>ROUND((F248*'Class Weights'!$C$17) + (N248*'Class Weights'!$C$18) + (V248*'Class Weights'!$C$19), 4)</f>
        <v>0.96540000000000004</v>
      </c>
      <c r="AE248" s="5">
        <f>ROUND((G248*'Class Weights'!$C$17) + (O248*'Class Weights'!$C$18) + (W248*'Class Weights'!$C$19), 4)</f>
        <v>0.96540000000000004</v>
      </c>
      <c r="AF248" s="5">
        <f>ROUND((H248*'Class Weights'!$C$17) + (P248*'Class Weights'!$C$18) + (X248*'Class Weights'!$C$19), 4)</f>
        <v>0.78910000000000002</v>
      </c>
      <c r="AG248" s="5">
        <f>ROUND((I248*'Class Weights'!$C$17) + (Q248*'Class Weights'!$C$18) + (Y248*'Class Weights'!$C$19), 4)</f>
        <v>0.7268</v>
      </c>
      <c r="AH248" s="5">
        <f>ROUND((J248*'Class Weights'!$C$17) + (R248*'Class Weights'!$C$18) + (Z248*'Class Weights'!$C$19), 4)</f>
        <v>0.85729999999999995</v>
      </c>
      <c r="AI248" s="5">
        <f>ROUND((K248*'Class Weights'!$C$17) + (S248*'Class Weights'!$C$18) + (AA248*'Class Weights'!$C$19), 4)</f>
        <v>0.82030000000000003</v>
      </c>
      <c r="AJ248" s="2">
        <f t="shared" si="194"/>
        <v>0.71750000000000003</v>
      </c>
      <c r="AK248" s="2">
        <f t="shared" si="195"/>
        <v>0.75409659090909231</v>
      </c>
      <c r="AL248" s="2">
        <f t="shared" si="196"/>
        <v>0.735798295454545</v>
      </c>
    </row>
    <row r="249" spans="1:38" x14ac:dyDescent="0.3">
      <c r="A249" s="1">
        <v>2.46</v>
      </c>
      <c r="B249" s="2">
        <v>8.0708661417000087</v>
      </c>
      <c r="C249" s="2">
        <v>96.850393700400232</v>
      </c>
      <c r="D249" s="2">
        <f t="shared" si="203"/>
        <v>0.66899999999999993</v>
      </c>
      <c r="E249" s="5">
        <f t="shared" si="202"/>
        <v>0.79820000000000091</v>
      </c>
      <c r="F249" s="2">
        <f t="shared" si="214"/>
        <v>0.96379999999999844</v>
      </c>
      <c r="G249" s="2">
        <f t="shared" si="215"/>
        <v>0.96379999999999844</v>
      </c>
      <c r="H249" s="2">
        <f t="shared" si="216"/>
        <v>0.78899999999999992</v>
      </c>
      <c r="I249" s="2">
        <f t="shared" si="192"/>
        <v>0.72279999999999844</v>
      </c>
      <c r="J249" s="2">
        <f t="shared" si="217"/>
        <v>0.85440000000000049</v>
      </c>
      <c r="K249" s="2">
        <f t="shared" si="199"/>
        <v>0.82099428571428701</v>
      </c>
      <c r="L249" s="2">
        <f t="shared" si="204"/>
        <v>0.64200000000000013</v>
      </c>
      <c r="M249" s="5">
        <f t="shared" si="197"/>
        <v>0.6074000000000005</v>
      </c>
      <c r="N249" s="2">
        <f t="shared" si="205"/>
        <v>0.99459999999999948</v>
      </c>
      <c r="O249" s="2">
        <f t="shared" si="206"/>
        <v>0.99459999999999948</v>
      </c>
      <c r="P249" s="2">
        <f t="shared" si="207"/>
        <v>0.81519999999999904</v>
      </c>
      <c r="Q249" s="2">
        <f t="shared" si="200"/>
        <v>0.81519999999999904</v>
      </c>
      <c r="R249" s="2">
        <f t="shared" si="208"/>
        <v>0.92440000000000044</v>
      </c>
      <c r="S249" s="2">
        <f t="shared" si="201"/>
        <v>0.82755142857142772</v>
      </c>
      <c r="T249" s="2">
        <f t="shared" si="209"/>
        <v>0.64200000000000013</v>
      </c>
      <c r="U249" s="5">
        <f t="shared" si="198"/>
        <v>0.6032000000000004</v>
      </c>
      <c r="V249" s="2">
        <f t="shared" si="210"/>
        <v>0.99459999999999948</v>
      </c>
      <c r="W249" s="2">
        <f t="shared" si="211"/>
        <v>0.99459999999999948</v>
      </c>
      <c r="X249" s="2">
        <f t="shared" si="212"/>
        <v>0.81519999999999904</v>
      </c>
      <c r="Y249" s="2">
        <f t="shared" si="185"/>
        <v>0.81519999999999904</v>
      </c>
      <c r="Z249" s="2">
        <f t="shared" si="213"/>
        <v>0.92440000000000044</v>
      </c>
      <c r="AA249" s="2">
        <f t="shared" si="187"/>
        <v>0.82690514285714423</v>
      </c>
      <c r="AB249" s="5">
        <f>ROUND((D249*'Class Weights'!$C$17) + (L249*'Class Weights'!$C$18) + (T249*'Class Weights'!$C$19), 4)</f>
        <v>0.6673</v>
      </c>
      <c r="AC249" s="5">
        <f>ROUND((E249*'Class Weights'!$C$17) + (M249*'Class Weights'!$C$18) + (U249*'Class Weights'!$C$19), 4)</f>
        <v>0.7863</v>
      </c>
      <c r="AD249" s="5">
        <f>ROUND((F249*'Class Weights'!$C$17) + (N249*'Class Weights'!$C$18) + (V249*'Class Weights'!$C$19), 4)</f>
        <v>0.9657</v>
      </c>
      <c r="AE249" s="5">
        <f>ROUND((G249*'Class Weights'!$C$17) + (O249*'Class Weights'!$C$18) + (W249*'Class Weights'!$C$19), 4)</f>
        <v>0.9657</v>
      </c>
      <c r="AF249" s="5">
        <f>ROUND((H249*'Class Weights'!$C$17) + (P249*'Class Weights'!$C$18) + (X249*'Class Weights'!$C$19), 4)</f>
        <v>0.79059999999999997</v>
      </c>
      <c r="AG249" s="5">
        <f>ROUND((I249*'Class Weights'!$C$17) + (Q249*'Class Weights'!$C$18) + (Y249*'Class Weights'!$C$19), 4)</f>
        <v>0.72850000000000004</v>
      </c>
      <c r="AH249" s="5">
        <f>ROUND((J249*'Class Weights'!$C$17) + (R249*'Class Weights'!$C$18) + (Z249*'Class Weights'!$C$19), 4)</f>
        <v>0.85870000000000002</v>
      </c>
      <c r="AI249" s="5">
        <f>ROUND((K249*'Class Weights'!$C$17) + (S249*'Class Weights'!$C$18) + (AA249*'Class Weights'!$C$19), 4)</f>
        <v>0.82140000000000002</v>
      </c>
      <c r="AJ249" s="2">
        <f t="shared" si="194"/>
        <v>0.71899999999999997</v>
      </c>
      <c r="AK249" s="2">
        <f t="shared" si="195"/>
        <v>0.75508409090909234</v>
      </c>
      <c r="AL249" s="2">
        <f t="shared" si="196"/>
        <v>0.73704204545454499</v>
      </c>
    </row>
    <row r="250" spans="1:38" x14ac:dyDescent="0.3">
      <c r="A250" s="1">
        <v>2.4700000000000002</v>
      </c>
      <c r="B250" s="2">
        <v>8.1036745406500099</v>
      </c>
      <c r="C250" s="2">
        <v>97.24409448780024</v>
      </c>
      <c r="D250" s="2">
        <f t="shared" si="203"/>
        <v>0.67049999999999998</v>
      </c>
      <c r="E250" s="5">
        <f t="shared" si="202"/>
        <v>0.79890000000000094</v>
      </c>
      <c r="F250" s="2">
        <f t="shared" si="214"/>
        <v>0.9640999999999984</v>
      </c>
      <c r="G250" s="2">
        <f t="shared" si="215"/>
        <v>0.9640999999999984</v>
      </c>
      <c r="H250" s="2">
        <f t="shared" si="216"/>
        <v>0.79049999999999998</v>
      </c>
      <c r="I250" s="2">
        <f t="shared" si="192"/>
        <v>0.72459999999999847</v>
      </c>
      <c r="J250" s="2">
        <f t="shared" si="217"/>
        <v>0.85580000000000056</v>
      </c>
      <c r="K250" s="2">
        <f t="shared" si="199"/>
        <v>0.82210285714285847</v>
      </c>
      <c r="L250" s="2">
        <f t="shared" si="204"/>
        <v>0.64400000000000013</v>
      </c>
      <c r="M250" s="5">
        <f t="shared" si="197"/>
        <v>0.60880000000000056</v>
      </c>
      <c r="N250" s="2">
        <f t="shared" si="205"/>
        <v>0.99469999999999947</v>
      </c>
      <c r="O250" s="2">
        <f t="shared" si="206"/>
        <v>0.99469999999999947</v>
      </c>
      <c r="P250" s="2">
        <f t="shared" si="207"/>
        <v>0.81639999999999902</v>
      </c>
      <c r="Q250" s="2">
        <f t="shared" si="200"/>
        <v>0.81639999999999902</v>
      </c>
      <c r="R250" s="2">
        <f t="shared" si="208"/>
        <v>0.92580000000000051</v>
      </c>
      <c r="S250" s="2">
        <f t="shared" si="201"/>
        <v>0.82860999999999918</v>
      </c>
      <c r="T250" s="2">
        <f t="shared" si="209"/>
        <v>0.64400000000000013</v>
      </c>
      <c r="U250" s="5">
        <f t="shared" si="198"/>
        <v>0.60460000000000047</v>
      </c>
      <c r="V250" s="2">
        <f t="shared" si="210"/>
        <v>0.99469999999999947</v>
      </c>
      <c r="W250" s="2">
        <f t="shared" si="211"/>
        <v>0.99469999999999947</v>
      </c>
      <c r="X250" s="2">
        <f t="shared" si="212"/>
        <v>0.81639999999999902</v>
      </c>
      <c r="Y250" s="2">
        <f t="shared" si="185"/>
        <v>0.81639999999999902</v>
      </c>
      <c r="Z250" s="2">
        <f t="shared" si="213"/>
        <v>0.92580000000000051</v>
      </c>
      <c r="AA250" s="2">
        <f t="shared" si="187"/>
        <v>0.82796457142857283</v>
      </c>
      <c r="AB250" s="5">
        <f>ROUND((D250*'Class Weights'!$C$17) + (L250*'Class Weights'!$C$18) + (T250*'Class Weights'!$C$19), 4)</f>
        <v>0.66890000000000005</v>
      </c>
      <c r="AC250" s="5">
        <f>ROUND((E250*'Class Weights'!$C$17) + (M250*'Class Weights'!$C$18) + (U250*'Class Weights'!$C$19), 4)</f>
        <v>0.78710000000000002</v>
      </c>
      <c r="AD250" s="5">
        <f>ROUND((F250*'Class Weights'!$C$17) + (N250*'Class Weights'!$C$18) + (V250*'Class Weights'!$C$19), 4)</f>
        <v>0.96599999999999997</v>
      </c>
      <c r="AE250" s="5">
        <f>ROUND((G250*'Class Weights'!$C$17) + (O250*'Class Weights'!$C$18) + (W250*'Class Weights'!$C$19), 4)</f>
        <v>0.96599999999999997</v>
      </c>
      <c r="AF250" s="5">
        <f>ROUND((H250*'Class Weights'!$C$17) + (P250*'Class Weights'!$C$18) + (X250*'Class Weights'!$C$19), 4)</f>
        <v>0.79210000000000003</v>
      </c>
      <c r="AG250" s="5">
        <f>ROUND((I250*'Class Weights'!$C$17) + (Q250*'Class Weights'!$C$18) + (Y250*'Class Weights'!$C$19), 4)</f>
        <v>0.73029999999999995</v>
      </c>
      <c r="AH250" s="5">
        <f>ROUND((J250*'Class Weights'!$C$17) + (R250*'Class Weights'!$C$18) + (Z250*'Class Weights'!$C$19), 4)</f>
        <v>0.86009999999999998</v>
      </c>
      <c r="AI250" s="5">
        <f>ROUND((K250*'Class Weights'!$C$17) + (S250*'Class Weights'!$C$18) + (AA250*'Class Weights'!$C$19), 4)</f>
        <v>0.82250000000000001</v>
      </c>
      <c r="AJ250" s="2">
        <f t="shared" si="194"/>
        <v>0.72050000000000003</v>
      </c>
      <c r="AK250" s="2">
        <f t="shared" si="195"/>
        <v>0.75607159090909237</v>
      </c>
      <c r="AL250" s="2">
        <f t="shared" si="196"/>
        <v>0.73828579545454498</v>
      </c>
    </row>
    <row r="251" spans="1:38" x14ac:dyDescent="0.3">
      <c r="A251" s="1">
        <v>2.48</v>
      </c>
      <c r="B251" s="2">
        <v>8.1364829396000093</v>
      </c>
      <c r="C251" s="2">
        <v>97.637795275200233</v>
      </c>
      <c r="D251" s="2">
        <f t="shared" si="203"/>
        <v>0.67199999999999993</v>
      </c>
      <c r="E251" s="5">
        <f t="shared" si="202"/>
        <v>0.79960000000000098</v>
      </c>
      <c r="F251" s="2">
        <f t="shared" si="214"/>
        <v>0.96439999999999837</v>
      </c>
      <c r="G251" s="2">
        <f t="shared" si="215"/>
        <v>0.96439999999999837</v>
      </c>
      <c r="H251" s="2">
        <f t="shared" si="216"/>
        <v>0.79199999999999993</v>
      </c>
      <c r="I251" s="2">
        <f t="shared" si="192"/>
        <v>0.72639999999999838</v>
      </c>
      <c r="J251" s="2">
        <f t="shared" si="217"/>
        <v>0.85720000000000052</v>
      </c>
      <c r="K251" s="2">
        <f t="shared" si="199"/>
        <v>0.82321142857142993</v>
      </c>
      <c r="L251" s="2">
        <f t="shared" si="204"/>
        <v>0.64600000000000013</v>
      </c>
      <c r="M251" s="5">
        <f t="shared" si="197"/>
        <v>0.61020000000000052</v>
      </c>
      <c r="N251" s="2">
        <f t="shared" si="205"/>
        <v>0.99479999999999946</v>
      </c>
      <c r="O251" s="2">
        <f t="shared" si="206"/>
        <v>0.99479999999999946</v>
      </c>
      <c r="P251" s="2">
        <f t="shared" si="207"/>
        <v>0.81759999999999899</v>
      </c>
      <c r="Q251" s="2">
        <f t="shared" si="200"/>
        <v>0.81759999999999899</v>
      </c>
      <c r="R251" s="2">
        <f t="shared" si="208"/>
        <v>0.92720000000000047</v>
      </c>
      <c r="S251" s="2">
        <f t="shared" si="201"/>
        <v>0.82966857142857053</v>
      </c>
      <c r="T251" s="2">
        <f t="shared" si="209"/>
        <v>0.64600000000000013</v>
      </c>
      <c r="U251" s="5">
        <f t="shared" si="198"/>
        <v>0.60600000000000043</v>
      </c>
      <c r="V251" s="2">
        <f t="shared" si="210"/>
        <v>0.99479999999999946</v>
      </c>
      <c r="W251" s="2">
        <f t="shared" si="211"/>
        <v>0.99479999999999946</v>
      </c>
      <c r="X251" s="2">
        <f t="shared" si="212"/>
        <v>0.81759999999999899</v>
      </c>
      <c r="Y251" s="2">
        <f t="shared" si="185"/>
        <v>0.81759999999999899</v>
      </c>
      <c r="Z251" s="2">
        <f t="shared" si="213"/>
        <v>0.92720000000000047</v>
      </c>
      <c r="AA251" s="2">
        <f t="shared" si="187"/>
        <v>0.82902400000000143</v>
      </c>
      <c r="AB251" s="5">
        <f>ROUND((D251*'Class Weights'!$C$17) + (L251*'Class Weights'!$C$18) + (T251*'Class Weights'!$C$19), 4)</f>
        <v>0.6704</v>
      </c>
      <c r="AC251" s="5">
        <f>ROUND((E251*'Class Weights'!$C$17) + (M251*'Class Weights'!$C$18) + (U251*'Class Weights'!$C$19), 4)</f>
        <v>0.78779999999999994</v>
      </c>
      <c r="AD251" s="5">
        <f>ROUND((F251*'Class Weights'!$C$17) + (N251*'Class Weights'!$C$18) + (V251*'Class Weights'!$C$19), 4)</f>
        <v>0.96630000000000005</v>
      </c>
      <c r="AE251" s="5">
        <f>ROUND((G251*'Class Weights'!$C$17) + (O251*'Class Weights'!$C$18) + (W251*'Class Weights'!$C$19), 4)</f>
        <v>0.96630000000000005</v>
      </c>
      <c r="AF251" s="5">
        <f>ROUND((H251*'Class Weights'!$C$17) + (P251*'Class Weights'!$C$18) + (X251*'Class Weights'!$C$19), 4)</f>
        <v>0.79359999999999997</v>
      </c>
      <c r="AG251" s="5">
        <f>ROUND((I251*'Class Weights'!$C$17) + (Q251*'Class Weights'!$C$18) + (Y251*'Class Weights'!$C$19), 4)</f>
        <v>0.73209999999999997</v>
      </c>
      <c r="AH251" s="5">
        <f>ROUND((J251*'Class Weights'!$C$17) + (R251*'Class Weights'!$C$18) + (Z251*'Class Weights'!$C$19), 4)</f>
        <v>0.86150000000000004</v>
      </c>
      <c r="AI251" s="5">
        <f>ROUND((K251*'Class Weights'!$C$17) + (S251*'Class Weights'!$C$18) + (AA251*'Class Weights'!$C$19), 4)</f>
        <v>0.8236</v>
      </c>
      <c r="AJ251" s="2">
        <f t="shared" si="194"/>
        <v>0.72199999999999998</v>
      </c>
      <c r="AK251" s="2">
        <f t="shared" si="195"/>
        <v>0.7570590909090924</v>
      </c>
      <c r="AL251" s="2">
        <f t="shared" si="196"/>
        <v>0.73952954545454497</v>
      </c>
    </row>
    <row r="252" spans="1:38" x14ac:dyDescent="0.3">
      <c r="A252" s="1">
        <v>2.4900000000000002</v>
      </c>
      <c r="B252" s="2">
        <v>8.1692913385500106</v>
      </c>
      <c r="C252" s="2">
        <v>98.03149606260024</v>
      </c>
      <c r="D252" s="2">
        <f t="shared" si="203"/>
        <v>0.67349999999999999</v>
      </c>
      <c r="E252" s="5">
        <f t="shared" si="202"/>
        <v>0.80030000000000101</v>
      </c>
      <c r="F252" s="2">
        <f t="shared" si="214"/>
        <v>0.96469999999999834</v>
      </c>
      <c r="G252" s="2">
        <f t="shared" si="215"/>
        <v>0.96469999999999834</v>
      </c>
      <c r="H252" s="2">
        <f t="shared" si="216"/>
        <v>0.79349999999999998</v>
      </c>
      <c r="I252" s="2">
        <f t="shared" si="192"/>
        <v>0.7281999999999984</v>
      </c>
      <c r="J252" s="2">
        <f t="shared" si="217"/>
        <v>0.85860000000000058</v>
      </c>
      <c r="K252" s="2">
        <f t="shared" si="199"/>
        <v>0.82432000000000138</v>
      </c>
      <c r="L252" s="2">
        <f t="shared" si="204"/>
        <v>0.64800000000000013</v>
      </c>
      <c r="M252" s="5">
        <f t="shared" si="197"/>
        <v>0.61160000000000059</v>
      </c>
      <c r="N252" s="2">
        <f t="shared" si="205"/>
        <v>0.99489999999999945</v>
      </c>
      <c r="O252" s="2">
        <f t="shared" si="206"/>
        <v>0.99489999999999945</v>
      </c>
      <c r="P252" s="2">
        <f t="shared" si="207"/>
        <v>0.81879999999999897</v>
      </c>
      <c r="Q252" s="2">
        <f t="shared" si="200"/>
        <v>0.81879999999999897</v>
      </c>
      <c r="R252" s="2">
        <f t="shared" si="208"/>
        <v>0.92860000000000054</v>
      </c>
      <c r="S252" s="2">
        <f t="shared" si="201"/>
        <v>0.830727142857142</v>
      </c>
      <c r="T252" s="2">
        <f t="shared" si="209"/>
        <v>0.64800000000000013</v>
      </c>
      <c r="U252" s="5">
        <f t="shared" si="198"/>
        <v>0.6074000000000005</v>
      </c>
      <c r="V252" s="2">
        <f t="shared" si="210"/>
        <v>0.99489999999999945</v>
      </c>
      <c r="W252" s="2">
        <f t="shared" si="211"/>
        <v>0.99489999999999945</v>
      </c>
      <c r="X252" s="2">
        <f t="shared" si="212"/>
        <v>0.81879999999999897</v>
      </c>
      <c r="Y252" s="2">
        <f t="shared" si="185"/>
        <v>0.81879999999999897</v>
      </c>
      <c r="Z252" s="2">
        <f t="shared" si="213"/>
        <v>0.92860000000000054</v>
      </c>
      <c r="AA252" s="2">
        <f t="shared" si="187"/>
        <v>0.83008342857143003</v>
      </c>
      <c r="AB252" s="5">
        <f>ROUND((D252*'Class Weights'!$C$17) + (L252*'Class Weights'!$C$18) + (T252*'Class Weights'!$C$19), 4)</f>
        <v>0.67190000000000005</v>
      </c>
      <c r="AC252" s="5">
        <f>ROUND((E252*'Class Weights'!$C$17) + (M252*'Class Weights'!$C$18) + (U252*'Class Weights'!$C$19), 4)</f>
        <v>0.78859999999999997</v>
      </c>
      <c r="AD252" s="5">
        <f>ROUND((F252*'Class Weights'!$C$17) + (N252*'Class Weights'!$C$18) + (V252*'Class Weights'!$C$19), 4)</f>
        <v>0.96660000000000001</v>
      </c>
      <c r="AE252" s="5">
        <f>ROUND((G252*'Class Weights'!$C$17) + (O252*'Class Weights'!$C$18) + (W252*'Class Weights'!$C$19), 4)</f>
        <v>0.96660000000000001</v>
      </c>
      <c r="AF252" s="5">
        <f>ROUND((H252*'Class Weights'!$C$17) + (P252*'Class Weights'!$C$18) + (X252*'Class Weights'!$C$19), 4)</f>
        <v>0.79510000000000003</v>
      </c>
      <c r="AG252" s="5">
        <f>ROUND((I252*'Class Weights'!$C$17) + (Q252*'Class Weights'!$C$18) + (Y252*'Class Weights'!$C$19), 4)</f>
        <v>0.73380000000000001</v>
      </c>
      <c r="AH252" s="5">
        <f>ROUND((J252*'Class Weights'!$C$17) + (R252*'Class Weights'!$C$18) + (Z252*'Class Weights'!$C$19), 4)</f>
        <v>0.8629</v>
      </c>
      <c r="AI252" s="5">
        <f>ROUND((K252*'Class Weights'!$C$17) + (S252*'Class Weights'!$C$18) + (AA252*'Class Weights'!$C$19), 4)</f>
        <v>0.82469999999999999</v>
      </c>
      <c r="AJ252" s="2">
        <f t="shared" si="194"/>
        <v>0.72350000000000003</v>
      </c>
      <c r="AK252" s="2">
        <f t="shared" si="195"/>
        <v>0.75804659090909243</v>
      </c>
      <c r="AL252" s="2">
        <f t="shared" si="196"/>
        <v>0.74077329545454496</v>
      </c>
    </row>
    <row r="253" spans="1:38" x14ac:dyDescent="0.3">
      <c r="A253" s="1">
        <v>2.5</v>
      </c>
      <c r="B253" s="2">
        <v>8.20209973750001</v>
      </c>
      <c r="C253" s="2">
        <v>98.425196850000233</v>
      </c>
      <c r="D253" s="2">
        <f t="shared" si="203"/>
        <v>0.67499999999999993</v>
      </c>
      <c r="E253" s="5">
        <f t="shared" si="202"/>
        <v>0.80100000000000104</v>
      </c>
      <c r="F253" s="2">
        <f t="shared" si="214"/>
        <v>0.9649999999999983</v>
      </c>
      <c r="G253" s="2">
        <f t="shared" si="215"/>
        <v>0.9649999999999983</v>
      </c>
      <c r="H253" s="2">
        <f t="shared" si="216"/>
        <v>0.79499999999999993</v>
      </c>
      <c r="I253" s="2">
        <f t="shared" si="192"/>
        <v>0.72999999999999832</v>
      </c>
      <c r="J253" s="2">
        <f t="shared" si="217"/>
        <v>0.86000000000000054</v>
      </c>
      <c r="K253" s="2">
        <f t="shared" si="199"/>
        <v>0.82542857142857284</v>
      </c>
      <c r="L253" s="2">
        <f t="shared" si="204"/>
        <v>0.65000000000000013</v>
      </c>
      <c r="M253" s="5">
        <f t="shared" si="197"/>
        <v>0.61300000000000054</v>
      </c>
      <c r="N253" s="2">
        <f t="shared" si="205"/>
        <v>0.99499999999999944</v>
      </c>
      <c r="O253" s="2">
        <f t="shared" si="206"/>
        <v>0.99499999999999944</v>
      </c>
      <c r="P253" s="2">
        <f t="shared" si="207"/>
        <v>0.81999999999999895</v>
      </c>
      <c r="Q253" s="2">
        <f t="shared" si="200"/>
        <v>0.81999999999999895</v>
      </c>
      <c r="R253" s="2">
        <f t="shared" si="208"/>
        <v>0.93000000000000049</v>
      </c>
      <c r="S253" s="2">
        <f t="shared" si="201"/>
        <v>0.83178571428571335</v>
      </c>
      <c r="T253" s="2">
        <f t="shared" si="209"/>
        <v>0.65000000000000013</v>
      </c>
      <c r="U253" s="5">
        <f t="shared" si="198"/>
        <v>0.60880000000000045</v>
      </c>
      <c r="V253" s="2">
        <f t="shared" si="210"/>
        <v>0.99499999999999944</v>
      </c>
      <c r="W253" s="2">
        <f t="shared" si="211"/>
        <v>0.99499999999999944</v>
      </c>
      <c r="X253" s="2">
        <f t="shared" si="212"/>
        <v>0.81999999999999895</v>
      </c>
      <c r="Y253" s="2">
        <f t="shared" si="185"/>
        <v>0.81999999999999895</v>
      </c>
      <c r="Z253" s="2">
        <f t="shared" si="213"/>
        <v>0.93000000000000049</v>
      </c>
      <c r="AA253" s="2">
        <f t="shared" si="187"/>
        <v>0.83114285714285863</v>
      </c>
      <c r="AB253" s="5">
        <f>ROUND((D253*'Class Weights'!$C$17) + (L253*'Class Weights'!$C$18) + (T253*'Class Weights'!$C$19), 4)</f>
        <v>0.6734</v>
      </c>
      <c r="AC253" s="5">
        <f>ROUND((E253*'Class Weights'!$C$17) + (M253*'Class Weights'!$C$18) + (U253*'Class Weights'!$C$19), 4)</f>
        <v>0.7893</v>
      </c>
      <c r="AD253" s="5">
        <f>ROUND((F253*'Class Weights'!$C$17) + (N253*'Class Weights'!$C$18) + (V253*'Class Weights'!$C$19), 4)</f>
        <v>0.96689999999999998</v>
      </c>
      <c r="AE253" s="5">
        <f>ROUND((G253*'Class Weights'!$C$17) + (O253*'Class Weights'!$C$18) + (W253*'Class Weights'!$C$19), 4)</f>
        <v>0.96689999999999998</v>
      </c>
      <c r="AF253" s="5">
        <f>ROUND((H253*'Class Weights'!$C$17) + (P253*'Class Weights'!$C$18) + (X253*'Class Weights'!$C$19), 4)</f>
        <v>0.79659999999999997</v>
      </c>
      <c r="AG253" s="5">
        <f>ROUND((I253*'Class Weights'!$C$17) + (Q253*'Class Weights'!$C$18) + (Y253*'Class Weights'!$C$19), 4)</f>
        <v>0.73560000000000003</v>
      </c>
      <c r="AH253" s="5">
        <f>ROUND((J253*'Class Weights'!$C$17) + (R253*'Class Weights'!$C$18) + (Z253*'Class Weights'!$C$19), 4)</f>
        <v>0.86429999999999996</v>
      </c>
      <c r="AI253" s="5">
        <f>ROUND((K253*'Class Weights'!$C$17) + (S253*'Class Weights'!$C$18) + (AA253*'Class Weights'!$C$19), 4)</f>
        <v>0.82579999999999998</v>
      </c>
      <c r="AJ253" s="2">
        <f t="shared" si="194"/>
        <v>0.72499999999999998</v>
      </c>
      <c r="AK253" s="2">
        <f t="shared" si="195"/>
        <v>0.75903409090909246</v>
      </c>
      <c r="AL253" s="2">
        <f t="shared" si="196"/>
        <v>0.74201704545454494</v>
      </c>
    </row>
    <row r="254" spans="1:38" x14ac:dyDescent="0.3">
      <c r="A254" s="1">
        <v>2.5099999999999998</v>
      </c>
      <c r="B254" s="2">
        <v>8.2349081364500094</v>
      </c>
      <c r="C254" s="2">
        <v>98.818897637400227</v>
      </c>
      <c r="D254" s="2">
        <f t="shared" si="203"/>
        <v>0.67649999999999988</v>
      </c>
      <c r="E254" s="5">
        <f t="shared" si="202"/>
        <v>0.80170000000000108</v>
      </c>
      <c r="F254" s="2">
        <f t="shared" si="214"/>
        <v>0.96529999999999827</v>
      </c>
      <c r="G254" s="2">
        <f t="shared" si="215"/>
        <v>0.96529999999999827</v>
      </c>
      <c r="H254" s="2">
        <f t="shared" si="216"/>
        <v>0.79649999999999987</v>
      </c>
      <c r="I254" s="2">
        <f t="shared" si="192"/>
        <v>0.73179999999999823</v>
      </c>
      <c r="J254" s="2">
        <f t="shared" si="217"/>
        <v>0.8614000000000005</v>
      </c>
      <c r="K254" s="2">
        <f t="shared" si="199"/>
        <v>0.8265371428571443</v>
      </c>
      <c r="L254" s="2">
        <f t="shared" si="204"/>
        <v>0.65200000000000014</v>
      </c>
      <c r="M254" s="5">
        <f t="shared" si="197"/>
        <v>0.6144000000000005</v>
      </c>
      <c r="N254" s="2">
        <f t="shared" si="205"/>
        <v>0.99509999999999943</v>
      </c>
      <c r="O254" s="2">
        <f t="shared" si="206"/>
        <v>0.99509999999999943</v>
      </c>
      <c r="P254" s="2">
        <f t="shared" si="207"/>
        <v>0.82119999999999893</v>
      </c>
      <c r="Q254" s="2">
        <f t="shared" si="200"/>
        <v>0.82119999999999893</v>
      </c>
      <c r="R254" s="2">
        <f t="shared" si="208"/>
        <v>0.93140000000000045</v>
      </c>
      <c r="S254" s="2">
        <f t="shared" si="201"/>
        <v>0.8328442857142847</v>
      </c>
      <c r="T254" s="2">
        <f t="shared" si="209"/>
        <v>0.65200000000000014</v>
      </c>
      <c r="U254" s="5">
        <f t="shared" si="198"/>
        <v>0.61020000000000041</v>
      </c>
      <c r="V254" s="2">
        <f t="shared" si="210"/>
        <v>0.99509999999999943</v>
      </c>
      <c r="W254" s="2">
        <f t="shared" si="211"/>
        <v>0.99509999999999943</v>
      </c>
      <c r="X254" s="2">
        <f t="shared" si="212"/>
        <v>0.82119999999999893</v>
      </c>
      <c r="Y254" s="2">
        <f t="shared" si="185"/>
        <v>0.82119999999999893</v>
      </c>
      <c r="Z254" s="2">
        <f t="shared" si="213"/>
        <v>0.93140000000000045</v>
      </c>
      <c r="AA254" s="2">
        <f t="shared" si="187"/>
        <v>0.83220228571428723</v>
      </c>
      <c r="AB254" s="5">
        <f>ROUND((D254*'Class Weights'!$C$17) + (L254*'Class Weights'!$C$18) + (T254*'Class Weights'!$C$19), 4)</f>
        <v>0.67500000000000004</v>
      </c>
      <c r="AC254" s="5">
        <f>ROUND((E254*'Class Weights'!$C$17) + (M254*'Class Weights'!$C$18) + (U254*'Class Weights'!$C$19), 4)</f>
        <v>0.79</v>
      </c>
      <c r="AD254" s="5">
        <f>ROUND((F254*'Class Weights'!$C$17) + (N254*'Class Weights'!$C$18) + (V254*'Class Weights'!$C$19), 4)</f>
        <v>0.96719999999999995</v>
      </c>
      <c r="AE254" s="5">
        <f>ROUND((G254*'Class Weights'!$C$17) + (O254*'Class Weights'!$C$18) + (W254*'Class Weights'!$C$19), 4)</f>
        <v>0.96719999999999995</v>
      </c>
      <c r="AF254" s="5">
        <f>ROUND((H254*'Class Weights'!$C$17) + (P254*'Class Weights'!$C$18) + (X254*'Class Weights'!$C$19), 4)</f>
        <v>0.79800000000000004</v>
      </c>
      <c r="AG254" s="5">
        <f>ROUND((I254*'Class Weights'!$C$17) + (Q254*'Class Weights'!$C$18) + (Y254*'Class Weights'!$C$19), 4)</f>
        <v>0.73740000000000006</v>
      </c>
      <c r="AH254" s="5">
        <f>ROUND((J254*'Class Weights'!$C$17) + (R254*'Class Weights'!$C$18) + (Z254*'Class Weights'!$C$19), 4)</f>
        <v>0.86570000000000003</v>
      </c>
      <c r="AI254" s="5">
        <f>ROUND((K254*'Class Weights'!$C$17) + (S254*'Class Weights'!$C$18) + (AA254*'Class Weights'!$C$19), 4)</f>
        <v>0.82689999999999997</v>
      </c>
      <c r="AJ254" s="2">
        <f t="shared" si="194"/>
        <v>0.72649999999999992</v>
      </c>
      <c r="AK254" s="2">
        <f t="shared" si="195"/>
        <v>0.76002159090909249</v>
      </c>
      <c r="AL254" s="2">
        <f t="shared" si="196"/>
        <v>0.74326079545454493</v>
      </c>
    </row>
    <row r="255" spans="1:38" x14ac:dyDescent="0.3">
      <c r="A255" s="1">
        <v>2.52</v>
      </c>
      <c r="B255" s="2">
        <v>8.2677165354000106</v>
      </c>
      <c r="C255" s="2">
        <v>99.212598424800234</v>
      </c>
      <c r="D255" s="2">
        <f t="shared" si="203"/>
        <v>0.67799999999999994</v>
      </c>
      <c r="E255" s="5">
        <f t="shared" si="202"/>
        <v>0.80240000000000111</v>
      </c>
      <c r="F255" s="2">
        <f t="shared" si="214"/>
        <v>0.96559999999999824</v>
      </c>
      <c r="G255" s="2">
        <f t="shared" si="215"/>
        <v>0.96559999999999824</v>
      </c>
      <c r="H255" s="2">
        <f t="shared" si="216"/>
        <v>0.79799999999999993</v>
      </c>
      <c r="I255" s="2">
        <f t="shared" si="192"/>
        <v>0.73359999999999825</v>
      </c>
      <c r="J255" s="2">
        <f t="shared" si="217"/>
        <v>0.86280000000000057</v>
      </c>
      <c r="K255" s="2">
        <f t="shared" si="199"/>
        <v>0.82764571428571576</v>
      </c>
      <c r="L255" s="2">
        <f t="shared" si="204"/>
        <v>0.65400000000000014</v>
      </c>
      <c r="M255" s="5">
        <f t="shared" si="197"/>
        <v>0.61580000000000057</v>
      </c>
      <c r="N255" s="2">
        <f t="shared" si="205"/>
        <v>0.99519999999999942</v>
      </c>
      <c r="O255" s="2">
        <f t="shared" si="206"/>
        <v>0.99519999999999942</v>
      </c>
      <c r="P255" s="2">
        <f t="shared" si="207"/>
        <v>0.82239999999999891</v>
      </c>
      <c r="Q255" s="2">
        <f t="shared" si="200"/>
        <v>0.82239999999999891</v>
      </c>
      <c r="R255" s="2">
        <f t="shared" si="208"/>
        <v>0.93280000000000052</v>
      </c>
      <c r="S255" s="2">
        <f t="shared" si="201"/>
        <v>0.83390285714285617</v>
      </c>
      <c r="T255" s="2">
        <f t="shared" si="209"/>
        <v>0.65400000000000014</v>
      </c>
      <c r="U255" s="5">
        <f t="shared" si="198"/>
        <v>0.61160000000000048</v>
      </c>
      <c r="V255" s="2">
        <f t="shared" si="210"/>
        <v>0.99519999999999942</v>
      </c>
      <c r="W255" s="2">
        <f t="shared" si="211"/>
        <v>0.99519999999999942</v>
      </c>
      <c r="X255" s="2">
        <f t="shared" si="212"/>
        <v>0.82239999999999891</v>
      </c>
      <c r="Y255" s="2">
        <f t="shared" si="185"/>
        <v>0.82239999999999891</v>
      </c>
      <c r="Z255" s="2">
        <f t="shared" si="213"/>
        <v>0.93280000000000052</v>
      </c>
      <c r="AA255" s="2">
        <f t="shared" si="187"/>
        <v>0.83326171428571583</v>
      </c>
      <c r="AB255" s="5">
        <f>ROUND((D255*'Class Weights'!$C$17) + (L255*'Class Weights'!$C$18) + (T255*'Class Weights'!$C$19), 4)</f>
        <v>0.67649999999999999</v>
      </c>
      <c r="AC255" s="5">
        <f>ROUND((E255*'Class Weights'!$C$17) + (M255*'Class Weights'!$C$18) + (U255*'Class Weights'!$C$19), 4)</f>
        <v>0.79079999999999995</v>
      </c>
      <c r="AD255" s="5">
        <f>ROUND((F255*'Class Weights'!$C$17) + (N255*'Class Weights'!$C$18) + (V255*'Class Weights'!$C$19), 4)</f>
        <v>0.96740000000000004</v>
      </c>
      <c r="AE255" s="5">
        <f>ROUND((G255*'Class Weights'!$C$17) + (O255*'Class Weights'!$C$18) + (W255*'Class Weights'!$C$19), 4)</f>
        <v>0.96740000000000004</v>
      </c>
      <c r="AF255" s="5">
        <f>ROUND((H255*'Class Weights'!$C$17) + (P255*'Class Weights'!$C$18) + (X255*'Class Weights'!$C$19), 4)</f>
        <v>0.79949999999999999</v>
      </c>
      <c r="AG255" s="5">
        <f>ROUND((I255*'Class Weights'!$C$17) + (Q255*'Class Weights'!$C$18) + (Y255*'Class Weights'!$C$19), 4)</f>
        <v>0.73909999999999998</v>
      </c>
      <c r="AH255" s="5">
        <f>ROUND((J255*'Class Weights'!$C$17) + (R255*'Class Weights'!$C$18) + (Z255*'Class Weights'!$C$19), 4)</f>
        <v>0.86709999999999998</v>
      </c>
      <c r="AI255" s="5">
        <f>ROUND((K255*'Class Weights'!$C$17) + (S255*'Class Weights'!$C$18) + (AA255*'Class Weights'!$C$19), 4)</f>
        <v>0.82799999999999996</v>
      </c>
      <c r="AJ255" s="2">
        <f t="shared" si="194"/>
        <v>0.72799999999999998</v>
      </c>
      <c r="AK255" s="2">
        <f t="shared" si="195"/>
        <v>0.76100909090909252</v>
      </c>
      <c r="AL255" s="2">
        <f t="shared" si="196"/>
        <v>0.74450454545454492</v>
      </c>
    </row>
    <row r="256" spans="1:38" x14ac:dyDescent="0.3">
      <c r="A256" s="1">
        <v>2.5299999999999998</v>
      </c>
      <c r="B256" s="2">
        <v>8.30052493435001</v>
      </c>
      <c r="C256" s="2">
        <v>99.606299212200227</v>
      </c>
      <c r="D256" s="2">
        <f t="shared" si="203"/>
        <v>0.67949999999999988</v>
      </c>
      <c r="E256" s="5">
        <f t="shared" si="202"/>
        <v>0.80310000000000115</v>
      </c>
      <c r="F256" s="2">
        <f t="shared" si="214"/>
        <v>0.9658999999999982</v>
      </c>
      <c r="G256" s="2">
        <f t="shared" si="215"/>
        <v>0.9658999999999982</v>
      </c>
      <c r="H256" s="2">
        <f t="shared" si="216"/>
        <v>0.79949999999999988</v>
      </c>
      <c r="I256" s="2">
        <f t="shared" si="192"/>
        <v>0.73539999999999817</v>
      </c>
      <c r="J256" s="2">
        <f t="shared" si="217"/>
        <v>0.86420000000000052</v>
      </c>
      <c r="K256" s="2">
        <f t="shared" si="199"/>
        <v>0.82875428571428722</v>
      </c>
      <c r="L256" s="2">
        <f t="shared" si="204"/>
        <v>0.65600000000000014</v>
      </c>
      <c r="M256" s="5">
        <f t="shared" si="197"/>
        <v>0.61720000000000053</v>
      </c>
      <c r="N256" s="2">
        <f t="shared" si="205"/>
        <v>0.99529999999999941</v>
      </c>
      <c r="O256" s="2">
        <f t="shared" si="206"/>
        <v>0.99529999999999941</v>
      </c>
      <c r="P256" s="2">
        <f t="shared" si="207"/>
        <v>0.82359999999999889</v>
      </c>
      <c r="Q256" s="2">
        <f t="shared" si="200"/>
        <v>0.82359999999999889</v>
      </c>
      <c r="R256" s="2">
        <f t="shared" si="208"/>
        <v>0.93420000000000047</v>
      </c>
      <c r="S256" s="2">
        <f t="shared" si="201"/>
        <v>0.83496142857142752</v>
      </c>
      <c r="T256" s="2">
        <f t="shared" si="209"/>
        <v>0.65600000000000014</v>
      </c>
      <c r="U256" s="5">
        <f t="shared" si="198"/>
        <v>0.61300000000000043</v>
      </c>
      <c r="V256" s="2">
        <f t="shared" si="210"/>
        <v>0.99529999999999941</v>
      </c>
      <c r="W256" s="2">
        <f t="shared" si="211"/>
        <v>0.99529999999999941</v>
      </c>
      <c r="X256" s="2">
        <f t="shared" si="212"/>
        <v>0.82359999999999889</v>
      </c>
      <c r="Y256" s="2">
        <f t="shared" si="185"/>
        <v>0.82359999999999889</v>
      </c>
      <c r="Z256" s="2">
        <f t="shared" si="213"/>
        <v>0.93420000000000047</v>
      </c>
      <c r="AA256" s="2">
        <f t="shared" si="187"/>
        <v>0.83432114285714443</v>
      </c>
      <c r="AB256" s="5">
        <f>ROUND((D256*'Class Weights'!$C$17) + (L256*'Class Weights'!$C$18) + (T256*'Class Weights'!$C$19), 4)</f>
        <v>0.67800000000000005</v>
      </c>
      <c r="AC256" s="5">
        <f>ROUND((E256*'Class Weights'!$C$17) + (M256*'Class Weights'!$C$18) + (U256*'Class Weights'!$C$19), 4)</f>
        <v>0.79149999999999998</v>
      </c>
      <c r="AD256" s="5">
        <f>ROUND((F256*'Class Weights'!$C$17) + (N256*'Class Weights'!$C$18) + (V256*'Class Weights'!$C$19), 4)</f>
        <v>0.9677</v>
      </c>
      <c r="AE256" s="5">
        <f>ROUND((G256*'Class Weights'!$C$17) + (O256*'Class Weights'!$C$18) + (W256*'Class Weights'!$C$19), 4)</f>
        <v>0.9677</v>
      </c>
      <c r="AF256" s="5">
        <f>ROUND((H256*'Class Weights'!$C$17) + (P256*'Class Weights'!$C$18) + (X256*'Class Weights'!$C$19), 4)</f>
        <v>0.80100000000000005</v>
      </c>
      <c r="AG256" s="5">
        <f>ROUND((I256*'Class Weights'!$C$17) + (Q256*'Class Weights'!$C$18) + (Y256*'Class Weights'!$C$19), 4)</f>
        <v>0.7409</v>
      </c>
      <c r="AH256" s="5">
        <f>ROUND((J256*'Class Weights'!$C$17) + (R256*'Class Weights'!$C$18) + (Z256*'Class Weights'!$C$19), 4)</f>
        <v>0.86850000000000005</v>
      </c>
      <c r="AI256" s="5">
        <f>ROUND((K256*'Class Weights'!$C$17) + (S256*'Class Weights'!$C$18) + (AA256*'Class Weights'!$C$19), 4)</f>
        <v>0.82909999999999995</v>
      </c>
      <c r="AJ256" s="2">
        <f t="shared" si="194"/>
        <v>0.72949999999999993</v>
      </c>
      <c r="AK256" s="2">
        <f t="shared" si="195"/>
        <v>0.76199659090909255</v>
      </c>
      <c r="AL256" s="2">
        <f t="shared" si="196"/>
        <v>0.74574829545454491</v>
      </c>
    </row>
    <row r="257" spans="1:38" x14ac:dyDescent="0.3">
      <c r="A257" s="1">
        <v>2.54</v>
      </c>
      <c r="B257" s="2">
        <v>8.3333333333000112</v>
      </c>
      <c r="C257" s="2">
        <v>99.999999999600234</v>
      </c>
      <c r="D257" s="2">
        <f t="shared" si="203"/>
        <v>0.68099999999999994</v>
      </c>
      <c r="E257" s="5">
        <f t="shared" si="202"/>
        <v>0.80380000000000118</v>
      </c>
      <c r="F257" s="2">
        <f t="shared" si="214"/>
        <v>0.96619999999999817</v>
      </c>
      <c r="G257" s="2">
        <f t="shared" si="215"/>
        <v>0.96619999999999817</v>
      </c>
      <c r="H257" s="2">
        <f t="shared" si="216"/>
        <v>0.80099999999999993</v>
      </c>
      <c r="I257" s="2">
        <f t="shared" si="192"/>
        <v>0.73719999999999819</v>
      </c>
      <c r="J257" s="2">
        <f t="shared" si="217"/>
        <v>0.86560000000000059</v>
      </c>
      <c r="K257" s="2">
        <f t="shared" si="199"/>
        <v>0.82986285714285868</v>
      </c>
      <c r="L257" s="2">
        <f t="shared" si="204"/>
        <v>0.65800000000000014</v>
      </c>
      <c r="M257" s="5">
        <f t="shared" si="197"/>
        <v>0.61860000000000059</v>
      </c>
      <c r="N257" s="2">
        <f t="shared" si="205"/>
        <v>0.9953999999999994</v>
      </c>
      <c r="O257" s="2">
        <f t="shared" si="206"/>
        <v>0.9953999999999994</v>
      </c>
      <c r="P257" s="2">
        <f t="shared" si="207"/>
        <v>0.82479999999999887</v>
      </c>
      <c r="Q257" s="2">
        <f t="shared" si="200"/>
        <v>0.82479999999999887</v>
      </c>
      <c r="R257" s="2">
        <f t="shared" si="208"/>
        <v>0.93560000000000054</v>
      </c>
      <c r="S257" s="2">
        <f t="shared" si="201"/>
        <v>0.83601999999999899</v>
      </c>
      <c r="T257" s="2">
        <f t="shared" si="209"/>
        <v>0.65800000000000014</v>
      </c>
      <c r="U257" s="5">
        <f t="shared" si="198"/>
        <v>0.6144000000000005</v>
      </c>
      <c r="V257" s="2">
        <f t="shared" si="210"/>
        <v>0.9953999999999994</v>
      </c>
      <c r="W257" s="2">
        <f t="shared" si="211"/>
        <v>0.9953999999999994</v>
      </c>
      <c r="X257" s="2">
        <f t="shared" si="212"/>
        <v>0.82479999999999887</v>
      </c>
      <c r="Y257" s="2">
        <f t="shared" si="185"/>
        <v>0.82479999999999887</v>
      </c>
      <c r="Z257" s="2">
        <f t="shared" si="213"/>
        <v>0.93560000000000054</v>
      </c>
      <c r="AA257" s="2">
        <f t="shared" si="187"/>
        <v>0.83538057142857303</v>
      </c>
      <c r="AB257" s="5">
        <f>ROUND((D257*'Class Weights'!$C$17) + (L257*'Class Weights'!$C$18) + (T257*'Class Weights'!$C$19), 4)</f>
        <v>0.67959999999999998</v>
      </c>
      <c r="AC257" s="5">
        <f>ROUND((E257*'Class Weights'!$C$17) + (M257*'Class Weights'!$C$18) + (U257*'Class Weights'!$C$19), 4)</f>
        <v>0.7923</v>
      </c>
      <c r="AD257" s="5">
        <f>ROUND((F257*'Class Weights'!$C$17) + (N257*'Class Weights'!$C$18) + (V257*'Class Weights'!$C$19), 4)</f>
        <v>0.96799999999999997</v>
      </c>
      <c r="AE257" s="5">
        <f>ROUND((G257*'Class Weights'!$C$17) + (O257*'Class Weights'!$C$18) + (W257*'Class Weights'!$C$19), 4)</f>
        <v>0.96799999999999997</v>
      </c>
      <c r="AF257" s="5">
        <f>ROUND((H257*'Class Weights'!$C$17) + (P257*'Class Weights'!$C$18) + (X257*'Class Weights'!$C$19), 4)</f>
        <v>0.80249999999999999</v>
      </c>
      <c r="AG257" s="5">
        <f>ROUND((I257*'Class Weights'!$C$17) + (Q257*'Class Weights'!$C$18) + (Y257*'Class Weights'!$C$19), 4)</f>
        <v>0.74260000000000004</v>
      </c>
      <c r="AH257" s="5">
        <f>ROUND((J257*'Class Weights'!$C$17) + (R257*'Class Weights'!$C$18) + (Z257*'Class Weights'!$C$19), 4)</f>
        <v>0.86990000000000001</v>
      </c>
      <c r="AI257" s="5">
        <f>ROUND((K257*'Class Weights'!$C$17) + (S257*'Class Weights'!$C$18) + (AA257*'Class Weights'!$C$19), 4)</f>
        <v>0.83020000000000005</v>
      </c>
      <c r="AJ257" s="2">
        <f t="shared" si="194"/>
        <v>0.73099999999999998</v>
      </c>
      <c r="AK257" s="2">
        <f t="shared" si="195"/>
        <v>0.76298409090909258</v>
      </c>
      <c r="AL257" s="2">
        <f t="shared" si="196"/>
        <v>0.7469920454545449</v>
      </c>
    </row>
    <row r="258" spans="1:38" x14ac:dyDescent="0.3">
      <c r="A258" s="1">
        <v>2.5499999999999998</v>
      </c>
      <c r="B258" s="2">
        <v>8.3661417322500107</v>
      </c>
      <c r="C258" s="2">
        <v>100.39370078700023</v>
      </c>
      <c r="D258" s="2">
        <f t="shared" si="203"/>
        <v>0.68249999999999988</v>
      </c>
      <c r="E258" s="5">
        <f t="shared" si="202"/>
        <v>0.80450000000000121</v>
      </c>
      <c r="F258" s="2">
        <f t="shared" si="214"/>
        <v>0.96649999999999814</v>
      </c>
      <c r="G258" s="2">
        <f t="shared" si="215"/>
        <v>0.96649999999999814</v>
      </c>
      <c r="H258" s="2">
        <f t="shared" si="216"/>
        <v>0.80249999999999988</v>
      </c>
      <c r="I258" s="2">
        <f t="shared" si="192"/>
        <v>0.7389999999999981</v>
      </c>
      <c r="J258" s="2">
        <f t="shared" si="217"/>
        <v>0.86700000000000055</v>
      </c>
      <c r="K258" s="2">
        <f t="shared" si="199"/>
        <v>0.83097142857143014</v>
      </c>
      <c r="L258" s="2">
        <f t="shared" si="204"/>
        <v>0.66000000000000014</v>
      </c>
      <c r="M258" s="5">
        <f t="shared" si="197"/>
        <v>0.62000000000000055</v>
      </c>
      <c r="N258" s="2">
        <f t="shared" si="205"/>
        <v>0.99549999999999939</v>
      </c>
      <c r="O258" s="2">
        <f t="shared" si="206"/>
        <v>0.99549999999999939</v>
      </c>
      <c r="P258" s="2">
        <f t="shared" si="207"/>
        <v>0.82599999999999885</v>
      </c>
      <c r="Q258" s="2">
        <f t="shared" si="200"/>
        <v>0.82599999999999885</v>
      </c>
      <c r="R258" s="2">
        <f t="shared" si="208"/>
        <v>0.9370000000000005</v>
      </c>
      <c r="S258" s="2">
        <f t="shared" si="201"/>
        <v>0.83707857142857034</v>
      </c>
      <c r="T258" s="2">
        <f t="shared" si="209"/>
        <v>0.66000000000000014</v>
      </c>
      <c r="U258" s="5">
        <f t="shared" si="198"/>
        <v>0.61580000000000046</v>
      </c>
      <c r="V258" s="2">
        <f t="shared" si="210"/>
        <v>0.99549999999999939</v>
      </c>
      <c r="W258" s="2">
        <f t="shared" si="211"/>
        <v>0.99549999999999939</v>
      </c>
      <c r="X258" s="2">
        <f t="shared" si="212"/>
        <v>0.82599999999999885</v>
      </c>
      <c r="Y258" s="2">
        <f t="shared" si="185"/>
        <v>0.82599999999999885</v>
      </c>
      <c r="Z258" s="2">
        <f t="shared" si="213"/>
        <v>0.9370000000000005</v>
      </c>
      <c r="AA258" s="2">
        <f t="shared" si="187"/>
        <v>0.83644000000000163</v>
      </c>
      <c r="AB258" s="5">
        <f>ROUND((D258*'Class Weights'!$C$17) + (L258*'Class Weights'!$C$18) + (T258*'Class Weights'!$C$19), 4)</f>
        <v>0.68110000000000004</v>
      </c>
      <c r="AC258" s="5">
        <f>ROUND((E258*'Class Weights'!$C$17) + (M258*'Class Weights'!$C$18) + (U258*'Class Weights'!$C$19), 4)</f>
        <v>0.79300000000000004</v>
      </c>
      <c r="AD258" s="5">
        <f>ROUND((F258*'Class Weights'!$C$17) + (N258*'Class Weights'!$C$18) + (V258*'Class Weights'!$C$19), 4)</f>
        <v>0.96830000000000005</v>
      </c>
      <c r="AE258" s="5">
        <f>ROUND((G258*'Class Weights'!$C$17) + (O258*'Class Weights'!$C$18) + (W258*'Class Weights'!$C$19), 4)</f>
        <v>0.96830000000000005</v>
      </c>
      <c r="AF258" s="5">
        <f>ROUND((H258*'Class Weights'!$C$17) + (P258*'Class Weights'!$C$18) + (X258*'Class Weights'!$C$19), 4)</f>
        <v>0.80400000000000005</v>
      </c>
      <c r="AG258" s="5">
        <f>ROUND((I258*'Class Weights'!$C$17) + (Q258*'Class Weights'!$C$18) + (Y258*'Class Weights'!$C$19), 4)</f>
        <v>0.74439999999999995</v>
      </c>
      <c r="AH258" s="5">
        <f>ROUND((J258*'Class Weights'!$C$17) + (R258*'Class Weights'!$C$18) + (Z258*'Class Weights'!$C$19), 4)</f>
        <v>0.87129999999999996</v>
      </c>
      <c r="AI258" s="5">
        <f>ROUND((K258*'Class Weights'!$C$17) + (S258*'Class Weights'!$C$18) + (AA258*'Class Weights'!$C$19), 4)</f>
        <v>0.83130000000000004</v>
      </c>
      <c r="AJ258" s="2">
        <f t="shared" si="194"/>
        <v>0.73249999999999993</v>
      </c>
      <c r="AK258" s="2">
        <f t="shared" si="195"/>
        <v>0.76397159090909261</v>
      </c>
      <c r="AL258" s="2">
        <f t="shared" si="196"/>
        <v>0.74823579545454488</v>
      </c>
    </row>
    <row r="259" spans="1:38" x14ac:dyDescent="0.3">
      <c r="A259" s="1">
        <v>2.56</v>
      </c>
      <c r="B259" s="2">
        <v>8.3989501312000119</v>
      </c>
      <c r="C259" s="2">
        <v>100.78740157440023</v>
      </c>
      <c r="D259" s="2">
        <f t="shared" si="203"/>
        <v>0.68399999999999994</v>
      </c>
      <c r="E259" s="5">
        <f t="shared" si="202"/>
        <v>0.80520000000000125</v>
      </c>
      <c r="F259" s="2">
        <f t="shared" si="214"/>
        <v>0.96679999999999811</v>
      </c>
      <c r="G259" s="2">
        <f t="shared" si="215"/>
        <v>0.96679999999999811</v>
      </c>
      <c r="H259" s="2">
        <f t="shared" si="216"/>
        <v>0.80399999999999994</v>
      </c>
      <c r="I259" s="2">
        <f t="shared" si="192"/>
        <v>0.74079999999999813</v>
      </c>
      <c r="J259" s="2">
        <f t="shared" si="217"/>
        <v>0.86840000000000062</v>
      </c>
      <c r="K259" s="2">
        <f t="shared" si="199"/>
        <v>0.8320800000000016</v>
      </c>
      <c r="L259" s="2">
        <f t="shared" si="204"/>
        <v>0.66200000000000014</v>
      </c>
      <c r="M259" s="5">
        <f t="shared" si="197"/>
        <v>0.62140000000000062</v>
      </c>
      <c r="N259" s="2">
        <f t="shared" si="205"/>
        <v>0.99559999999999937</v>
      </c>
      <c r="O259" s="2">
        <f t="shared" si="206"/>
        <v>0.99559999999999937</v>
      </c>
      <c r="P259" s="2">
        <f t="shared" si="207"/>
        <v>0.82719999999999883</v>
      </c>
      <c r="Q259" s="2">
        <f t="shared" si="200"/>
        <v>0.82719999999999883</v>
      </c>
      <c r="R259" s="2">
        <f t="shared" si="208"/>
        <v>0.93840000000000057</v>
      </c>
      <c r="S259" s="2">
        <f t="shared" si="201"/>
        <v>0.8381371428571418</v>
      </c>
      <c r="T259" s="2">
        <f t="shared" si="209"/>
        <v>0.66200000000000014</v>
      </c>
      <c r="U259" s="5">
        <f t="shared" si="198"/>
        <v>0.61720000000000053</v>
      </c>
      <c r="V259" s="2">
        <f t="shared" si="210"/>
        <v>0.99559999999999937</v>
      </c>
      <c r="W259" s="2">
        <f t="shared" si="211"/>
        <v>0.99559999999999937</v>
      </c>
      <c r="X259" s="2">
        <f t="shared" si="212"/>
        <v>0.82719999999999883</v>
      </c>
      <c r="Y259" s="2">
        <f t="shared" si="185"/>
        <v>0.82719999999999883</v>
      </c>
      <c r="Z259" s="2">
        <f t="shared" si="213"/>
        <v>0.93840000000000057</v>
      </c>
      <c r="AA259" s="2">
        <f t="shared" si="187"/>
        <v>0.83749942857143023</v>
      </c>
      <c r="AB259" s="5">
        <f>ROUND((D259*'Class Weights'!$C$17) + (L259*'Class Weights'!$C$18) + (T259*'Class Weights'!$C$19), 4)</f>
        <v>0.68259999999999998</v>
      </c>
      <c r="AC259" s="5">
        <f>ROUND((E259*'Class Weights'!$C$17) + (M259*'Class Weights'!$C$18) + (U259*'Class Weights'!$C$19), 4)</f>
        <v>0.79379999999999995</v>
      </c>
      <c r="AD259" s="5">
        <f>ROUND((F259*'Class Weights'!$C$17) + (N259*'Class Weights'!$C$18) + (V259*'Class Weights'!$C$19), 4)</f>
        <v>0.96860000000000002</v>
      </c>
      <c r="AE259" s="5">
        <f>ROUND((G259*'Class Weights'!$C$17) + (O259*'Class Weights'!$C$18) + (W259*'Class Weights'!$C$19), 4)</f>
        <v>0.96860000000000002</v>
      </c>
      <c r="AF259" s="5">
        <f>ROUND((H259*'Class Weights'!$C$17) + (P259*'Class Weights'!$C$18) + (X259*'Class Weights'!$C$19), 4)</f>
        <v>0.8054</v>
      </c>
      <c r="AG259" s="5">
        <f>ROUND((I259*'Class Weights'!$C$17) + (Q259*'Class Weights'!$C$18) + (Y259*'Class Weights'!$C$19), 4)</f>
        <v>0.74619999999999997</v>
      </c>
      <c r="AH259" s="5">
        <f>ROUND((J259*'Class Weights'!$C$17) + (R259*'Class Weights'!$C$18) + (Z259*'Class Weights'!$C$19), 4)</f>
        <v>0.87270000000000003</v>
      </c>
      <c r="AI259" s="5">
        <f>ROUND((K259*'Class Weights'!$C$17) + (S259*'Class Weights'!$C$18) + (AA259*'Class Weights'!$C$19), 4)</f>
        <v>0.83250000000000002</v>
      </c>
      <c r="AJ259" s="2">
        <f t="shared" si="194"/>
        <v>0.73399999999999999</v>
      </c>
      <c r="AK259" s="2">
        <f t="shared" si="195"/>
        <v>0.76495909090909264</v>
      </c>
      <c r="AL259" s="2">
        <f t="shared" si="196"/>
        <v>0.74947954545454487</v>
      </c>
    </row>
    <row r="260" spans="1:38" x14ac:dyDescent="0.3">
      <c r="A260" s="1">
        <v>2.57</v>
      </c>
      <c r="B260" s="2">
        <v>8.4317585301500113</v>
      </c>
      <c r="C260" s="2">
        <v>101.18110236180023</v>
      </c>
      <c r="D260" s="2">
        <f t="shared" si="203"/>
        <v>0.68549999999999989</v>
      </c>
      <c r="E260" s="5">
        <f t="shared" si="202"/>
        <v>0.80590000000000128</v>
      </c>
      <c r="F260" s="2">
        <f t="shared" si="214"/>
        <v>0.96709999999999807</v>
      </c>
      <c r="G260" s="2">
        <f t="shared" si="215"/>
        <v>0.96709999999999807</v>
      </c>
      <c r="H260" s="2">
        <f t="shared" si="216"/>
        <v>0.80549999999999988</v>
      </c>
      <c r="I260" s="2">
        <f t="shared" si="192"/>
        <v>0.74259999999999804</v>
      </c>
      <c r="J260" s="2">
        <f t="shared" si="217"/>
        <v>0.86980000000000057</v>
      </c>
      <c r="K260" s="2">
        <f t="shared" si="199"/>
        <v>0.83318857142857305</v>
      </c>
      <c r="L260" s="2">
        <f t="shared" si="204"/>
        <v>0.66400000000000015</v>
      </c>
      <c r="M260" s="5">
        <f t="shared" si="197"/>
        <v>0.62280000000000058</v>
      </c>
      <c r="N260" s="2">
        <f t="shared" si="205"/>
        <v>0.99569999999999936</v>
      </c>
      <c r="O260" s="2">
        <f t="shared" si="206"/>
        <v>0.99569999999999936</v>
      </c>
      <c r="P260" s="2">
        <f t="shared" si="207"/>
        <v>0.8283999999999988</v>
      </c>
      <c r="Q260" s="2">
        <f t="shared" si="200"/>
        <v>0.8283999999999988</v>
      </c>
      <c r="R260" s="2">
        <f t="shared" si="208"/>
        <v>0.93980000000000052</v>
      </c>
      <c r="S260" s="2">
        <f t="shared" si="201"/>
        <v>0.83919571428571316</v>
      </c>
      <c r="T260" s="2">
        <f t="shared" si="209"/>
        <v>0.66400000000000015</v>
      </c>
      <c r="U260" s="5">
        <f t="shared" si="198"/>
        <v>0.61860000000000048</v>
      </c>
      <c r="V260" s="2">
        <f t="shared" si="210"/>
        <v>0.99569999999999936</v>
      </c>
      <c r="W260" s="2">
        <f t="shared" si="211"/>
        <v>0.99569999999999936</v>
      </c>
      <c r="X260" s="2">
        <f t="shared" si="212"/>
        <v>0.8283999999999988</v>
      </c>
      <c r="Y260" s="2">
        <f t="shared" si="185"/>
        <v>0.8283999999999988</v>
      </c>
      <c r="Z260" s="2">
        <f t="shared" si="213"/>
        <v>0.93980000000000052</v>
      </c>
      <c r="AA260" s="2">
        <f t="shared" si="187"/>
        <v>0.83855885714285883</v>
      </c>
      <c r="AB260" s="5">
        <f>ROUND((D260*'Class Weights'!$C$17) + (L260*'Class Weights'!$C$18) + (T260*'Class Weights'!$C$19), 4)</f>
        <v>0.68420000000000003</v>
      </c>
      <c r="AC260" s="5">
        <f>ROUND((E260*'Class Weights'!$C$17) + (M260*'Class Weights'!$C$18) + (U260*'Class Weights'!$C$19), 4)</f>
        <v>0.79449999999999998</v>
      </c>
      <c r="AD260" s="5">
        <f>ROUND((F260*'Class Weights'!$C$17) + (N260*'Class Weights'!$C$18) + (V260*'Class Weights'!$C$19), 4)</f>
        <v>0.96889999999999998</v>
      </c>
      <c r="AE260" s="5">
        <f>ROUND((G260*'Class Weights'!$C$17) + (O260*'Class Weights'!$C$18) + (W260*'Class Weights'!$C$19), 4)</f>
        <v>0.96889999999999998</v>
      </c>
      <c r="AF260" s="5">
        <f>ROUND((H260*'Class Weights'!$C$17) + (P260*'Class Weights'!$C$18) + (X260*'Class Weights'!$C$19), 4)</f>
        <v>0.80689999999999995</v>
      </c>
      <c r="AG260" s="5">
        <f>ROUND((I260*'Class Weights'!$C$17) + (Q260*'Class Weights'!$C$18) + (Y260*'Class Weights'!$C$19), 4)</f>
        <v>0.74790000000000001</v>
      </c>
      <c r="AH260" s="5">
        <f>ROUND((J260*'Class Weights'!$C$17) + (R260*'Class Weights'!$C$18) + (Z260*'Class Weights'!$C$19), 4)</f>
        <v>0.87409999999999999</v>
      </c>
      <c r="AI260" s="5">
        <f>ROUND((K260*'Class Weights'!$C$17) + (S260*'Class Weights'!$C$18) + (AA260*'Class Weights'!$C$19), 4)</f>
        <v>0.83360000000000001</v>
      </c>
      <c r="AJ260" s="2">
        <f t="shared" si="194"/>
        <v>0.73549999999999993</v>
      </c>
      <c r="AK260" s="2">
        <f t="shared" si="195"/>
        <v>0.76594659090909267</v>
      </c>
      <c r="AL260" s="2">
        <f t="shared" si="196"/>
        <v>0.75072329545454486</v>
      </c>
    </row>
    <row r="261" spans="1:38" x14ac:dyDescent="0.3">
      <c r="A261" s="1">
        <v>2.58</v>
      </c>
      <c r="B261" s="2">
        <v>8.4645669291000125</v>
      </c>
      <c r="C261" s="2">
        <v>101.57480314920024</v>
      </c>
      <c r="D261" s="2">
        <f t="shared" si="203"/>
        <v>0.68699999999999994</v>
      </c>
      <c r="E261" s="5">
        <f t="shared" si="202"/>
        <v>0.80660000000000132</v>
      </c>
      <c r="F261" s="2">
        <f t="shared" si="214"/>
        <v>0.96739999999999804</v>
      </c>
      <c r="G261" s="2">
        <f t="shared" si="215"/>
        <v>0.96739999999999804</v>
      </c>
      <c r="H261" s="2">
        <f t="shared" si="216"/>
        <v>0.80699999999999994</v>
      </c>
      <c r="I261" s="2">
        <f t="shared" si="192"/>
        <v>0.74439999999999806</v>
      </c>
      <c r="J261" s="2">
        <f t="shared" si="217"/>
        <v>0.87120000000000064</v>
      </c>
      <c r="K261" s="2">
        <f t="shared" si="199"/>
        <v>0.83429714285714451</v>
      </c>
      <c r="L261" s="2">
        <f t="shared" si="204"/>
        <v>0.66600000000000015</v>
      </c>
      <c r="M261" s="5">
        <f t="shared" si="197"/>
        <v>0.62420000000000064</v>
      </c>
      <c r="N261" s="2">
        <f t="shared" si="205"/>
        <v>0.99579999999999935</v>
      </c>
      <c r="O261" s="2">
        <f t="shared" si="206"/>
        <v>0.99579999999999935</v>
      </c>
      <c r="P261" s="2">
        <f t="shared" si="207"/>
        <v>0.82959999999999878</v>
      </c>
      <c r="Q261" s="2">
        <f t="shared" si="200"/>
        <v>0.82959999999999878</v>
      </c>
      <c r="R261" s="2">
        <f t="shared" si="208"/>
        <v>0.94120000000000059</v>
      </c>
      <c r="S261" s="2">
        <f t="shared" si="201"/>
        <v>0.84025428571428462</v>
      </c>
      <c r="T261" s="2">
        <f t="shared" si="209"/>
        <v>0.66600000000000015</v>
      </c>
      <c r="U261" s="5">
        <f t="shared" si="198"/>
        <v>0.62000000000000055</v>
      </c>
      <c r="V261" s="2">
        <f t="shared" si="210"/>
        <v>0.99579999999999935</v>
      </c>
      <c r="W261" s="2">
        <f t="shared" si="211"/>
        <v>0.99579999999999935</v>
      </c>
      <c r="X261" s="2">
        <f t="shared" si="212"/>
        <v>0.82959999999999878</v>
      </c>
      <c r="Y261" s="2">
        <f t="shared" si="185"/>
        <v>0.82959999999999878</v>
      </c>
      <c r="Z261" s="2">
        <f t="shared" si="213"/>
        <v>0.94120000000000059</v>
      </c>
      <c r="AA261" s="2">
        <f t="shared" si="187"/>
        <v>0.83961828571428743</v>
      </c>
      <c r="AB261" s="5">
        <f>ROUND((D261*'Class Weights'!$C$17) + (L261*'Class Weights'!$C$18) + (T261*'Class Weights'!$C$19), 4)</f>
        <v>0.68569999999999998</v>
      </c>
      <c r="AC261" s="5">
        <f>ROUND((E261*'Class Weights'!$C$17) + (M261*'Class Weights'!$C$18) + (U261*'Class Weights'!$C$19), 4)</f>
        <v>0.79520000000000002</v>
      </c>
      <c r="AD261" s="5">
        <f>ROUND((F261*'Class Weights'!$C$17) + (N261*'Class Weights'!$C$18) + (V261*'Class Weights'!$C$19), 4)</f>
        <v>0.96919999999999995</v>
      </c>
      <c r="AE261" s="5">
        <f>ROUND((G261*'Class Weights'!$C$17) + (O261*'Class Weights'!$C$18) + (W261*'Class Weights'!$C$19), 4)</f>
        <v>0.96919999999999995</v>
      </c>
      <c r="AF261" s="5">
        <f>ROUND((H261*'Class Weights'!$C$17) + (P261*'Class Weights'!$C$18) + (X261*'Class Weights'!$C$19), 4)</f>
        <v>0.80840000000000001</v>
      </c>
      <c r="AG261" s="5">
        <f>ROUND((I261*'Class Weights'!$C$17) + (Q261*'Class Weights'!$C$18) + (Y261*'Class Weights'!$C$19), 4)</f>
        <v>0.74970000000000003</v>
      </c>
      <c r="AH261" s="5">
        <f>ROUND((J261*'Class Weights'!$C$17) + (R261*'Class Weights'!$C$18) + (Z261*'Class Weights'!$C$19), 4)</f>
        <v>0.87549999999999994</v>
      </c>
      <c r="AI261" s="5">
        <f>ROUND((K261*'Class Weights'!$C$17) + (S261*'Class Weights'!$C$18) + (AA261*'Class Weights'!$C$19), 4)</f>
        <v>0.8347</v>
      </c>
      <c r="AJ261" s="2">
        <f t="shared" si="194"/>
        <v>0.73699999999999999</v>
      </c>
      <c r="AK261" s="2">
        <f t="shared" si="195"/>
        <v>0.7669340909090927</v>
      </c>
      <c r="AL261" s="2">
        <f t="shared" si="196"/>
        <v>0.75196704545454485</v>
      </c>
    </row>
    <row r="262" spans="1:38" x14ac:dyDescent="0.3">
      <c r="A262" s="1">
        <v>2.59</v>
      </c>
      <c r="B262" s="2">
        <v>8.4973753280500119</v>
      </c>
      <c r="C262" s="2">
        <v>101.96850393660023</v>
      </c>
      <c r="D262" s="2">
        <f t="shared" si="203"/>
        <v>0.68849999999999989</v>
      </c>
      <c r="E262" s="5">
        <f t="shared" si="202"/>
        <v>0.80730000000000135</v>
      </c>
      <c r="F262" s="2">
        <f t="shared" si="214"/>
        <v>0.96769999999999801</v>
      </c>
      <c r="G262" s="2">
        <f t="shared" si="215"/>
        <v>0.96769999999999801</v>
      </c>
      <c r="H262" s="2">
        <f t="shared" si="216"/>
        <v>0.80849999999999989</v>
      </c>
      <c r="I262" s="2">
        <f t="shared" si="192"/>
        <v>0.74619999999999798</v>
      </c>
      <c r="J262" s="2">
        <f t="shared" si="217"/>
        <v>0.8726000000000006</v>
      </c>
      <c r="K262" s="2">
        <f t="shared" si="199"/>
        <v>0.83540571428571597</v>
      </c>
      <c r="L262" s="2">
        <f t="shared" si="204"/>
        <v>0.66800000000000015</v>
      </c>
      <c r="M262" s="5">
        <f t="shared" si="197"/>
        <v>0.6256000000000006</v>
      </c>
      <c r="N262" s="2">
        <f t="shared" si="205"/>
        <v>0.99589999999999934</v>
      </c>
      <c r="O262" s="2">
        <f t="shared" si="206"/>
        <v>0.99589999999999934</v>
      </c>
      <c r="P262" s="2">
        <f t="shared" si="207"/>
        <v>0.83079999999999876</v>
      </c>
      <c r="Q262" s="2">
        <f t="shared" si="200"/>
        <v>0.83079999999999876</v>
      </c>
      <c r="R262" s="2">
        <f t="shared" si="208"/>
        <v>0.94260000000000055</v>
      </c>
      <c r="S262" s="2">
        <f t="shared" si="201"/>
        <v>0.84131285714285597</v>
      </c>
      <c r="T262" s="2">
        <f t="shared" si="209"/>
        <v>0.66800000000000015</v>
      </c>
      <c r="U262" s="5">
        <f t="shared" si="198"/>
        <v>0.62140000000000051</v>
      </c>
      <c r="V262" s="2">
        <f t="shared" si="210"/>
        <v>0.99589999999999934</v>
      </c>
      <c r="W262" s="2">
        <f t="shared" si="211"/>
        <v>0.99589999999999934</v>
      </c>
      <c r="X262" s="2">
        <f t="shared" si="212"/>
        <v>0.83079999999999876</v>
      </c>
      <c r="Y262" s="2">
        <f t="shared" si="185"/>
        <v>0.83079999999999876</v>
      </c>
      <c r="Z262" s="2">
        <f t="shared" si="213"/>
        <v>0.94260000000000055</v>
      </c>
      <c r="AA262" s="2">
        <f t="shared" si="187"/>
        <v>0.84067771428571603</v>
      </c>
      <c r="AB262" s="5">
        <f>ROUND((D262*'Class Weights'!$C$17) + (L262*'Class Weights'!$C$18) + (T262*'Class Weights'!$C$19), 4)</f>
        <v>0.68720000000000003</v>
      </c>
      <c r="AC262" s="5">
        <f>ROUND((E262*'Class Weights'!$C$17) + (M262*'Class Weights'!$C$18) + (U262*'Class Weights'!$C$19), 4)</f>
        <v>0.79600000000000004</v>
      </c>
      <c r="AD262" s="5">
        <f>ROUND((F262*'Class Weights'!$C$17) + (N262*'Class Weights'!$C$18) + (V262*'Class Weights'!$C$19), 4)</f>
        <v>0.96950000000000003</v>
      </c>
      <c r="AE262" s="5">
        <f>ROUND((G262*'Class Weights'!$C$17) + (O262*'Class Weights'!$C$18) + (W262*'Class Weights'!$C$19), 4)</f>
        <v>0.96950000000000003</v>
      </c>
      <c r="AF262" s="5">
        <f>ROUND((H262*'Class Weights'!$C$17) + (P262*'Class Weights'!$C$18) + (X262*'Class Weights'!$C$19), 4)</f>
        <v>0.80989999999999995</v>
      </c>
      <c r="AG262" s="5">
        <f>ROUND((I262*'Class Weights'!$C$17) + (Q262*'Class Weights'!$C$18) + (Y262*'Class Weights'!$C$19), 4)</f>
        <v>0.75149999999999995</v>
      </c>
      <c r="AH262" s="5">
        <f>ROUND((J262*'Class Weights'!$C$17) + (R262*'Class Weights'!$C$18) + (Z262*'Class Weights'!$C$19), 4)</f>
        <v>0.87690000000000001</v>
      </c>
      <c r="AI262" s="5">
        <f>ROUND((K262*'Class Weights'!$C$17) + (S262*'Class Weights'!$C$18) + (AA262*'Class Weights'!$C$19), 4)</f>
        <v>0.83579999999999999</v>
      </c>
      <c r="AJ262" s="2">
        <f t="shared" si="194"/>
        <v>0.73849999999999993</v>
      </c>
      <c r="AK262" s="2">
        <f t="shared" si="195"/>
        <v>0.76792159090909273</v>
      </c>
      <c r="AL262" s="2">
        <f t="shared" si="196"/>
        <v>0.75321079545454483</v>
      </c>
    </row>
    <row r="263" spans="1:38" x14ac:dyDescent="0.3">
      <c r="A263" s="1">
        <v>2.6</v>
      </c>
      <c r="B263" s="2">
        <v>8.5301837270000131</v>
      </c>
      <c r="C263" s="2">
        <v>102.36220472400024</v>
      </c>
      <c r="D263" s="2">
        <f t="shared" si="203"/>
        <v>0.69</v>
      </c>
      <c r="E263" s="5">
        <f t="shared" si="202"/>
        <v>0.80800000000000138</v>
      </c>
      <c r="F263" s="2">
        <f t="shared" si="214"/>
        <v>0.96799999999999797</v>
      </c>
      <c r="G263" s="2">
        <f t="shared" si="215"/>
        <v>0.96799999999999797</v>
      </c>
      <c r="H263" s="2">
        <f t="shared" si="216"/>
        <v>0.80999999999999994</v>
      </c>
      <c r="I263" s="2">
        <f t="shared" si="192"/>
        <v>0.747999999999998</v>
      </c>
      <c r="J263" s="2">
        <f t="shared" si="217"/>
        <v>0.87400000000000067</v>
      </c>
      <c r="K263" s="2">
        <f t="shared" si="199"/>
        <v>0.83651428571428743</v>
      </c>
      <c r="L263" s="2">
        <f t="shared" si="204"/>
        <v>0.67000000000000015</v>
      </c>
      <c r="M263" s="5">
        <f t="shared" si="197"/>
        <v>0.62700000000000067</v>
      </c>
      <c r="N263" s="2">
        <f t="shared" si="205"/>
        <v>0.99599999999999933</v>
      </c>
      <c r="O263" s="2">
        <f t="shared" si="206"/>
        <v>0.99599999999999933</v>
      </c>
      <c r="P263" s="2">
        <f t="shared" si="207"/>
        <v>0.83199999999999874</v>
      </c>
      <c r="Q263" s="2">
        <f t="shared" si="200"/>
        <v>0.83199999999999874</v>
      </c>
      <c r="R263" s="2">
        <f t="shared" si="208"/>
        <v>0.94400000000000062</v>
      </c>
      <c r="S263" s="2">
        <f t="shared" si="201"/>
        <v>0.84237142857142744</v>
      </c>
      <c r="T263" s="2">
        <f t="shared" si="209"/>
        <v>0.67000000000000015</v>
      </c>
      <c r="U263" s="5">
        <f t="shared" si="198"/>
        <v>0.62280000000000058</v>
      </c>
      <c r="V263" s="2">
        <f t="shared" si="210"/>
        <v>0.99599999999999933</v>
      </c>
      <c r="W263" s="2">
        <f t="shared" si="211"/>
        <v>0.99599999999999933</v>
      </c>
      <c r="X263" s="2">
        <f t="shared" si="212"/>
        <v>0.83199999999999874</v>
      </c>
      <c r="Y263" s="2">
        <f t="shared" si="185"/>
        <v>0.83199999999999874</v>
      </c>
      <c r="Z263" s="2">
        <f t="shared" si="213"/>
        <v>0.94400000000000062</v>
      </c>
      <c r="AA263" s="2">
        <f t="shared" si="187"/>
        <v>0.84173714285714463</v>
      </c>
      <c r="AB263" s="5">
        <f>ROUND((D263*'Class Weights'!$C$17) + (L263*'Class Weights'!$C$18) + (T263*'Class Weights'!$C$19), 4)</f>
        <v>0.68879999999999997</v>
      </c>
      <c r="AC263" s="5">
        <f>ROUND((E263*'Class Weights'!$C$17) + (M263*'Class Weights'!$C$18) + (U263*'Class Weights'!$C$19), 4)</f>
        <v>0.79669999999999996</v>
      </c>
      <c r="AD263" s="5">
        <f>ROUND((F263*'Class Weights'!$C$17) + (N263*'Class Weights'!$C$18) + (V263*'Class Weights'!$C$19), 4)</f>
        <v>0.96970000000000001</v>
      </c>
      <c r="AE263" s="5">
        <f>ROUND((G263*'Class Weights'!$C$17) + (O263*'Class Weights'!$C$18) + (W263*'Class Weights'!$C$19), 4)</f>
        <v>0.96970000000000001</v>
      </c>
      <c r="AF263" s="5">
        <f>ROUND((H263*'Class Weights'!$C$17) + (P263*'Class Weights'!$C$18) + (X263*'Class Weights'!$C$19), 4)</f>
        <v>0.81140000000000001</v>
      </c>
      <c r="AG263" s="5">
        <f>ROUND((I263*'Class Weights'!$C$17) + (Q263*'Class Weights'!$C$18) + (Y263*'Class Weights'!$C$19), 4)</f>
        <v>0.75319999999999998</v>
      </c>
      <c r="AH263" s="5">
        <f>ROUND((J263*'Class Weights'!$C$17) + (R263*'Class Weights'!$C$18) + (Z263*'Class Weights'!$C$19), 4)</f>
        <v>0.87829999999999997</v>
      </c>
      <c r="AI263" s="5">
        <f>ROUND((K263*'Class Weights'!$C$17) + (S263*'Class Weights'!$C$18) + (AA263*'Class Weights'!$C$19), 4)</f>
        <v>0.83689999999999998</v>
      </c>
      <c r="AJ263" s="2">
        <f t="shared" si="194"/>
        <v>0.74</v>
      </c>
      <c r="AK263" s="2">
        <f t="shared" si="195"/>
        <v>0.76890909090909276</v>
      </c>
      <c r="AL263" s="2">
        <f t="shared" si="196"/>
        <v>0.75445454545454482</v>
      </c>
    </row>
    <row r="264" spans="1:38" x14ac:dyDescent="0.3">
      <c r="A264" s="1">
        <v>2.61</v>
      </c>
      <c r="B264" s="2">
        <v>8.5629921259500126</v>
      </c>
      <c r="C264" s="2">
        <v>102.75590551140023</v>
      </c>
      <c r="D264" s="2">
        <f t="shared" si="203"/>
        <v>0.69149999999999989</v>
      </c>
      <c r="E264" s="5">
        <f t="shared" si="202"/>
        <v>0.80870000000000142</v>
      </c>
      <c r="F264" s="2">
        <f t="shared" si="214"/>
        <v>0.96829999999999794</v>
      </c>
      <c r="G264" s="2">
        <f t="shared" si="215"/>
        <v>0.96829999999999794</v>
      </c>
      <c r="H264" s="2">
        <f t="shared" si="216"/>
        <v>0.81149999999999989</v>
      </c>
      <c r="I264" s="2">
        <f t="shared" si="192"/>
        <v>0.74979999999999791</v>
      </c>
      <c r="J264" s="2">
        <f t="shared" si="217"/>
        <v>0.87540000000000062</v>
      </c>
      <c r="K264" s="2">
        <f t="shared" si="199"/>
        <v>0.83762285714285889</v>
      </c>
      <c r="L264" s="2">
        <f t="shared" si="204"/>
        <v>0.67200000000000015</v>
      </c>
      <c r="M264" s="5">
        <f t="shared" si="197"/>
        <v>0.62840000000000062</v>
      </c>
      <c r="N264" s="2">
        <f t="shared" si="205"/>
        <v>0.99609999999999932</v>
      </c>
      <c r="O264" s="2">
        <f t="shared" si="206"/>
        <v>0.99609999999999932</v>
      </c>
      <c r="P264" s="2">
        <f t="shared" si="207"/>
        <v>0.83319999999999872</v>
      </c>
      <c r="Q264" s="2">
        <f t="shared" si="200"/>
        <v>0.83319999999999872</v>
      </c>
      <c r="R264" s="2">
        <f t="shared" si="208"/>
        <v>0.94540000000000057</v>
      </c>
      <c r="S264" s="2">
        <f t="shared" si="201"/>
        <v>0.84342999999999879</v>
      </c>
      <c r="T264" s="2">
        <f t="shared" si="209"/>
        <v>0.67200000000000015</v>
      </c>
      <c r="U264" s="5">
        <f t="shared" si="198"/>
        <v>0.62420000000000053</v>
      </c>
      <c r="V264" s="2">
        <f t="shared" si="210"/>
        <v>0.99609999999999932</v>
      </c>
      <c r="W264" s="2">
        <f t="shared" si="211"/>
        <v>0.99609999999999932</v>
      </c>
      <c r="X264" s="2">
        <f t="shared" si="212"/>
        <v>0.83319999999999872</v>
      </c>
      <c r="Y264" s="2">
        <f t="shared" si="185"/>
        <v>0.83319999999999872</v>
      </c>
      <c r="Z264" s="2">
        <f t="shared" si="213"/>
        <v>0.94540000000000057</v>
      </c>
      <c r="AA264" s="2">
        <f t="shared" si="187"/>
        <v>0.84279657142857323</v>
      </c>
      <c r="AB264" s="5">
        <f>ROUND((D264*'Class Weights'!$C$17) + (L264*'Class Weights'!$C$18) + (T264*'Class Weights'!$C$19), 4)</f>
        <v>0.69030000000000002</v>
      </c>
      <c r="AC264" s="5">
        <f>ROUND((E264*'Class Weights'!$C$17) + (M264*'Class Weights'!$C$18) + (U264*'Class Weights'!$C$19), 4)</f>
        <v>0.79749999999999999</v>
      </c>
      <c r="AD264" s="5">
        <f>ROUND((F264*'Class Weights'!$C$17) + (N264*'Class Weights'!$C$18) + (V264*'Class Weights'!$C$19), 4)</f>
        <v>0.97</v>
      </c>
      <c r="AE264" s="5">
        <f>ROUND((G264*'Class Weights'!$C$17) + (O264*'Class Weights'!$C$18) + (W264*'Class Weights'!$C$19), 4)</f>
        <v>0.97</v>
      </c>
      <c r="AF264" s="5">
        <f>ROUND((H264*'Class Weights'!$C$17) + (P264*'Class Weights'!$C$18) + (X264*'Class Weights'!$C$19), 4)</f>
        <v>0.81279999999999997</v>
      </c>
      <c r="AG264" s="5">
        <f>ROUND((I264*'Class Weights'!$C$17) + (Q264*'Class Weights'!$C$18) + (Y264*'Class Weights'!$C$19), 4)</f>
        <v>0.755</v>
      </c>
      <c r="AH264" s="5">
        <f>ROUND((J264*'Class Weights'!$C$17) + (R264*'Class Weights'!$C$18) + (Z264*'Class Weights'!$C$19), 4)</f>
        <v>0.87970000000000004</v>
      </c>
      <c r="AI264" s="5">
        <f>ROUND((K264*'Class Weights'!$C$17) + (S264*'Class Weights'!$C$18) + (AA264*'Class Weights'!$C$19), 4)</f>
        <v>0.83799999999999997</v>
      </c>
      <c r="AJ264" s="2">
        <f t="shared" si="194"/>
        <v>0.74149999999999994</v>
      </c>
      <c r="AK264" s="2">
        <f t="shared" si="195"/>
        <v>0.76989659090909279</v>
      </c>
      <c r="AL264" s="2">
        <f t="shared" si="196"/>
        <v>0.75569829545454481</v>
      </c>
    </row>
    <row r="265" spans="1:38" x14ac:dyDescent="0.3">
      <c r="A265" s="1">
        <v>2.62</v>
      </c>
      <c r="B265" s="2">
        <v>8.5958005249000138</v>
      </c>
      <c r="C265" s="2">
        <v>103.14960629880024</v>
      </c>
      <c r="D265" s="2">
        <f t="shared" si="203"/>
        <v>0.69299999999999995</v>
      </c>
      <c r="E265" s="5">
        <f t="shared" si="202"/>
        <v>0.80940000000000145</v>
      </c>
      <c r="F265" s="2">
        <f t="shared" si="214"/>
        <v>0.96859999999999791</v>
      </c>
      <c r="G265" s="2">
        <f t="shared" si="215"/>
        <v>0.96859999999999791</v>
      </c>
      <c r="H265" s="2">
        <f t="shared" si="216"/>
        <v>0.81299999999999994</v>
      </c>
      <c r="I265" s="2">
        <f t="shared" si="192"/>
        <v>0.75159999999999794</v>
      </c>
      <c r="J265" s="2">
        <f t="shared" si="217"/>
        <v>0.87680000000000069</v>
      </c>
      <c r="K265" s="2">
        <f t="shared" si="199"/>
        <v>0.83873142857143035</v>
      </c>
      <c r="L265" s="2">
        <f t="shared" si="204"/>
        <v>0.67400000000000015</v>
      </c>
      <c r="M265" s="5">
        <f t="shared" si="197"/>
        <v>0.62980000000000069</v>
      </c>
      <c r="N265" s="2">
        <f t="shared" si="205"/>
        <v>0.99619999999999931</v>
      </c>
      <c r="O265" s="2">
        <f t="shared" si="206"/>
        <v>0.99619999999999931</v>
      </c>
      <c r="P265" s="2">
        <f t="shared" si="207"/>
        <v>0.8343999999999987</v>
      </c>
      <c r="Q265" s="2">
        <f t="shared" si="200"/>
        <v>0.8343999999999987</v>
      </c>
      <c r="R265" s="2">
        <f t="shared" si="208"/>
        <v>0.94680000000000064</v>
      </c>
      <c r="S265" s="2">
        <f t="shared" si="201"/>
        <v>0.84448857142857026</v>
      </c>
      <c r="T265" s="2">
        <f t="shared" si="209"/>
        <v>0.67400000000000015</v>
      </c>
      <c r="U265" s="5">
        <f t="shared" si="198"/>
        <v>0.6256000000000006</v>
      </c>
      <c r="V265" s="2">
        <f t="shared" si="210"/>
        <v>0.99619999999999931</v>
      </c>
      <c r="W265" s="2">
        <f t="shared" si="211"/>
        <v>0.99619999999999931</v>
      </c>
      <c r="X265" s="2">
        <f t="shared" si="212"/>
        <v>0.8343999999999987</v>
      </c>
      <c r="Y265" s="2">
        <f t="shared" si="185"/>
        <v>0.8343999999999987</v>
      </c>
      <c r="Z265" s="2">
        <f t="shared" si="213"/>
        <v>0.94680000000000064</v>
      </c>
      <c r="AA265" s="2">
        <f t="shared" si="187"/>
        <v>0.84385600000000183</v>
      </c>
      <c r="AB265" s="5">
        <f>ROUND((D265*'Class Weights'!$C$17) + (L265*'Class Weights'!$C$18) + (T265*'Class Weights'!$C$19), 4)</f>
        <v>0.69179999999999997</v>
      </c>
      <c r="AC265" s="5">
        <f>ROUND((E265*'Class Weights'!$C$17) + (M265*'Class Weights'!$C$18) + (U265*'Class Weights'!$C$19), 4)</f>
        <v>0.79820000000000002</v>
      </c>
      <c r="AD265" s="5">
        <f>ROUND((F265*'Class Weights'!$C$17) + (N265*'Class Weights'!$C$18) + (V265*'Class Weights'!$C$19), 4)</f>
        <v>0.97030000000000005</v>
      </c>
      <c r="AE265" s="5">
        <f>ROUND((G265*'Class Weights'!$C$17) + (O265*'Class Weights'!$C$18) + (W265*'Class Weights'!$C$19), 4)</f>
        <v>0.97030000000000005</v>
      </c>
      <c r="AF265" s="5">
        <f>ROUND((H265*'Class Weights'!$C$17) + (P265*'Class Weights'!$C$18) + (X265*'Class Weights'!$C$19), 4)</f>
        <v>0.81430000000000002</v>
      </c>
      <c r="AG265" s="5">
        <f>ROUND((I265*'Class Weights'!$C$17) + (Q265*'Class Weights'!$C$18) + (Y265*'Class Weights'!$C$19), 4)</f>
        <v>0.75670000000000004</v>
      </c>
      <c r="AH265" s="5">
        <f>ROUND((J265*'Class Weights'!$C$17) + (R265*'Class Weights'!$C$18) + (Z265*'Class Weights'!$C$19), 4)</f>
        <v>0.88109999999999999</v>
      </c>
      <c r="AI265" s="5">
        <f>ROUND((K265*'Class Weights'!$C$17) + (S265*'Class Weights'!$C$18) + (AA265*'Class Weights'!$C$19), 4)</f>
        <v>0.83909999999999996</v>
      </c>
      <c r="AJ265" s="2">
        <f t="shared" si="194"/>
        <v>0.74299999999999999</v>
      </c>
      <c r="AK265" s="2">
        <f t="shared" si="195"/>
        <v>0.77088409090909282</v>
      </c>
      <c r="AL265" s="2">
        <f t="shared" si="196"/>
        <v>0.7569420454545448</v>
      </c>
    </row>
    <row r="266" spans="1:38" x14ac:dyDescent="0.3">
      <c r="A266" s="1">
        <v>2.63</v>
      </c>
      <c r="B266" s="2">
        <v>8.6286089238500132</v>
      </c>
      <c r="C266" s="2">
        <v>103.54330708620023</v>
      </c>
      <c r="D266" s="2">
        <f t="shared" si="203"/>
        <v>0.6944999999999999</v>
      </c>
      <c r="E266" s="5">
        <f t="shared" si="202"/>
        <v>0.81010000000000149</v>
      </c>
      <c r="F266" s="2">
        <f t="shared" si="214"/>
        <v>0.96889999999999787</v>
      </c>
      <c r="G266" s="2">
        <f t="shared" si="215"/>
        <v>0.96889999999999787</v>
      </c>
      <c r="H266" s="2">
        <f t="shared" si="216"/>
        <v>0.81449999999999989</v>
      </c>
      <c r="I266" s="2">
        <f t="shared" si="192"/>
        <v>0.75339999999999785</v>
      </c>
      <c r="J266" s="2">
        <f t="shared" si="217"/>
        <v>0.87820000000000065</v>
      </c>
      <c r="K266" s="2">
        <f t="shared" si="199"/>
        <v>0.83984000000000181</v>
      </c>
      <c r="L266" s="2">
        <f t="shared" si="204"/>
        <v>0.67600000000000016</v>
      </c>
      <c r="M266" s="5">
        <f t="shared" si="197"/>
        <v>0.63120000000000065</v>
      </c>
      <c r="N266" s="2">
        <f t="shared" si="205"/>
        <v>0.9962999999999993</v>
      </c>
      <c r="O266" s="2">
        <f t="shared" si="206"/>
        <v>0.9962999999999993</v>
      </c>
      <c r="P266" s="2">
        <f t="shared" si="207"/>
        <v>0.83559999999999868</v>
      </c>
      <c r="Q266" s="2">
        <f t="shared" si="200"/>
        <v>0.83559999999999868</v>
      </c>
      <c r="R266" s="2">
        <f t="shared" si="208"/>
        <v>0.9482000000000006</v>
      </c>
      <c r="S266" s="2">
        <f t="shared" si="201"/>
        <v>0.84554714285714161</v>
      </c>
      <c r="T266" s="2">
        <f t="shared" si="209"/>
        <v>0.67600000000000016</v>
      </c>
      <c r="U266" s="5">
        <f t="shared" si="198"/>
        <v>0.62700000000000056</v>
      </c>
      <c r="V266" s="2">
        <f t="shared" si="210"/>
        <v>0.9962999999999993</v>
      </c>
      <c r="W266" s="2">
        <f t="shared" si="211"/>
        <v>0.9962999999999993</v>
      </c>
      <c r="X266" s="2">
        <f t="shared" si="212"/>
        <v>0.83559999999999868</v>
      </c>
      <c r="Y266" s="2">
        <f t="shared" si="185"/>
        <v>0.83559999999999868</v>
      </c>
      <c r="Z266" s="2">
        <f t="shared" si="213"/>
        <v>0.9482000000000006</v>
      </c>
      <c r="AA266" s="2">
        <f t="shared" si="187"/>
        <v>0.84491542857143043</v>
      </c>
      <c r="AB266" s="5">
        <f>ROUND((D266*'Class Weights'!$C$17) + (L266*'Class Weights'!$C$18) + (T266*'Class Weights'!$C$19), 4)</f>
        <v>0.69340000000000002</v>
      </c>
      <c r="AC266" s="5">
        <f>ROUND((E266*'Class Weights'!$C$17) + (M266*'Class Weights'!$C$18) + (U266*'Class Weights'!$C$19), 4)</f>
        <v>0.79900000000000004</v>
      </c>
      <c r="AD266" s="5">
        <f>ROUND((F266*'Class Weights'!$C$17) + (N266*'Class Weights'!$C$18) + (V266*'Class Weights'!$C$19), 4)</f>
        <v>0.97060000000000002</v>
      </c>
      <c r="AE266" s="5">
        <f>ROUND((G266*'Class Weights'!$C$17) + (O266*'Class Weights'!$C$18) + (W266*'Class Weights'!$C$19), 4)</f>
        <v>0.97060000000000002</v>
      </c>
      <c r="AF266" s="5">
        <f>ROUND((H266*'Class Weights'!$C$17) + (P266*'Class Weights'!$C$18) + (X266*'Class Weights'!$C$19), 4)</f>
        <v>0.81579999999999997</v>
      </c>
      <c r="AG266" s="5">
        <f>ROUND((I266*'Class Weights'!$C$17) + (Q266*'Class Weights'!$C$18) + (Y266*'Class Weights'!$C$19), 4)</f>
        <v>0.75849999999999995</v>
      </c>
      <c r="AH266" s="5">
        <f>ROUND((J266*'Class Weights'!$C$17) + (R266*'Class Weights'!$C$18) + (Z266*'Class Weights'!$C$19), 4)</f>
        <v>0.88249999999999995</v>
      </c>
      <c r="AI266" s="5">
        <f>ROUND((K266*'Class Weights'!$C$17) + (S266*'Class Weights'!$C$18) + (AA266*'Class Weights'!$C$19), 4)</f>
        <v>0.84019999999999995</v>
      </c>
      <c r="AJ266" s="2">
        <f t="shared" si="194"/>
        <v>0.74449999999999994</v>
      </c>
      <c r="AK266" s="2">
        <f t="shared" si="195"/>
        <v>0.77187159090909285</v>
      </c>
      <c r="AL266" s="2">
        <f t="shared" si="196"/>
        <v>0.75818579545454479</v>
      </c>
    </row>
    <row r="267" spans="1:38" x14ac:dyDescent="0.3">
      <c r="A267" s="1">
        <v>2.64</v>
      </c>
      <c r="B267" s="2">
        <v>8.6614173228000144</v>
      </c>
      <c r="C267" s="2">
        <v>103.93700787360024</v>
      </c>
      <c r="D267" s="2">
        <f t="shared" si="203"/>
        <v>0.69599999999999995</v>
      </c>
      <c r="E267" s="5">
        <f t="shared" si="202"/>
        <v>0.81080000000000152</v>
      </c>
      <c r="F267" s="2">
        <f t="shared" si="214"/>
        <v>0.96919999999999784</v>
      </c>
      <c r="G267" s="2">
        <f t="shared" si="215"/>
        <v>0.96919999999999784</v>
      </c>
      <c r="H267" s="2">
        <f t="shared" si="216"/>
        <v>0.81599999999999995</v>
      </c>
      <c r="I267" s="2">
        <f t="shared" si="192"/>
        <v>0.75519999999999787</v>
      </c>
      <c r="J267" s="2">
        <f t="shared" si="217"/>
        <v>0.87960000000000071</v>
      </c>
      <c r="K267" s="2">
        <f t="shared" si="199"/>
        <v>0.84094857142857327</v>
      </c>
      <c r="L267" s="2">
        <f t="shared" si="204"/>
        <v>0.67800000000000016</v>
      </c>
      <c r="M267" s="5">
        <f t="shared" si="197"/>
        <v>0.63260000000000072</v>
      </c>
      <c r="N267" s="2">
        <f t="shared" si="205"/>
        <v>0.99639999999999929</v>
      </c>
      <c r="O267" s="2">
        <f t="shared" si="206"/>
        <v>0.99639999999999929</v>
      </c>
      <c r="P267" s="2">
        <f t="shared" si="207"/>
        <v>0.83679999999999866</v>
      </c>
      <c r="Q267" s="2">
        <f t="shared" si="200"/>
        <v>0.83679999999999866</v>
      </c>
      <c r="R267" s="2">
        <f t="shared" si="208"/>
        <v>0.94960000000000067</v>
      </c>
      <c r="S267" s="2">
        <f t="shared" si="201"/>
        <v>0.84660571428571307</v>
      </c>
      <c r="T267" s="2">
        <f t="shared" si="209"/>
        <v>0.67800000000000016</v>
      </c>
      <c r="U267" s="5">
        <f t="shared" si="198"/>
        <v>0.62840000000000062</v>
      </c>
      <c r="V267" s="2">
        <f t="shared" si="210"/>
        <v>0.99639999999999929</v>
      </c>
      <c r="W267" s="2">
        <f t="shared" si="211"/>
        <v>0.99639999999999929</v>
      </c>
      <c r="X267" s="2">
        <f t="shared" si="212"/>
        <v>0.83679999999999866</v>
      </c>
      <c r="Y267" s="2">
        <f t="shared" si="185"/>
        <v>0.83679999999999866</v>
      </c>
      <c r="Z267" s="2">
        <f t="shared" si="213"/>
        <v>0.94960000000000067</v>
      </c>
      <c r="AA267" s="2">
        <f t="shared" si="187"/>
        <v>0.84597485714285903</v>
      </c>
      <c r="AB267" s="5">
        <f>ROUND((D267*'Class Weights'!$C$17) + (L267*'Class Weights'!$C$18) + (T267*'Class Weights'!$C$19), 4)</f>
        <v>0.69489999999999996</v>
      </c>
      <c r="AC267" s="5">
        <f>ROUND((E267*'Class Weights'!$C$17) + (M267*'Class Weights'!$C$18) + (U267*'Class Weights'!$C$19), 4)</f>
        <v>0.79969999999999997</v>
      </c>
      <c r="AD267" s="5">
        <f>ROUND((F267*'Class Weights'!$C$17) + (N267*'Class Weights'!$C$18) + (V267*'Class Weights'!$C$19), 4)</f>
        <v>0.97089999999999999</v>
      </c>
      <c r="AE267" s="5">
        <f>ROUND((G267*'Class Weights'!$C$17) + (O267*'Class Weights'!$C$18) + (W267*'Class Weights'!$C$19), 4)</f>
        <v>0.97089999999999999</v>
      </c>
      <c r="AF267" s="5">
        <f>ROUND((H267*'Class Weights'!$C$17) + (P267*'Class Weights'!$C$18) + (X267*'Class Weights'!$C$19), 4)</f>
        <v>0.81730000000000003</v>
      </c>
      <c r="AG267" s="5">
        <f>ROUND((I267*'Class Weights'!$C$17) + (Q267*'Class Weights'!$C$18) + (Y267*'Class Weights'!$C$19), 4)</f>
        <v>0.76029999999999998</v>
      </c>
      <c r="AH267" s="5">
        <f>ROUND((J267*'Class Weights'!$C$17) + (R267*'Class Weights'!$C$18) + (Z267*'Class Weights'!$C$19), 4)</f>
        <v>0.88390000000000002</v>
      </c>
      <c r="AI267" s="5">
        <f>ROUND((K267*'Class Weights'!$C$17) + (S267*'Class Weights'!$C$18) + (AA267*'Class Weights'!$C$19), 4)</f>
        <v>0.84130000000000005</v>
      </c>
      <c r="AJ267" s="2">
        <f t="shared" si="194"/>
        <v>0.746</v>
      </c>
      <c r="AK267" s="2">
        <f t="shared" si="195"/>
        <v>0.77285909090909288</v>
      </c>
      <c r="AL267" s="2">
        <f t="shared" si="196"/>
        <v>0.75942954545454477</v>
      </c>
    </row>
    <row r="268" spans="1:38" x14ac:dyDescent="0.3">
      <c r="A268" s="1">
        <v>2.65</v>
      </c>
      <c r="B268" s="2">
        <v>8.6942257217500138</v>
      </c>
      <c r="C268" s="2">
        <v>104.33070866100023</v>
      </c>
      <c r="D268" s="2">
        <f t="shared" ref="D268:D302" si="218">(D$303-D$203)/($A$303-$A$203)*($A268-$A267) + D267</f>
        <v>0.6974999999999999</v>
      </c>
      <c r="E268" s="5">
        <f t="shared" si="202"/>
        <v>0.81150000000000155</v>
      </c>
      <c r="F268" s="2">
        <f t="shared" si="214"/>
        <v>0.96949999999999781</v>
      </c>
      <c r="G268" s="2">
        <f t="shared" si="215"/>
        <v>0.96949999999999781</v>
      </c>
      <c r="H268" s="2">
        <f t="shared" si="216"/>
        <v>0.81749999999999989</v>
      </c>
      <c r="I268" s="2">
        <f t="shared" si="192"/>
        <v>0.75699999999999779</v>
      </c>
      <c r="J268" s="2">
        <f t="shared" si="217"/>
        <v>0.88100000000000067</v>
      </c>
      <c r="K268" s="2">
        <f t="shared" si="199"/>
        <v>0.84205714285714472</v>
      </c>
      <c r="L268" s="2">
        <f t="shared" ref="L268:L302" si="219">(L$303-L$203)/($A$303-$A$203)*($A268-$A267) + L267</f>
        <v>0.68000000000000016</v>
      </c>
      <c r="M268" s="5">
        <f t="shared" si="197"/>
        <v>0.63400000000000067</v>
      </c>
      <c r="N268" s="2">
        <f t="shared" ref="N268:N302" si="220">(N$303-N$203)/($A$303-$A$203)*($A268-$A267) + N267</f>
        <v>0.99649999999999928</v>
      </c>
      <c r="O268" s="2">
        <f t="shared" ref="O268:O302" si="221">(O$303-O$203)/($A$303-$A$203)*($A268-$A267) + O267</f>
        <v>0.99649999999999928</v>
      </c>
      <c r="P268" s="2">
        <f t="shared" ref="P268:P302" si="222">(P$303-P$203)/($A$303-$A$203)*($A268-$A267) + P267</f>
        <v>0.83799999999999863</v>
      </c>
      <c r="Q268" s="2">
        <f t="shared" si="200"/>
        <v>0.83799999999999863</v>
      </c>
      <c r="R268" s="2">
        <f t="shared" ref="R268:R302" si="223">(R$303-R$203)/($A$303-$A$203)*($A268-$A267) + R267</f>
        <v>0.95100000000000062</v>
      </c>
      <c r="S268" s="2">
        <f t="shared" si="201"/>
        <v>0.84766428571428443</v>
      </c>
      <c r="T268" s="2">
        <f t="shared" ref="T268:T302" si="224">(T$303-T$203)/($A$303-$A$203)*($A268-$A267) + T267</f>
        <v>0.68000000000000016</v>
      </c>
      <c r="U268" s="5">
        <f t="shared" si="198"/>
        <v>0.62980000000000058</v>
      </c>
      <c r="V268" s="2">
        <f t="shared" ref="V268:V302" si="225">(V$303-V$203)/($A$303-$A$203)*($A268-$A267) + V267</f>
        <v>0.99649999999999928</v>
      </c>
      <c r="W268" s="2">
        <f t="shared" ref="W268:W302" si="226">(W$303-W$203)/($A$303-$A$203)*($A268-$A267) + W267</f>
        <v>0.99649999999999928</v>
      </c>
      <c r="X268" s="2">
        <f t="shared" ref="X268:X302" si="227">(X$303-X$203)/($A$303-$A$203)*($A268-$A267) + X267</f>
        <v>0.83799999999999863</v>
      </c>
      <c r="Y268" s="2">
        <f t="shared" ref="Y268:Y302" si="228">(Y$303-Y$203)/($A$303-$A$203)*($A268-$A267) + Y267</f>
        <v>0.83799999999999863</v>
      </c>
      <c r="Z268" s="2">
        <f t="shared" ref="Z268:Z302" si="229">(Z$303-Z$203)/($A$303-$A$203)*($A268-$A267) + Z267</f>
        <v>0.95100000000000062</v>
      </c>
      <c r="AA268" s="2">
        <f t="shared" ref="AA268:AA302" si="230">(AA$303-AA$203)/($A$303-$A$203)*($A268-$A267) + AA267</f>
        <v>0.84703428571428763</v>
      </c>
      <c r="AB268" s="5">
        <f>ROUND((D268*'Class Weights'!$C$17) + (L268*'Class Weights'!$C$18) + (T268*'Class Weights'!$C$19), 4)</f>
        <v>0.69640000000000002</v>
      </c>
      <c r="AC268" s="5">
        <f>ROUND((E268*'Class Weights'!$C$17) + (M268*'Class Weights'!$C$18) + (U268*'Class Weights'!$C$19), 4)</f>
        <v>0.8004</v>
      </c>
      <c r="AD268" s="5">
        <f>ROUND((F268*'Class Weights'!$C$17) + (N268*'Class Weights'!$C$18) + (V268*'Class Weights'!$C$19), 4)</f>
        <v>0.97119999999999995</v>
      </c>
      <c r="AE268" s="5">
        <f>ROUND((G268*'Class Weights'!$C$17) + (O268*'Class Weights'!$C$18) + (W268*'Class Weights'!$C$19), 4)</f>
        <v>0.97119999999999995</v>
      </c>
      <c r="AF268" s="5">
        <f>ROUND((H268*'Class Weights'!$C$17) + (P268*'Class Weights'!$C$18) + (X268*'Class Weights'!$C$19), 4)</f>
        <v>0.81879999999999997</v>
      </c>
      <c r="AG268" s="5">
        <f>ROUND((I268*'Class Weights'!$C$17) + (Q268*'Class Weights'!$C$18) + (Y268*'Class Weights'!$C$19), 4)</f>
        <v>0.76200000000000001</v>
      </c>
      <c r="AH268" s="5">
        <f>ROUND((J268*'Class Weights'!$C$17) + (R268*'Class Weights'!$C$18) + (Z268*'Class Weights'!$C$19), 4)</f>
        <v>0.88529999999999998</v>
      </c>
      <c r="AI268" s="5">
        <f>ROUND((K268*'Class Weights'!$C$17) + (S268*'Class Weights'!$C$18) + (AA268*'Class Weights'!$C$19), 4)</f>
        <v>0.84240000000000004</v>
      </c>
      <c r="AJ268" s="2">
        <f t="shared" si="194"/>
        <v>0.74749999999999994</v>
      </c>
      <c r="AK268" s="2">
        <f t="shared" si="195"/>
        <v>0.77384659090909291</v>
      </c>
      <c r="AL268" s="2">
        <f t="shared" si="196"/>
        <v>0.76067329545454476</v>
      </c>
    </row>
    <row r="269" spans="1:38" x14ac:dyDescent="0.3">
      <c r="A269" s="1">
        <v>2.66</v>
      </c>
      <c r="B269" s="2">
        <v>8.7270341207000151</v>
      </c>
      <c r="C269" s="2">
        <v>104.72440944840024</v>
      </c>
      <c r="D269" s="2">
        <f t="shared" si="218"/>
        <v>0.69899999999999995</v>
      </c>
      <c r="E269" s="5">
        <f t="shared" si="202"/>
        <v>0.81220000000000159</v>
      </c>
      <c r="F269" s="2">
        <f t="shared" ref="F269:F302" si="231">(F$303-F$203)/($A$303-$A$203)*($A269-$A268) + F268</f>
        <v>0.96979999999999777</v>
      </c>
      <c r="G269" s="2">
        <f t="shared" ref="G269:G302" si="232">(G$303-G$203)/($A$303-$A$203)*($A269-$A268) + G268</f>
        <v>0.96979999999999777</v>
      </c>
      <c r="H269" s="2">
        <f t="shared" ref="H269:H302" si="233">(H$303-H$203)/($A$303-$A$203)*($A269-$A268) + H268</f>
        <v>0.81899999999999995</v>
      </c>
      <c r="I269" s="2">
        <f t="shared" ref="I269:I302" si="234">(I$303-I$203)/($A$303-$A$203)*($A269-$A268) + I268</f>
        <v>0.75879999999999781</v>
      </c>
      <c r="J269" s="2">
        <f t="shared" ref="J269:J302" si="235">(J$303-J$203)/($A$303-$A$203)*($A269-$A268) + J268</f>
        <v>0.88240000000000074</v>
      </c>
      <c r="K269" s="2">
        <f t="shared" si="199"/>
        <v>0.84316571428571618</v>
      </c>
      <c r="L269" s="2">
        <f t="shared" si="219"/>
        <v>0.68200000000000016</v>
      </c>
      <c r="M269" s="5">
        <f t="shared" si="197"/>
        <v>0.63540000000000074</v>
      </c>
      <c r="N269" s="2">
        <f t="shared" si="220"/>
        <v>0.99659999999999926</v>
      </c>
      <c r="O269" s="2">
        <f t="shared" si="221"/>
        <v>0.99659999999999926</v>
      </c>
      <c r="P269" s="2">
        <f t="shared" si="222"/>
        <v>0.83919999999999861</v>
      </c>
      <c r="Q269" s="2">
        <f t="shared" si="200"/>
        <v>0.83919999999999861</v>
      </c>
      <c r="R269" s="2">
        <f t="shared" si="223"/>
        <v>0.95240000000000069</v>
      </c>
      <c r="S269" s="2">
        <f t="shared" si="201"/>
        <v>0.84872285714285589</v>
      </c>
      <c r="T269" s="2">
        <f t="shared" si="224"/>
        <v>0.68200000000000016</v>
      </c>
      <c r="U269" s="5">
        <f t="shared" si="198"/>
        <v>0.63120000000000065</v>
      </c>
      <c r="V269" s="2">
        <f t="shared" si="225"/>
        <v>0.99659999999999926</v>
      </c>
      <c r="W269" s="2">
        <f t="shared" si="226"/>
        <v>0.99659999999999926</v>
      </c>
      <c r="X269" s="2">
        <f t="shared" si="227"/>
        <v>0.83919999999999861</v>
      </c>
      <c r="Y269" s="2">
        <f t="shared" si="228"/>
        <v>0.83919999999999861</v>
      </c>
      <c r="Z269" s="2">
        <f t="shared" si="229"/>
        <v>0.95240000000000069</v>
      </c>
      <c r="AA269" s="2">
        <f t="shared" si="230"/>
        <v>0.84809371428571623</v>
      </c>
      <c r="AB269" s="5">
        <f>ROUND((D269*'Class Weights'!$C$17) + (L269*'Class Weights'!$C$18) + (T269*'Class Weights'!$C$19), 4)</f>
        <v>0.69789999999999996</v>
      </c>
      <c r="AC269" s="5">
        <f>ROUND((E269*'Class Weights'!$C$17) + (M269*'Class Weights'!$C$18) + (U269*'Class Weights'!$C$19), 4)</f>
        <v>0.80120000000000002</v>
      </c>
      <c r="AD269" s="5">
        <f>ROUND((F269*'Class Weights'!$C$17) + (N269*'Class Weights'!$C$18) + (V269*'Class Weights'!$C$19), 4)</f>
        <v>0.97150000000000003</v>
      </c>
      <c r="AE269" s="5">
        <f>ROUND((G269*'Class Weights'!$C$17) + (O269*'Class Weights'!$C$18) + (W269*'Class Weights'!$C$19), 4)</f>
        <v>0.97150000000000003</v>
      </c>
      <c r="AF269" s="5">
        <f>ROUND((H269*'Class Weights'!$C$17) + (P269*'Class Weights'!$C$18) + (X269*'Class Weights'!$C$19), 4)</f>
        <v>0.82030000000000003</v>
      </c>
      <c r="AG269" s="5">
        <f>ROUND((I269*'Class Weights'!$C$17) + (Q269*'Class Weights'!$C$18) + (Y269*'Class Weights'!$C$19), 4)</f>
        <v>0.76380000000000003</v>
      </c>
      <c r="AH269" s="5">
        <f>ROUND((J269*'Class Weights'!$C$17) + (R269*'Class Weights'!$C$18) + (Z269*'Class Weights'!$C$19), 4)</f>
        <v>0.88670000000000004</v>
      </c>
      <c r="AI269" s="5">
        <f>ROUND((K269*'Class Weights'!$C$17) + (S269*'Class Weights'!$C$18) + (AA269*'Class Weights'!$C$19), 4)</f>
        <v>0.84350000000000003</v>
      </c>
      <c r="AJ269" s="2">
        <f t="shared" ref="AJ269:AJ302" si="236">(AJ$303-AJ$203)/($A$303-$A$203)*($A269-$A268) + AJ268</f>
        <v>0.749</v>
      </c>
      <c r="AK269" s="2">
        <f t="shared" ref="AK269:AK302" si="237">(AK$303-AK$203)/($A$303-$A$203)*($A269-$A268) + AK268</f>
        <v>0.77483409090909294</v>
      </c>
      <c r="AL269" s="2">
        <f t="shared" ref="AL269:AL302" si="238">(AL$303-AL$203)/($A$303-$A$203)*($A269-$A268) + AL268</f>
        <v>0.76191704545454475</v>
      </c>
    </row>
    <row r="270" spans="1:38" x14ac:dyDescent="0.3">
      <c r="A270" s="1">
        <v>2.67</v>
      </c>
      <c r="B270" s="2">
        <v>8.7598425196500145</v>
      </c>
      <c r="C270" s="2">
        <v>105.11811023580023</v>
      </c>
      <c r="D270" s="2">
        <f t="shared" si="218"/>
        <v>0.7004999999999999</v>
      </c>
      <c r="E270" s="5">
        <f t="shared" si="202"/>
        <v>0.81290000000000162</v>
      </c>
      <c r="F270" s="2">
        <f t="shared" si="231"/>
        <v>0.97009999999999774</v>
      </c>
      <c r="G270" s="2">
        <f t="shared" si="232"/>
        <v>0.97009999999999774</v>
      </c>
      <c r="H270" s="2">
        <f t="shared" si="233"/>
        <v>0.8204999999999999</v>
      </c>
      <c r="I270" s="2">
        <f t="shared" si="234"/>
        <v>0.76059999999999772</v>
      </c>
      <c r="J270" s="2">
        <f t="shared" si="235"/>
        <v>0.8838000000000007</v>
      </c>
      <c r="K270" s="2">
        <f t="shared" si="199"/>
        <v>0.84427428571428764</v>
      </c>
      <c r="L270" s="2">
        <f t="shared" si="219"/>
        <v>0.68400000000000016</v>
      </c>
      <c r="M270" s="5">
        <f t="shared" si="197"/>
        <v>0.6368000000000007</v>
      </c>
      <c r="N270" s="2">
        <f t="shared" si="220"/>
        <v>0.99669999999999925</v>
      </c>
      <c r="O270" s="2">
        <f t="shared" si="221"/>
        <v>0.99669999999999925</v>
      </c>
      <c r="P270" s="2">
        <f t="shared" si="222"/>
        <v>0.84039999999999859</v>
      </c>
      <c r="Q270" s="2">
        <f t="shared" si="200"/>
        <v>0.84039999999999859</v>
      </c>
      <c r="R270" s="2">
        <f t="shared" si="223"/>
        <v>0.95380000000000065</v>
      </c>
      <c r="S270" s="2">
        <f t="shared" si="201"/>
        <v>0.84978142857142724</v>
      </c>
      <c r="T270" s="2">
        <f t="shared" si="224"/>
        <v>0.68400000000000016</v>
      </c>
      <c r="U270" s="5">
        <f t="shared" si="198"/>
        <v>0.63260000000000061</v>
      </c>
      <c r="V270" s="2">
        <f t="shared" si="225"/>
        <v>0.99669999999999925</v>
      </c>
      <c r="W270" s="2">
        <f t="shared" si="226"/>
        <v>0.99669999999999925</v>
      </c>
      <c r="X270" s="2">
        <f t="shared" si="227"/>
        <v>0.84039999999999859</v>
      </c>
      <c r="Y270" s="2">
        <f t="shared" si="228"/>
        <v>0.84039999999999859</v>
      </c>
      <c r="Z270" s="2">
        <f t="shared" si="229"/>
        <v>0.95380000000000065</v>
      </c>
      <c r="AA270" s="2">
        <f t="shared" si="230"/>
        <v>0.84915314285714483</v>
      </c>
      <c r="AB270" s="5">
        <f>ROUND((D270*'Class Weights'!$C$17) + (L270*'Class Weights'!$C$18) + (T270*'Class Weights'!$C$19), 4)</f>
        <v>0.69950000000000001</v>
      </c>
      <c r="AC270" s="5">
        <f>ROUND((E270*'Class Weights'!$C$17) + (M270*'Class Weights'!$C$18) + (U270*'Class Weights'!$C$19), 4)</f>
        <v>0.80189999999999995</v>
      </c>
      <c r="AD270" s="5">
        <f>ROUND((F270*'Class Weights'!$C$17) + (N270*'Class Weights'!$C$18) + (V270*'Class Weights'!$C$19), 4)</f>
        <v>0.9718</v>
      </c>
      <c r="AE270" s="5">
        <f>ROUND((G270*'Class Weights'!$C$17) + (O270*'Class Weights'!$C$18) + (W270*'Class Weights'!$C$19), 4)</f>
        <v>0.9718</v>
      </c>
      <c r="AF270" s="5">
        <f>ROUND((H270*'Class Weights'!$C$17) + (P270*'Class Weights'!$C$18) + (X270*'Class Weights'!$C$19), 4)</f>
        <v>0.82169999999999999</v>
      </c>
      <c r="AG270" s="5">
        <f>ROUND((I270*'Class Weights'!$C$17) + (Q270*'Class Weights'!$C$18) + (Y270*'Class Weights'!$C$19), 4)</f>
        <v>0.76559999999999995</v>
      </c>
      <c r="AH270" s="5">
        <f>ROUND((J270*'Class Weights'!$C$17) + (R270*'Class Weights'!$C$18) + (Z270*'Class Weights'!$C$19), 4)</f>
        <v>0.8881</v>
      </c>
      <c r="AI270" s="5">
        <f>ROUND((K270*'Class Weights'!$C$17) + (S270*'Class Weights'!$C$18) + (AA270*'Class Weights'!$C$19), 4)</f>
        <v>0.84460000000000002</v>
      </c>
      <c r="AJ270" s="2">
        <f t="shared" si="236"/>
        <v>0.75049999999999994</v>
      </c>
      <c r="AK270" s="2">
        <f t="shared" si="237"/>
        <v>0.77582159090909297</v>
      </c>
      <c r="AL270" s="2">
        <f t="shared" si="238"/>
        <v>0.76316079545454474</v>
      </c>
    </row>
    <row r="271" spans="1:38" x14ac:dyDescent="0.3">
      <c r="A271" s="1">
        <v>2.68</v>
      </c>
      <c r="B271" s="2">
        <v>8.7926509186000157</v>
      </c>
      <c r="C271" s="2">
        <v>105.51181102320024</v>
      </c>
      <c r="D271" s="2">
        <f t="shared" si="218"/>
        <v>0.70199999999999996</v>
      </c>
      <c r="E271" s="5">
        <f t="shared" si="202"/>
        <v>0.81360000000000166</v>
      </c>
      <c r="F271" s="2">
        <f t="shared" si="231"/>
        <v>0.97039999999999771</v>
      </c>
      <c r="G271" s="2">
        <f t="shared" si="232"/>
        <v>0.97039999999999771</v>
      </c>
      <c r="H271" s="2">
        <f t="shared" si="233"/>
        <v>0.82199999999999995</v>
      </c>
      <c r="I271" s="2">
        <f t="shared" si="234"/>
        <v>0.76239999999999775</v>
      </c>
      <c r="J271" s="2">
        <f t="shared" si="235"/>
        <v>0.88520000000000076</v>
      </c>
      <c r="K271" s="2">
        <f t="shared" si="199"/>
        <v>0.8453828571428591</v>
      </c>
      <c r="L271" s="2">
        <f t="shared" si="219"/>
        <v>0.68600000000000017</v>
      </c>
      <c r="M271" s="5">
        <f t="shared" si="197"/>
        <v>0.63820000000000077</v>
      </c>
      <c r="N271" s="2">
        <f t="shared" si="220"/>
        <v>0.99679999999999924</v>
      </c>
      <c r="O271" s="2">
        <f t="shared" si="221"/>
        <v>0.99679999999999924</v>
      </c>
      <c r="P271" s="2">
        <f t="shared" si="222"/>
        <v>0.84159999999999857</v>
      </c>
      <c r="Q271" s="2">
        <f t="shared" si="200"/>
        <v>0.84159999999999857</v>
      </c>
      <c r="R271" s="2">
        <f t="shared" si="223"/>
        <v>0.95520000000000072</v>
      </c>
      <c r="S271" s="2">
        <f t="shared" si="201"/>
        <v>0.85083999999999871</v>
      </c>
      <c r="T271" s="2">
        <f t="shared" si="224"/>
        <v>0.68600000000000017</v>
      </c>
      <c r="U271" s="5">
        <f t="shared" si="198"/>
        <v>0.63400000000000067</v>
      </c>
      <c r="V271" s="2">
        <f t="shared" si="225"/>
        <v>0.99679999999999924</v>
      </c>
      <c r="W271" s="2">
        <f t="shared" si="226"/>
        <v>0.99679999999999924</v>
      </c>
      <c r="X271" s="2">
        <f t="shared" si="227"/>
        <v>0.84159999999999857</v>
      </c>
      <c r="Y271" s="2">
        <f t="shared" si="228"/>
        <v>0.84159999999999857</v>
      </c>
      <c r="Z271" s="2">
        <f t="shared" si="229"/>
        <v>0.95520000000000072</v>
      </c>
      <c r="AA271" s="2">
        <f t="shared" si="230"/>
        <v>0.85021257142857343</v>
      </c>
      <c r="AB271" s="5">
        <f>ROUND((D271*'Class Weights'!$C$17) + (L271*'Class Weights'!$C$18) + (T271*'Class Weights'!$C$19), 4)</f>
        <v>0.70099999999999996</v>
      </c>
      <c r="AC271" s="5">
        <f>ROUND((E271*'Class Weights'!$C$17) + (M271*'Class Weights'!$C$18) + (U271*'Class Weights'!$C$19), 4)</f>
        <v>0.80269999999999997</v>
      </c>
      <c r="AD271" s="5">
        <f>ROUND((F271*'Class Weights'!$C$17) + (N271*'Class Weights'!$C$18) + (V271*'Class Weights'!$C$19), 4)</f>
        <v>0.97199999999999998</v>
      </c>
      <c r="AE271" s="5">
        <f>ROUND((G271*'Class Weights'!$C$17) + (O271*'Class Weights'!$C$18) + (W271*'Class Weights'!$C$19), 4)</f>
        <v>0.97199999999999998</v>
      </c>
      <c r="AF271" s="5">
        <f>ROUND((H271*'Class Weights'!$C$17) + (P271*'Class Weights'!$C$18) + (X271*'Class Weights'!$C$19), 4)</f>
        <v>0.82320000000000004</v>
      </c>
      <c r="AG271" s="5">
        <f>ROUND((I271*'Class Weights'!$C$17) + (Q271*'Class Weights'!$C$18) + (Y271*'Class Weights'!$C$19), 4)</f>
        <v>0.76729999999999998</v>
      </c>
      <c r="AH271" s="5">
        <f>ROUND((J271*'Class Weights'!$C$17) + (R271*'Class Weights'!$C$18) + (Z271*'Class Weights'!$C$19), 4)</f>
        <v>0.88949999999999996</v>
      </c>
      <c r="AI271" s="5">
        <f>ROUND((K271*'Class Weights'!$C$17) + (S271*'Class Weights'!$C$18) + (AA271*'Class Weights'!$C$19), 4)</f>
        <v>0.84570000000000001</v>
      </c>
      <c r="AJ271" s="2">
        <f t="shared" si="236"/>
        <v>0.752</v>
      </c>
      <c r="AK271" s="2">
        <f t="shared" si="237"/>
        <v>0.776809090909093</v>
      </c>
      <c r="AL271" s="2">
        <f t="shared" si="238"/>
        <v>0.76440454545454473</v>
      </c>
    </row>
    <row r="272" spans="1:38" x14ac:dyDescent="0.3">
      <c r="A272" s="1">
        <v>2.69</v>
      </c>
      <c r="B272" s="2">
        <v>8.8254593175500151</v>
      </c>
      <c r="C272" s="2">
        <v>105.90551181060023</v>
      </c>
      <c r="D272" s="2">
        <f t="shared" si="218"/>
        <v>0.7034999999999999</v>
      </c>
      <c r="E272" s="5">
        <f t="shared" si="202"/>
        <v>0.81430000000000169</v>
      </c>
      <c r="F272" s="2">
        <f t="shared" si="231"/>
        <v>0.97069999999999768</v>
      </c>
      <c r="G272" s="2">
        <f t="shared" si="232"/>
        <v>0.97069999999999768</v>
      </c>
      <c r="H272" s="2">
        <f t="shared" si="233"/>
        <v>0.8234999999999999</v>
      </c>
      <c r="I272" s="2">
        <f t="shared" si="234"/>
        <v>0.76419999999999766</v>
      </c>
      <c r="J272" s="2">
        <f t="shared" si="235"/>
        <v>0.88660000000000072</v>
      </c>
      <c r="K272" s="2">
        <f t="shared" si="199"/>
        <v>0.84649142857143056</v>
      </c>
      <c r="L272" s="2">
        <f t="shared" si="219"/>
        <v>0.68800000000000017</v>
      </c>
      <c r="M272" s="5">
        <f t="shared" si="197"/>
        <v>0.63960000000000072</v>
      </c>
      <c r="N272" s="2">
        <f t="shared" si="220"/>
        <v>0.99689999999999923</v>
      </c>
      <c r="O272" s="2">
        <f t="shared" si="221"/>
        <v>0.99689999999999923</v>
      </c>
      <c r="P272" s="2">
        <f t="shared" si="222"/>
        <v>0.84279999999999855</v>
      </c>
      <c r="Q272" s="2">
        <f t="shared" si="200"/>
        <v>0.84279999999999855</v>
      </c>
      <c r="R272" s="2">
        <f t="shared" si="223"/>
        <v>0.95660000000000067</v>
      </c>
      <c r="S272" s="2">
        <f t="shared" si="201"/>
        <v>0.85189857142857006</v>
      </c>
      <c r="T272" s="2">
        <f t="shared" si="224"/>
        <v>0.68800000000000017</v>
      </c>
      <c r="U272" s="5">
        <f t="shared" si="198"/>
        <v>0.63540000000000063</v>
      </c>
      <c r="V272" s="2">
        <f t="shared" si="225"/>
        <v>0.99689999999999923</v>
      </c>
      <c r="W272" s="2">
        <f t="shared" si="226"/>
        <v>0.99689999999999923</v>
      </c>
      <c r="X272" s="2">
        <f t="shared" si="227"/>
        <v>0.84279999999999855</v>
      </c>
      <c r="Y272" s="2">
        <f t="shared" si="228"/>
        <v>0.84279999999999855</v>
      </c>
      <c r="Z272" s="2">
        <f t="shared" si="229"/>
        <v>0.95660000000000067</v>
      </c>
      <c r="AA272" s="2">
        <f t="shared" si="230"/>
        <v>0.85127200000000203</v>
      </c>
      <c r="AB272" s="5">
        <f>ROUND((D272*'Class Weights'!$C$17) + (L272*'Class Weights'!$C$18) + (T272*'Class Weights'!$C$19), 4)</f>
        <v>0.70250000000000001</v>
      </c>
      <c r="AC272" s="5">
        <f>ROUND((E272*'Class Weights'!$C$17) + (M272*'Class Weights'!$C$18) + (U272*'Class Weights'!$C$19), 4)</f>
        <v>0.8034</v>
      </c>
      <c r="AD272" s="5">
        <f>ROUND((F272*'Class Weights'!$C$17) + (N272*'Class Weights'!$C$18) + (V272*'Class Weights'!$C$19), 4)</f>
        <v>0.97230000000000005</v>
      </c>
      <c r="AE272" s="5">
        <f>ROUND((G272*'Class Weights'!$C$17) + (O272*'Class Weights'!$C$18) + (W272*'Class Weights'!$C$19), 4)</f>
        <v>0.97230000000000005</v>
      </c>
      <c r="AF272" s="5">
        <f>ROUND((H272*'Class Weights'!$C$17) + (P272*'Class Weights'!$C$18) + (X272*'Class Weights'!$C$19), 4)</f>
        <v>0.82469999999999999</v>
      </c>
      <c r="AG272" s="5">
        <f>ROUND((I272*'Class Weights'!$C$17) + (Q272*'Class Weights'!$C$18) + (Y272*'Class Weights'!$C$19), 4)</f>
        <v>0.76910000000000001</v>
      </c>
      <c r="AH272" s="5">
        <f>ROUND((J272*'Class Weights'!$C$17) + (R272*'Class Weights'!$C$18) + (Z272*'Class Weights'!$C$19), 4)</f>
        <v>0.89090000000000003</v>
      </c>
      <c r="AI272" s="5">
        <f>ROUND((K272*'Class Weights'!$C$17) + (S272*'Class Weights'!$C$18) + (AA272*'Class Weights'!$C$19), 4)</f>
        <v>0.8468</v>
      </c>
      <c r="AJ272" s="2">
        <f t="shared" si="236"/>
        <v>0.75349999999999995</v>
      </c>
      <c r="AK272" s="2">
        <f t="shared" si="237"/>
        <v>0.77779659090909303</v>
      </c>
      <c r="AL272" s="2">
        <f t="shared" si="238"/>
        <v>0.76564829545454471</v>
      </c>
    </row>
    <row r="273" spans="1:38" x14ac:dyDescent="0.3">
      <c r="A273" s="1">
        <v>2.7</v>
      </c>
      <c r="B273" s="2">
        <v>8.8582677165000163</v>
      </c>
      <c r="C273" s="2">
        <v>106.29921259800024</v>
      </c>
      <c r="D273" s="2">
        <f t="shared" si="218"/>
        <v>0.70499999999999996</v>
      </c>
      <c r="E273" s="5">
        <f t="shared" si="202"/>
        <v>0.81500000000000172</v>
      </c>
      <c r="F273" s="2">
        <f t="shared" si="231"/>
        <v>0.97099999999999764</v>
      </c>
      <c r="G273" s="2">
        <f t="shared" si="232"/>
        <v>0.97099999999999764</v>
      </c>
      <c r="H273" s="2">
        <f t="shared" si="233"/>
        <v>0.82499999999999996</v>
      </c>
      <c r="I273" s="2">
        <f t="shared" si="234"/>
        <v>0.76599999999999768</v>
      </c>
      <c r="J273" s="2">
        <f t="shared" si="235"/>
        <v>0.88800000000000079</v>
      </c>
      <c r="K273" s="2">
        <f t="shared" si="199"/>
        <v>0.84760000000000202</v>
      </c>
      <c r="L273" s="2">
        <f t="shared" si="219"/>
        <v>0.69000000000000017</v>
      </c>
      <c r="M273" s="5">
        <f t="shared" si="197"/>
        <v>0.64100000000000079</v>
      </c>
      <c r="N273" s="2">
        <f t="shared" si="220"/>
        <v>0.99699999999999922</v>
      </c>
      <c r="O273" s="2">
        <f t="shared" si="221"/>
        <v>0.99699999999999922</v>
      </c>
      <c r="P273" s="2">
        <f t="shared" si="222"/>
        <v>0.84399999999999853</v>
      </c>
      <c r="Q273" s="2">
        <f t="shared" si="200"/>
        <v>0.84399999999999853</v>
      </c>
      <c r="R273" s="2">
        <f t="shared" si="223"/>
        <v>0.95800000000000074</v>
      </c>
      <c r="S273" s="2">
        <f t="shared" si="201"/>
        <v>0.85295714285714153</v>
      </c>
      <c r="T273" s="2">
        <f t="shared" si="224"/>
        <v>0.69000000000000017</v>
      </c>
      <c r="U273" s="5">
        <f t="shared" si="198"/>
        <v>0.6368000000000007</v>
      </c>
      <c r="V273" s="2">
        <f t="shared" si="225"/>
        <v>0.99699999999999922</v>
      </c>
      <c r="W273" s="2">
        <f t="shared" si="226"/>
        <v>0.99699999999999922</v>
      </c>
      <c r="X273" s="2">
        <f t="shared" si="227"/>
        <v>0.84399999999999853</v>
      </c>
      <c r="Y273" s="2">
        <f t="shared" si="228"/>
        <v>0.84399999999999853</v>
      </c>
      <c r="Z273" s="2">
        <f t="shared" si="229"/>
        <v>0.95800000000000074</v>
      </c>
      <c r="AA273" s="2">
        <f t="shared" si="230"/>
        <v>0.85233142857143063</v>
      </c>
      <c r="AB273" s="5">
        <f>ROUND((D273*'Class Weights'!$C$17) + (L273*'Class Weights'!$C$18) + (T273*'Class Weights'!$C$19), 4)</f>
        <v>0.70409999999999995</v>
      </c>
      <c r="AC273" s="5">
        <f>ROUND((E273*'Class Weights'!$C$17) + (M273*'Class Weights'!$C$18) + (U273*'Class Weights'!$C$19), 4)</f>
        <v>0.80420000000000003</v>
      </c>
      <c r="AD273" s="5">
        <f>ROUND((F273*'Class Weights'!$C$17) + (N273*'Class Weights'!$C$18) + (V273*'Class Weights'!$C$19), 4)</f>
        <v>0.97260000000000002</v>
      </c>
      <c r="AE273" s="5">
        <f>ROUND((G273*'Class Weights'!$C$17) + (O273*'Class Weights'!$C$18) + (W273*'Class Weights'!$C$19), 4)</f>
        <v>0.97260000000000002</v>
      </c>
      <c r="AF273" s="5">
        <f>ROUND((H273*'Class Weights'!$C$17) + (P273*'Class Weights'!$C$18) + (X273*'Class Weights'!$C$19), 4)</f>
        <v>0.82620000000000005</v>
      </c>
      <c r="AG273" s="5">
        <f>ROUND((I273*'Class Weights'!$C$17) + (Q273*'Class Weights'!$C$18) + (Y273*'Class Weights'!$C$19), 4)</f>
        <v>0.77080000000000004</v>
      </c>
      <c r="AH273" s="5">
        <f>ROUND((J273*'Class Weights'!$C$17) + (R273*'Class Weights'!$C$18) + (Z273*'Class Weights'!$C$19), 4)</f>
        <v>0.89229999999999998</v>
      </c>
      <c r="AI273" s="5">
        <f>ROUND((K273*'Class Weights'!$C$17) + (S273*'Class Weights'!$C$18) + (AA273*'Class Weights'!$C$19), 4)</f>
        <v>0.84789999999999999</v>
      </c>
      <c r="AJ273" s="2">
        <f t="shared" si="236"/>
        <v>0.755</v>
      </c>
      <c r="AK273" s="2">
        <f t="shared" si="237"/>
        <v>0.77878409090909306</v>
      </c>
      <c r="AL273" s="2">
        <f t="shared" si="238"/>
        <v>0.7668920454545447</v>
      </c>
    </row>
    <row r="274" spans="1:38" x14ac:dyDescent="0.3">
      <c r="A274" s="1">
        <v>2.71</v>
      </c>
      <c r="B274" s="2">
        <v>8.8910761154500157</v>
      </c>
      <c r="C274" s="2">
        <v>106.69291338540023</v>
      </c>
      <c r="D274" s="2">
        <f t="shared" si="218"/>
        <v>0.70649999999999991</v>
      </c>
      <c r="E274" s="5">
        <f t="shared" si="202"/>
        <v>0.81570000000000176</v>
      </c>
      <c r="F274" s="2">
        <f t="shared" si="231"/>
        <v>0.97129999999999761</v>
      </c>
      <c r="G274" s="2">
        <f t="shared" si="232"/>
        <v>0.97129999999999761</v>
      </c>
      <c r="H274" s="2">
        <f t="shared" si="233"/>
        <v>0.8264999999999999</v>
      </c>
      <c r="I274" s="2">
        <f t="shared" si="234"/>
        <v>0.7677999999999976</v>
      </c>
      <c r="J274" s="2">
        <f t="shared" si="235"/>
        <v>0.88940000000000075</v>
      </c>
      <c r="K274" s="2">
        <f t="shared" si="199"/>
        <v>0.84870857142857348</v>
      </c>
      <c r="L274" s="2">
        <f t="shared" si="219"/>
        <v>0.69200000000000017</v>
      </c>
      <c r="M274" s="5">
        <f t="shared" ref="M274:M307" si="239">(M$308-M$208)/($A$308-$A$208)*($A274-$A273) + M273</f>
        <v>0.64240000000000075</v>
      </c>
      <c r="N274" s="2">
        <f t="shared" si="220"/>
        <v>0.99709999999999921</v>
      </c>
      <c r="O274" s="2">
        <f t="shared" si="221"/>
        <v>0.99709999999999921</v>
      </c>
      <c r="P274" s="2">
        <f t="shared" si="222"/>
        <v>0.84519999999999851</v>
      </c>
      <c r="Q274" s="2">
        <f t="shared" si="200"/>
        <v>0.84519999999999851</v>
      </c>
      <c r="R274" s="2">
        <f t="shared" si="223"/>
        <v>0.9594000000000007</v>
      </c>
      <c r="S274" s="2">
        <f t="shared" si="201"/>
        <v>0.85401571428571288</v>
      </c>
      <c r="T274" s="2">
        <f t="shared" si="224"/>
        <v>0.69200000000000017</v>
      </c>
      <c r="U274" s="5">
        <f t="shared" si="198"/>
        <v>0.63820000000000066</v>
      </c>
      <c r="V274" s="2">
        <f t="shared" si="225"/>
        <v>0.99709999999999921</v>
      </c>
      <c r="W274" s="2">
        <f t="shared" si="226"/>
        <v>0.99709999999999921</v>
      </c>
      <c r="X274" s="2">
        <f t="shared" si="227"/>
        <v>0.84519999999999851</v>
      </c>
      <c r="Y274" s="2">
        <f t="shared" si="228"/>
        <v>0.84519999999999851</v>
      </c>
      <c r="Z274" s="2">
        <f t="shared" si="229"/>
        <v>0.9594000000000007</v>
      </c>
      <c r="AA274" s="2">
        <f t="shared" si="230"/>
        <v>0.85339085714285923</v>
      </c>
      <c r="AB274" s="5">
        <f>ROUND((D274*'Class Weights'!$C$17) + (L274*'Class Weights'!$C$18) + (T274*'Class Weights'!$C$19), 4)</f>
        <v>0.7056</v>
      </c>
      <c r="AC274" s="5">
        <f>ROUND((E274*'Class Weights'!$C$17) + (M274*'Class Weights'!$C$18) + (U274*'Class Weights'!$C$19), 4)</f>
        <v>0.80489999999999995</v>
      </c>
      <c r="AD274" s="5">
        <f>ROUND((F274*'Class Weights'!$C$17) + (N274*'Class Weights'!$C$18) + (V274*'Class Weights'!$C$19), 4)</f>
        <v>0.97289999999999999</v>
      </c>
      <c r="AE274" s="5">
        <f>ROUND((G274*'Class Weights'!$C$17) + (O274*'Class Weights'!$C$18) + (W274*'Class Weights'!$C$19), 4)</f>
        <v>0.97289999999999999</v>
      </c>
      <c r="AF274" s="5">
        <f>ROUND((H274*'Class Weights'!$C$17) + (P274*'Class Weights'!$C$18) + (X274*'Class Weights'!$C$19), 4)</f>
        <v>0.82769999999999999</v>
      </c>
      <c r="AG274" s="5">
        <f>ROUND((I274*'Class Weights'!$C$17) + (Q274*'Class Weights'!$C$18) + (Y274*'Class Weights'!$C$19), 4)</f>
        <v>0.77259999999999995</v>
      </c>
      <c r="AH274" s="5">
        <f>ROUND((J274*'Class Weights'!$C$17) + (R274*'Class Weights'!$C$18) + (Z274*'Class Weights'!$C$19), 4)</f>
        <v>0.89370000000000005</v>
      </c>
      <c r="AI274" s="5">
        <f>ROUND((K274*'Class Weights'!$C$17) + (S274*'Class Weights'!$C$18) + (AA274*'Class Weights'!$C$19), 4)</f>
        <v>0.84899999999999998</v>
      </c>
      <c r="AJ274" s="2">
        <f t="shared" si="236"/>
        <v>0.75649999999999995</v>
      </c>
      <c r="AK274" s="2">
        <f t="shared" si="237"/>
        <v>0.77977159090909309</v>
      </c>
      <c r="AL274" s="2">
        <f t="shared" si="238"/>
        <v>0.76813579545454469</v>
      </c>
    </row>
    <row r="275" spans="1:38" x14ac:dyDescent="0.3">
      <c r="A275" s="1">
        <v>2.72</v>
      </c>
      <c r="B275" s="2">
        <v>8.923884514400017</v>
      </c>
      <c r="C275" s="2">
        <v>107.08661417280024</v>
      </c>
      <c r="D275" s="2">
        <f t="shared" si="218"/>
        <v>0.70799999999999996</v>
      </c>
      <c r="E275" s="5">
        <f t="shared" si="202"/>
        <v>0.81640000000000179</v>
      </c>
      <c r="F275" s="2">
        <f t="shared" si="231"/>
        <v>0.97159999999999758</v>
      </c>
      <c r="G275" s="2">
        <f t="shared" si="232"/>
        <v>0.97159999999999758</v>
      </c>
      <c r="H275" s="2">
        <f t="shared" si="233"/>
        <v>0.82799999999999996</v>
      </c>
      <c r="I275" s="2">
        <f t="shared" si="234"/>
        <v>0.76959999999999762</v>
      </c>
      <c r="J275" s="2">
        <f t="shared" si="235"/>
        <v>0.89080000000000081</v>
      </c>
      <c r="K275" s="2">
        <f t="shared" si="199"/>
        <v>0.84981714285714494</v>
      </c>
      <c r="L275" s="2">
        <f t="shared" si="219"/>
        <v>0.69400000000000017</v>
      </c>
      <c r="M275" s="5">
        <f t="shared" si="239"/>
        <v>0.64380000000000082</v>
      </c>
      <c r="N275" s="2">
        <f t="shared" si="220"/>
        <v>0.9971999999999992</v>
      </c>
      <c r="O275" s="2">
        <f t="shared" si="221"/>
        <v>0.9971999999999992</v>
      </c>
      <c r="P275" s="2">
        <f t="shared" si="222"/>
        <v>0.84639999999999849</v>
      </c>
      <c r="Q275" s="2">
        <f t="shared" si="200"/>
        <v>0.84639999999999849</v>
      </c>
      <c r="R275" s="2">
        <f t="shared" si="223"/>
        <v>0.96080000000000076</v>
      </c>
      <c r="S275" s="2">
        <f t="shared" si="201"/>
        <v>0.85507428571428434</v>
      </c>
      <c r="T275" s="2">
        <f t="shared" si="224"/>
        <v>0.69400000000000017</v>
      </c>
      <c r="U275" s="5">
        <f t="shared" si="198"/>
        <v>0.63960000000000072</v>
      </c>
      <c r="V275" s="2">
        <f t="shared" si="225"/>
        <v>0.9971999999999992</v>
      </c>
      <c r="W275" s="2">
        <f t="shared" si="226"/>
        <v>0.9971999999999992</v>
      </c>
      <c r="X275" s="2">
        <f t="shared" si="227"/>
        <v>0.84639999999999849</v>
      </c>
      <c r="Y275" s="2">
        <f t="shared" si="228"/>
        <v>0.84639999999999849</v>
      </c>
      <c r="Z275" s="2">
        <f t="shared" si="229"/>
        <v>0.96080000000000076</v>
      </c>
      <c r="AA275" s="2">
        <f t="shared" si="230"/>
        <v>0.85445028571428783</v>
      </c>
      <c r="AB275" s="5">
        <f>ROUND((D275*'Class Weights'!$C$17) + (L275*'Class Weights'!$C$18) + (T275*'Class Weights'!$C$19), 4)</f>
        <v>0.70709999999999995</v>
      </c>
      <c r="AC275" s="5">
        <f>ROUND((E275*'Class Weights'!$C$17) + (M275*'Class Weights'!$C$18) + (U275*'Class Weights'!$C$19), 4)</f>
        <v>0.80569999999999997</v>
      </c>
      <c r="AD275" s="5">
        <f>ROUND((F275*'Class Weights'!$C$17) + (N275*'Class Weights'!$C$18) + (V275*'Class Weights'!$C$19), 4)</f>
        <v>0.97319999999999995</v>
      </c>
      <c r="AE275" s="5">
        <f>ROUND((G275*'Class Weights'!$C$17) + (O275*'Class Weights'!$C$18) + (W275*'Class Weights'!$C$19), 4)</f>
        <v>0.97319999999999995</v>
      </c>
      <c r="AF275" s="5">
        <f>ROUND((H275*'Class Weights'!$C$17) + (P275*'Class Weights'!$C$18) + (X275*'Class Weights'!$C$19), 4)</f>
        <v>0.82909999999999995</v>
      </c>
      <c r="AG275" s="5">
        <f>ROUND((I275*'Class Weights'!$C$17) + (Q275*'Class Weights'!$C$18) + (Y275*'Class Weights'!$C$19), 4)</f>
        <v>0.77439999999999998</v>
      </c>
      <c r="AH275" s="5">
        <f>ROUND((J275*'Class Weights'!$C$17) + (R275*'Class Weights'!$C$18) + (Z275*'Class Weights'!$C$19), 4)</f>
        <v>0.89510000000000001</v>
      </c>
      <c r="AI275" s="5">
        <f>ROUND((K275*'Class Weights'!$C$17) + (S275*'Class Weights'!$C$18) + (AA275*'Class Weights'!$C$19), 4)</f>
        <v>0.85009999999999997</v>
      </c>
      <c r="AJ275" s="2">
        <f t="shared" si="236"/>
        <v>0.75800000000000001</v>
      </c>
      <c r="AK275" s="2">
        <f t="shared" si="237"/>
        <v>0.78075909090909312</v>
      </c>
      <c r="AL275" s="2">
        <f t="shared" si="238"/>
        <v>0.76937954545454468</v>
      </c>
    </row>
    <row r="276" spans="1:38" x14ac:dyDescent="0.3">
      <c r="A276" s="1">
        <v>2.73</v>
      </c>
      <c r="B276" s="2">
        <v>8.9566929133500164</v>
      </c>
      <c r="C276" s="2">
        <v>107.48031496020023</v>
      </c>
      <c r="D276" s="2">
        <f t="shared" si="218"/>
        <v>0.70949999999999991</v>
      </c>
      <c r="E276" s="5">
        <f t="shared" si="202"/>
        <v>0.81710000000000182</v>
      </c>
      <c r="F276" s="2">
        <f t="shared" si="231"/>
        <v>0.97189999999999754</v>
      </c>
      <c r="G276" s="2">
        <f t="shared" si="232"/>
        <v>0.97189999999999754</v>
      </c>
      <c r="H276" s="2">
        <f t="shared" si="233"/>
        <v>0.8294999999999999</v>
      </c>
      <c r="I276" s="2">
        <f t="shared" si="234"/>
        <v>0.77139999999999753</v>
      </c>
      <c r="J276" s="2">
        <f t="shared" si="235"/>
        <v>0.89220000000000077</v>
      </c>
      <c r="K276" s="2">
        <f t="shared" si="199"/>
        <v>0.85092571428571639</v>
      </c>
      <c r="L276" s="2">
        <f t="shared" si="219"/>
        <v>0.69600000000000017</v>
      </c>
      <c r="M276" s="5">
        <f t="shared" si="239"/>
        <v>0.64520000000000077</v>
      </c>
      <c r="N276" s="2">
        <f t="shared" si="220"/>
        <v>0.99729999999999919</v>
      </c>
      <c r="O276" s="2">
        <f t="shared" si="221"/>
        <v>0.99729999999999919</v>
      </c>
      <c r="P276" s="2">
        <f t="shared" si="222"/>
        <v>0.84759999999999847</v>
      </c>
      <c r="Q276" s="2">
        <f t="shared" si="200"/>
        <v>0.84759999999999847</v>
      </c>
      <c r="R276" s="2">
        <f t="shared" si="223"/>
        <v>0.96220000000000072</v>
      </c>
      <c r="S276" s="2">
        <f t="shared" si="201"/>
        <v>0.8561328571428557</v>
      </c>
      <c r="T276" s="2">
        <f t="shared" si="224"/>
        <v>0.69600000000000017</v>
      </c>
      <c r="U276" s="5">
        <f t="shared" si="198"/>
        <v>0.64100000000000068</v>
      </c>
      <c r="V276" s="2">
        <f t="shared" si="225"/>
        <v>0.99729999999999919</v>
      </c>
      <c r="W276" s="2">
        <f t="shared" si="226"/>
        <v>0.99729999999999919</v>
      </c>
      <c r="X276" s="2">
        <f t="shared" si="227"/>
        <v>0.84759999999999847</v>
      </c>
      <c r="Y276" s="2">
        <f t="shared" si="228"/>
        <v>0.84759999999999847</v>
      </c>
      <c r="Z276" s="2">
        <f t="shared" si="229"/>
        <v>0.96220000000000072</v>
      </c>
      <c r="AA276" s="2">
        <f t="shared" si="230"/>
        <v>0.85550971428571643</v>
      </c>
      <c r="AB276" s="5">
        <f>ROUND((D276*'Class Weights'!$C$17) + (L276*'Class Weights'!$C$18) + (T276*'Class Weights'!$C$19), 4)</f>
        <v>0.7087</v>
      </c>
      <c r="AC276" s="5">
        <f>ROUND((E276*'Class Weights'!$C$17) + (M276*'Class Weights'!$C$18) + (U276*'Class Weights'!$C$19), 4)</f>
        <v>0.80640000000000001</v>
      </c>
      <c r="AD276" s="5">
        <f>ROUND((F276*'Class Weights'!$C$17) + (N276*'Class Weights'!$C$18) + (V276*'Class Weights'!$C$19), 4)</f>
        <v>0.97350000000000003</v>
      </c>
      <c r="AE276" s="5">
        <f>ROUND((G276*'Class Weights'!$C$17) + (O276*'Class Weights'!$C$18) + (W276*'Class Weights'!$C$19), 4)</f>
        <v>0.97350000000000003</v>
      </c>
      <c r="AF276" s="5">
        <f>ROUND((H276*'Class Weights'!$C$17) + (P276*'Class Weights'!$C$18) + (X276*'Class Weights'!$C$19), 4)</f>
        <v>0.8306</v>
      </c>
      <c r="AG276" s="5">
        <f>ROUND((I276*'Class Weights'!$C$17) + (Q276*'Class Weights'!$C$18) + (Y276*'Class Weights'!$C$19), 4)</f>
        <v>0.77610000000000001</v>
      </c>
      <c r="AH276" s="5">
        <f>ROUND((J276*'Class Weights'!$C$17) + (R276*'Class Weights'!$C$18) + (Z276*'Class Weights'!$C$19), 4)</f>
        <v>0.89649999999999996</v>
      </c>
      <c r="AI276" s="5">
        <f>ROUND((K276*'Class Weights'!$C$17) + (S276*'Class Weights'!$C$18) + (AA276*'Class Weights'!$C$19), 4)</f>
        <v>0.85119999999999996</v>
      </c>
      <c r="AJ276" s="2">
        <f t="shared" si="236"/>
        <v>0.75949999999999995</v>
      </c>
      <c r="AK276" s="2">
        <f t="shared" si="237"/>
        <v>0.78174659090909315</v>
      </c>
      <c r="AL276" s="2">
        <f t="shared" si="238"/>
        <v>0.77062329545454467</v>
      </c>
    </row>
    <row r="277" spans="1:38" x14ac:dyDescent="0.3">
      <c r="A277" s="1">
        <v>2.74</v>
      </c>
      <c r="B277" s="2">
        <v>8.9895013123000176</v>
      </c>
      <c r="C277" s="2">
        <v>107.87401574760024</v>
      </c>
      <c r="D277" s="2">
        <f t="shared" si="218"/>
        <v>0.71099999999999997</v>
      </c>
      <c r="E277" s="5">
        <f t="shared" si="202"/>
        <v>0.81780000000000186</v>
      </c>
      <c r="F277" s="2">
        <f t="shared" si="231"/>
        <v>0.97219999999999751</v>
      </c>
      <c r="G277" s="2">
        <f t="shared" si="232"/>
        <v>0.97219999999999751</v>
      </c>
      <c r="H277" s="2">
        <f t="shared" si="233"/>
        <v>0.83099999999999996</v>
      </c>
      <c r="I277" s="2">
        <f t="shared" si="234"/>
        <v>0.77319999999999756</v>
      </c>
      <c r="J277" s="2">
        <f t="shared" si="235"/>
        <v>0.89360000000000084</v>
      </c>
      <c r="K277" s="2">
        <f t="shared" si="199"/>
        <v>0.85203428571428785</v>
      </c>
      <c r="L277" s="2">
        <f t="shared" si="219"/>
        <v>0.69800000000000018</v>
      </c>
      <c r="M277" s="5">
        <f t="shared" si="239"/>
        <v>0.64660000000000084</v>
      </c>
      <c r="N277" s="2">
        <f t="shared" si="220"/>
        <v>0.99739999999999918</v>
      </c>
      <c r="O277" s="2">
        <f t="shared" si="221"/>
        <v>0.99739999999999918</v>
      </c>
      <c r="P277" s="2">
        <f t="shared" si="222"/>
        <v>0.84879999999999844</v>
      </c>
      <c r="Q277" s="2">
        <f t="shared" si="200"/>
        <v>0.84879999999999844</v>
      </c>
      <c r="R277" s="2">
        <f t="shared" si="223"/>
        <v>0.96360000000000079</v>
      </c>
      <c r="S277" s="2">
        <f t="shared" si="201"/>
        <v>0.85719142857142716</v>
      </c>
      <c r="T277" s="2">
        <f t="shared" si="224"/>
        <v>0.69800000000000018</v>
      </c>
      <c r="U277" s="5">
        <f t="shared" ref="U277:U310" si="240">(U$311-U$211)/($A$311-$A$211)*($A277-$A276) + U276</f>
        <v>0.64240000000000075</v>
      </c>
      <c r="V277" s="2">
        <f t="shared" si="225"/>
        <v>0.99739999999999918</v>
      </c>
      <c r="W277" s="2">
        <f t="shared" si="226"/>
        <v>0.99739999999999918</v>
      </c>
      <c r="X277" s="2">
        <f t="shared" si="227"/>
        <v>0.84879999999999844</v>
      </c>
      <c r="Y277" s="2">
        <f t="shared" si="228"/>
        <v>0.84879999999999844</v>
      </c>
      <c r="Z277" s="2">
        <f t="shared" si="229"/>
        <v>0.96360000000000079</v>
      </c>
      <c r="AA277" s="2">
        <f t="shared" si="230"/>
        <v>0.85656914285714503</v>
      </c>
      <c r="AB277" s="5">
        <f>ROUND((D277*'Class Weights'!$C$17) + (L277*'Class Weights'!$C$18) + (T277*'Class Weights'!$C$19), 4)</f>
        <v>0.71020000000000005</v>
      </c>
      <c r="AC277" s="5">
        <f>ROUND((E277*'Class Weights'!$C$17) + (M277*'Class Weights'!$C$18) + (U277*'Class Weights'!$C$19), 4)</f>
        <v>0.80710000000000004</v>
      </c>
      <c r="AD277" s="5">
        <f>ROUND((F277*'Class Weights'!$C$17) + (N277*'Class Weights'!$C$18) + (V277*'Class Weights'!$C$19), 4)</f>
        <v>0.9738</v>
      </c>
      <c r="AE277" s="5">
        <f>ROUND((G277*'Class Weights'!$C$17) + (O277*'Class Weights'!$C$18) + (W277*'Class Weights'!$C$19), 4)</f>
        <v>0.9738</v>
      </c>
      <c r="AF277" s="5">
        <f>ROUND((H277*'Class Weights'!$C$17) + (P277*'Class Weights'!$C$18) + (X277*'Class Weights'!$C$19), 4)</f>
        <v>0.83209999999999995</v>
      </c>
      <c r="AG277" s="5">
        <f>ROUND((I277*'Class Weights'!$C$17) + (Q277*'Class Weights'!$C$18) + (Y277*'Class Weights'!$C$19), 4)</f>
        <v>0.77790000000000004</v>
      </c>
      <c r="AH277" s="5">
        <f>ROUND((J277*'Class Weights'!$C$17) + (R277*'Class Weights'!$C$18) + (Z277*'Class Weights'!$C$19), 4)</f>
        <v>0.89790000000000003</v>
      </c>
      <c r="AI277" s="5">
        <f>ROUND((K277*'Class Weights'!$C$17) + (S277*'Class Weights'!$C$18) + (AA277*'Class Weights'!$C$19), 4)</f>
        <v>0.85240000000000005</v>
      </c>
      <c r="AJ277" s="2">
        <f t="shared" si="236"/>
        <v>0.76100000000000001</v>
      </c>
      <c r="AK277" s="2">
        <f t="shared" si="237"/>
        <v>0.78273409090909318</v>
      </c>
      <c r="AL277" s="2">
        <f t="shared" si="238"/>
        <v>0.77186704545454465</v>
      </c>
    </row>
    <row r="278" spans="1:38" x14ac:dyDescent="0.3">
      <c r="A278" s="1">
        <v>2.75</v>
      </c>
      <c r="B278" s="2">
        <v>9.022309711250017</v>
      </c>
      <c r="C278" s="2">
        <v>108.26771653500023</v>
      </c>
      <c r="D278" s="2">
        <f t="shared" si="218"/>
        <v>0.71249999999999991</v>
      </c>
      <c r="E278" s="5">
        <f t="shared" si="202"/>
        <v>0.81850000000000189</v>
      </c>
      <c r="F278" s="2">
        <f t="shared" si="231"/>
        <v>0.97249999999999748</v>
      </c>
      <c r="G278" s="2">
        <f t="shared" si="232"/>
        <v>0.97249999999999748</v>
      </c>
      <c r="H278" s="2">
        <f t="shared" si="233"/>
        <v>0.83249999999999991</v>
      </c>
      <c r="I278" s="2">
        <f t="shared" si="234"/>
        <v>0.77499999999999747</v>
      </c>
      <c r="J278" s="2">
        <f t="shared" si="235"/>
        <v>0.89500000000000079</v>
      </c>
      <c r="K278" s="2">
        <f t="shared" si="199"/>
        <v>0.85314285714285931</v>
      </c>
      <c r="L278" s="2">
        <f t="shared" si="219"/>
        <v>0.70000000000000018</v>
      </c>
      <c r="M278" s="5">
        <f t="shared" si="239"/>
        <v>0.6480000000000008</v>
      </c>
      <c r="N278" s="2">
        <f t="shared" si="220"/>
        <v>0.99749999999999917</v>
      </c>
      <c r="O278" s="2">
        <f t="shared" si="221"/>
        <v>0.99749999999999917</v>
      </c>
      <c r="P278" s="2">
        <f t="shared" si="222"/>
        <v>0.84999999999999842</v>
      </c>
      <c r="Q278" s="2">
        <f t="shared" si="200"/>
        <v>0.84999999999999842</v>
      </c>
      <c r="R278" s="2">
        <f t="shared" si="223"/>
        <v>0.96500000000000075</v>
      </c>
      <c r="S278" s="2">
        <f t="shared" si="201"/>
        <v>0.85824999999999851</v>
      </c>
      <c r="T278" s="2">
        <f t="shared" si="224"/>
        <v>0.70000000000000018</v>
      </c>
      <c r="U278" s="5">
        <f t="shared" si="240"/>
        <v>0.64380000000000071</v>
      </c>
      <c r="V278" s="2">
        <f t="shared" si="225"/>
        <v>0.99749999999999917</v>
      </c>
      <c r="W278" s="2">
        <f t="shared" si="226"/>
        <v>0.99749999999999917</v>
      </c>
      <c r="X278" s="2">
        <f t="shared" si="227"/>
        <v>0.84999999999999842</v>
      </c>
      <c r="Y278" s="2">
        <f t="shared" si="228"/>
        <v>0.84999999999999842</v>
      </c>
      <c r="Z278" s="2">
        <f t="shared" si="229"/>
        <v>0.96500000000000075</v>
      </c>
      <c r="AA278" s="2">
        <f t="shared" si="230"/>
        <v>0.85762857142857363</v>
      </c>
      <c r="AB278" s="5">
        <f>ROUND((D278*'Class Weights'!$C$17) + (L278*'Class Weights'!$C$18) + (T278*'Class Weights'!$C$19), 4)</f>
        <v>0.7117</v>
      </c>
      <c r="AC278" s="5">
        <f>ROUND((E278*'Class Weights'!$C$17) + (M278*'Class Weights'!$C$18) + (U278*'Class Weights'!$C$19), 4)</f>
        <v>0.80789999999999995</v>
      </c>
      <c r="AD278" s="5">
        <f>ROUND((F278*'Class Weights'!$C$17) + (N278*'Class Weights'!$C$18) + (V278*'Class Weights'!$C$19), 4)</f>
        <v>0.97409999999999997</v>
      </c>
      <c r="AE278" s="5">
        <f>ROUND((G278*'Class Weights'!$C$17) + (O278*'Class Weights'!$C$18) + (W278*'Class Weights'!$C$19), 4)</f>
        <v>0.97409999999999997</v>
      </c>
      <c r="AF278" s="5">
        <f>ROUND((H278*'Class Weights'!$C$17) + (P278*'Class Weights'!$C$18) + (X278*'Class Weights'!$C$19), 4)</f>
        <v>0.83360000000000001</v>
      </c>
      <c r="AG278" s="5">
        <f>ROUND((I278*'Class Weights'!$C$17) + (Q278*'Class Weights'!$C$18) + (Y278*'Class Weights'!$C$19), 4)</f>
        <v>0.77969999999999995</v>
      </c>
      <c r="AH278" s="5">
        <f>ROUND((J278*'Class Weights'!$C$17) + (R278*'Class Weights'!$C$18) + (Z278*'Class Weights'!$C$19), 4)</f>
        <v>0.89929999999999999</v>
      </c>
      <c r="AI278" s="5">
        <f>ROUND((K278*'Class Weights'!$C$17) + (S278*'Class Weights'!$C$18) + (AA278*'Class Weights'!$C$19), 4)</f>
        <v>0.85350000000000004</v>
      </c>
      <c r="AJ278" s="2">
        <f t="shared" si="236"/>
        <v>0.76249999999999996</v>
      </c>
      <c r="AK278" s="2">
        <f t="shared" si="237"/>
        <v>0.78372159090909321</v>
      </c>
      <c r="AL278" s="2">
        <f t="shared" si="238"/>
        <v>0.77311079545454464</v>
      </c>
    </row>
    <row r="279" spans="1:38" x14ac:dyDescent="0.3">
      <c r="A279" s="1">
        <v>2.76</v>
      </c>
      <c r="B279" s="2">
        <v>9.0551181102000164</v>
      </c>
      <c r="C279" s="2">
        <v>108.66141732240023</v>
      </c>
      <c r="D279" s="2">
        <f t="shared" si="218"/>
        <v>0.71399999999999986</v>
      </c>
      <c r="E279" s="5">
        <f t="shared" si="202"/>
        <v>0.81920000000000193</v>
      </c>
      <c r="F279" s="2">
        <f t="shared" si="231"/>
        <v>0.97279999999999744</v>
      </c>
      <c r="G279" s="2">
        <f t="shared" si="232"/>
        <v>0.97279999999999744</v>
      </c>
      <c r="H279" s="2">
        <f t="shared" si="233"/>
        <v>0.83399999999999985</v>
      </c>
      <c r="I279" s="2">
        <f t="shared" si="234"/>
        <v>0.77679999999999738</v>
      </c>
      <c r="J279" s="2">
        <f t="shared" si="235"/>
        <v>0.89640000000000075</v>
      </c>
      <c r="K279" s="2">
        <f t="shared" si="199"/>
        <v>0.85425142857143077</v>
      </c>
      <c r="L279" s="2">
        <f t="shared" si="219"/>
        <v>0.70200000000000018</v>
      </c>
      <c r="M279" s="5">
        <f t="shared" si="239"/>
        <v>0.64940000000000075</v>
      </c>
      <c r="N279" s="2">
        <f t="shared" si="220"/>
        <v>0.99759999999999915</v>
      </c>
      <c r="O279" s="2">
        <f t="shared" si="221"/>
        <v>0.99759999999999915</v>
      </c>
      <c r="P279" s="2">
        <f t="shared" si="222"/>
        <v>0.8511999999999984</v>
      </c>
      <c r="Q279" s="2">
        <f t="shared" si="200"/>
        <v>0.8511999999999984</v>
      </c>
      <c r="R279" s="2">
        <f t="shared" si="223"/>
        <v>0.9664000000000007</v>
      </c>
      <c r="S279" s="2">
        <f t="shared" si="201"/>
        <v>0.85930857142856987</v>
      </c>
      <c r="T279" s="2">
        <f t="shared" si="224"/>
        <v>0.70200000000000018</v>
      </c>
      <c r="U279" s="5">
        <f t="shared" si="240"/>
        <v>0.64520000000000066</v>
      </c>
      <c r="V279" s="2">
        <f t="shared" si="225"/>
        <v>0.99759999999999915</v>
      </c>
      <c r="W279" s="2">
        <f t="shared" si="226"/>
        <v>0.99759999999999915</v>
      </c>
      <c r="X279" s="2">
        <f t="shared" si="227"/>
        <v>0.8511999999999984</v>
      </c>
      <c r="Y279" s="2">
        <f t="shared" si="228"/>
        <v>0.8511999999999984</v>
      </c>
      <c r="Z279" s="2">
        <f t="shared" si="229"/>
        <v>0.9664000000000007</v>
      </c>
      <c r="AA279" s="2">
        <f t="shared" si="230"/>
        <v>0.85868800000000223</v>
      </c>
      <c r="AB279" s="5">
        <f>ROUND((D279*'Class Weights'!$C$17) + (L279*'Class Weights'!$C$18) + (T279*'Class Weights'!$C$19), 4)</f>
        <v>0.71330000000000005</v>
      </c>
      <c r="AC279" s="5">
        <f>ROUND((E279*'Class Weights'!$C$17) + (M279*'Class Weights'!$C$18) + (U279*'Class Weights'!$C$19), 4)</f>
        <v>0.80859999999999999</v>
      </c>
      <c r="AD279" s="5">
        <f>ROUND((F279*'Class Weights'!$C$17) + (N279*'Class Weights'!$C$18) + (V279*'Class Weights'!$C$19), 4)</f>
        <v>0.97430000000000005</v>
      </c>
      <c r="AE279" s="5">
        <f>ROUND((G279*'Class Weights'!$C$17) + (O279*'Class Weights'!$C$18) + (W279*'Class Weights'!$C$19), 4)</f>
        <v>0.97430000000000005</v>
      </c>
      <c r="AF279" s="5">
        <f>ROUND((H279*'Class Weights'!$C$17) + (P279*'Class Weights'!$C$18) + (X279*'Class Weights'!$C$19), 4)</f>
        <v>0.83509999999999995</v>
      </c>
      <c r="AG279" s="5">
        <f>ROUND((I279*'Class Weights'!$C$17) + (Q279*'Class Weights'!$C$18) + (Y279*'Class Weights'!$C$19), 4)</f>
        <v>0.78139999999999998</v>
      </c>
      <c r="AH279" s="5">
        <f>ROUND((J279*'Class Weights'!$C$17) + (R279*'Class Weights'!$C$18) + (Z279*'Class Weights'!$C$19), 4)</f>
        <v>0.90069999999999995</v>
      </c>
      <c r="AI279" s="5">
        <f>ROUND((K279*'Class Weights'!$C$17) + (S279*'Class Weights'!$C$18) + (AA279*'Class Weights'!$C$19), 4)</f>
        <v>0.85460000000000003</v>
      </c>
      <c r="AJ279" s="2">
        <f t="shared" si="236"/>
        <v>0.7639999999999999</v>
      </c>
      <c r="AK279" s="2">
        <f t="shared" si="237"/>
        <v>0.78470909090909324</v>
      </c>
      <c r="AL279" s="2">
        <f t="shared" si="238"/>
        <v>0.77435454545454463</v>
      </c>
    </row>
    <row r="280" spans="1:38" x14ac:dyDescent="0.3">
      <c r="A280" s="1">
        <v>2.77</v>
      </c>
      <c r="B280" s="2">
        <v>9.0879265091500177</v>
      </c>
      <c r="C280" s="2">
        <v>109.05511810980023</v>
      </c>
      <c r="D280" s="2">
        <f t="shared" si="218"/>
        <v>0.71549999999999991</v>
      </c>
      <c r="E280" s="5">
        <f t="shared" si="202"/>
        <v>0.81990000000000196</v>
      </c>
      <c r="F280" s="2">
        <f t="shared" si="231"/>
        <v>0.97309999999999741</v>
      </c>
      <c r="G280" s="2">
        <f t="shared" si="232"/>
        <v>0.97309999999999741</v>
      </c>
      <c r="H280" s="2">
        <f t="shared" si="233"/>
        <v>0.83549999999999991</v>
      </c>
      <c r="I280" s="2">
        <f t="shared" si="234"/>
        <v>0.77859999999999741</v>
      </c>
      <c r="J280" s="2">
        <f t="shared" si="235"/>
        <v>0.89780000000000082</v>
      </c>
      <c r="K280" s="2">
        <f t="shared" si="199"/>
        <v>0.85536000000000223</v>
      </c>
      <c r="L280" s="2">
        <f t="shared" si="219"/>
        <v>0.70400000000000018</v>
      </c>
      <c r="M280" s="5">
        <f t="shared" si="239"/>
        <v>0.65080000000000082</v>
      </c>
      <c r="N280" s="2">
        <f t="shared" si="220"/>
        <v>0.99769999999999914</v>
      </c>
      <c r="O280" s="2">
        <f t="shared" si="221"/>
        <v>0.99769999999999914</v>
      </c>
      <c r="P280" s="2">
        <f t="shared" si="222"/>
        <v>0.85239999999999838</v>
      </c>
      <c r="Q280" s="2">
        <f t="shared" si="200"/>
        <v>0.85239999999999838</v>
      </c>
      <c r="R280" s="2">
        <f t="shared" si="223"/>
        <v>0.96780000000000077</v>
      </c>
      <c r="S280" s="2">
        <f t="shared" si="201"/>
        <v>0.86036714285714133</v>
      </c>
      <c r="T280" s="2">
        <f t="shared" si="224"/>
        <v>0.70400000000000018</v>
      </c>
      <c r="U280" s="5">
        <f t="shared" si="240"/>
        <v>0.64660000000000073</v>
      </c>
      <c r="V280" s="2">
        <f t="shared" si="225"/>
        <v>0.99769999999999914</v>
      </c>
      <c r="W280" s="2">
        <f t="shared" si="226"/>
        <v>0.99769999999999914</v>
      </c>
      <c r="X280" s="2">
        <f t="shared" si="227"/>
        <v>0.85239999999999838</v>
      </c>
      <c r="Y280" s="2">
        <f t="shared" si="228"/>
        <v>0.85239999999999838</v>
      </c>
      <c r="Z280" s="2">
        <f t="shared" si="229"/>
        <v>0.96780000000000077</v>
      </c>
      <c r="AA280" s="2">
        <f t="shared" si="230"/>
        <v>0.85974742857143083</v>
      </c>
      <c r="AB280" s="5">
        <f>ROUND((D280*'Class Weights'!$C$17) + (L280*'Class Weights'!$C$18) + (T280*'Class Weights'!$C$19), 4)</f>
        <v>0.71479999999999999</v>
      </c>
      <c r="AC280" s="5">
        <f>ROUND((E280*'Class Weights'!$C$17) + (M280*'Class Weights'!$C$18) + (U280*'Class Weights'!$C$19), 4)</f>
        <v>0.80940000000000001</v>
      </c>
      <c r="AD280" s="5">
        <f>ROUND((F280*'Class Weights'!$C$17) + (N280*'Class Weights'!$C$18) + (V280*'Class Weights'!$C$19), 4)</f>
        <v>0.97460000000000002</v>
      </c>
      <c r="AE280" s="5">
        <f>ROUND((G280*'Class Weights'!$C$17) + (O280*'Class Weights'!$C$18) + (W280*'Class Weights'!$C$19), 4)</f>
        <v>0.97460000000000002</v>
      </c>
      <c r="AF280" s="5">
        <f>ROUND((H280*'Class Weights'!$C$17) + (P280*'Class Weights'!$C$18) + (X280*'Class Weights'!$C$19), 4)</f>
        <v>0.83650000000000002</v>
      </c>
      <c r="AG280" s="5">
        <f>ROUND((I280*'Class Weights'!$C$17) + (Q280*'Class Weights'!$C$18) + (Y280*'Class Weights'!$C$19), 4)</f>
        <v>0.78320000000000001</v>
      </c>
      <c r="AH280" s="5">
        <f>ROUND((J280*'Class Weights'!$C$17) + (R280*'Class Weights'!$C$18) + (Z280*'Class Weights'!$C$19), 4)</f>
        <v>0.90210000000000001</v>
      </c>
      <c r="AI280" s="5">
        <f>ROUND((K280*'Class Weights'!$C$17) + (S280*'Class Weights'!$C$18) + (AA280*'Class Weights'!$C$19), 4)</f>
        <v>0.85570000000000002</v>
      </c>
      <c r="AJ280" s="2">
        <f t="shared" si="236"/>
        <v>0.76549999999999996</v>
      </c>
      <c r="AK280" s="2">
        <f t="shared" si="237"/>
        <v>0.78569659090909327</v>
      </c>
      <c r="AL280" s="2">
        <f t="shared" si="238"/>
        <v>0.77559829545454462</v>
      </c>
    </row>
    <row r="281" spans="1:38" x14ac:dyDescent="0.3">
      <c r="A281" s="1">
        <v>2.78</v>
      </c>
      <c r="B281" s="2">
        <v>9.1207349081000171</v>
      </c>
      <c r="C281" s="2">
        <v>109.44881889720023</v>
      </c>
      <c r="D281" s="2">
        <f t="shared" si="218"/>
        <v>0.71699999999999986</v>
      </c>
      <c r="E281" s="5">
        <f t="shared" si="202"/>
        <v>0.82060000000000199</v>
      </c>
      <c r="F281" s="2">
        <f t="shared" si="231"/>
        <v>0.97339999999999738</v>
      </c>
      <c r="G281" s="2">
        <f t="shared" si="232"/>
        <v>0.97339999999999738</v>
      </c>
      <c r="H281" s="2">
        <f t="shared" si="233"/>
        <v>0.83699999999999986</v>
      </c>
      <c r="I281" s="2">
        <f t="shared" si="234"/>
        <v>0.78039999999999732</v>
      </c>
      <c r="J281" s="2">
        <f t="shared" si="235"/>
        <v>0.89920000000000078</v>
      </c>
      <c r="K281" s="2">
        <f t="shared" si="199"/>
        <v>0.85646857142857369</v>
      </c>
      <c r="L281" s="2">
        <f t="shared" si="219"/>
        <v>0.70600000000000018</v>
      </c>
      <c r="M281" s="5">
        <f t="shared" si="239"/>
        <v>0.65220000000000078</v>
      </c>
      <c r="N281" s="2">
        <f t="shared" si="220"/>
        <v>0.99779999999999913</v>
      </c>
      <c r="O281" s="2">
        <f t="shared" si="221"/>
        <v>0.99779999999999913</v>
      </c>
      <c r="P281" s="2">
        <f t="shared" si="222"/>
        <v>0.85359999999999836</v>
      </c>
      <c r="Q281" s="2">
        <f t="shared" si="200"/>
        <v>0.85359999999999836</v>
      </c>
      <c r="R281" s="2">
        <f t="shared" si="223"/>
        <v>0.96920000000000073</v>
      </c>
      <c r="S281" s="2">
        <f t="shared" si="201"/>
        <v>0.86142571428571268</v>
      </c>
      <c r="T281" s="2">
        <f t="shared" si="224"/>
        <v>0.70600000000000018</v>
      </c>
      <c r="U281" s="5">
        <f t="shared" si="240"/>
        <v>0.64800000000000069</v>
      </c>
      <c r="V281" s="2">
        <f t="shared" si="225"/>
        <v>0.99779999999999913</v>
      </c>
      <c r="W281" s="2">
        <f t="shared" si="226"/>
        <v>0.99779999999999913</v>
      </c>
      <c r="X281" s="2">
        <f t="shared" si="227"/>
        <v>0.85359999999999836</v>
      </c>
      <c r="Y281" s="2">
        <f t="shared" si="228"/>
        <v>0.85359999999999836</v>
      </c>
      <c r="Z281" s="2">
        <f t="shared" si="229"/>
        <v>0.96920000000000073</v>
      </c>
      <c r="AA281" s="2">
        <f t="shared" si="230"/>
        <v>0.86080685714285943</v>
      </c>
      <c r="AB281" s="5">
        <f>ROUND((D281*'Class Weights'!$C$17) + (L281*'Class Weights'!$C$18) + (T281*'Class Weights'!$C$19), 4)</f>
        <v>0.71630000000000005</v>
      </c>
      <c r="AC281" s="5">
        <f>ROUND((E281*'Class Weights'!$C$17) + (M281*'Class Weights'!$C$18) + (U281*'Class Weights'!$C$19), 4)</f>
        <v>0.81010000000000004</v>
      </c>
      <c r="AD281" s="5">
        <f>ROUND((F281*'Class Weights'!$C$17) + (N281*'Class Weights'!$C$18) + (V281*'Class Weights'!$C$19), 4)</f>
        <v>0.97489999999999999</v>
      </c>
      <c r="AE281" s="5">
        <f>ROUND((G281*'Class Weights'!$C$17) + (O281*'Class Weights'!$C$18) + (W281*'Class Weights'!$C$19), 4)</f>
        <v>0.97489999999999999</v>
      </c>
      <c r="AF281" s="5">
        <f>ROUND((H281*'Class Weights'!$C$17) + (P281*'Class Weights'!$C$18) + (X281*'Class Weights'!$C$19), 4)</f>
        <v>0.83799999999999997</v>
      </c>
      <c r="AG281" s="5">
        <f>ROUND((I281*'Class Weights'!$C$17) + (Q281*'Class Weights'!$C$18) + (Y281*'Class Weights'!$C$19), 4)</f>
        <v>0.78490000000000004</v>
      </c>
      <c r="AH281" s="5">
        <f>ROUND((J281*'Class Weights'!$C$17) + (R281*'Class Weights'!$C$18) + (Z281*'Class Weights'!$C$19), 4)</f>
        <v>0.90349999999999997</v>
      </c>
      <c r="AI281" s="5">
        <f>ROUND((K281*'Class Weights'!$C$17) + (S281*'Class Weights'!$C$18) + (AA281*'Class Weights'!$C$19), 4)</f>
        <v>0.85680000000000001</v>
      </c>
      <c r="AJ281" s="2">
        <f t="shared" si="236"/>
        <v>0.7669999999999999</v>
      </c>
      <c r="AK281" s="2">
        <f t="shared" si="237"/>
        <v>0.7866840909090933</v>
      </c>
      <c r="AL281" s="2">
        <f t="shared" si="238"/>
        <v>0.77684204545454461</v>
      </c>
    </row>
    <row r="282" spans="1:38" x14ac:dyDescent="0.3">
      <c r="A282" s="1">
        <v>2.79</v>
      </c>
      <c r="B282" s="2">
        <v>9.1535433070500183</v>
      </c>
      <c r="C282" s="2">
        <v>109.84251968460023</v>
      </c>
      <c r="D282" s="2">
        <f t="shared" si="218"/>
        <v>0.71849999999999992</v>
      </c>
      <c r="E282" s="5">
        <f t="shared" si="202"/>
        <v>0.82130000000000203</v>
      </c>
      <c r="F282" s="2">
        <f t="shared" si="231"/>
        <v>0.97369999999999735</v>
      </c>
      <c r="G282" s="2">
        <f t="shared" si="232"/>
        <v>0.97369999999999735</v>
      </c>
      <c r="H282" s="2">
        <f t="shared" si="233"/>
        <v>0.83849999999999991</v>
      </c>
      <c r="I282" s="2">
        <f t="shared" si="234"/>
        <v>0.78219999999999734</v>
      </c>
      <c r="J282" s="2">
        <f t="shared" si="235"/>
        <v>0.90060000000000084</v>
      </c>
      <c r="K282" s="2">
        <f t="shared" si="199"/>
        <v>0.85757714285714515</v>
      </c>
      <c r="L282" s="2">
        <f t="shared" si="219"/>
        <v>0.70800000000000018</v>
      </c>
      <c r="M282" s="5">
        <f t="shared" si="239"/>
        <v>0.65360000000000085</v>
      </c>
      <c r="N282" s="2">
        <f t="shared" si="220"/>
        <v>0.99789999999999912</v>
      </c>
      <c r="O282" s="2">
        <f t="shared" si="221"/>
        <v>0.99789999999999912</v>
      </c>
      <c r="P282" s="2">
        <f t="shared" si="222"/>
        <v>0.85479999999999834</v>
      </c>
      <c r="Q282" s="2">
        <f t="shared" si="200"/>
        <v>0.85479999999999834</v>
      </c>
      <c r="R282" s="2">
        <f t="shared" si="223"/>
        <v>0.9706000000000008</v>
      </c>
      <c r="S282" s="2">
        <f t="shared" si="201"/>
        <v>0.86248428571428415</v>
      </c>
      <c r="T282" s="2">
        <f t="shared" si="224"/>
        <v>0.70800000000000018</v>
      </c>
      <c r="U282" s="5">
        <f t="shared" si="240"/>
        <v>0.64940000000000075</v>
      </c>
      <c r="V282" s="2">
        <f t="shared" si="225"/>
        <v>0.99789999999999912</v>
      </c>
      <c r="W282" s="2">
        <f t="shared" si="226"/>
        <v>0.99789999999999912</v>
      </c>
      <c r="X282" s="2">
        <f t="shared" si="227"/>
        <v>0.85479999999999834</v>
      </c>
      <c r="Y282" s="2">
        <f t="shared" si="228"/>
        <v>0.85479999999999834</v>
      </c>
      <c r="Z282" s="2">
        <f t="shared" si="229"/>
        <v>0.9706000000000008</v>
      </c>
      <c r="AA282" s="2">
        <f t="shared" si="230"/>
        <v>0.86186628571428803</v>
      </c>
      <c r="AB282" s="5">
        <f>ROUND((D282*'Class Weights'!$C$17) + (L282*'Class Weights'!$C$18) + (T282*'Class Weights'!$C$19), 4)</f>
        <v>0.71779999999999999</v>
      </c>
      <c r="AC282" s="5">
        <f>ROUND((E282*'Class Weights'!$C$17) + (M282*'Class Weights'!$C$18) + (U282*'Class Weights'!$C$19), 4)</f>
        <v>0.81089999999999995</v>
      </c>
      <c r="AD282" s="5">
        <f>ROUND((F282*'Class Weights'!$C$17) + (N282*'Class Weights'!$C$18) + (V282*'Class Weights'!$C$19), 4)</f>
        <v>0.97519999999999996</v>
      </c>
      <c r="AE282" s="5">
        <f>ROUND((G282*'Class Weights'!$C$17) + (O282*'Class Weights'!$C$18) + (W282*'Class Weights'!$C$19), 4)</f>
        <v>0.97519999999999996</v>
      </c>
      <c r="AF282" s="5">
        <f>ROUND((H282*'Class Weights'!$C$17) + (P282*'Class Weights'!$C$18) + (X282*'Class Weights'!$C$19), 4)</f>
        <v>0.83950000000000002</v>
      </c>
      <c r="AG282" s="5">
        <f>ROUND((I282*'Class Weights'!$C$17) + (Q282*'Class Weights'!$C$18) + (Y282*'Class Weights'!$C$19), 4)</f>
        <v>0.78669999999999995</v>
      </c>
      <c r="AH282" s="5">
        <f>ROUND((J282*'Class Weights'!$C$17) + (R282*'Class Weights'!$C$18) + (Z282*'Class Weights'!$C$19), 4)</f>
        <v>0.90490000000000004</v>
      </c>
      <c r="AI282" s="5">
        <f>ROUND((K282*'Class Weights'!$C$17) + (S282*'Class Weights'!$C$18) + (AA282*'Class Weights'!$C$19), 4)</f>
        <v>0.8579</v>
      </c>
      <c r="AJ282" s="2">
        <f t="shared" si="236"/>
        <v>0.76849999999999996</v>
      </c>
      <c r="AK282" s="2">
        <f t="shared" si="237"/>
        <v>0.78767159090909333</v>
      </c>
      <c r="AL282" s="2">
        <f t="shared" si="238"/>
        <v>0.77808579545454459</v>
      </c>
    </row>
    <row r="283" spans="1:38" x14ac:dyDescent="0.3">
      <c r="A283" s="1">
        <v>2.8</v>
      </c>
      <c r="B283" s="2">
        <v>9.1863517060000177</v>
      </c>
      <c r="C283" s="2">
        <v>110.23622047200023</v>
      </c>
      <c r="D283" s="2">
        <f t="shared" si="218"/>
        <v>0.71999999999999986</v>
      </c>
      <c r="E283" s="5">
        <f t="shared" si="202"/>
        <v>0.82200000000000206</v>
      </c>
      <c r="F283" s="2">
        <f t="shared" si="231"/>
        <v>0.97399999999999731</v>
      </c>
      <c r="G283" s="2">
        <f t="shared" si="232"/>
        <v>0.97399999999999731</v>
      </c>
      <c r="H283" s="2">
        <f t="shared" si="233"/>
        <v>0.83999999999999986</v>
      </c>
      <c r="I283" s="2">
        <f t="shared" si="234"/>
        <v>0.78399999999999725</v>
      </c>
      <c r="J283" s="2">
        <f t="shared" si="235"/>
        <v>0.9020000000000008</v>
      </c>
      <c r="K283" s="2">
        <f t="shared" si="199"/>
        <v>0.85868571428571661</v>
      </c>
      <c r="L283" s="2">
        <f t="shared" si="219"/>
        <v>0.71000000000000019</v>
      </c>
      <c r="M283" s="5">
        <f t="shared" si="239"/>
        <v>0.6550000000000008</v>
      </c>
      <c r="N283" s="2">
        <f t="shared" si="220"/>
        <v>0.99799999999999911</v>
      </c>
      <c r="O283" s="2">
        <f t="shared" si="221"/>
        <v>0.99799999999999911</v>
      </c>
      <c r="P283" s="2">
        <f t="shared" si="222"/>
        <v>0.85599999999999832</v>
      </c>
      <c r="Q283" s="2">
        <f t="shared" si="200"/>
        <v>0.85599999999999832</v>
      </c>
      <c r="R283" s="2">
        <f t="shared" si="223"/>
        <v>0.97200000000000075</v>
      </c>
      <c r="S283" s="2">
        <f t="shared" si="201"/>
        <v>0.8635428571428555</v>
      </c>
      <c r="T283" s="2">
        <f t="shared" si="224"/>
        <v>0.71000000000000019</v>
      </c>
      <c r="U283" s="5">
        <f t="shared" si="240"/>
        <v>0.65080000000000071</v>
      </c>
      <c r="V283" s="2">
        <f t="shared" si="225"/>
        <v>0.99799999999999911</v>
      </c>
      <c r="W283" s="2">
        <f t="shared" si="226"/>
        <v>0.99799999999999911</v>
      </c>
      <c r="X283" s="2">
        <f t="shared" si="227"/>
        <v>0.85599999999999832</v>
      </c>
      <c r="Y283" s="2">
        <f t="shared" si="228"/>
        <v>0.85599999999999832</v>
      </c>
      <c r="Z283" s="2">
        <f t="shared" si="229"/>
        <v>0.97200000000000075</v>
      </c>
      <c r="AA283" s="2">
        <f t="shared" si="230"/>
        <v>0.86292571428571663</v>
      </c>
      <c r="AB283" s="5">
        <f>ROUND((D283*'Class Weights'!$C$17) + (L283*'Class Weights'!$C$18) + (T283*'Class Weights'!$C$19), 4)</f>
        <v>0.71940000000000004</v>
      </c>
      <c r="AC283" s="5">
        <f>ROUND((E283*'Class Weights'!$C$17) + (M283*'Class Weights'!$C$18) + (U283*'Class Weights'!$C$19), 4)</f>
        <v>0.81159999999999999</v>
      </c>
      <c r="AD283" s="5">
        <f>ROUND((F283*'Class Weights'!$C$17) + (N283*'Class Weights'!$C$18) + (V283*'Class Weights'!$C$19), 4)</f>
        <v>0.97550000000000003</v>
      </c>
      <c r="AE283" s="5">
        <f>ROUND((G283*'Class Weights'!$C$17) + (O283*'Class Weights'!$C$18) + (W283*'Class Weights'!$C$19), 4)</f>
        <v>0.97550000000000003</v>
      </c>
      <c r="AF283" s="5">
        <f>ROUND((H283*'Class Weights'!$C$17) + (P283*'Class Weights'!$C$18) + (X283*'Class Weights'!$C$19), 4)</f>
        <v>0.84099999999999997</v>
      </c>
      <c r="AG283" s="5">
        <f>ROUND((I283*'Class Weights'!$C$17) + (Q283*'Class Weights'!$C$18) + (Y283*'Class Weights'!$C$19), 4)</f>
        <v>0.78849999999999998</v>
      </c>
      <c r="AH283" s="5">
        <f>ROUND((J283*'Class Weights'!$C$17) + (R283*'Class Weights'!$C$18) + (Z283*'Class Weights'!$C$19), 4)</f>
        <v>0.90629999999999999</v>
      </c>
      <c r="AI283" s="5">
        <f>ROUND((K283*'Class Weights'!$C$17) + (S283*'Class Weights'!$C$18) + (AA283*'Class Weights'!$C$19), 4)</f>
        <v>0.85899999999999999</v>
      </c>
      <c r="AJ283" s="2">
        <f t="shared" si="236"/>
        <v>0.76999999999999991</v>
      </c>
      <c r="AK283" s="2">
        <f t="shared" si="237"/>
        <v>0.78865909090909336</v>
      </c>
      <c r="AL283" s="2">
        <f t="shared" si="238"/>
        <v>0.77932954545454458</v>
      </c>
    </row>
    <row r="284" spans="1:38" x14ac:dyDescent="0.3">
      <c r="A284" s="1">
        <v>2.81</v>
      </c>
      <c r="B284" s="2">
        <v>9.2191601049500189</v>
      </c>
      <c r="C284" s="2">
        <v>110.62992125940023</v>
      </c>
      <c r="D284" s="2">
        <f t="shared" si="218"/>
        <v>0.72149999999999992</v>
      </c>
      <c r="E284" s="5">
        <f t="shared" si="202"/>
        <v>0.8227000000000021</v>
      </c>
      <c r="F284" s="2">
        <f t="shared" si="231"/>
        <v>0.97429999999999728</v>
      </c>
      <c r="G284" s="2">
        <f t="shared" si="232"/>
        <v>0.97429999999999728</v>
      </c>
      <c r="H284" s="2">
        <f t="shared" si="233"/>
        <v>0.84149999999999991</v>
      </c>
      <c r="I284" s="2">
        <f t="shared" si="234"/>
        <v>0.78579999999999728</v>
      </c>
      <c r="J284" s="2">
        <f t="shared" si="235"/>
        <v>0.90340000000000087</v>
      </c>
      <c r="K284" s="2">
        <f t="shared" ref="K284:K302" si="241">(K$303-K$203)/($A$303-$A$203)*($A284-$A283) + K283</f>
        <v>0.85979428571428806</v>
      </c>
      <c r="L284" s="2">
        <f t="shared" si="219"/>
        <v>0.71200000000000019</v>
      </c>
      <c r="M284" s="5">
        <f t="shared" si="239"/>
        <v>0.65640000000000087</v>
      </c>
      <c r="N284" s="2">
        <f t="shared" si="220"/>
        <v>0.9980999999999991</v>
      </c>
      <c r="O284" s="2">
        <f t="shared" si="221"/>
        <v>0.9980999999999991</v>
      </c>
      <c r="P284" s="2">
        <f t="shared" si="222"/>
        <v>0.8571999999999983</v>
      </c>
      <c r="Q284" s="2">
        <f t="shared" ref="Q284:Q302" si="242">(Q$303-Q$203)/($A$303-$A$203)*($A284-$A283) + Q283</f>
        <v>0.8571999999999983</v>
      </c>
      <c r="R284" s="2">
        <f t="shared" si="223"/>
        <v>0.97340000000000082</v>
      </c>
      <c r="S284" s="2">
        <f t="shared" ref="S284:S302" si="243">(S$303-S$203)/($A$303-$A$203)*($A284-$A283) + S283</f>
        <v>0.86460142857142697</v>
      </c>
      <c r="T284" s="2">
        <f t="shared" si="224"/>
        <v>0.71200000000000019</v>
      </c>
      <c r="U284" s="5">
        <f t="shared" si="240"/>
        <v>0.65220000000000078</v>
      </c>
      <c r="V284" s="2">
        <f t="shared" si="225"/>
        <v>0.9980999999999991</v>
      </c>
      <c r="W284" s="2">
        <f t="shared" si="226"/>
        <v>0.9980999999999991</v>
      </c>
      <c r="X284" s="2">
        <f t="shared" si="227"/>
        <v>0.8571999999999983</v>
      </c>
      <c r="Y284" s="2">
        <f t="shared" si="228"/>
        <v>0.8571999999999983</v>
      </c>
      <c r="Z284" s="2">
        <f t="shared" si="229"/>
        <v>0.97340000000000082</v>
      </c>
      <c r="AA284" s="2">
        <f t="shared" si="230"/>
        <v>0.86398514285714523</v>
      </c>
      <c r="AB284" s="5">
        <f>ROUND((D284*'Class Weights'!$C$17) + (L284*'Class Weights'!$C$18) + (T284*'Class Weights'!$C$19), 4)</f>
        <v>0.72089999999999999</v>
      </c>
      <c r="AC284" s="5">
        <f>ROUND((E284*'Class Weights'!$C$17) + (M284*'Class Weights'!$C$18) + (U284*'Class Weights'!$C$19), 4)</f>
        <v>0.81230000000000002</v>
      </c>
      <c r="AD284" s="5">
        <f>ROUND((F284*'Class Weights'!$C$17) + (N284*'Class Weights'!$C$18) + (V284*'Class Weights'!$C$19), 4)</f>
        <v>0.9758</v>
      </c>
      <c r="AE284" s="5">
        <f>ROUND((G284*'Class Weights'!$C$17) + (O284*'Class Weights'!$C$18) + (W284*'Class Weights'!$C$19), 4)</f>
        <v>0.9758</v>
      </c>
      <c r="AF284" s="5">
        <f>ROUND((H284*'Class Weights'!$C$17) + (P284*'Class Weights'!$C$18) + (X284*'Class Weights'!$C$19), 4)</f>
        <v>0.84250000000000003</v>
      </c>
      <c r="AG284" s="5">
        <f>ROUND((I284*'Class Weights'!$C$17) + (Q284*'Class Weights'!$C$18) + (Y284*'Class Weights'!$C$19), 4)</f>
        <v>0.79020000000000001</v>
      </c>
      <c r="AH284" s="5">
        <f>ROUND((J284*'Class Weights'!$C$17) + (R284*'Class Weights'!$C$18) + (Z284*'Class Weights'!$C$19), 4)</f>
        <v>0.90769999999999995</v>
      </c>
      <c r="AI284" s="5">
        <f>ROUND((K284*'Class Weights'!$C$17) + (S284*'Class Weights'!$C$18) + (AA284*'Class Weights'!$C$19), 4)</f>
        <v>0.86009999999999998</v>
      </c>
      <c r="AJ284" s="2">
        <f t="shared" si="236"/>
        <v>0.77149999999999996</v>
      </c>
      <c r="AK284" s="2">
        <f t="shared" si="237"/>
        <v>0.78964659090909339</v>
      </c>
      <c r="AL284" s="2">
        <f t="shared" si="238"/>
        <v>0.78057329545454457</v>
      </c>
    </row>
    <row r="285" spans="1:38" x14ac:dyDescent="0.3">
      <c r="A285" s="1">
        <v>2.82</v>
      </c>
      <c r="B285" s="2">
        <v>9.2519685039000183</v>
      </c>
      <c r="C285" s="2">
        <v>111.02362204680023</v>
      </c>
      <c r="D285" s="2">
        <f t="shared" si="218"/>
        <v>0.72299999999999986</v>
      </c>
      <c r="E285" s="5">
        <f t="shared" si="202"/>
        <v>0.82340000000000213</v>
      </c>
      <c r="F285" s="2">
        <f t="shared" si="231"/>
        <v>0.97459999999999725</v>
      </c>
      <c r="G285" s="2">
        <f t="shared" si="232"/>
        <v>0.97459999999999725</v>
      </c>
      <c r="H285" s="2">
        <f t="shared" si="233"/>
        <v>0.84299999999999986</v>
      </c>
      <c r="I285" s="2">
        <f t="shared" si="234"/>
        <v>0.78759999999999719</v>
      </c>
      <c r="J285" s="2">
        <f t="shared" si="235"/>
        <v>0.90480000000000083</v>
      </c>
      <c r="K285" s="2">
        <f t="shared" si="241"/>
        <v>0.86090285714285952</v>
      </c>
      <c r="L285" s="2">
        <f t="shared" si="219"/>
        <v>0.71400000000000019</v>
      </c>
      <c r="M285" s="5">
        <f t="shared" si="239"/>
        <v>0.65780000000000083</v>
      </c>
      <c r="N285" s="2">
        <f t="shared" si="220"/>
        <v>0.99819999999999909</v>
      </c>
      <c r="O285" s="2">
        <f t="shared" si="221"/>
        <v>0.99819999999999909</v>
      </c>
      <c r="P285" s="2">
        <f t="shared" si="222"/>
        <v>0.85839999999999828</v>
      </c>
      <c r="Q285" s="2">
        <f t="shared" si="242"/>
        <v>0.85839999999999828</v>
      </c>
      <c r="R285" s="2">
        <f t="shared" si="223"/>
        <v>0.97480000000000078</v>
      </c>
      <c r="S285" s="2">
        <f t="shared" si="243"/>
        <v>0.86565999999999832</v>
      </c>
      <c r="T285" s="2">
        <f t="shared" si="224"/>
        <v>0.71400000000000019</v>
      </c>
      <c r="U285" s="5">
        <f t="shared" si="240"/>
        <v>0.65360000000000074</v>
      </c>
      <c r="V285" s="2">
        <f t="shared" si="225"/>
        <v>0.99819999999999909</v>
      </c>
      <c r="W285" s="2">
        <f t="shared" si="226"/>
        <v>0.99819999999999909</v>
      </c>
      <c r="X285" s="2">
        <f t="shared" si="227"/>
        <v>0.85839999999999828</v>
      </c>
      <c r="Y285" s="2">
        <f t="shared" si="228"/>
        <v>0.85839999999999828</v>
      </c>
      <c r="Z285" s="2">
        <f t="shared" si="229"/>
        <v>0.97480000000000078</v>
      </c>
      <c r="AA285" s="2">
        <f t="shared" si="230"/>
        <v>0.86504457142857383</v>
      </c>
      <c r="AB285" s="5">
        <f>ROUND((D285*'Class Weights'!$C$17) + (L285*'Class Weights'!$C$18) + (T285*'Class Weights'!$C$19), 4)</f>
        <v>0.72240000000000004</v>
      </c>
      <c r="AC285" s="5">
        <f>ROUND((E285*'Class Weights'!$C$17) + (M285*'Class Weights'!$C$18) + (U285*'Class Weights'!$C$19), 4)</f>
        <v>0.81310000000000004</v>
      </c>
      <c r="AD285" s="5">
        <f>ROUND((F285*'Class Weights'!$C$17) + (N285*'Class Weights'!$C$18) + (V285*'Class Weights'!$C$19), 4)</f>
        <v>0.97609999999999997</v>
      </c>
      <c r="AE285" s="5">
        <f>ROUND((G285*'Class Weights'!$C$17) + (O285*'Class Weights'!$C$18) + (W285*'Class Weights'!$C$19), 4)</f>
        <v>0.97609999999999997</v>
      </c>
      <c r="AF285" s="5">
        <f>ROUND((H285*'Class Weights'!$C$17) + (P285*'Class Weights'!$C$18) + (X285*'Class Weights'!$C$19), 4)</f>
        <v>0.84399999999999997</v>
      </c>
      <c r="AG285" s="5">
        <f>ROUND((I285*'Class Weights'!$C$17) + (Q285*'Class Weights'!$C$18) + (Y285*'Class Weights'!$C$19), 4)</f>
        <v>0.79200000000000004</v>
      </c>
      <c r="AH285" s="5">
        <f>ROUND((J285*'Class Weights'!$C$17) + (R285*'Class Weights'!$C$18) + (Z285*'Class Weights'!$C$19), 4)</f>
        <v>0.90910000000000002</v>
      </c>
      <c r="AI285" s="5">
        <f>ROUND((K285*'Class Weights'!$C$17) + (S285*'Class Weights'!$C$18) + (AA285*'Class Weights'!$C$19), 4)</f>
        <v>0.86119999999999997</v>
      </c>
      <c r="AJ285" s="2">
        <f t="shared" si="236"/>
        <v>0.77299999999999991</v>
      </c>
      <c r="AK285" s="2">
        <f t="shared" si="237"/>
        <v>0.79063409090909342</v>
      </c>
      <c r="AL285" s="2">
        <f t="shared" si="238"/>
        <v>0.78181704545454456</v>
      </c>
    </row>
    <row r="286" spans="1:38" x14ac:dyDescent="0.3">
      <c r="A286" s="1">
        <v>2.83</v>
      </c>
      <c r="B286" s="2">
        <v>9.2847769028500196</v>
      </c>
      <c r="C286" s="2">
        <v>111.41732283420023</v>
      </c>
      <c r="D286" s="2">
        <f t="shared" si="218"/>
        <v>0.72449999999999992</v>
      </c>
      <c r="E286" s="5">
        <f t="shared" si="202"/>
        <v>0.82410000000000216</v>
      </c>
      <c r="F286" s="2">
        <f t="shared" si="231"/>
        <v>0.97489999999999721</v>
      </c>
      <c r="G286" s="2">
        <f t="shared" si="232"/>
        <v>0.97489999999999721</v>
      </c>
      <c r="H286" s="2">
        <f t="shared" si="233"/>
        <v>0.84449999999999992</v>
      </c>
      <c r="I286" s="2">
        <f t="shared" si="234"/>
        <v>0.78939999999999722</v>
      </c>
      <c r="J286" s="2">
        <f t="shared" si="235"/>
        <v>0.90620000000000089</v>
      </c>
      <c r="K286" s="2">
        <f t="shared" si="241"/>
        <v>0.86201142857143098</v>
      </c>
      <c r="L286" s="2">
        <f t="shared" si="219"/>
        <v>0.71600000000000019</v>
      </c>
      <c r="M286" s="5">
        <f t="shared" si="239"/>
        <v>0.6592000000000009</v>
      </c>
      <c r="N286" s="2">
        <f t="shared" si="220"/>
        <v>0.99829999999999908</v>
      </c>
      <c r="O286" s="2">
        <f t="shared" si="221"/>
        <v>0.99829999999999908</v>
      </c>
      <c r="P286" s="2">
        <f t="shared" si="222"/>
        <v>0.85959999999999825</v>
      </c>
      <c r="Q286" s="2">
        <f t="shared" si="242"/>
        <v>0.85959999999999825</v>
      </c>
      <c r="R286" s="2">
        <f t="shared" si="223"/>
        <v>0.97620000000000084</v>
      </c>
      <c r="S286" s="2">
        <f t="shared" si="243"/>
        <v>0.86671857142856978</v>
      </c>
      <c r="T286" s="2">
        <f t="shared" si="224"/>
        <v>0.71600000000000019</v>
      </c>
      <c r="U286" s="5">
        <f t="shared" si="240"/>
        <v>0.6550000000000008</v>
      </c>
      <c r="V286" s="2">
        <f t="shared" si="225"/>
        <v>0.99829999999999908</v>
      </c>
      <c r="W286" s="2">
        <f t="shared" si="226"/>
        <v>0.99829999999999908</v>
      </c>
      <c r="X286" s="2">
        <f t="shared" si="227"/>
        <v>0.85959999999999825</v>
      </c>
      <c r="Y286" s="2">
        <f t="shared" si="228"/>
        <v>0.85959999999999825</v>
      </c>
      <c r="Z286" s="2">
        <f t="shared" si="229"/>
        <v>0.97620000000000084</v>
      </c>
      <c r="AA286" s="2">
        <f t="shared" si="230"/>
        <v>0.86610400000000243</v>
      </c>
      <c r="AB286" s="5">
        <f>ROUND((D286*'Class Weights'!$C$17) + (L286*'Class Weights'!$C$18) + (T286*'Class Weights'!$C$19), 4)</f>
        <v>0.72399999999999998</v>
      </c>
      <c r="AC286" s="5">
        <f>ROUND((E286*'Class Weights'!$C$17) + (M286*'Class Weights'!$C$18) + (U286*'Class Weights'!$C$19), 4)</f>
        <v>0.81379999999999997</v>
      </c>
      <c r="AD286" s="5">
        <f>ROUND((F286*'Class Weights'!$C$17) + (N286*'Class Weights'!$C$18) + (V286*'Class Weights'!$C$19), 4)</f>
        <v>0.97640000000000005</v>
      </c>
      <c r="AE286" s="5">
        <f>ROUND((G286*'Class Weights'!$C$17) + (O286*'Class Weights'!$C$18) + (W286*'Class Weights'!$C$19), 4)</f>
        <v>0.97640000000000005</v>
      </c>
      <c r="AF286" s="5">
        <f>ROUND((H286*'Class Weights'!$C$17) + (P286*'Class Weights'!$C$18) + (X286*'Class Weights'!$C$19), 4)</f>
        <v>0.84540000000000004</v>
      </c>
      <c r="AG286" s="5">
        <f>ROUND((I286*'Class Weights'!$C$17) + (Q286*'Class Weights'!$C$18) + (Y286*'Class Weights'!$C$19), 4)</f>
        <v>0.79379999999999995</v>
      </c>
      <c r="AH286" s="5">
        <f>ROUND((J286*'Class Weights'!$C$17) + (R286*'Class Weights'!$C$18) + (Z286*'Class Weights'!$C$19), 4)</f>
        <v>0.91049999999999998</v>
      </c>
      <c r="AI286" s="5">
        <f>ROUND((K286*'Class Weights'!$C$17) + (S286*'Class Weights'!$C$18) + (AA286*'Class Weights'!$C$19), 4)</f>
        <v>0.86229999999999996</v>
      </c>
      <c r="AJ286" s="2">
        <f t="shared" si="236"/>
        <v>0.77449999999999997</v>
      </c>
      <c r="AK286" s="2">
        <f t="shared" si="237"/>
        <v>0.79162159090909345</v>
      </c>
      <c r="AL286" s="2">
        <f t="shared" si="238"/>
        <v>0.78306079545454454</v>
      </c>
    </row>
    <row r="287" spans="1:38" x14ac:dyDescent="0.3">
      <c r="A287" s="1">
        <v>2.84</v>
      </c>
      <c r="B287" s="2">
        <v>9.317585301800019</v>
      </c>
      <c r="C287" s="2">
        <v>111.81102362160023</v>
      </c>
      <c r="D287" s="2">
        <f t="shared" si="218"/>
        <v>0.72599999999999987</v>
      </c>
      <c r="E287" s="5">
        <f t="shared" si="202"/>
        <v>0.8248000000000022</v>
      </c>
      <c r="F287" s="2">
        <f t="shared" si="231"/>
        <v>0.97519999999999718</v>
      </c>
      <c r="G287" s="2">
        <f t="shared" si="232"/>
        <v>0.97519999999999718</v>
      </c>
      <c r="H287" s="2">
        <f t="shared" si="233"/>
        <v>0.84599999999999986</v>
      </c>
      <c r="I287" s="2">
        <f t="shared" si="234"/>
        <v>0.79119999999999713</v>
      </c>
      <c r="J287" s="2">
        <f t="shared" si="235"/>
        <v>0.90760000000000085</v>
      </c>
      <c r="K287" s="2">
        <f t="shared" si="241"/>
        <v>0.86312000000000244</v>
      </c>
      <c r="L287" s="2">
        <f t="shared" si="219"/>
        <v>0.71800000000000019</v>
      </c>
      <c r="M287" s="5">
        <f t="shared" si="239"/>
        <v>0.66060000000000085</v>
      </c>
      <c r="N287" s="2">
        <f t="shared" si="220"/>
        <v>0.99839999999999907</v>
      </c>
      <c r="O287" s="2">
        <f t="shared" si="221"/>
        <v>0.99839999999999907</v>
      </c>
      <c r="P287" s="2">
        <f t="shared" si="222"/>
        <v>0.86079999999999823</v>
      </c>
      <c r="Q287" s="2">
        <f t="shared" si="242"/>
        <v>0.86079999999999823</v>
      </c>
      <c r="R287" s="2">
        <f t="shared" si="223"/>
        <v>0.9776000000000008</v>
      </c>
      <c r="S287" s="2">
        <f t="shared" si="243"/>
        <v>0.86777714285714114</v>
      </c>
      <c r="T287" s="2">
        <f t="shared" si="224"/>
        <v>0.71800000000000019</v>
      </c>
      <c r="U287" s="5">
        <f t="shared" si="240"/>
        <v>0.65640000000000076</v>
      </c>
      <c r="V287" s="2">
        <f t="shared" si="225"/>
        <v>0.99839999999999907</v>
      </c>
      <c r="W287" s="2">
        <f t="shared" si="226"/>
        <v>0.99839999999999907</v>
      </c>
      <c r="X287" s="2">
        <f t="shared" si="227"/>
        <v>0.86079999999999823</v>
      </c>
      <c r="Y287" s="2">
        <f t="shared" si="228"/>
        <v>0.86079999999999823</v>
      </c>
      <c r="Z287" s="2">
        <f t="shared" si="229"/>
        <v>0.9776000000000008</v>
      </c>
      <c r="AA287" s="2">
        <f t="shared" si="230"/>
        <v>0.86716342857143103</v>
      </c>
      <c r="AB287" s="5">
        <f>ROUND((D287*'Class Weights'!$C$17) + (L287*'Class Weights'!$C$18) + (T287*'Class Weights'!$C$19), 4)</f>
        <v>0.72550000000000003</v>
      </c>
      <c r="AC287" s="5">
        <f>ROUND((E287*'Class Weights'!$C$17) + (M287*'Class Weights'!$C$18) + (U287*'Class Weights'!$C$19), 4)</f>
        <v>0.81459999999999999</v>
      </c>
      <c r="AD287" s="5">
        <f>ROUND((F287*'Class Weights'!$C$17) + (N287*'Class Weights'!$C$18) + (V287*'Class Weights'!$C$19), 4)</f>
        <v>0.97660000000000002</v>
      </c>
      <c r="AE287" s="5">
        <f>ROUND((G287*'Class Weights'!$C$17) + (O287*'Class Weights'!$C$18) + (W287*'Class Weights'!$C$19), 4)</f>
        <v>0.97660000000000002</v>
      </c>
      <c r="AF287" s="5">
        <f>ROUND((H287*'Class Weights'!$C$17) + (P287*'Class Weights'!$C$18) + (X287*'Class Weights'!$C$19), 4)</f>
        <v>0.84689999999999999</v>
      </c>
      <c r="AG287" s="5">
        <f>ROUND((I287*'Class Weights'!$C$17) + (Q287*'Class Weights'!$C$18) + (Y287*'Class Weights'!$C$19), 4)</f>
        <v>0.79549999999999998</v>
      </c>
      <c r="AH287" s="5">
        <f>ROUND((J287*'Class Weights'!$C$17) + (R287*'Class Weights'!$C$18) + (Z287*'Class Weights'!$C$19), 4)</f>
        <v>0.91190000000000004</v>
      </c>
      <c r="AI287" s="5">
        <f>ROUND((K287*'Class Weights'!$C$17) + (S287*'Class Weights'!$C$18) + (AA287*'Class Weights'!$C$19), 4)</f>
        <v>0.86339999999999995</v>
      </c>
      <c r="AJ287" s="2">
        <f t="shared" si="236"/>
        <v>0.77599999999999991</v>
      </c>
      <c r="AK287" s="2">
        <f t="shared" si="237"/>
        <v>0.79260909090909348</v>
      </c>
      <c r="AL287" s="2">
        <f t="shared" si="238"/>
        <v>0.78430454545454453</v>
      </c>
    </row>
    <row r="288" spans="1:38" x14ac:dyDescent="0.3">
      <c r="A288" s="1">
        <v>2.85</v>
      </c>
      <c r="B288" s="2">
        <v>9.3503937007500202</v>
      </c>
      <c r="C288" s="2">
        <v>112.20472440900024</v>
      </c>
      <c r="D288" s="2">
        <f t="shared" si="218"/>
        <v>0.72749999999999992</v>
      </c>
      <c r="E288" s="5">
        <f t="shared" si="202"/>
        <v>0.82550000000000223</v>
      </c>
      <c r="F288" s="2">
        <f t="shared" si="231"/>
        <v>0.97549999999999715</v>
      </c>
      <c r="G288" s="2">
        <f t="shared" si="232"/>
        <v>0.97549999999999715</v>
      </c>
      <c r="H288" s="2">
        <f t="shared" si="233"/>
        <v>0.84749999999999992</v>
      </c>
      <c r="I288" s="2">
        <f t="shared" si="234"/>
        <v>0.79299999999999715</v>
      </c>
      <c r="J288" s="2">
        <f t="shared" si="235"/>
        <v>0.90900000000000092</v>
      </c>
      <c r="K288" s="2">
        <f t="shared" si="241"/>
        <v>0.8642285714285739</v>
      </c>
      <c r="L288" s="2">
        <f t="shared" si="219"/>
        <v>0.7200000000000002</v>
      </c>
      <c r="M288" s="5">
        <f t="shared" si="239"/>
        <v>0.66200000000000092</v>
      </c>
      <c r="N288" s="2">
        <f t="shared" si="220"/>
        <v>0.99849999999999905</v>
      </c>
      <c r="O288" s="2">
        <f t="shared" si="221"/>
        <v>0.99849999999999905</v>
      </c>
      <c r="P288" s="2">
        <f t="shared" si="222"/>
        <v>0.86199999999999821</v>
      </c>
      <c r="Q288" s="2">
        <f t="shared" si="242"/>
        <v>0.86199999999999821</v>
      </c>
      <c r="R288" s="2">
        <f t="shared" si="223"/>
        <v>0.97900000000000087</v>
      </c>
      <c r="S288" s="2">
        <f t="shared" si="243"/>
        <v>0.8688357142857126</v>
      </c>
      <c r="T288" s="2">
        <f t="shared" si="224"/>
        <v>0.7200000000000002</v>
      </c>
      <c r="U288" s="5">
        <f t="shared" si="240"/>
        <v>0.65780000000000083</v>
      </c>
      <c r="V288" s="2">
        <f t="shared" si="225"/>
        <v>0.99849999999999905</v>
      </c>
      <c r="W288" s="2">
        <f t="shared" si="226"/>
        <v>0.99849999999999905</v>
      </c>
      <c r="X288" s="2">
        <f t="shared" si="227"/>
        <v>0.86199999999999821</v>
      </c>
      <c r="Y288" s="2">
        <f t="shared" si="228"/>
        <v>0.86199999999999821</v>
      </c>
      <c r="Z288" s="2">
        <f t="shared" si="229"/>
        <v>0.97900000000000087</v>
      </c>
      <c r="AA288" s="2">
        <f t="shared" si="230"/>
        <v>0.86822285714285963</v>
      </c>
      <c r="AB288" s="5">
        <f>ROUND((D288*'Class Weights'!$C$17) + (L288*'Class Weights'!$C$18) + (T288*'Class Weights'!$C$19), 4)</f>
        <v>0.72699999999999998</v>
      </c>
      <c r="AC288" s="5">
        <f>ROUND((E288*'Class Weights'!$C$17) + (M288*'Class Weights'!$C$18) + (U288*'Class Weights'!$C$19), 4)</f>
        <v>0.81530000000000002</v>
      </c>
      <c r="AD288" s="5">
        <f>ROUND((F288*'Class Weights'!$C$17) + (N288*'Class Weights'!$C$18) + (V288*'Class Weights'!$C$19), 4)</f>
        <v>0.97689999999999999</v>
      </c>
      <c r="AE288" s="5">
        <f>ROUND((G288*'Class Weights'!$C$17) + (O288*'Class Weights'!$C$18) + (W288*'Class Weights'!$C$19), 4)</f>
        <v>0.97689999999999999</v>
      </c>
      <c r="AF288" s="5">
        <f>ROUND((H288*'Class Weights'!$C$17) + (P288*'Class Weights'!$C$18) + (X288*'Class Weights'!$C$19), 4)</f>
        <v>0.84840000000000004</v>
      </c>
      <c r="AG288" s="5">
        <f>ROUND((I288*'Class Weights'!$C$17) + (Q288*'Class Weights'!$C$18) + (Y288*'Class Weights'!$C$19), 4)</f>
        <v>0.79730000000000001</v>
      </c>
      <c r="AH288" s="5">
        <f>ROUND((J288*'Class Weights'!$C$17) + (R288*'Class Weights'!$C$18) + (Z288*'Class Weights'!$C$19), 4)</f>
        <v>0.9133</v>
      </c>
      <c r="AI288" s="5">
        <f>ROUND((K288*'Class Weights'!$C$17) + (S288*'Class Weights'!$C$18) + (AA288*'Class Weights'!$C$19), 4)</f>
        <v>0.86450000000000005</v>
      </c>
      <c r="AJ288" s="2">
        <f t="shared" si="236"/>
        <v>0.77749999999999997</v>
      </c>
      <c r="AK288" s="2">
        <f t="shared" si="237"/>
        <v>0.79359659090909351</v>
      </c>
      <c r="AL288" s="2">
        <f t="shared" si="238"/>
        <v>0.78554829545454452</v>
      </c>
    </row>
    <row r="289" spans="1:38" x14ac:dyDescent="0.3">
      <c r="A289" s="1">
        <v>2.86</v>
      </c>
      <c r="B289" s="2">
        <v>9.3832020997000196</v>
      </c>
      <c r="C289" s="2">
        <v>112.59842519640023</v>
      </c>
      <c r="D289" s="2">
        <f t="shared" si="218"/>
        <v>0.72899999999999987</v>
      </c>
      <c r="E289" s="5">
        <f t="shared" ref="E289:E322" si="244">(E$323-E$223)/($A$323-$A$223)*($A289-$A288) + E288</f>
        <v>0.82620000000000227</v>
      </c>
      <c r="F289" s="2">
        <f t="shared" si="231"/>
        <v>0.97579999999999711</v>
      </c>
      <c r="G289" s="2">
        <f t="shared" si="232"/>
        <v>0.97579999999999711</v>
      </c>
      <c r="H289" s="2">
        <f t="shared" si="233"/>
        <v>0.84899999999999987</v>
      </c>
      <c r="I289" s="2">
        <f t="shared" si="234"/>
        <v>0.79479999999999706</v>
      </c>
      <c r="J289" s="2">
        <f t="shared" si="235"/>
        <v>0.91040000000000088</v>
      </c>
      <c r="K289" s="2">
        <f t="shared" si="241"/>
        <v>0.86533714285714536</v>
      </c>
      <c r="L289" s="2">
        <f t="shared" si="219"/>
        <v>0.7220000000000002</v>
      </c>
      <c r="M289" s="5">
        <f t="shared" si="239"/>
        <v>0.66340000000000088</v>
      </c>
      <c r="N289" s="2">
        <f t="shared" si="220"/>
        <v>0.99859999999999904</v>
      </c>
      <c r="O289" s="2">
        <f t="shared" si="221"/>
        <v>0.99859999999999904</v>
      </c>
      <c r="P289" s="2">
        <f t="shared" si="222"/>
        <v>0.86319999999999819</v>
      </c>
      <c r="Q289" s="2">
        <f t="shared" si="242"/>
        <v>0.86319999999999819</v>
      </c>
      <c r="R289" s="2">
        <f t="shared" si="223"/>
        <v>0.98040000000000083</v>
      </c>
      <c r="S289" s="2">
        <f t="shared" si="243"/>
        <v>0.86989428571428395</v>
      </c>
      <c r="T289" s="2">
        <f t="shared" si="224"/>
        <v>0.7220000000000002</v>
      </c>
      <c r="U289" s="5">
        <f t="shared" si="240"/>
        <v>0.65920000000000079</v>
      </c>
      <c r="V289" s="2">
        <f t="shared" si="225"/>
        <v>0.99859999999999904</v>
      </c>
      <c r="W289" s="2">
        <f t="shared" si="226"/>
        <v>0.99859999999999904</v>
      </c>
      <c r="X289" s="2">
        <f t="shared" si="227"/>
        <v>0.86319999999999819</v>
      </c>
      <c r="Y289" s="2">
        <f t="shared" si="228"/>
        <v>0.86319999999999819</v>
      </c>
      <c r="Z289" s="2">
        <f t="shared" si="229"/>
        <v>0.98040000000000083</v>
      </c>
      <c r="AA289" s="2">
        <f t="shared" si="230"/>
        <v>0.86928228571428823</v>
      </c>
      <c r="AB289" s="5">
        <f>ROUND((D289*'Class Weights'!$C$17) + (L289*'Class Weights'!$C$18) + (T289*'Class Weights'!$C$19), 4)</f>
        <v>0.72860000000000003</v>
      </c>
      <c r="AC289" s="5">
        <f>ROUND((E289*'Class Weights'!$C$17) + (M289*'Class Weights'!$C$18) + (U289*'Class Weights'!$C$19), 4)</f>
        <v>0.81610000000000005</v>
      </c>
      <c r="AD289" s="5">
        <f>ROUND((F289*'Class Weights'!$C$17) + (N289*'Class Weights'!$C$18) + (V289*'Class Weights'!$C$19), 4)</f>
        <v>0.97719999999999996</v>
      </c>
      <c r="AE289" s="5">
        <f>ROUND((G289*'Class Weights'!$C$17) + (O289*'Class Weights'!$C$18) + (W289*'Class Weights'!$C$19), 4)</f>
        <v>0.97719999999999996</v>
      </c>
      <c r="AF289" s="5">
        <f>ROUND((H289*'Class Weights'!$C$17) + (P289*'Class Weights'!$C$18) + (X289*'Class Weights'!$C$19), 4)</f>
        <v>0.84989999999999999</v>
      </c>
      <c r="AG289" s="5">
        <f>ROUND((I289*'Class Weights'!$C$17) + (Q289*'Class Weights'!$C$18) + (Y289*'Class Weights'!$C$19), 4)</f>
        <v>0.79900000000000004</v>
      </c>
      <c r="AH289" s="5">
        <f>ROUND((J289*'Class Weights'!$C$17) + (R289*'Class Weights'!$C$18) + (Z289*'Class Weights'!$C$19), 4)</f>
        <v>0.91469999999999996</v>
      </c>
      <c r="AI289" s="5">
        <f>ROUND((K289*'Class Weights'!$C$17) + (S289*'Class Weights'!$C$18) + (AA289*'Class Weights'!$C$19), 4)</f>
        <v>0.86560000000000004</v>
      </c>
      <c r="AJ289" s="2">
        <f t="shared" si="236"/>
        <v>0.77899999999999991</v>
      </c>
      <c r="AK289" s="2">
        <f t="shared" si="237"/>
        <v>0.79458409090909354</v>
      </c>
      <c r="AL289" s="2">
        <f t="shared" si="238"/>
        <v>0.78679204545454451</v>
      </c>
    </row>
    <row r="290" spans="1:38" x14ac:dyDescent="0.3">
      <c r="A290" s="1">
        <v>2.87</v>
      </c>
      <c r="B290" s="2">
        <v>9.4160104986500208</v>
      </c>
      <c r="C290" s="2">
        <v>112.99212598380024</v>
      </c>
      <c r="D290" s="2">
        <f t="shared" si="218"/>
        <v>0.73049999999999993</v>
      </c>
      <c r="E290" s="5">
        <f t="shared" si="244"/>
        <v>0.8269000000000023</v>
      </c>
      <c r="F290" s="2">
        <f t="shared" si="231"/>
        <v>0.97609999999999708</v>
      </c>
      <c r="G290" s="2">
        <f t="shared" si="232"/>
        <v>0.97609999999999708</v>
      </c>
      <c r="H290" s="2">
        <f t="shared" si="233"/>
        <v>0.85049999999999992</v>
      </c>
      <c r="I290" s="2">
        <f t="shared" si="234"/>
        <v>0.79659999999999709</v>
      </c>
      <c r="J290" s="2">
        <f t="shared" si="235"/>
        <v>0.91180000000000094</v>
      </c>
      <c r="K290" s="2">
        <f t="shared" si="241"/>
        <v>0.86644571428571682</v>
      </c>
      <c r="L290" s="2">
        <f t="shared" si="219"/>
        <v>0.7240000000000002</v>
      </c>
      <c r="M290" s="5">
        <f t="shared" si="239"/>
        <v>0.66480000000000095</v>
      </c>
      <c r="N290" s="2">
        <f t="shared" si="220"/>
        <v>0.99869999999999903</v>
      </c>
      <c r="O290" s="2">
        <f t="shared" si="221"/>
        <v>0.99869999999999903</v>
      </c>
      <c r="P290" s="2">
        <f t="shared" si="222"/>
        <v>0.86439999999999817</v>
      </c>
      <c r="Q290" s="2">
        <f t="shared" si="242"/>
        <v>0.86439999999999817</v>
      </c>
      <c r="R290" s="2">
        <f t="shared" si="223"/>
        <v>0.98180000000000089</v>
      </c>
      <c r="S290" s="2">
        <f t="shared" si="243"/>
        <v>0.87095285714285542</v>
      </c>
      <c r="T290" s="2">
        <f t="shared" si="224"/>
        <v>0.7240000000000002</v>
      </c>
      <c r="U290" s="5">
        <f t="shared" si="240"/>
        <v>0.66060000000000085</v>
      </c>
      <c r="V290" s="2">
        <f t="shared" si="225"/>
        <v>0.99869999999999903</v>
      </c>
      <c r="W290" s="2">
        <f t="shared" si="226"/>
        <v>0.99869999999999903</v>
      </c>
      <c r="X290" s="2">
        <f t="shared" si="227"/>
        <v>0.86439999999999817</v>
      </c>
      <c r="Y290" s="2">
        <f t="shared" si="228"/>
        <v>0.86439999999999817</v>
      </c>
      <c r="Z290" s="2">
        <f t="shared" si="229"/>
        <v>0.98180000000000089</v>
      </c>
      <c r="AA290" s="2">
        <f t="shared" si="230"/>
        <v>0.87034171428571683</v>
      </c>
      <c r="AB290" s="5">
        <f>ROUND((D290*'Class Weights'!$C$17) + (L290*'Class Weights'!$C$18) + (T290*'Class Weights'!$C$19), 4)</f>
        <v>0.73009999999999997</v>
      </c>
      <c r="AC290" s="5">
        <f>ROUND((E290*'Class Weights'!$C$17) + (M290*'Class Weights'!$C$18) + (U290*'Class Weights'!$C$19), 4)</f>
        <v>0.81679999999999997</v>
      </c>
      <c r="AD290" s="5">
        <f>ROUND((F290*'Class Weights'!$C$17) + (N290*'Class Weights'!$C$18) + (V290*'Class Weights'!$C$19), 4)</f>
        <v>0.97750000000000004</v>
      </c>
      <c r="AE290" s="5">
        <f>ROUND((G290*'Class Weights'!$C$17) + (O290*'Class Weights'!$C$18) + (W290*'Class Weights'!$C$19), 4)</f>
        <v>0.97750000000000004</v>
      </c>
      <c r="AF290" s="5">
        <f>ROUND((H290*'Class Weights'!$C$17) + (P290*'Class Weights'!$C$18) + (X290*'Class Weights'!$C$19), 4)</f>
        <v>0.85140000000000005</v>
      </c>
      <c r="AG290" s="5">
        <f>ROUND((I290*'Class Weights'!$C$17) + (Q290*'Class Weights'!$C$18) + (Y290*'Class Weights'!$C$19), 4)</f>
        <v>0.80079999999999996</v>
      </c>
      <c r="AH290" s="5">
        <f>ROUND((J290*'Class Weights'!$C$17) + (R290*'Class Weights'!$C$18) + (Z290*'Class Weights'!$C$19), 4)</f>
        <v>0.91610000000000003</v>
      </c>
      <c r="AI290" s="5">
        <f>ROUND((K290*'Class Weights'!$C$17) + (S290*'Class Weights'!$C$18) + (AA290*'Class Weights'!$C$19), 4)</f>
        <v>0.86670000000000003</v>
      </c>
      <c r="AJ290" s="2">
        <f t="shared" si="236"/>
        <v>0.78049999999999997</v>
      </c>
      <c r="AK290" s="2">
        <f t="shared" si="237"/>
        <v>0.79557159090909357</v>
      </c>
      <c r="AL290" s="2">
        <f t="shared" si="238"/>
        <v>0.7880357954545445</v>
      </c>
    </row>
    <row r="291" spans="1:38" x14ac:dyDescent="0.3">
      <c r="A291" s="1">
        <v>2.88</v>
      </c>
      <c r="B291" s="2">
        <v>9.4488188976000203</v>
      </c>
      <c r="C291" s="2">
        <v>113.38582677120023</v>
      </c>
      <c r="D291" s="2">
        <f t="shared" si="218"/>
        <v>0.73199999999999987</v>
      </c>
      <c r="E291" s="5">
        <f t="shared" si="244"/>
        <v>0.82760000000000233</v>
      </c>
      <c r="F291" s="2">
        <f t="shared" si="231"/>
        <v>0.97639999999999705</v>
      </c>
      <c r="G291" s="2">
        <f t="shared" si="232"/>
        <v>0.97639999999999705</v>
      </c>
      <c r="H291" s="2">
        <f t="shared" si="233"/>
        <v>0.85199999999999987</v>
      </c>
      <c r="I291" s="2">
        <f t="shared" si="234"/>
        <v>0.798399999999997</v>
      </c>
      <c r="J291" s="2">
        <f t="shared" si="235"/>
        <v>0.9132000000000009</v>
      </c>
      <c r="K291" s="2">
        <f t="shared" si="241"/>
        <v>0.86755428571428828</v>
      </c>
      <c r="L291" s="2">
        <f t="shared" si="219"/>
        <v>0.7260000000000002</v>
      </c>
      <c r="M291" s="5">
        <f t="shared" si="239"/>
        <v>0.6662000000000009</v>
      </c>
      <c r="N291" s="2">
        <f t="shared" si="220"/>
        <v>0.99879999999999902</v>
      </c>
      <c r="O291" s="2">
        <f t="shared" si="221"/>
        <v>0.99879999999999902</v>
      </c>
      <c r="P291" s="2">
        <f t="shared" si="222"/>
        <v>0.86559999999999815</v>
      </c>
      <c r="Q291" s="2">
        <f t="shared" si="242"/>
        <v>0.86559999999999815</v>
      </c>
      <c r="R291" s="2">
        <f t="shared" si="223"/>
        <v>0.98320000000000085</v>
      </c>
      <c r="S291" s="2">
        <f t="shared" si="243"/>
        <v>0.87201142857142677</v>
      </c>
      <c r="T291" s="2">
        <f t="shared" si="224"/>
        <v>0.7260000000000002</v>
      </c>
      <c r="U291" s="5">
        <f t="shared" si="240"/>
        <v>0.66200000000000081</v>
      </c>
      <c r="V291" s="2">
        <f t="shared" si="225"/>
        <v>0.99879999999999902</v>
      </c>
      <c r="W291" s="2">
        <f t="shared" si="226"/>
        <v>0.99879999999999902</v>
      </c>
      <c r="X291" s="2">
        <f t="shared" si="227"/>
        <v>0.86559999999999815</v>
      </c>
      <c r="Y291" s="2">
        <f t="shared" si="228"/>
        <v>0.86559999999999815</v>
      </c>
      <c r="Z291" s="2">
        <f t="shared" si="229"/>
        <v>0.98320000000000085</v>
      </c>
      <c r="AA291" s="2">
        <f t="shared" si="230"/>
        <v>0.87140114285714543</v>
      </c>
      <c r="AB291" s="5">
        <f>ROUND((D291*'Class Weights'!$C$17) + (L291*'Class Weights'!$C$18) + (T291*'Class Weights'!$C$19), 4)</f>
        <v>0.73160000000000003</v>
      </c>
      <c r="AC291" s="5">
        <f>ROUND((E291*'Class Weights'!$C$17) + (M291*'Class Weights'!$C$18) + (U291*'Class Weights'!$C$19), 4)</f>
        <v>0.8175</v>
      </c>
      <c r="AD291" s="5">
        <f>ROUND((F291*'Class Weights'!$C$17) + (N291*'Class Weights'!$C$18) + (V291*'Class Weights'!$C$19), 4)</f>
        <v>0.9778</v>
      </c>
      <c r="AE291" s="5">
        <f>ROUND((G291*'Class Weights'!$C$17) + (O291*'Class Weights'!$C$18) + (W291*'Class Weights'!$C$19), 4)</f>
        <v>0.9778</v>
      </c>
      <c r="AF291" s="5">
        <f>ROUND((H291*'Class Weights'!$C$17) + (P291*'Class Weights'!$C$18) + (X291*'Class Weights'!$C$19), 4)</f>
        <v>0.8528</v>
      </c>
      <c r="AG291" s="5">
        <f>ROUND((I291*'Class Weights'!$C$17) + (Q291*'Class Weights'!$C$18) + (Y291*'Class Weights'!$C$19), 4)</f>
        <v>0.80259999999999998</v>
      </c>
      <c r="AH291" s="5">
        <f>ROUND((J291*'Class Weights'!$C$17) + (R291*'Class Weights'!$C$18) + (Z291*'Class Weights'!$C$19), 4)</f>
        <v>0.91749999999999998</v>
      </c>
      <c r="AI291" s="5">
        <f>ROUND((K291*'Class Weights'!$C$17) + (S291*'Class Weights'!$C$18) + (AA291*'Class Weights'!$C$19), 4)</f>
        <v>0.86780000000000002</v>
      </c>
      <c r="AJ291" s="2">
        <f t="shared" si="236"/>
        <v>0.78199999999999992</v>
      </c>
      <c r="AK291" s="2">
        <f t="shared" si="237"/>
        <v>0.7965590909090936</v>
      </c>
      <c r="AL291" s="2">
        <f t="shared" si="238"/>
        <v>0.78927954545454448</v>
      </c>
    </row>
    <row r="292" spans="1:38" x14ac:dyDescent="0.3">
      <c r="A292" s="1">
        <v>2.89</v>
      </c>
      <c r="B292" s="2">
        <v>9.4816272965500215</v>
      </c>
      <c r="C292" s="2">
        <v>113.77952755860024</v>
      </c>
      <c r="D292" s="2">
        <f t="shared" si="218"/>
        <v>0.73349999999999993</v>
      </c>
      <c r="E292" s="5">
        <f t="shared" si="244"/>
        <v>0.82830000000000237</v>
      </c>
      <c r="F292" s="2">
        <f t="shared" si="231"/>
        <v>0.97669999999999702</v>
      </c>
      <c r="G292" s="2">
        <f t="shared" si="232"/>
        <v>0.97669999999999702</v>
      </c>
      <c r="H292" s="2">
        <f t="shared" si="233"/>
        <v>0.85349999999999993</v>
      </c>
      <c r="I292" s="2">
        <f t="shared" si="234"/>
        <v>0.80019999999999702</v>
      </c>
      <c r="J292" s="2">
        <f t="shared" si="235"/>
        <v>0.91460000000000097</v>
      </c>
      <c r="K292" s="2">
        <f t="shared" si="241"/>
        <v>0.86866285714285973</v>
      </c>
      <c r="L292" s="2">
        <f t="shared" si="219"/>
        <v>0.7280000000000002</v>
      </c>
      <c r="M292" s="5">
        <f t="shared" si="239"/>
        <v>0.66760000000000097</v>
      </c>
      <c r="N292" s="2">
        <f t="shared" si="220"/>
        <v>0.99889999999999901</v>
      </c>
      <c r="O292" s="2">
        <f t="shared" si="221"/>
        <v>0.99889999999999901</v>
      </c>
      <c r="P292" s="2">
        <f t="shared" si="222"/>
        <v>0.86679999999999813</v>
      </c>
      <c r="Q292" s="2">
        <f t="shared" si="242"/>
        <v>0.86679999999999813</v>
      </c>
      <c r="R292" s="2">
        <f t="shared" si="223"/>
        <v>0.98460000000000092</v>
      </c>
      <c r="S292" s="2">
        <f t="shared" si="243"/>
        <v>0.87306999999999824</v>
      </c>
      <c r="T292" s="2">
        <f t="shared" si="224"/>
        <v>0.7280000000000002</v>
      </c>
      <c r="U292" s="5">
        <f t="shared" si="240"/>
        <v>0.66340000000000088</v>
      </c>
      <c r="V292" s="2">
        <f t="shared" si="225"/>
        <v>0.99889999999999901</v>
      </c>
      <c r="W292" s="2">
        <f t="shared" si="226"/>
        <v>0.99889999999999901</v>
      </c>
      <c r="X292" s="2">
        <f t="shared" si="227"/>
        <v>0.86679999999999813</v>
      </c>
      <c r="Y292" s="2">
        <f t="shared" si="228"/>
        <v>0.86679999999999813</v>
      </c>
      <c r="Z292" s="2">
        <f t="shared" si="229"/>
        <v>0.98460000000000092</v>
      </c>
      <c r="AA292" s="2">
        <f t="shared" si="230"/>
        <v>0.87246057142857403</v>
      </c>
      <c r="AB292" s="5">
        <f>ROUND((D292*'Class Weights'!$C$17) + (L292*'Class Weights'!$C$18) + (T292*'Class Weights'!$C$19), 4)</f>
        <v>0.73319999999999996</v>
      </c>
      <c r="AC292" s="5">
        <f>ROUND((E292*'Class Weights'!$C$17) + (M292*'Class Weights'!$C$18) + (U292*'Class Weights'!$C$19), 4)</f>
        <v>0.81830000000000003</v>
      </c>
      <c r="AD292" s="5">
        <f>ROUND((F292*'Class Weights'!$C$17) + (N292*'Class Weights'!$C$18) + (V292*'Class Weights'!$C$19), 4)</f>
        <v>0.97809999999999997</v>
      </c>
      <c r="AE292" s="5">
        <f>ROUND((G292*'Class Weights'!$C$17) + (O292*'Class Weights'!$C$18) + (W292*'Class Weights'!$C$19), 4)</f>
        <v>0.97809999999999997</v>
      </c>
      <c r="AF292" s="5">
        <f>ROUND((H292*'Class Weights'!$C$17) + (P292*'Class Weights'!$C$18) + (X292*'Class Weights'!$C$19), 4)</f>
        <v>0.85429999999999995</v>
      </c>
      <c r="AG292" s="5">
        <f>ROUND((I292*'Class Weights'!$C$17) + (Q292*'Class Weights'!$C$18) + (Y292*'Class Weights'!$C$19), 4)</f>
        <v>0.80430000000000001</v>
      </c>
      <c r="AH292" s="5">
        <f>ROUND((J292*'Class Weights'!$C$17) + (R292*'Class Weights'!$C$18) + (Z292*'Class Weights'!$C$19), 4)</f>
        <v>0.91890000000000005</v>
      </c>
      <c r="AI292" s="5">
        <f>ROUND((K292*'Class Weights'!$C$17) + (S292*'Class Weights'!$C$18) + (AA292*'Class Weights'!$C$19), 4)</f>
        <v>0.86890000000000001</v>
      </c>
      <c r="AJ292" s="2">
        <f t="shared" si="236"/>
        <v>0.78349999999999997</v>
      </c>
      <c r="AK292" s="2">
        <f t="shared" si="237"/>
        <v>0.79754659090909363</v>
      </c>
      <c r="AL292" s="2">
        <f t="shared" si="238"/>
        <v>0.79052329545454447</v>
      </c>
    </row>
    <row r="293" spans="1:38" x14ac:dyDescent="0.3">
      <c r="A293" s="1">
        <v>2.9</v>
      </c>
      <c r="B293" s="2">
        <v>9.5144356955000209</v>
      </c>
      <c r="C293" s="2">
        <v>114.17322834600023</v>
      </c>
      <c r="D293" s="2">
        <f t="shared" si="218"/>
        <v>0.73499999999999988</v>
      </c>
      <c r="E293" s="5">
        <f t="shared" si="244"/>
        <v>0.8290000000000024</v>
      </c>
      <c r="F293" s="2">
        <f t="shared" si="231"/>
        <v>0.97699999999999698</v>
      </c>
      <c r="G293" s="2">
        <f t="shared" si="232"/>
        <v>0.97699999999999698</v>
      </c>
      <c r="H293" s="2">
        <f t="shared" si="233"/>
        <v>0.85499999999999987</v>
      </c>
      <c r="I293" s="2">
        <f t="shared" si="234"/>
        <v>0.80199999999999694</v>
      </c>
      <c r="J293" s="2">
        <f t="shared" si="235"/>
        <v>0.91600000000000092</v>
      </c>
      <c r="K293" s="2">
        <f t="shared" si="241"/>
        <v>0.86977142857143119</v>
      </c>
      <c r="L293" s="2">
        <f t="shared" si="219"/>
        <v>0.7300000000000002</v>
      </c>
      <c r="M293" s="5">
        <f t="shared" si="239"/>
        <v>0.66900000000000093</v>
      </c>
      <c r="N293" s="2">
        <f t="shared" si="220"/>
        <v>0.998999999999999</v>
      </c>
      <c r="O293" s="2">
        <f t="shared" si="221"/>
        <v>0.998999999999999</v>
      </c>
      <c r="P293" s="2">
        <f t="shared" si="222"/>
        <v>0.86799999999999811</v>
      </c>
      <c r="Q293" s="2">
        <f t="shared" si="242"/>
        <v>0.86799999999999811</v>
      </c>
      <c r="R293" s="2">
        <f t="shared" si="223"/>
        <v>0.98600000000000088</v>
      </c>
      <c r="S293" s="2">
        <f t="shared" si="243"/>
        <v>0.87412857142856959</v>
      </c>
      <c r="T293" s="2">
        <f t="shared" si="224"/>
        <v>0.7300000000000002</v>
      </c>
      <c r="U293" s="5">
        <f t="shared" si="240"/>
        <v>0.66480000000000083</v>
      </c>
      <c r="V293" s="2">
        <f t="shared" si="225"/>
        <v>0.998999999999999</v>
      </c>
      <c r="W293" s="2">
        <f t="shared" si="226"/>
        <v>0.998999999999999</v>
      </c>
      <c r="X293" s="2">
        <f t="shared" si="227"/>
        <v>0.86799999999999811</v>
      </c>
      <c r="Y293" s="2">
        <f t="shared" si="228"/>
        <v>0.86799999999999811</v>
      </c>
      <c r="Z293" s="2">
        <f t="shared" si="229"/>
        <v>0.98600000000000088</v>
      </c>
      <c r="AA293" s="2">
        <f t="shared" si="230"/>
        <v>0.87352000000000263</v>
      </c>
      <c r="AB293" s="5">
        <f>ROUND((D293*'Class Weights'!$C$17) + (L293*'Class Weights'!$C$18) + (T293*'Class Weights'!$C$19), 4)</f>
        <v>0.73470000000000002</v>
      </c>
      <c r="AC293" s="5">
        <f>ROUND((E293*'Class Weights'!$C$17) + (M293*'Class Weights'!$C$18) + (U293*'Class Weights'!$C$19), 4)</f>
        <v>0.81899999999999995</v>
      </c>
      <c r="AD293" s="5">
        <f>ROUND((F293*'Class Weights'!$C$17) + (N293*'Class Weights'!$C$18) + (V293*'Class Weights'!$C$19), 4)</f>
        <v>0.97840000000000005</v>
      </c>
      <c r="AE293" s="5">
        <f>ROUND((G293*'Class Weights'!$C$17) + (O293*'Class Weights'!$C$18) + (W293*'Class Weights'!$C$19), 4)</f>
        <v>0.97840000000000005</v>
      </c>
      <c r="AF293" s="5">
        <f>ROUND((H293*'Class Weights'!$C$17) + (P293*'Class Weights'!$C$18) + (X293*'Class Weights'!$C$19), 4)</f>
        <v>0.85580000000000001</v>
      </c>
      <c r="AG293" s="5">
        <f>ROUND((I293*'Class Weights'!$C$17) + (Q293*'Class Weights'!$C$18) + (Y293*'Class Weights'!$C$19), 4)</f>
        <v>0.80610000000000004</v>
      </c>
      <c r="AH293" s="5">
        <f>ROUND((J293*'Class Weights'!$C$17) + (R293*'Class Weights'!$C$18) + (Z293*'Class Weights'!$C$19), 4)</f>
        <v>0.92030000000000001</v>
      </c>
      <c r="AI293" s="5">
        <f>ROUND((K293*'Class Weights'!$C$17) + (S293*'Class Weights'!$C$18) + (AA293*'Class Weights'!$C$19), 4)</f>
        <v>0.87</v>
      </c>
      <c r="AJ293" s="2">
        <f t="shared" si="236"/>
        <v>0.78499999999999992</v>
      </c>
      <c r="AK293" s="2">
        <f t="shared" si="237"/>
        <v>0.79853409090909366</v>
      </c>
      <c r="AL293" s="2">
        <f t="shared" si="238"/>
        <v>0.79176704545454446</v>
      </c>
    </row>
    <row r="294" spans="1:38" x14ac:dyDescent="0.3">
      <c r="A294" s="1">
        <v>2.91</v>
      </c>
      <c r="B294" s="2">
        <v>9.5472440944500221</v>
      </c>
      <c r="C294" s="2">
        <v>114.56692913340024</v>
      </c>
      <c r="D294" s="2">
        <f t="shared" si="218"/>
        <v>0.73649999999999993</v>
      </c>
      <c r="E294" s="5">
        <f t="shared" si="244"/>
        <v>0.82970000000000244</v>
      </c>
      <c r="F294" s="2">
        <f t="shared" si="231"/>
        <v>0.97729999999999695</v>
      </c>
      <c r="G294" s="2">
        <f t="shared" si="232"/>
        <v>0.97729999999999695</v>
      </c>
      <c r="H294" s="2">
        <f t="shared" si="233"/>
        <v>0.85649999999999993</v>
      </c>
      <c r="I294" s="2">
        <f t="shared" si="234"/>
        <v>0.80379999999999696</v>
      </c>
      <c r="J294" s="2">
        <f t="shared" si="235"/>
        <v>0.91740000000000099</v>
      </c>
      <c r="K294" s="2">
        <f t="shared" si="241"/>
        <v>0.87088000000000265</v>
      </c>
      <c r="L294" s="2">
        <f t="shared" si="219"/>
        <v>0.73200000000000021</v>
      </c>
      <c r="M294" s="5">
        <f t="shared" si="239"/>
        <v>0.670400000000001</v>
      </c>
      <c r="N294" s="2">
        <f t="shared" si="220"/>
        <v>0.99909999999999899</v>
      </c>
      <c r="O294" s="2">
        <f t="shared" si="221"/>
        <v>0.99909999999999899</v>
      </c>
      <c r="P294" s="2">
        <f t="shared" si="222"/>
        <v>0.86919999999999809</v>
      </c>
      <c r="Q294" s="2">
        <f t="shared" si="242"/>
        <v>0.86919999999999809</v>
      </c>
      <c r="R294" s="2">
        <f t="shared" si="223"/>
        <v>0.98740000000000094</v>
      </c>
      <c r="S294" s="2">
        <f t="shared" si="243"/>
        <v>0.87518714285714105</v>
      </c>
      <c r="T294" s="2">
        <f t="shared" si="224"/>
        <v>0.73200000000000021</v>
      </c>
      <c r="U294" s="5">
        <f t="shared" si="240"/>
        <v>0.6662000000000009</v>
      </c>
      <c r="V294" s="2">
        <f t="shared" si="225"/>
        <v>0.99909999999999899</v>
      </c>
      <c r="W294" s="2">
        <f t="shared" si="226"/>
        <v>0.99909999999999899</v>
      </c>
      <c r="X294" s="2">
        <f t="shared" si="227"/>
        <v>0.86919999999999809</v>
      </c>
      <c r="Y294" s="2">
        <f t="shared" si="228"/>
        <v>0.86919999999999809</v>
      </c>
      <c r="Z294" s="2">
        <f t="shared" si="229"/>
        <v>0.98740000000000094</v>
      </c>
      <c r="AA294" s="2">
        <f t="shared" si="230"/>
        <v>0.87457942857143123</v>
      </c>
      <c r="AB294" s="5">
        <f>ROUND((D294*'Class Weights'!$C$17) + (L294*'Class Weights'!$C$18) + (T294*'Class Weights'!$C$19), 4)</f>
        <v>0.73619999999999997</v>
      </c>
      <c r="AC294" s="5">
        <f>ROUND((E294*'Class Weights'!$C$17) + (M294*'Class Weights'!$C$18) + (U294*'Class Weights'!$C$19), 4)</f>
        <v>0.81979999999999997</v>
      </c>
      <c r="AD294" s="5">
        <f>ROUND((F294*'Class Weights'!$C$17) + (N294*'Class Weights'!$C$18) + (V294*'Class Weights'!$C$19), 4)</f>
        <v>0.97870000000000001</v>
      </c>
      <c r="AE294" s="5">
        <f>ROUND((G294*'Class Weights'!$C$17) + (O294*'Class Weights'!$C$18) + (W294*'Class Weights'!$C$19), 4)</f>
        <v>0.97870000000000001</v>
      </c>
      <c r="AF294" s="5">
        <f>ROUND((H294*'Class Weights'!$C$17) + (P294*'Class Weights'!$C$18) + (X294*'Class Weights'!$C$19), 4)</f>
        <v>0.85729999999999995</v>
      </c>
      <c r="AG294" s="5">
        <f>ROUND((I294*'Class Weights'!$C$17) + (Q294*'Class Weights'!$C$18) + (Y294*'Class Weights'!$C$19), 4)</f>
        <v>0.80789999999999995</v>
      </c>
      <c r="AH294" s="5">
        <f>ROUND((J294*'Class Weights'!$C$17) + (R294*'Class Weights'!$C$18) + (Z294*'Class Weights'!$C$19), 4)</f>
        <v>0.92169999999999996</v>
      </c>
      <c r="AI294" s="5">
        <f>ROUND((K294*'Class Weights'!$C$17) + (S294*'Class Weights'!$C$18) + (AA294*'Class Weights'!$C$19), 4)</f>
        <v>0.87109999999999999</v>
      </c>
      <c r="AJ294" s="2">
        <f t="shared" si="236"/>
        <v>0.78649999999999998</v>
      </c>
      <c r="AK294" s="2">
        <f t="shared" si="237"/>
        <v>0.79952159090909369</v>
      </c>
      <c r="AL294" s="2">
        <f t="shared" si="238"/>
        <v>0.79301079545454445</v>
      </c>
    </row>
    <row r="295" spans="1:38" x14ac:dyDescent="0.3">
      <c r="A295" s="1">
        <v>2.92</v>
      </c>
      <c r="B295" s="2">
        <v>9.5800524934000215</v>
      </c>
      <c r="C295" s="2">
        <v>114.96062992080023</v>
      </c>
      <c r="D295" s="2">
        <f t="shared" si="218"/>
        <v>0.73799999999999988</v>
      </c>
      <c r="E295" s="5">
        <f t="shared" si="244"/>
        <v>0.83040000000000247</v>
      </c>
      <c r="F295" s="2">
        <f t="shared" si="231"/>
        <v>0.97759999999999692</v>
      </c>
      <c r="G295" s="2">
        <f t="shared" si="232"/>
        <v>0.97759999999999692</v>
      </c>
      <c r="H295" s="2">
        <f t="shared" si="233"/>
        <v>0.85799999999999987</v>
      </c>
      <c r="I295" s="2">
        <f t="shared" si="234"/>
        <v>0.80559999999999687</v>
      </c>
      <c r="J295" s="2">
        <f t="shared" si="235"/>
        <v>0.91880000000000095</v>
      </c>
      <c r="K295" s="2">
        <f t="shared" si="241"/>
        <v>0.87198857142857411</v>
      </c>
      <c r="L295" s="2">
        <f t="shared" si="219"/>
        <v>0.73400000000000021</v>
      </c>
      <c r="M295" s="5">
        <f t="shared" si="239"/>
        <v>0.67180000000000095</v>
      </c>
      <c r="N295" s="2">
        <f t="shared" si="220"/>
        <v>0.99919999999999898</v>
      </c>
      <c r="O295" s="2">
        <f t="shared" si="221"/>
        <v>0.99919999999999898</v>
      </c>
      <c r="P295" s="2">
        <f t="shared" si="222"/>
        <v>0.87039999999999806</v>
      </c>
      <c r="Q295" s="2">
        <f t="shared" si="242"/>
        <v>0.87039999999999806</v>
      </c>
      <c r="R295" s="2">
        <f t="shared" si="223"/>
        <v>0.9888000000000009</v>
      </c>
      <c r="S295" s="2">
        <f t="shared" si="243"/>
        <v>0.87624571428571241</v>
      </c>
      <c r="T295" s="2">
        <f t="shared" si="224"/>
        <v>0.73400000000000021</v>
      </c>
      <c r="U295" s="5">
        <f t="shared" si="240"/>
        <v>0.66760000000000086</v>
      </c>
      <c r="V295" s="2">
        <f t="shared" si="225"/>
        <v>0.99919999999999898</v>
      </c>
      <c r="W295" s="2">
        <f t="shared" si="226"/>
        <v>0.99919999999999898</v>
      </c>
      <c r="X295" s="2">
        <f t="shared" si="227"/>
        <v>0.87039999999999806</v>
      </c>
      <c r="Y295" s="2">
        <f t="shared" si="228"/>
        <v>0.87039999999999806</v>
      </c>
      <c r="Z295" s="2">
        <f t="shared" si="229"/>
        <v>0.9888000000000009</v>
      </c>
      <c r="AA295" s="2">
        <f t="shared" si="230"/>
        <v>0.87563885714285983</v>
      </c>
      <c r="AB295" s="5">
        <f>ROUND((D295*'Class Weights'!$C$17) + (L295*'Class Weights'!$C$18) + (T295*'Class Weights'!$C$19), 4)</f>
        <v>0.73780000000000001</v>
      </c>
      <c r="AC295" s="5">
        <f>ROUND((E295*'Class Weights'!$C$17) + (M295*'Class Weights'!$C$18) + (U295*'Class Weights'!$C$19), 4)</f>
        <v>0.82050000000000001</v>
      </c>
      <c r="AD295" s="5">
        <f>ROUND((F295*'Class Weights'!$C$17) + (N295*'Class Weights'!$C$18) + (V295*'Class Weights'!$C$19), 4)</f>
        <v>0.97889999999999999</v>
      </c>
      <c r="AE295" s="5">
        <f>ROUND((G295*'Class Weights'!$C$17) + (O295*'Class Weights'!$C$18) + (W295*'Class Weights'!$C$19), 4)</f>
        <v>0.97889999999999999</v>
      </c>
      <c r="AF295" s="5">
        <f>ROUND((H295*'Class Weights'!$C$17) + (P295*'Class Weights'!$C$18) + (X295*'Class Weights'!$C$19), 4)</f>
        <v>0.85880000000000001</v>
      </c>
      <c r="AG295" s="5">
        <f>ROUND((I295*'Class Weights'!$C$17) + (Q295*'Class Weights'!$C$18) + (Y295*'Class Weights'!$C$19), 4)</f>
        <v>0.80959999999999999</v>
      </c>
      <c r="AH295" s="5">
        <f>ROUND((J295*'Class Weights'!$C$17) + (R295*'Class Weights'!$C$18) + (Z295*'Class Weights'!$C$19), 4)</f>
        <v>0.92310000000000003</v>
      </c>
      <c r="AI295" s="5">
        <f>ROUND((K295*'Class Weights'!$C$17) + (S295*'Class Weights'!$C$18) + (AA295*'Class Weights'!$C$19), 4)</f>
        <v>0.87219999999999998</v>
      </c>
      <c r="AJ295" s="2">
        <f t="shared" si="236"/>
        <v>0.78799999999999992</v>
      </c>
      <c r="AK295" s="2">
        <f t="shared" si="237"/>
        <v>0.80050909090909372</v>
      </c>
      <c r="AL295" s="2">
        <f t="shared" si="238"/>
        <v>0.79425454545454444</v>
      </c>
    </row>
    <row r="296" spans="1:38" x14ac:dyDescent="0.3">
      <c r="A296" s="1">
        <v>2.93</v>
      </c>
      <c r="B296" s="2">
        <v>9.6128608923500227</v>
      </c>
      <c r="C296" s="2">
        <v>115.35433070820024</v>
      </c>
      <c r="D296" s="2">
        <f t="shared" si="218"/>
        <v>0.73949999999999994</v>
      </c>
      <c r="E296" s="5">
        <f t="shared" si="244"/>
        <v>0.8311000000000025</v>
      </c>
      <c r="F296" s="2">
        <f t="shared" si="231"/>
        <v>0.97789999999999688</v>
      </c>
      <c r="G296" s="2">
        <f t="shared" si="232"/>
        <v>0.97789999999999688</v>
      </c>
      <c r="H296" s="2">
        <f t="shared" si="233"/>
        <v>0.85949999999999993</v>
      </c>
      <c r="I296" s="2">
        <f t="shared" si="234"/>
        <v>0.8073999999999969</v>
      </c>
      <c r="J296" s="2">
        <f t="shared" si="235"/>
        <v>0.92020000000000102</v>
      </c>
      <c r="K296" s="2">
        <f t="shared" si="241"/>
        <v>0.87309714285714557</v>
      </c>
      <c r="L296" s="2">
        <f t="shared" si="219"/>
        <v>0.73600000000000021</v>
      </c>
      <c r="M296" s="5">
        <f t="shared" si="239"/>
        <v>0.67320000000000102</v>
      </c>
      <c r="N296" s="2">
        <f t="shared" si="220"/>
        <v>0.99929999999999897</v>
      </c>
      <c r="O296" s="2">
        <f t="shared" si="221"/>
        <v>0.99929999999999897</v>
      </c>
      <c r="P296" s="2">
        <f t="shared" si="222"/>
        <v>0.87159999999999804</v>
      </c>
      <c r="Q296" s="2">
        <f t="shared" si="242"/>
        <v>0.87159999999999804</v>
      </c>
      <c r="R296" s="2">
        <f t="shared" si="223"/>
        <v>0.99020000000000097</v>
      </c>
      <c r="S296" s="2">
        <f t="shared" si="243"/>
        <v>0.87730428571428387</v>
      </c>
      <c r="T296" s="2">
        <f t="shared" si="224"/>
        <v>0.73600000000000021</v>
      </c>
      <c r="U296" s="5">
        <f t="shared" si="240"/>
        <v>0.66900000000000093</v>
      </c>
      <c r="V296" s="2">
        <f t="shared" si="225"/>
        <v>0.99929999999999897</v>
      </c>
      <c r="W296" s="2">
        <f t="shared" si="226"/>
        <v>0.99929999999999897</v>
      </c>
      <c r="X296" s="2">
        <f t="shared" si="227"/>
        <v>0.87159999999999804</v>
      </c>
      <c r="Y296" s="2">
        <f t="shared" si="228"/>
        <v>0.87159999999999804</v>
      </c>
      <c r="Z296" s="2">
        <f t="shared" si="229"/>
        <v>0.99020000000000097</v>
      </c>
      <c r="AA296" s="2">
        <f t="shared" si="230"/>
        <v>0.87669828571428843</v>
      </c>
      <c r="AB296" s="5">
        <f>ROUND((D296*'Class Weights'!$C$17) + (L296*'Class Weights'!$C$18) + (T296*'Class Weights'!$C$19), 4)</f>
        <v>0.73929999999999996</v>
      </c>
      <c r="AC296" s="5">
        <f>ROUND((E296*'Class Weights'!$C$17) + (M296*'Class Weights'!$C$18) + (U296*'Class Weights'!$C$19), 4)</f>
        <v>0.82130000000000003</v>
      </c>
      <c r="AD296" s="5">
        <f>ROUND((F296*'Class Weights'!$C$17) + (N296*'Class Weights'!$C$18) + (V296*'Class Weights'!$C$19), 4)</f>
        <v>0.97919999999999996</v>
      </c>
      <c r="AE296" s="5">
        <f>ROUND((G296*'Class Weights'!$C$17) + (O296*'Class Weights'!$C$18) + (W296*'Class Weights'!$C$19), 4)</f>
        <v>0.97919999999999996</v>
      </c>
      <c r="AF296" s="5">
        <f>ROUND((H296*'Class Weights'!$C$17) + (P296*'Class Weights'!$C$18) + (X296*'Class Weights'!$C$19), 4)</f>
        <v>0.86029999999999995</v>
      </c>
      <c r="AG296" s="5">
        <f>ROUND((I296*'Class Weights'!$C$17) + (Q296*'Class Weights'!$C$18) + (Y296*'Class Weights'!$C$19), 4)</f>
        <v>0.81140000000000001</v>
      </c>
      <c r="AH296" s="5">
        <f>ROUND((J296*'Class Weights'!$C$17) + (R296*'Class Weights'!$C$18) + (Z296*'Class Weights'!$C$19), 4)</f>
        <v>0.92449999999999999</v>
      </c>
      <c r="AI296" s="5">
        <f>ROUND((K296*'Class Weights'!$C$17) + (S296*'Class Weights'!$C$18) + (AA296*'Class Weights'!$C$19), 4)</f>
        <v>0.87339999999999995</v>
      </c>
      <c r="AJ296" s="2">
        <f t="shared" si="236"/>
        <v>0.78949999999999998</v>
      </c>
      <c r="AK296" s="2">
        <f t="shared" si="237"/>
        <v>0.80149659090909375</v>
      </c>
      <c r="AL296" s="2">
        <f t="shared" si="238"/>
        <v>0.79549829545454442</v>
      </c>
    </row>
    <row r="297" spans="1:38" x14ac:dyDescent="0.3">
      <c r="A297" s="1">
        <v>2.94</v>
      </c>
      <c r="B297" s="2">
        <v>9.6456692913000222</v>
      </c>
      <c r="C297" s="2">
        <v>115.74803149560023</v>
      </c>
      <c r="D297" s="2">
        <f t="shared" si="218"/>
        <v>0.74099999999999988</v>
      </c>
      <c r="E297" s="5">
        <f t="shared" si="244"/>
        <v>0.83180000000000254</v>
      </c>
      <c r="F297" s="2">
        <f t="shared" si="231"/>
        <v>0.97819999999999685</v>
      </c>
      <c r="G297" s="2">
        <f t="shared" si="232"/>
        <v>0.97819999999999685</v>
      </c>
      <c r="H297" s="2">
        <f t="shared" si="233"/>
        <v>0.86099999999999988</v>
      </c>
      <c r="I297" s="2">
        <f t="shared" si="234"/>
        <v>0.80919999999999681</v>
      </c>
      <c r="J297" s="2">
        <f t="shared" si="235"/>
        <v>0.92160000000000097</v>
      </c>
      <c r="K297" s="2">
        <f t="shared" si="241"/>
        <v>0.87420571428571703</v>
      </c>
      <c r="L297" s="2">
        <f t="shared" si="219"/>
        <v>0.73800000000000021</v>
      </c>
      <c r="M297" s="5">
        <f t="shared" si="239"/>
        <v>0.67460000000000098</v>
      </c>
      <c r="N297" s="2">
        <f t="shared" si="220"/>
        <v>0.99939999999999896</v>
      </c>
      <c r="O297" s="2">
        <f t="shared" si="221"/>
        <v>0.99939999999999896</v>
      </c>
      <c r="P297" s="2">
        <f t="shared" si="222"/>
        <v>0.87279999999999802</v>
      </c>
      <c r="Q297" s="2">
        <f t="shared" si="242"/>
        <v>0.87279999999999802</v>
      </c>
      <c r="R297" s="2">
        <f t="shared" si="223"/>
        <v>0.99160000000000093</v>
      </c>
      <c r="S297" s="2">
        <f t="shared" si="243"/>
        <v>0.87836285714285522</v>
      </c>
      <c r="T297" s="2">
        <f t="shared" si="224"/>
        <v>0.73800000000000021</v>
      </c>
      <c r="U297" s="5">
        <f t="shared" si="240"/>
        <v>0.67040000000000088</v>
      </c>
      <c r="V297" s="2">
        <f t="shared" si="225"/>
        <v>0.99939999999999896</v>
      </c>
      <c r="W297" s="2">
        <f t="shared" si="226"/>
        <v>0.99939999999999896</v>
      </c>
      <c r="X297" s="2">
        <f t="shared" si="227"/>
        <v>0.87279999999999802</v>
      </c>
      <c r="Y297" s="2">
        <f t="shared" si="228"/>
        <v>0.87279999999999802</v>
      </c>
      <c r="Z297" s="2">
        <f t="shared" si="229"/>
        <v>0.99160000000000093</v>
      </c>
      <c r="AA297" s="2">
        <f t="shared" si="230"/>
        <v>0.87775771428571703</v>
      </c>
      <c r="AB297" s="5">
        <f>ROUND((D297*'Class Weights'!$C$17) + (L297*'Class Weights'!$C$18) + (T297*'Class Weights'!$C$19), 4)</f>
        <v>0.74080000000000001</v>
      </c>
      <c r="AC297" s="5">
        <f>ROUND((E297*'Class Weights'!$C$17) + (M297*'Class Weights'!$C$18) + (U297*'Class Weights'!$C$19), 4)</f>
        <v>0.82199999999999995</v>
      </c>
      <c r="AD297" s="5">
        <f>ROUND((F297*'Class Weights'!$C$17) + (N297*'Class Weights'!$C$18) + (V297*'Class Weights'!$C$19), 4)</f>
        <v>0.97950000000000004</v>
      </c>
      <c r="AE297" s="5">
        <f>ROUND((G297*'Class Weights'!$C$17) + (O297*'Class Weights'!$C$18) + (W297*'Class Weights'!$C$19), 4)</f>
        <v>0.97950000000000004</v>
      </c>
      <c r="AF297" s="5">
        <f>ROUND((H297*'Class Weights'!$C$17) + (P297*'Class Weights'!$C$18) + (X297*'Class Weights'!$C$19), 4)</f>
        <v>0.86170000000000002</v>
      </c>
      <c r="AG297" s="5">
        <f>ROUND((I297*'Class Weights'!$C$17) + (Q297*'Class Weights'!$C$18) + (Y297*'Class Weights'!$C$19), 4)</f>
        <v>0.81320000000000003</v>
      </c>
      <c r="AH297" s="5">
        <f>ROUND((J297*'Class Weights'!$C$17) + (R297*'Class Weights'!$C$18) + (Z297*'Class Weights'!$C$19), 4)</f>
        <v>0.92589999999999995</v>
      </c>
      <c r="AI297" s="5">
        <f>ROUND((K297*'Class Weights'!$C$17) + (S297*'Class Weights'!$C$18) + (AA297*'Class Weights'!$C$19), 4)</f>
        <v>0.87450000000000006</v>
      </c>
      <c r="AJ297" s="2">
        <f t="shared" si="236"/>
        <v>0.79099999999999993</v>
      </c>
      <c r="AK297" s="2">
        <f t="shared" si="237"/>
        <v>0.80248409090909378</v>
      </c>
      <c r="AL297" s="2">
        <f t="shared" si="238"/>
        <v>0.79674204545454441</v>
      </c>
    </row>
    <row r="298" spans="1:38" x14ac:dyDescent="0.3">
      <c r="A298" s="1">
        <v>2.95</v>
      </c>
      <c r="B298" s="2">
        <v>9.6784776902500234</v>
      </c>
      <c r="C298" s="2">
        <v>116.14173228300024</v>
      </c>
      <c r="D298" s="2">
        <f t="shared" si="218"/>
        <v>0.74249999999999994</v>
      </c>
      <c r="E298" s="5">
        <f t="shared" si="244"/>
        <v>0.83250000000000257</v>
      </c>
      <c r="F298" s="2">
        <f t="shared" si="231"/>
        <v>0.97849999999999682</v>
      </c>
      <c r="G298" s="2">
        <f t="shared" si="232"/>
        <v>0.97849999999999682</v>
      </c>
      <c r="H298" s="2">
        <f t="shared" si="233"/>
        <v>0.86249999999999993</v>
      </c>
      <c r="I298" s="2">
        <f t="shared" si="234"/>
        <v>0.81099999999999683</v>
      </c>
      <c r="J298" s="2">
        <f t="shared" si="235"/>
        <v>0.92300000000000104</v>
      </c>
      <c r="K298" s="2">
        <f t="shared" si="241"/>
        <v>0.87531428571428849</v>
      </c>
      <c r="L298" s="2">
        <f t="shared" si="219"/>
        <v>0.74000000000000021</v>
      </c>
      <c r="M298" s="5">
        <f t="shared" si="239"/>
        <v>0.67600000000000104</v>
      </c>
      <c r="N298" s="2">
        <f t="shared" si="220"/>
        <v>0.99949999999999894</v>
      </c>
      <c r="O298" s="2">
        <f t="shared" si="221"/>
        <v>0.99949999999999894</v>
      </c>
      <c r="P298" s="2">
        <f t="shared" si="222"/>
        <v>0.873999999999998</v>
      </c>
      <c r="Q298" s="2">
        <f t="shared" si="242"/>
        <v>0.873999999999998</v>
      </c>
      <c r="R298" s="2">
        <f t="shared" si="223"/>
        <v>0.99300000000000099</v>
      </c>
      <c r="S298" s="2">
        <f t="shared" si="243"/>
        <v>0.87942142857142669</v>
      </c>
      <c r="T298" s="2">
        <f t="shared" si="224"/>
        <v>0.74000000000000021</v>
      </c>
      <c r="U298" s="5">
        <f t="shared" si="240"/>
        <v>0.67180000000000095</v>
      </c>
      <c r="V298" s="2">
        <f t="shared" si="225"/>
        <v>0.99949999999999894</v>
      </c>
      <c r="W298" s="2">
        <f t="shared" si="226"/>
        <v>0.99949999999999894</v>
      </c>
      <c r="X298" s="2">
        <f t="shared" si="227"/>
        <v>0.873999999999998</v>
      </c>
      <c r="Y298" s="2">
        <f t="shared" si="228"/>
        <v>0.873999999999998</v>
      </c>
      <c r="Z298" s="2">
        <f t="shared" si="229"/>
        <v>0.99300000000000099</v>
      </c>
      <c r="AA298" s="2">
        <f t="shared" si="230"/>
        <v>0.87881714285714563</v>
      </c>
      <c r="AB298" s="5">
        <f>ROUND((D298*'Class Weights'!$C$17) + (L298*'Class Weights'!$C$18) + (T298*'Class Weights'!$C$19), 4)</f>
        <v>0.74229999999999996</v>
      </c>
      <c r="AC298" s="5">
        <f>ROUND((E298*'Class Weights'!$C$17) + (M298*'Class Weights'!$C$18) + (U298*'Class Weights'!$C$19), 4)</f>
        <v>0.82279999999999998</v>
      </c>
      <c r="AD298" s="5">
        <f>ROUND((F298*'Class Weights'!$C$17) + (N298*'Class Weights'!$C$18) + (V298*'Class Weights'!$C$19), 4)</f>
        <v>0.9798</v>
      </c>
      <c r="AE298" s="5">
        <f>ROUND((G298*'Class Weights'!$C$17) + (O298*'Class Weights'!$C$18) + (W298*'Class Weights'!$C$19), 4)</f>
        <v>0.9798</v>
      </c>
      <c r="AF298" s="5">
        <f>ROUND((H298*'Class Weights'!$C$17) + (P298*'Class Weights'!$C$18) + (X298*'Class Weights'!$C$19), 4)</f>
        <v>0.86319999999999997</v>
      </c>
      <c r="AG298" s="5">
        <f>ROUND((I298*'Class Weights'!$C$17) + (Q298*'Class Weights'!$C$18) + (Y298*'Class Weights'!$C$19), 4)</f>
        <v>0.81489999999999996</v>
      </c>
      <c r="AH298" s="5">
        <f>ROUND((J298*'Class Weights'!$C$17) + (R298*'Class Weights'!$C$18) + (Z298*'Class Weights'!$C$19), 4)</f>
        <v>0.92730000000000001</v>
      </c>
      <c r="AI298" s="5">
        <f>ROUND((K298*'Class Weights'!$C$17) + (S298*'Class Weights'!$C$18) + (AA298*'Class Weights'!$C$19), 4)</f>
        <v>0.87560000000000004</v>
      </c>
      <c r="AJ298" s="2">
        <f t="shared" si="236"/>
        <v>0.79249999999999998</v>
      </c>
      <c r="AK298" s="2">
        <f t="shared" si="237"/>
        <v>0.80347159090909381</v>
      </c>
      <c r="AL298" s="2">
        <f t="shared" si="238"/>
        <v>0.7979857954545444</v>
      </c>
    </row>
    <row r="299" spans="1:38" x14ac:dyDescent="0.3">
      <c r="A299" s="1">
        <v>2.96</v>
      </c>
      <c r="B299" s="2">
        <v>9.7112860892000228</v>
      </c>
      <c r="C299" s="2">
        <v>116.53543307040023</v>
      </c>
      <c r="D299" s="2">
        <f t="shared" si="218"/>
        <v>0.74399999999999988</v>
      </c>
      <c r="E299" s="5">
        <f t="shared" si="244"/>
        <v>0.83320000000000261</v>
      </c>
      <c r="F299" s="2">
        <f t="shared" si="231"/>
        <v>0.97879999999999678</v>
      </c>
      <c r="G299" s="2">
        <f t="shared" si="232"/>
        <v>0.97879999999999678</v>
      </c>
      <c r="H299" s="2">
        <f t="shared" si="233"/>
        <v>0.86399999999999988</v>
      </c>
      <c r="I299" s="2">
        <f t="shared" si="234"/>
        <v>0.81279999999999675</v>
      </c>
      <c r="J299" s="2">
        <f t="shared" si="235"/>
        <v>0.924400000000001</v>
      </c>
      <c r="K299" s="2">
        <f t="shared" si="241"/>
        <v>0.87642285714285995</v>
      </c>
      <c r="L299" s="2">
        <f t="shared" si="219"/>
        <v>0.74200000000000021</v>
      </c>
      <c r="M299" s="5">
        <f t="shared" si="239"/>
        <v>0.677400000000001</v>
      </c>
      <c r="N299" s="2">
        <f t="shared" si="220"/>
        <v>0.99959999999999893</v>
      </c>
      <c r="O299" s="2">
        <f t="shared" si="221"/>
        <v>0.99959999999999893</v>
      </c>
      <c r="P299" s="2">
        <f t="shared" si="222"/>
        <v>0.87519999999999798</v>
      </c>
      <c r="Q299" s="2">
        <f t="shared" si="242"/>
        <v>0.87519999999999798</v>
      </c>
      <c r="R299" s="2">
        <f t="shared" si="223"/>
        <v>0.99440000000000095</v>
      </c>
      <c r="S299" s="2">
        <f t="shared" si="243"/>
        <v>0.88047999999999804</v>
      </c>
      <c r="T299" s="2">
        <f t="shared" si="224"/>
        <v>0.74200000000000021</v>
      </c>
      <c r="U299" s="5">
        <f t="shared" si="240"/>
        <v>0.67320000000000091</v>
      </c>
      <c r="V299" s="2">
        <f t="shared" si="225"/>
        <v>0.99959999999999893</v>
      </c>
      <c r="W299" s="2">
        <f t="shared" si="226"/>
        <v>0.99959999999999893</v>
      </c>
      <c r="X299" s="2">
        <f t="shared" si="227"/>
        <v>0.87519999999999798</v>
      </c>
      <c r="Y299" s="2">
        <f t="shared" si="228"/>
        <v>0.87519999999999798</v>
      </c>
      <c r="Z299" s="2">
        <f t="shared" si="229"/>
        <v>0.99440000000000095</v>
      </c>
      <c r="AA299" s="2">
        <f t="shared" si="230"/>
        <v>0.87987657142857423</v>
      </c>
      <c r="AB299" s="5">
        <f>ROUND((D299*'Class Weights'!$C$17) + (L299*'Class Weights'!$C$18) + (T299*'Class Weights'!$C$19), 4)</f>
        <v>0.74390000000000001</v>
      </c>
      <c r="AC299" s="5">
        <f>ROUND((E299*'Class Weights'!$C$17) + (M299*'Class Weights'!$C$18) + (U299*'Class Weights'!$C$19), 4)</f>
        <v>0.82350000000000001</v>
      </c>
      <c r="AD299" s="5">
        <f>ROUND((F299*'Class Weights'!$C$17) + (N299*'Class Weights'!$C$18) + (V299*'Class Weights'!$C$19), 4)</f>
        <v>0.98009999999999997</v>
      </c>
      <c r="AE299" s="5">
        <f>ROUND((G299*'Class Weights'!$C$17) + (O299*'Class Weights'!$C$18) + (W299*'Class Weights'!$C$19), 4)</f>
        <v>0.98009999999999997</v>
      </c>
      <c r="AF299" s="5">
        <f>ROUND((H299*'Class Weights'!$C$17) + (P299*'Class Weights'!$C$18) + (X299*'Class Weights'!$C$19), 4)</f>
        <v>0.86470000000000002</v>
      </c>
      <c r="AG299" s="5">
        <f>ROUND((I299*'Class Weights'!$C$17) + (Q299*'Class Weights'!$C$18) + (Y299*'Class Weights'!$C$19), 4)</f>
        <v>0.81669999999999998</v>
      </c>
      <c r="AH299" s="5">
        <f>ROUND((J299*'Class Weights'!$C$17) + (R299*'Class Weights'!$C$18) + (Z299*'Class Weights'!$C$19), 4)</f>
        <v>0.92869999999999997</v>
      </c>
      <c r="AI299" s="5">
        <f>ROUND((K299*'Class Weights'!$C$17) + (S299*'Class Weights'!$C$18) + (AA299*'Class Weights'!$C$19), 4)</f>
        <v>0.87670000000000003</v>
      </c>
      <c r="AJ299" s="2">
        <f t="shared" si="236"/>
        <v>0.79399999999999993</v>
      </c>
      <c r="AK299" s="2">
        <f t="shared" si="237"/>
        <v>0.80445909090909384</v>
      </c>
      <c r="AL299" s="2">
        <f t="shared" si="238"/>
        <v>0.79922954545454439</v>
      </c>
    </row>
    <row r="300" spans="1:38" x14ac:dyDescent="0.3">
      <c r="A300" s="1">
        <v>2.97</v>
      </c>
      <c r="B300" s="2">
        <v>9.744094488150024</v>
      </c>
      <c r="C300" s="2">
        <v>116.92913385780024</v>
      </c>
      <c r="D300" s="2">
        <f t="shared" si="218"/>
        <v>0.74549999999999994</v>
      </c>
      <c r="E300" s="5">
        <f t="shared" si="244"/>
        <v>0.83390000000000264</v>
      </c>
      <c r="F300" s="2">
        <f t="shared" si="231"/>
        <v>0.97909999999999675</v>
      </c>
      <c r="G300" s="2">
        <f t="shared" si="232"/>
        <v>0.97909999999999675</v>
      </c>
      <c r="H300" s="2">
        <f t="shared" si="233"/>
        <v>0.86549999999999994</v>
      </c>
      <c r="I300" s="2">
        <f t="shared" si="234"/>
        <v>0.81459999999999677</v>
      </c>
      <c r="J300" s="2">
        <f t="shared" si="235"/>
        <v>0.92580000000000107</v>
      </c>
      <c r="K300" s="2">
        <f t="shared" si="241"/>
        <v>0.8775314285714314</v>
      </c>
      <c r="L300" s="2">
        <f t="shared" si="219"/>
        <v>0.74400000000000022</v>
      </c>
      <c r="M300" s="5">
        <f t="shared" si="239"/>
        <v>0.67880000000000107</v>
      </c>
      <c r="N300" s="2">
        <f t="shared" si="220"/>
        <v>0.99969999999999892</v>
      </c>
      <c r="O300" s="2">
        <f t="shared" si="221"/>
        <v>0.99969999999999892</v>
      </c>
      <c r="P300" s="2">
        <f t="shared" si="222"/>
        <v>0.87639999999999796</v>
      </c>
      <c r="Q300" s="2">
        <f t="shared" si="242"/>
        <v>0.87639999999999796</v>
      </c>
      <c r="R300" s="2">
        <f t="shared" si="223"/>
        <v>0.99580000000000102</v>
      </c>
      <c r="S300" s="2">
        <f t="shared" si="243"/>
        <v>0.88153857142856951</v>
      </c>
      <c r="T300" s="2">
        <f t="shared" si="224"/>
        <v>0.74400000000000022</v>
      </c>
      <c r="U300" s="5">
        <f t="shared" si="240"/>
        <v>0.67460000000000098</v>
      </c>
      <c r="V300" s="2">
        <f t="shared" si="225"/>
        <v>0.99969999999999892</v>
      </c>
      <c r="W300" s="2">
        <f t="shared" si="226"/>
        <v>0.99969999999999892</v>
      </c>
      <c r="X300" s="2">
        <f t="shared" si="227"/>
        <v>0.87639999999999796</v>
      </c>
      <c r="Y300" s="2">
        <f t="shared" si="228"/>
        <v>0.87639999999999796</v>
      </c>
      <c r="Z300" s="2">
        <f t="shared" si="229"/>
        <v>0.99580000000000102</v>
      </c>
      <c r="AA300" s="2">
        <f t="shared" si="230"/>
        <v>0.88093600000000283</v>
      </c>
      <c r="AB300" s="5">
        <f>ROUND((D300*'Class Weights'!$C$17) + (L300*'Class Weights'!$C$18) + (T300*'Class Weights'!$C$19), 4)</f>
        <v>0.74539999999999995</v>
      </c>
      <c r="AC300" s="5">
        <f>ROUND((E300*'Class Weights'!$C$17) + (M300*'Class Weights'!$C$18) + (U300*'Class Weights'!$C$19), 4)</f>
        <v>0.82420000000000004</v>
      </c>
      <c r="AD300" s="5">
        <f>ROUND((F300*'Class Weights'!$C$17) + (N300*'Class Weights'!$C$18) + (V300*'Class Weights'!$C$19), 4)</f>
        <v>0.98040000000000005</v>
      </c>
      <c r="AE300" s="5">
        <f>ROUND((G300*'Class Weights'!$C$17) + (O300*'Class Weights'!$C$18) + (W300*'Class Weights'!$C$19), 4)</f>
        <v>0.98040000000000005</v>
      </c>
      <c r="AF300" s="5">
        <f>ROUND((H300*'Class Weights'!$C$17) + (P300*'Class Weights'!$C$18) + (X300*'Class Weights'!$C$19), 4)</f>
        <v>0.86619999999999997</v>
      </c>
      <c r="AG300" s="5">
        <f>ROUND((I300*'Class Weights'!$C$17) + (Q300*'Class Weights'!$C$18) + (Y300*'Class Weights'!$C$19), 4)</f>
        <v>0.81840000000000002</v>
      </c>
      <c r="AH300" s="5">
        <f>ROUND((J300*'Class Weights'!$C$17) + (R300*'Class Weights'!$C$18) + (Z300*'Class Weights'!$C$19), 4)</f>
        <v>0.93010000000000004</v>
      </c>
      <c r="AI300" s="5">
        <f>ROUND((K300*'Class Weights'!$C$17) + (S300*'Class Weights'!$C$18) + (AA300*'Class Weights'!$C$19), 4)</f>
        <v>0.87780000000000002</v>
      </c>
      <c r="AJ300" s="2">
        <f t="shared" si="236"/>
        <v>0.79549999999999998</v>
      </c>
      <c r="AK300" s="2">
        <f t="shared" si="237"/>
        <v>0.80544659090909387</v>
      </c>
      <c r="AL300" s="2">
        <f t="shared" si="238"/>
        <v>0.80047329545454438</v>
      </c>
    </row>
    <row r="301" spans="1:38" x14ac:dyDescent="0.3">
      <c r="A301" s="1">
        <v>2.98</v>
      </c>
      <c r="B301" s="2">
        <v>9.7769028871000234</v>
      </c>
      <c r="C301" s="2">
        <v>117.32283464520023</v>
      </c>
      <c r="D301" s="2">
        <f t="shared" si="218"/>
        <v>0.74699999999999989</v>
      </c>
      <c r="E301" s="5">
        <f t="shared" si="244"/>
        <v>0.83460000000000267</v>
      </c>
      <c r="F301" s="2">
        <f t="shared" si="231"/>
        <v>0.97939999999999672</v>
      </c>
      <c r="G301" s="2">
        <f t="shared" si="232"/>
        <v>0.97939999999999672</v>
      </c>
      <c r="H301" s="2">
        <f t="shared" si="233"/>
        <v>0.86699999999999988</v>
      </c>
      <c r="I301" s="2">
        <f t="shared" si="234"/>
        <v>0.81639999999999668</v>
      </c>
      <c r="J301" s="2">
        <f t="shared" si="235"/>
        <v>0.92720000000000102</v>
      </c>
      <c r="K301" s="2">
        <f t="shared" si="241"/>
        <v>0.87864000000000286</v>
      </c>
      <c r="L301" s="2">
        <f t="shared" si="219"/>
        <v>0.74600000000000022</v>
      </c>
      <c r="M301" s="5">
        <f t="shared" si="239"/>
        <v>0.68020000000000103</v>
      </c>
      <c r="N301" s="2">
        <f t="shared" si="220"/>
        <v>0.99979999999999891</v>
      </c>
      <c r="O301" s="2">
        <f t="shared" si="221"/>
        <v>0.99979999999999891</v>
      </c>
      <c r="P301" s="2">
        <f t="shared" si="222"/>
        <v>0.87759999999999794</v>
      </c>
      <c r="Q301" s="2">
        <f t="shared" si="242"/>
        <v>0.87759999999999794</v>
      </c>
      <c r="R301" s="2">
        <f t="shared" si="223"/>
        <v>0.99720000000000097</v>
      </c>
      <c r="S301" s="2">
        <f t="shared" si="243"/>
        <v>0.88259714285714086</v>
      </c>
      <c r="T301" s="2">
        <f t="shared" si="224"/>
        <v>0.74600000000000022</v>
      </c>
      <c r="U301" s="5">
        <f t="shared" si="240"/>
        <v>0.67600000000000093</v>
      </c>
      <c r="V301" s="2">
        <f t="shared" si="225"/>
        <v>0.99979999999999891</v>
      </c>
      <c r="W301" s="2">
        <f t="shared" si="226"/>
        <v>0.99979999999999891</v>
      </c>
      <c r="X301" s="2">
        <f t="shared" si="227"/>
        <v>0.87759999999999794</v>
      </c>
      <c r="Y301" s="2">
        <f t="shared" si="228"/>
        <v>0.87759999999999794</v>
      </c>
      <c r="Z301" s="2">
        <f t="shared" si="229"/>
        <v>0.99720000000000097</v>
      </c>
      <c r="AA301" s="2">
        <f t="shared" si="230"/>
        <v>0.88199542857143143</v>
      </c>
      <c r="AB301" s="5">
        <f>ROUND((D301*'Class Weights'!$C$17) + (L301*'Class Weights'!$C$18) + (T301*'Class Weights'!$C$19), 4)</f>
        <v>0.74690000000000001</v>
      </c>
      <c r="AC301" s="5">
        <f>ROUND((E301*'Class Weights'!$C$17) + (M301*'Class Weights'!$C$18) + (U301*'Class Weights'!$C$19), 4)</f>
        <v>0.82499999999999996</v>
      </c>
      <c r="AD301" s="5">
        <f>ROUND((F301*'Class Weights'!$C$17) + (N301*'Class Weights'!$C$18) + (V301*'Class Weights'!$C$19), 4)</f>
        <v>0.98070000000000002</v>
      </c>
      <c r="AE301" s="5">
        <f>ROUND((G301*'Class Weights'!$C$17) + (O301*'Class Weights'!$C$18) + (W301*'Class Weights'!$C$19), 4)</f>
        <v>0.98070000000000002</v>
      </c>
      <c r="AF301" s="5">
        <f>ROUND((H301*'Class Weights'!$C$17) + (P301*'Class Weights'!$C$18) + (X301*'Class Weights'!$C$19), 4)</f>
        <v>0.86770000000000003</v>
      </c>
      <c r="AG301" s="5">
        <f>ROUND((I301*'Class Weights'!$C$17) + (Q301*'Class Weights'!$C$18) + (Y301*'Class Weights'!$C$19), 4)</f>
        <v>0.82020000000000004</v>
      </c>
      <c r="AH301" s="5">
        <f>ROUND((J301*'Class Weights'!$C$17) + (R301*'Class Weights'!$C$18) + (Z301*'Class Weights'!$C$19), 4)</f>
        <v>0.93149999999999999</v>
      </c>
      <c r="AI301" s="5">
        <f>ROUND((K301*'Class Weights'!$C$17) + (S301*'Class Weights'!$C$18) + (AA301*'Class Weights'!$C$19), 4)</f>
        <v>0.87890000000000001</v>
      </c>
      <c r="AJ301" s="2">
        <f t="shared" si="236"/>
        <v>0.79699999999999993</v>
      </c>
      <c r="AK301" s="2">
        <f t="shared" si="237"/>
        <v>0.8064340909090939</v>
      </c>
      <c r="AL301" s="2">
        <f t="shared" si="238"/>
        <v>0.80171704545454436</v>
      </c>
    </row>
    <row r="302" spans="1:38" x14ac:dyDescent="0.3">
      <c r="A302" s="1">
        <v>2.99</v>
      </c>
      <c r="B302" s="2">
        <v>9.8097112860500246</v>
      </c>
      <c r="C302" s="2">
        <v>117.71653543260024</v>
      </c>
      <c r="D302" s="2">
        <f t="shared" si="218"/>
        <v>0.74849999999999994</v>
      </c>
      <c r="E302" s="5">
        <f t="shared" si="244"/>
        <v>0.83530000000000271</v>
      </c>
      <c r="F302" s="2">
        <f t="shared" si="231"/>
        <v>0.97969999999999668</v>
      </c>
      <c r="G302" s="2">
        <f t="shared" si="232"/>
        <v>0.97969999999999668</v>
      </c>
      <c r="H302" s="2">
        <f t="shared" si="233"/>
        <v>0.86849999999999994</v>
      </c>
      <c r="I302" s="2">
        <f t="shared" si="234"/>
        <v>0.81819999999999671</v>
      </c>
      <c r="J302" s="2">
        <f t="shared" si="235"/>
        <v>0.92860000000000109</v>
      </c>
      <c r="K302" s="2">
        <f t="shared" si="241"/>
        <v>0.87974857142857432</v>
      </c>
      <c r="L302" s="2">
        <f t="shared" si="219"/>
        <v>0.74800000000000022</v>
      </c>
      <c r="M302" s="5">
        <f t="shared" si="239"/>
        <v>0.68160000000000109</v>
      </c>
      <c r="N302" s="2">
        <f t="shared" si="220"/>
        <v>0.9998999999999989</v>
      </c>
      <c r="O302" s="2">
        <f t="shared" si="221"/>
        <v>0.9998999999999989</v>
      </c>
      <c r="P302" s="2">
        <f t="shared" si="222"/>
        <v>0.87879999999999792</v>
      </c>
      <c r="Q302" s="2">
        <f t="shared" si="242"/>
        <v>0.87879999999999792</v>
      </c>
      <c r="R302" s="2">
        <f t="shared" si="223"/>
        <v>0.99860000000000104</v>
      </c>
      <c r="S302" s="2">
        <f t="shared" si="243"/>
        <v>0.88365571428571232</v>
      </c>
      <c r="T302" s="2">
        <f t="shared" si="224"/>
        <v>0.74800000000000022</v>
      </c>
      <c r="U302" s="5">
        <f t="shared" si="240"/>
        <v>0.677400000000001</v>
      </c>
      <c r="V302" s="2">
        <f t="shared" si="225"/>
        <v>0.9998999999999989</v>
      </c>
      <c r="W302" s="2">
        <f t="shared" si="226"/>
        <v>0.9998999999999989</v>
      </c>
      <c r="X302" s="2">
        <f t="shared" si="227"/>
        <v>0.87879999999999792</v>
      </c>
      <c r="Y302" s="2">
        <f t="shared" si="228"/>
        <v>0.87879999999999792</v>
      </c>
      <c r="Z302" s="2">
        <f t="shared" si="229"/>
        <v>0.99860000000000104</v>
      </c>
      <c r="AA302" s="2">
        <f t="shared" si="230"/>
        <v>0.88305485714286003</v>
      </c>
      <c r="AB302" s="5">
        <f>ROUND((D302*'Class Weights'!$C$17) + (L302*'Class Weights'!$C$18) + (T302*'Class Weights'!$C$19), 4)</f>
        <v>0.74850000000000005</v>
      </c>
      <c r="AC302" s="5">
        <f>ROUND((E302*'Class Weights'!$C$17) + (M302*'Class Weights'!$C$18) + (U302*'Class Weights'!$C$19), 4)</f>
        <v>0.82569999999999999</v>
      </c>
      <c r="AD302" s="5">
        <f>ROUND((F302*'Class Weights'!$C$17) + (N302*'Class Weights'!$C$18) + (V302*'Class Weights'!$C$19), 4)</f>
        <v>0.98099999999999998</v>
      </c>
      <c r="AE302" s="5">
        <f>ROUND((G302*'Class Weights'!$C$17) + (O302*'Class Weights'!$C$18) + (W302*'Class Weights'!$C$19), 4)</f>
        <v>0.98099999999999998</v>
      </c>
      <c r="AF302" s="5">
        <f>ROUND((H302*'Class Weights'!$C$17) + (P302*'Class Weights'!$C$18) + (X302*'Class Weights'!$C$19), 4)</f>
        <v>0.86909999999999998</v>
      </c>
      <c r="AG302" s="5">
        <f>ROUND((I302*'Class Weights'!$C$17) + (Q302*'Class Weights'!$C$18) + (Y302*'Class Weights'!$C$19), 4)</f>
        <v>0.82199999999999995</v>
      </c>
      <c r="AH302" s="5">
        <f>ROUND((J302*'Class Weights'!$C$17) + (R302*'Class Weights'!$C$18) + (Z302*'Class Weights'!$C$19), 4)</f>
        <v>0.93289999999999995</v>
      </c>
      <c r="AI302" s="5">
        <f>ROUND((K302*'Class Weights'!$C$17) + (S302*'Class Weights'!$C$18) + (AA302*'Class Weights'!$C$19), 4)</f>
        <v>0.88</v>
      </c>
      <c r="AJ302" s="2">
        <f t="shared" si="236"/>
        <v>0.79849999999999999</v>
      </c>
      <c r="AK302" s="2">
        <f t="shared" si="237"/>
        <v>0.80742159090909393</v>
      </c>
      <c r="AL302" s="2">
        <f t="shared" si="238"/>
        <v>0.80296079545454435</v>
      </c>
    </row>
    <row r="303" spans="1:38" s="4" customFormat="1" x14ac:dyDescent="0.3">
      <c r="A303" s="6">
        <v>3</v>
      </c>
      <c r="B303" s="2">
        <v>9.8425196850000241</v>
      </c>
      <c r="C303" s="2">
        <v>118.11023622000023</v>
      </c>
      <c r="D303" s="3">
        <v>0.75</v>
      </c>
      <c r="E303" s="5">
        <f t="shared" si="244"/>
        <v>0.83600000000000274</v>
      </c>
      <c r="F303" s="3">
        <v>0.98</v>
      </c>
      <c r="G303" s="3">
        <v>0.98</v>
      </c>
      <c r="H303" s="3">
        <v>0.87</v>
      </c>
      <c r="I303" s="3">
        <v>0.82</v>
      </c>
      <c r="J303" s="3">
        <v>0.93</v>
      </c>
      <c r="K303" s="3">
        <f>AVERAGE(D303:J303)</f>
        <v>0.88085714285714312</v>
      </c>
      <c r="L303" s="3">
        <v>0.75</v>
      </c>
      <c r="M303" s="5">
        <f t="shared" si="239"/>
        <v>0.68300000000000105</v>
      </c>
      <c r="N303" s="3">
        <v>1</v>
      </c>
      <c r="O303" s="3">
        <v>1</v>
      </c>
      <c r="P303" s="3">
        <v>0.88</v>
      </c>
      <c r="Q303" s="3">
        <v>0.88</v>
      </c>
      <c r="R303" s="3">
        <v>1</v>
      </c>
      <c r="S303" s="3">
        <f>AVERAGE(L303:R303)</f>
        <v>0.8847142857142859</v>
      </c>
      <c r="T303" s="3">
        <v>0.75</v>
      </c>
      <c r="U303" s="5">
        <f t="shared" si="240"/>
        <v>0.67880000000000096</v>
      </c>
      <c r="V303" s="3">
        <v>1</v>
      </c>
      <c r="W303" s="3">
        <v>1</v>
      </c>
      <c r="X303" s="3">
        <v>0.88</v>
      </c>
      <c r="Y303" s="3">
        <v>0.88</v>
      </c>
      <c r="Z303" s="3">
        <v>1</v>
      </c>
      <c r="AA303" s="3">
        <f>AVERAGE(T303:Z303)</f>
        <v>0.88411428571428574</v>
      </c>
      <c r="AB303" s="5">
        <f>ROUND((D303*'Class Weights'!$C$17) + (L303*'Class Weights'!$C$18) + (T303*'Class Weights'!$C$19), 4)</f>
        <v>0.75</v>
      </c>
      <c r="AC303" s="5">
        <f>ROUND((E303*'Class Weights'!$C$17) + (M303*'Class Weights'!$C$18) + (U303*'Class Weights'!$C$19), 4)</f>
        <v>0.82650000000000001</v>
      </c>
      <c r="AD303" s="5">
        <f>ROUND((F303*'Class Weights'!$C$17) + (N303*'Class Weights'!$C$18) + (V303*'Class Weights'!$C$19), 4)</f>
        <v>0.98119999999999996</v>
      </c>
      <c r="AE303" s="5">
        <f>ROUND((G303*'Class Weights'!$C$17) + (O303*'Class Weights'!$C$18) + (W303*'Class Weights'!$C$19), 4)</f>
        <v>0.98119999999999996</v>
      </c>
      <c r="AF303" s="5">
        <f>ROUND((H303*'Class Weights'!$C$17) + (P303*'Class Weights'!$C$18) + (X303*'Class Weights'!$C$19), 4)</f>
        <v>0.87060000000000004</v>
      </c>
      <c r="AG303" s="5">
        <f>ROUND((I303*'Class Weights'!$C$17) + (Q303*'Class Weights'!$C$18) + (Y303*'Class Weights'!$C$19), 4)</f>
        <v>0.82369999999999999</v>
      </c>
      <c r="AH303" s="5">
        <f>ROUND((J303*'Class Weights'!$C$17) + (R303*'Class Weights'!$C$18) + (Z303*'Class Weights'!$C$19), 4)</f>
        <v>0.93430000000000002</v>
      </c>
      <c r="AI303" s="5">
        <f>ROUND((K303*'Class Weights'!$C$17) + (S303*'Class Weights'!$C$18) + (AA303*'Class Weights'!$C$19), 4)</f>
        <v>0.88109999999999999</v>
      </c>
      <c r="AJ303" s="3">
        <v>0.8</v>
      </c>
      <c r="AK303" s="3">
        <v>0.80840909090909097</v>
      </c>
      <c r="AL303" s="3">
        <f>AVERAGE(AJ303:AK303)</f>
        <v>0.80420454545454545</v>
      </c>
    </row>
    <row r="304" spans="1:38" x14ac:dyDescent="0.3">
      <c r="A304" s="1">
        <v>3.01</v>
      </c>
      <c r="B304" s="2">
        <v>9.8753280839500235</v>
      </c>
      <c r="C304" s="2">
        <v>118.50393700740022</v>
      </c>
      <c r="D304" s="2">
        <f>(D$403-D$303)/($A$403-$A$303)*($A304-$A303) + D303</f>
        <v>0.751</v>
      </c>
      <c r="E304" s="5">
        <f t="shared" si="244"/>
        <v>0.83670000000000277</v>
      </c>
      <c r="F304" s="2">
        <f t="shared" ref="F304:S319" si="245">(F$403-F$303)/($A$403-$A$303)*($A304-$A303) + F303</f>
        <v>0.98019999999999996</v>
      </c>
      <c r="G304" s="2">
        <f t="shared" si="245"/>
        <v>0.98019999999999996</v>
      </c>
      <c r="H304" s="2">
        <f t="shared" si="245"/>
        <v>0.87059999999999993</v>
      </c>
      <c r="I304" s="2">
        <f t="shared" si="245"/>
        <v>0.82079999999999997</v>
      </c>
      <c r="J304" s="2">
        <f t="shared" si="245"/>
        <v>0.9304</v>
      </c>
      <c r="K304" s="2">
        <f t="shared" si="245"/>
        <v>0.88141428571428593</v>
      </c>
      <c r="L304" s="2">
        <f t="shared" si="245"/>
        <v>0.75149999999999995</v>
      </c>
      <c r="M304" s="5">
        <f t="shared" si="239"/>
        <v>0.68440000000000101</v>
      </c>
      <c r="N304" s="2">
        <f t="shared" si="245"/>
        <v>1</v>
      </c>
      <c r="O304" s="2">
        <f t="shared" si="245"/>
        <v>1</v>
      </c>
      <c r="P304" s="2">
        <f t="shared" si="245"/>
        <v>0.88059999999999994</v>
      </c>
      <c r="Q304" s="2">
        <f t="shared" si="245"/>
        <v>0.88059999999999994</v>
      </c>
      <c r="R304" s="2">
        <f t="shared" si="245"/>
        <v>1</v>
      </c>
      <c r="S304" s="2">
        <f t="shared" si="245"/>
        <v>0.8852864285714287</v>
      </c>
      <c r="T304" s="2">
        <f t="shared" ref="T304:T367" si="246">(T$403-T$303)/($A$403-$A$303)*($A304-$A303) + T303</f>
        <v>0.75149999999999995</v>
      </c>
      <c r="U304" s="5">
        <f t="shared" si="240"/>
        <v>0.68020000000000092</v>
      </c>
      <c r="V304" s="2">
        <f t="shared" ref="V304:V367" si="247">(V$403-V$303)/($A$403-$A$303)*($A304-$A303) + V303</f>
        <v>1</v>
      </c>
      <c r="W304" s="2">
        <f t="shared" ref="W304:W367" si="248">(W$403-W$303)/($A$403-$A$303)*($A304-$A303) + W303</f>
        <v>1</v>
      </c>
      <c r="X304" s="2">
        <f t="shared" ref="X304:X367" si="249">(X$403-X$303)/($A$403-$A$303)*($A304-$A303) + X303</f>
        <v>0.88059999999999994</v>
      </c>
      <c r="Y304" s="2">
        <f t="shared" ref="Y304:Y367" si="250">(Y$403-Y$303)/($A$403-$A$303)*($A304-$A303) + Y303</f>
        <v>0.88059999999999994</v>
      </c>
      <c r="Z304" s="2">
        <f t="shared" ref="Z304:Z367" si="251">(Z$403-Z$303)/($A$403-$A$303)*($A304-$A303) + Z303</f>
        <v>1</v>
      </c>
      <c r="AA304" s="2">
        <f t="shared" ref="AA304:AA367" si="252">(AA$403-AA$303)/($A$403-$A$303)*($A304-$A303) + AA303</f>
        <v>0.88468685714285711</v>
      </c>
      <c r="AB304" s="5">
        <f>ROUND((D304*'Class Weights'!$C$17) + (L304*'Class Weights'!$C$18) + (T304*'Class Weights'!$C$19), 4)</f>
        <v>0.751</v>
      </c>
      <c r="AC304" s="5">
        <f>ROUND((E304*'Class Weights'!$C$17) + (M304*'Class Weights'!$C$18) + (U304*'Class Weights'!$C$19), 4)</f>
        <v>0.82720000000000005</v>
      </c>
      <c r="AD304" s="5">
        <f>ROUND((F304*'Class Weights'!$C$17) + (N304*'Class Weights'!$C$18) + (V304*'Class Weights'!$C$19), 4)</f>
        <v>0.98140000000000005</v>
      </c>
      <c r="AE304" s="5">
        <f>ROUND((G304*'Class Weights'!$C$17) + (O304*'Class Weights'!$C$18) + (W304*'Class Weights'!$C$19), 4)</f>
        <v>0.98140000000000005</v>
      </c>
      <c r="AF304" s="5">
        <f>ROUND((H304*'Class Weights'!$C$17) + (P304*'Class Weights'!$C$18) + (X304*'Class Weights'!$C$19), 4)</f>
        <v>0.87119999999999997</v>
      </c>
      <c r="AG304" s="5">
        <f>ROUND((I304*'Class Weights'!$C$17) + (Q304*'Class Weights'!$C$18) + (Y304*'Class Weights'!$C$19), 4)</f>
        <v>0.82450000000000001</v>
      </c>
      <c r="AH304" s="5">
        <f>ROUND((J304*'Class Weights'!$C$17) + (R304*'Class Weights'!$C$18) + (Z304*'Class Weights'!$C$19), 4)</f>
        <v>0.93469999999999998</v>
      </c>
      <c r="AI304" s="5">
        <f>ROUND((K304*'Class Weights'!$C$17) + (S304*'Class Weights'!$C$18) + (AA304*'Class Weights'!$C$19), 4)</f>
        <v>0.88170000000000004</v>
      </c>
      <c r="AJ304" s="2">
        <f t="shared" ref="AJ304:AK304" si="253">(AJ$403-AJ$303)/($A$403-$A$303)*($A304-$A303) + AJ303</f>
        <v>0.80100000000000005</v>
      </c>
      <c r="AK304" s="2">
        <f t="shared" si="253"/>
        <v>0.80919659090909091</v>
      </c>
      <c r="AL304" s="2">
        <f>(AL$403-AL$303)/($A$403-$A$303)*($A304-$A303) + AL303</f>
        <v>0.80509829545454548</v>
      </c>
    </row>
    <row r="305" spans="1:38" x14ac:dyDescent="0.3">
      <c r="A305" s="1">
        <v>3.02</v>
      </c>
      <c r="B305" s="2">
        <v>9.9081364829000247</v>
      </c>
      <c r="C305" s="2">
        <v>118.89763779480023</v>
      </c>
      <c r="D305" s="2">
        <f t="shared" ref="D305:D368" si="254">(D$403-D$303)/($A$403-$A$303)*($A305-$A304) + D304</f>
        <v>0.752</v>
      </c>
      <c r="E305" s="5">
        <f t="shared" si="244"/>
        <v>0.83740000000000281</v>
      </c>
      <c r="F305" s="2">
        <f t="shared" si="245"/>
        <v>0.98039999999999994</v>
      </c>
      <c r="G305" s="2">
        <f t="shared" si="245"/>
        <v>0.98039999999999994</v>
      </c>
      <c r="H305" s="2">
        <f t="shared" si="245"/>
        <v>0.87119999999999997</v>
      </c>
      <c r="I305" s="2">
        <f t="shared" si="245"/>
        <v>0.8216</v>
      </c>
      <c r="J305" s="2">
        <f t="shared" si="245"/>
        <v>0.93079999999999996</v>
      </c>
      <c r="K305" s="2">
        <f t="shared" si="245"/>
        <v>0.88197142857142885</v>
      </c>
      <c r="L305" s="2">
        <f t="shared" si="245"/>
        <v>0.753</v>
      </c>
      <c r="M305" s="5">
        <f t="shared" si="239"/>
        <v>0.68580000000000108</v>
      </c>
      <c r="N305" s="2">
        <f t="shared" si="245"/>
        <v>1</v>
      </c>
      <c r="O305" s="2">
        <f t="shared" si="245"/>
        <v>1</v>
      </c>
      <c r="P305" s="2">
        <f t="shared" si="245"/>
        <v>0.88119999999999998</v>
      </c>
      <c r="Q305" s="2">
        <f t="shared" si="245"/>
        <v>0.88119999999999998</v>
      </c>
      <c r="R305" s="2">
        <f t="shared" si="245"/>
        <v>1</v>
      </c>
      <c r="S305" s="2">
        <f t="shared" si="245"/>
        <v>0.88585857142857161</v>
      </c>
      <c r="T305" s="2">
        <f t="shared" si="246"/>
        <v>0.753</v>
      </c>
      <c r="U305" s="5">
        <f t="shared" si="240"/>
        <v>0.68160000000000098</v>
      </c>
      <c r="V305" s="2">
        <f t="shared" si="247"/>
        <v>1</v>
      </c>
      <c r="W305" s="2">
        <f t="shared" si="248"/>
        <v>1</v>
      </c>
      <c r="X305" s="2">
        <f t="shared" si="249"/>
        <v>0.88119999999999998</v>
      </c>
      <c r="Y305" s="2">
        <f t="shared" si="250"/>
        <v>0.88119999999999998</v>
      </c>
      <c r="Z305" s="2">
        <f t="shared" si="251"/>
        <v>1</v>
      </c>
      <c r="AA305" s="2">
        <f t="shared" si="252"/>
        <v>0.88525942857142859</v>
      </c>
      <c r="AB305" s="5">
        <f>ROUND((D305*'Class Weights'!$C$17) + (L305*'Class Weights'!$C$18) + (T305*'Class Weights'!$C$19), 4)</f>
        <v>0.75209999999999999</v>
      </c>
      <c r="AC305" s="5">
        <f>ROUND((E305*'Class Weights'!$C$17) + (M305*'Class Weights'!$C$18) + (U305*'Class Weights'!$C$19), 4)</f>
        <v>0.82799999999999996</v>
      </c>
      <c r="AD305" s="5">
        <f>ROUND((F305*'Class Weights'!$C$17) + (N305*'Class Weights'!$C$18) + (V305*'Class Weights'!$C$19), 4)</f>
        <v>0.98160000000000003</v>
      </c>
      <c r="AE305" s="5">
        <f>ROUND((G305*'Class Weights'!$C$17) + (O305*'Class Weights'!$C$18) + (W305*'Class Weights'!$C$19), 4)</f>
        <v>0.98160000000000003</v>
      </c>
      <c r="AF305" s="5">
        <f>ROUND((H305*'Class Weights'!$C$17) + (P305*'Class Weights'!$C$18) + (X305*'Class Weights'!$C$19), 4)</f>
        <v>0.87180000000000002</v>
      </c>
      <c r="AG305" s="5">
        <f>ROUND((I305*'Class Weights'!$C$17) + (Q305*'Class Weights'!$C$18) + (Y305*'Class Weights'!$C$19), 4)</f>
        <v>0.82530000000000003</v>
      </c>
      <c r="AH305" s="5">
        <f>ROUND((J305*'Class Weights'!$C$17) + (R305*'Class Weights'!$C$18) + (Z305*'Class Weights'!$C$19), 4)</f>
        <v>0.93510000000000004</v>
      </c>
      <c r="AI305" s="5">
        <f>ROUND((K305*'Class Weights'!$C$17) + (S305*'Class Weights'!$C$18) + (AA305*'Class Weights'!$C$19), 4)</f>
        <v>0.88219999999999998</v>
      </c>
      <c r="AJ305" s="2">
        <f t="shared" ref="AJ305:AJ368" si="255">(AJ$403-AJ$303)/($A$403-$A$303)*($A305-$A304) + AJ304</f>
        <v>0.80200000000000005</v>
      </c>
      <c r="AK305" s="2">
        <f t="shared" ref="AK305:AK368" si="256">(AK$403-AK$303)/($A$403-$A$303)*($A305-$A304) + AK304</f>
        <v>0.80998409090909096</v>
      </c>
      <c r="AL305" s="2">
        <f t="shared" ref="AL305:AL368" si="257">(AL$403-AL$303)/($A$403-$A$303)*($A305-$A304) + AL304</f>
        <v>0.8059920454545455</v>
      </c>
    </row>
    <row r="306" spans="1:38" x14ac:dyDescent="0.3">
      <c r="A306" s="1">
        <v>3.03</v>
      </c>
      <c r="B306" s="2">
        <v>9.9409448818500241</v>
      </c>
      <c r="C306" s="2">
        <v>119.29133858220023</v>
      </c>
      <c r="D306" s="2">
        <f t="shared" si="254"/>
        <v>0.753</v>
      </c>
      <c r="E306" s="5">
        <f t="shared" si="244"/>
        <v>0.83810000000000284</v>
      </c>
      <c r="F306" s="2">
        <f t="shared" si="245"/>
        <v>0.98059999999999992</v>
      </c>
      <c r="G306" s="2">
        <f t="shared" si="245"/>
        <v>0.98059999999999992</v>
      </c>
      <c r="H306" s="2">
        <f t="shared" si="245"/>
        <v>0.87179999999999991</v>
      </c>
      <c r="I306" s="2">
        <f t="shared" si="245"/>
        <v>0.82240000000000002</v>
      </c>
      <c r="J306" s="2">
        <f t="shared" si="245"/>
        <v>0.93119999999999992</v>
      </c>
      <c r="K306" s="2">
        <f t="shared" si="245"/>
        <v>0.88252857142857166</v>
      </c>
      <c r="L306" s="2">
        <f t="shared" si="245"/>
        <v>0.75449999999999995</v>
      </c>
      <c r="M306" s="5">
        <f t="shared" si="239"/>
        <v>0.68720000000000103</v>
      </c>
      <c r="N306" s="2">
        <f t="shared" si="245"/>
        <v>1</v>
      </c>
      <c r="O306" s="2">
        <f t="shared" si="245"/>
        <v>1</v>
      </c>
      <c r="P306" s="2">
        <f t="shared" si="245"/>
        <v>0.88179999999999992</v>
      </c>
      <c r="Q306" s="2">
        <f t="shared" si="245"/>
        <v>0.88179999999999992</v>
      </c>
      <c r="R306" s="2">
        <f t="shared" si="245"/>
        <v>1</v>
      </c>
      <c r="S306" s="2">
        <f t="shared" si="245"/>
        <v>0.88643071428571441</v>
      </c>
      <c r="T306" s="2">
        <f t="shared" si="246"/>
        <v>0.75449999999999995</v>
      </c>
      <c r="U306" s="5">
        <f t="shared" si="240"/>
        <v>0.68300000000000094</v>
      </c>
      <c r="V306" s="2">
        <f t="shared" si="247"/>
        <v>1</v>
      </c>
      <c r="W306" s="2">
        <f t="shared" si="248"/>
        <v>1</v>
      </c>
      <c r="X306" s="2">
        <f t="shared" si="249"/>
        <v>0.88179999999999992</v>
      </c>
      <c r="Y306" s="2">
        <f t="shared" si="250"/>
        <v>0.88179999999999992</v>
      </c>
      <c r="Z306" s="2">
        <f t="shared" si="251"/>
        <v>1</v>
      </c>
      <c r="AA306" s="2">
        <f t="shared" si="252"/>
        <v>0.88583199999999995</v>
      </c>
      <c r="AB306" s="5">
        <f>ROUND((D306*'Class Weights'!$C$17) + (L306*'Class Weights'!$C$18) + (T306*'Class Weights'!$C$19), 4)</f>
        <v>0.75309999999999999</v>
      </c>
      <c r="AC306" s="5">
        <f>ROUND((E306*'Class Weights'!$C$17) + (M306*'Class Weights'!$C$18) + (U306*'Class Weights'!$C$19), 4)</f>
        <v>0.82869999999999999</v>
      </c>
      <c r="AD306" s="5">
        <f>ROUND((F306*'Class Weights'!$C$17) + (N306*'Class Weights'!$C$18) + (V306*'Class Weights'!$C$19), 4)</f>
        <v>0.98180000000000001</v>
      </c>
      <c r="AE306" s="5">
        <f>ROUND((G306*'Class Weights'!$C$17) + (O306*'Class Weights'!$C$18) + (W306*'Class Weights'!$C$19), 4)</f>
        <v>0.98180000000000001</v>
      </c>
      <c r="AF306" s="5">
        <f>ROUND((H306*'Class Weights'!$C$17) + (P306*'Class Weights'!$C$18) + (X306*'Class Weights'!$C$19), 4)</f>
        <v>0.87239999999999995</v>
      </c>
      <c r="AG306" s="5">
        <f>ROUND((I306*'Class Weights'!$C$17) + (Q306*'Class Weights'!$C$18) + (Y306*'Class Weights'!$C$19), 4)</f>
        <v>0.82609999999999995</v>
      </c>
      <c r="AH306" s="5">
        <f>ROUND((J306*'Class Weights'!$C$17) + (R306*'Class Weights'!$C$18) + (Z306*'Class Weights'!$C$19), 4)</f>
        <v>0.9355</v>
      </c>
      <c r="AI306" s="5">
        <f>ROUND((K306*'Class Weights'!$C$17) + (S306*'Class Weights'!$C$18) + (AA306*'Class Weights'!$C$19), 4)</f>
        <v>0.88280000000000003</v>
      </c>
      <c r="AJ306" s="2">
        <f t="shared" si="255"/>
        <v>0.80300000000000005</v>
      </c>
      <c r="AK306" s="2">
        <f t="shared" si="256"/>
        <v>0.8107715909090909</v>
      </c>
      <c r="AL306" s="2">
        <f t="shared" si="257"/>
        <v>0.80688579545454553</v>
      </c>
    </row>
    <row r="307" spans="1:38" x14ac:dyDescent="0.3">
      <c r="A307" s="1">
        <v>3.04</v>
      </c>
      <c r="B307" s="2">
        <v>9.9737532808000253</v>
      </c>
      <c r="C307" s="2">
        <v>119.68503936960023</v>
      </c>
      <c r="D307" s="2">
        <f t="shared" si="254"/>
        <v>0.754</v>
      </c>
      <c r="E307" s="5">
        <f t="shared" si="244"/>
        <v>0.83880000000000288</v>
      </c>
      <c r="F307" s="2">
        <f t="shared" si="245"/>
        <v>0.98079999999999989</v>
      </c>
      <c r="G307" s="2">
        <f t="shared" si="245"/>
        <v>0.98079999999999989</v>
      </c>
      <c r="H307" s="2">
        <f t="shared" si="245"/>
        <v>0.87239999999999995</v>
      </c>
      <c r="I307" s="2">
        <f t="shared" si="245"/>
        <v>0.82320000000000004</v>
      </c>
      <c r="J307" s="2">
        <f t="shared" si="245"/>
        <v>0.93159999999999987</v>
      </c>
      <c r="K307" s="2">
        <f t="shared" si="245"/>
        <v>0.88308571428571458</v>
      </c>
      <c r="L307" s="2">
        <f t="shared" si="245"/>
        <v>0.75600000000000001</v>
      </c>
      <c r="M307" s="5">
        <f t="shared" si="239"/>
        <v>0.6886000000000011</v>
      </c>
      <c r="N307" s="2">
        <f t="shared" si="245"/>
        <v>1</v>
      </c>
      <c r="O307" s="2">
        <f t="shared" si="245"/>
        <v>1</v>
      </c>
      <c r="P307" s="2">
        <f t="shared" si="245"/>
        <v>0.88239999999999996</v>
      </c>
      <c r="Q307" s="2">
        <f t="shared" si="245"/>
        <v>0.88239999999999996</v>
      </c>
      <c r="R307" s="2">
        <f t="shared" si="245"/>
        <v>1</v>
      </c>
      <c r="S307" s="2">
        <f t="shared" si="245"/>
        <v>0.88700285714285731</v>
      </c>
      <c r="T307" s="2">
        <f t="shared" si="246"/>
        <v>0.75600000000000001</v>
      </c>
      <c r="U307" s="5">
        <f t="shared" si="240"/>
        <v>0.68440000000000101</v>
      </c>
      <c r="V307" s="2">
        <f t="shared" si="247"/>
        <v>1</v>
      </c>
      <c r="W307" s="2">
        <f t="shared" si="248"/>
        <v>1</v>
      </c>
      <c r="X307" s="2">
        <f t="shared" si="249"/>
        <v>0.88239999999999996</v>
      </c>
      <c r="Y307" s="2">
        <f t="shared" si="250"/>
        <v>0.88239999999999996</v>
      </c>
      <c r="Z307" s="2">
        <f t="shared" si="251"/>
        <v>1</v>
      </c>
      <c r="AA307" s="2">
        <f t="shared" si="252"/>
        <v>0.88640457142857143</v>
      </c>
      <c r="AB307" s="5">
        <f>ROUND((D307*'Class Weights'!$C$17) + (L307*'Class Weights'!$C$18) + (T307*'Class Weights'!$C$19), 4)</f>
        <v>0.75409999999999999</v>
      </c>
      <c r="AC307" s="5">
        <f>ROUND((E307*'Class Weights'!$C$17) + (M307*'Class Weights'!$C$18) + (U307*'Class Weights'!$C$19), 4)</f>
        <v>0.82940000000000003</v>
      </c>
      <c r="AD307" s="5">
        <f>ROUND((F307*'Class Weights'!$C$17) + (N307*'Class Weights'!$C$18) + (V307*'Class Weights'!$C$19), 4)</f>
        <v>0.98199999999999998</v>
      </c>
      <c r="AE307" s="5">
        <f>ROUND((G307*'Class Weights'!$C$17) + (O307*'Class Weights'!$C$18) + (W307*'Class Weights'!$C$19), 4)</f>
        <v>0.98199999999999998</v>
      </c>
      <c r="AF307" s="5">
        <f>ROUND((H307*'Class Weights'!$C$17) + (P307*'Class Weights'!$C$18) + (X307*'Class Weights'!$C$19), 4)</f>
        <v>0.873</v>
      </c>
      <c r="AG307" s="5">
        <f>ROUND((I307*'Class Weights'!$C$17) + (Q307*'Class Weights'!$C$18) + (Y307*'Class Weights'!$C$19), 4)</f>
        <v>0.82689999999999997</v>
      </c>
      <c r="AH307" s="5">
        <f>ROUND((J307*'Class Weights'!$C$17) + (R307*'Class Weights'!$C$18) + (Z307*'Class Weights'!$C$19), 4)</f>
        <v>0.93579999999999997</v>
      </c>
      <c r="AI307" s="5">
        <f>ROUND((K307*'Class Weights'!$C$17) + (S307*'Class Weights'!$C$18) + (AA307*'Class Weights'!$C$19), 4)</f>
        <v>0.88329999999999997</v>
      </c>
      <c r="AJ307" s="2">
        <f t="shared" si="255"/>
        <v>0.80400000000000005</v>
      </c>
      <c r="AK307" s="2">
        <f t="shared" si="256"/>
        <v>0.81155909090909095</v>
      </c>
      <c r="AL307" s="2">
        <f t="shared" si="257"/>
        <v>0.80777954545454556</v>
      </c>
    </row>
    <row r="308" spans="1:38" x14ac:dyDescent="0.3">
      <c r="A308" s="1">
        <v>3.05</v>
      </c>
      <c r="B308" s="2">
        <v>10.006561679750025</v>
      </c>
      <c r="C308" s="2">
        <v>120.07874015700023</v>
      </c>
      <c r="D308" s="2">
        <f t="shared" si="254"/>
        <v>0.755</v>
      </c>
      <c r="E308" s="5">
        <f t="shared" si="244"/>
        <v>0.83950000000000291</v>
      </c>
      <c r="F308" s="2">
        <f t="shared" si="245"/>
        <v>0.98099999999999987</v>
      </c>
      <c r="G308" s="2">
        <f t="shared" si="245"/>
        <v>0.98099999999999987</v>
      </c>
      <c r="H308" s="2">
        <f t="shared" si="245"/>
        <v>0.87299999999999989</v>
      </c>
      <c r="I308" s="2">
        <f t="shared" si="245"/>
        <v>0.82400000000000007</v>
      </c>
      <c r="J308" s="2">
        <f t="shared" si="245"/>
        <v>0.93199999999999983</v>
      </c>
      <c r="K308" s="2">
        <f t="shared" si="245"/>
        <v>0.8836428571428574</v>
      </c>
      <c r="L308" s="2">
        <f t="shared" si="245"/>
        <v>0.75749999999999995</v>
      </c>
      <c r="M308" s="3">
        <v>0.69</v>
      </c>
      <c r="N308" s="2">
        <f t="shared" si="245"/>
        <v>1</v>
      </c>
      <c r="O308" s="2">
        <f t="shared" si="245"/>
        <v>1</v>
      </c>
      <c r="P308" s="2">
        <f t="shared" si="245"/>
        <v>0.8829999999999999</v>
      </c>
      <c r="Q308" s="2">
        <f t="shared" si="245"/>
        <v>0.8829999999999999</v>
      </c>
      <c r="R308" s="2">
        <f t="shared" si="245"/>
        <v>1</v>
      </c>
      <c r="S308" s="2">
        <f t="shared" si="245"/>
        <v>0.88757500000000011</v>
      </c>
      <c r="T308" s="2">
        <f t="shared" si="246"/>
        <v>0.75749999999999995</v>
      </c>
      <c r="U308" s="5">
        <f t="shared" si="240"/>
        <v>0.68580000000000096</v>
      </c>
      <c r="V308" s="2">
        <f t="shared" si="247"/>
        <v>1</v>
      </c>
      <c r="W308" s="2">
        <f t="shared" si="248"/>
        <v>1</v>
      </c>
      <c r="X308" s="2">
        <f t="shared" si="249"/>
        <v>0.8829999999999999</v>
      </c>
      <c r="Y308" s="2">
        <f t="shared" si="250"/>
        <v>0.8829999999999999</v>
      </c>
      <c r="Z308" s="2">
        <f t="shared" si="251"/>
        <v>1</v>
      </c>
      <c r="AA308" s="2">
        <f t="shared" si="252"/>
        <v>0.8869771428571428</v>
      </c>
      <c r="AB308" s="5">
        <f>ROUND((D308*'Class Weights'!$C$17) + (L308*'Class Weights'!$C$18) + (T308*'Class Weights'!$C$19), 4)</f>
        <v>0.75519999999999998</v>
      </c>
      <c r="AC308" s="5">
        <f>ROUND((E308*'Class Weights'!$C$17) + (M308*'Class Weights'!$C$18) + (U308*'Class Weights'!$C$19), 4)</f>
        <v>0.83020000000000005</v>
      </c>
      <c r="AD308" s="5">
        <f>ROUND((F308*'Class Weights'!$C$17) + (N308*'Class Weights'!$C$18) + (V308*'Class Weights'!$C$19), 4)</f>
        <v>0.98219999999999996</v>
      </c>
      <c r="AE308" s="5">
        <f>ROUND((G308*'Class Weights'!$C$17) + (O308*'Class Weights'!$C$18) + (W308*'Class Weights'!$C$19), 4)</f>
        <v>0.98219999999999996</v>
      </c>
      <c r="AF308" s="5">
        <f>ROUND((H308*'Class Weights'!$C$17) + (P308*'Class Weights'!$C$18) + (X308*'Class Weights'!$C$19), 4)</f>
        <v>0.87360000000000004</v>
      </c>
      <c r="AG308" s="5">
        <f>ROUND((I308*'Class Weights'!$C$17) + (Q308*'Class Weights'!$C$18) + (Y308*'Class Weights'!$C$19), 4)</f>
        <v>0.82769999999999999</v>
      </c>
      <c r="AH308" s="5">
        <f>ROUND((J308*'Class Weights'!$C$17) + (R308*'Class Weights'!$C$18) + (Z308*'Class Weights'!$C$19), 4)</f>
        <v>0.93620000000000003</v>
      </c>
      <c r="AI308" s="5">
        <f>ROUND((K308*'Class Weights'!$C$17) + (S308*'Class Weights'!$C$18) + (AA308*'Class Weights'!$C$19), 4)</f>
        <v>0.88390000000000002</v>
      </c>
      <c r="AJ308" s="2">
        <f t="shared" si="255"/>
        <v>0.80500000000000005</v>
      </c>
      <c r="AK308" s="2">
        <f t="shared" si="256"/>
        <v>0.81234659090909089</v>
      </c>
      <c r="AL308" s="2">
        <f t="shared" si="257"/>
        <v>0.80867329545454558</v>
      </c>
    </row>
    <row r="309" spans="1:38" x14ac:dyDescent="0.3">
      <c r="A309" s="1">
        <v>3.06</v>
      </c>
      <c r="B309" s="2">
        <v>10.039370078700026</v>
      </c>
      <c r="C309" s="2">
        <v>120.47244094440023</v>
      </c>
      <c r="D309" s="2">
        <f t="shared" si="254"/>
        <v>0.75600000000000001</v>
      </c>
      <c r="E309" s="5">
        <f t="shared" si="244"/>
        <v>0.84020000000000294</v>
      </c>
      <c r="F309" s="2">
        <f t="shared" si="245"/>
        <v>0.98119999999999985</v>
      </c>
      <c r="G309" s="2">
        <f t="shared" si="245"/>
        <v>0.98119999999999985</v>
      </c>
      <c r="H309" s="2">
        <f t="shared" si="245"/>
        <v>0.87359999999999993</v>
      </c>
      <c r="I309" s="2">
        <f t="shared" si="245"/>
        <v>0.82480000000000009</v>
      </c>
      <c r="J309" s="2">
        <f t="shared" si="245"/>
        <v>0.93239999999999978</v>
      </c>
      <c r="K309" s="2">
        <f t="shared" si="245"/>
        <v>0.88420000000000032</v>
      </c>
      <c r="L309" s="2">
        <f t="shared" si="245"/>
        <v>0.75900000000000001</v>
      </c>
      <c r="M309" s="5">
        <f>(M$408-M$308)/($A$408-$A$308)*($A309-$A308) + M308</f>
        <v>0.69130000000000003</v>
      </c>
      <c r="N309" s="2">
        <f t="shared" si="245"/>
        <v>1</v>
      </c>
      <c r="O309" s="2">
        <f t="shared" si="245"/>
        <v>1</v>
      </c>
      <c r="P309" s="2">
        <f t="shared" si="245"/>
        <v>0.88359999999999994</v>
      </c>
      <c r="Q309" s="2">
        <f t="shared" si="245"/>
        <v>0.88359999999999994</v>
      </c>
      <c r="R309" s="2">
        <f t="shared" si="245"/>
        <v>1</v>
      </c>
      <c r="S309" s="2">
        <f t="shared" si="245"/>
        <v>0.88814714285714302</v>
      </c>
      <c r="T309" s="2">
        <f t="shared" si="246"/>
        <v>0.75900000000000001</v>
      </c>
      <c r="U309" s="5">
        <f t="shared" si="240"/>
        <v>0.68720000000000103</v>
      </c>
      <c r="V309" s="2">
        <f t="shared" si="247"/>
        <v>1</v>
      </c>
      <c r="W309" s="2">
        <f t="shared" si="248"/>
        <v>1</v>
      </c>
      <c r="X309" s="2">
        <f t="shared" si="249"/>
        <v>0.88359999999999994</v>
      </c>
      <c r="Y309" s="2">
        <f t="shared" si="250"/>
        <v>0.88359999999999994</v>
      </c>
      <c r="Z309" s="2">
        <f t="shared" si="251"/>
        <v>1</v>
      </c>
      <c r="AA309" s="2">
        <f t="shared" si="252"/>
        <v>0.88754971428571428</v>
      </c>
      <c r="AB309" s="5">
        <f>ROUND((D309*'Class Weights'!$C$17) + (L309*'Class Weights'!$C$18) + (T309*'Class Weights'!$C$19), 4)</f>
        <v>0.75619999999999998</v>
      </c>
      <c r="AC309" s="5">
        <f>ROUND((E309*'Class Weights'!$C$17) + (M309*'Class Weights'!$C$18) + (U309*'Class Weights'!$C$19), 4)</f>
        <v>0.83089999999999997</v>
      </c>
      <c r="AD309" s="5">
        <f>ROUND((F309*'Class Weights'!$C$17) + (N309*'Class Weights'!$C$18) + (V309*'Class Weights'!$C$19), 4)</f>
        <v>0.98240000000000005</v>
      </c>
      <c r="AE309" s="5">
        <f>ROUND((G309*'Class Weights'!$C$17) + (O309*'Class Weights'!$C$18) + (W309*'Class Weights'!$C$19), 4)</f>
        <v>0.98240000000000005</v>
      </c>
      <c r="AF309" s="5">
        <f>ROUND((H309*'Class Weights'!$C$17) + (P309*'Class Weights'!$C$18) + (X309*'Class Weights'!$C$19), 4)</f>
        <v>0.87419999999999998</v>
      </c>
      <c r="AG309" s="5">
        <f>ROUND((I309*'Class Weights'!$C$17) + (Q309*'Class Weights'!$C$18) + (Y309*'Class Weights'!$C$19), 4)</f>
        <v>0.82850000000000001</v>
      </c>
      <c r="AH309" s="5">
        <f>ROUND((J309*'Class Weights'!$C$17) + (R309*'Class Weights'!$C$18) + (Z309*'Class Weights'!$C$19), 4)</f>
        <v>0.93659999999999999</v>
      </c>
      <c r="AI309" s="5">
        <f>ROUND((K309*'Class Weights'!$C$17) + (S309*'Class Weights'!$C$18) + (AA309*'Class Weights'!$C$19), 4)</f>
        <v>0.88439999999999996</v>
      </c>
      <c r="AJ309" s="2">
        <f t="shared" si="255"/>
        <v>0.80600000000000005</v>
      </c>
      <c r="AK309" s="2">
        <f t="shared" si="256"/>
        <v>0.81313409090909095</v>
      </c>
      <c r="AL309" s="2">
        <f t="shared" si="257"/>
        <v>0.80956704545454561</v>
      </c>
    </row>
    <row r="310" spans="1:38" x14ac:dyDescent="0.3">
      <c r="A310" s="1">
        <v>3.07</v>
      </c>
      <c r="B310" s="2">
        <v>10.072178477650025</v>
      </c>
      <c r="C310" s="2">
        <v>120.86614173180023</v>
      </c>
      <c r="D310" s="2">
        <f t="shared" si="254"/>
        <v>0.75700000000000001</v>
      </c>
      <c r="E310" s="5">
        <f t="shared" si="244"/>
        <v>0.84090000000000298</v>
      </c>
      <c r="F310" s="2">
        <f t="shared" si="245"/>
        <v>0.98139999999999983</v>
      </c>
      <c r="G310" s="2">
        <f t="shared" si="245"/>
        <v>0.98139999999999983</v>
      </c>
      <c r="H310" s="2">
        <f t="shared" si="245"/>
        <v>0.87419999999999987</v>
      </c>
      <c r="I310" s="2">
        <f t="shared" si="245"/>
        <v>0.82560000000000011</v>
      </c>
      <c r="J310" s="2">
        <f t="shared" si="245"/>
        <v>0.93279999999999974</v>
      </c>
      <c r="K310" s="2">
        <f t="shared" si="245"/>
        <v>0.88475714285714313</v>
      </c>
      <c r="L310" s="2">
        <f t="shared" si="245"/>
        <v>0.76049999999999995</v>
      </c>
      <c r="M310" s="5">
        <f t="shared" ref="M310:M373" si="258">(M$408-M$308)/($A$408-$A$308)*($A310-$A309) + M309</f>
        <v>0.69259999999999999</v>
      </c>
      <c r="N310" s="2">
        <f t="shared" si="245"/>
        <v>1</v>
      </c>
      <c r="O310" s="2">
        <f t="shared" si="245"/>
        <v>1</v>
      </c>
      <c r="P310" s="2">
        <f t="shared" si="245"/>
        <v>0.88419999999999987</v>
      </c>
      <c r="Q310" s="2">
        <f t="shared" si="245"/>
        <v>0.88419999999999987</v>
      </c>
      <c r="R310" s="2">
        <f t="shared" si="245"/>
        <v>1</v>
      </c>
      <c r="S310" s="2">
        <f t="shared" si="245"/>
        <v>0.88871928571428582</v>
      </c>
      <c r="T310" s="2">
        <f t="shared" si="246"/>
        <v>0.76049999999999995</v>
      </c>
      <c r="U310" s="5">
        <f t="shared" si="240"/>
        <v>0.68860000000000099</v>
      </c>
      <c r="V310" s="2">
        <f t="shared" si="247"/>
        <v>1</v>
      </c>
      <c r="W310" s="2">
        <f t="shared" si="248"/>
        <v>1</v>
      </c>
      <c r="X310" s="2">
        <f t="shared" si="249"/>
        <v>0.88419999999999987</v>
      </c>
      <c r="Y310" s="2">
        <f t="shared" si="250"/>
        <v>0.88419999999999987</v>
      </c>
      <c r="Z310" s="2">
        <f t="shared" si="251"/>
        <v>1</v>
      </c>
      <c r="AA310" s="2">
        <f t="shared" si="252"/>
        <v>0.88812228571428564</v>
      </c>
      <c r="AB310" s="5">
        <f>ROUND((D310*'Class Weights'!$C$17) + (L310*'Class Weights'!$C$18) + (T310*'Class Weights'!$C$19), 4)</f>
        <v>0.75719999999999998</v>
      </c>
      <c r="AC310" s="5">
        <f>ROUND((E310*'Class Weights'!$C$17) + (M310*'Class Weights'!$C$18) + (U310*'Class Weights'!$C$19), 4)</f>
        <v>0.83169999999999999</v>
      </c>
      <c r="AD310" s="5">
        <f>ROUND((F310*'Class Weights'!$C$17) + (N310*'Class Weights'!$C$18) + (V310*'Class Weights'!$C$19), 4)</f>
        <v>0.98260000000000003</v>
      </c>
      <c r="AE310" s="5">
        <f>ROUND((G310*'Class Weights'!$C$17) + (O310*'Class Weights'!$C$18) + (W310*'Class Weights'!$C$19), 4)</f>
        <v>0.98260000000000003</v>
      </c>
      <c r="AF310" s="5">
        <f>ROUND((H310*'Class Weights'!$C$17) + (P310*'Class Weights'!$C$18) + (X310*'Class Weights'!$C$19), 4)</f>
        <v>0.87480000000000002</v>
      </c>
      <c r="AG310" s="5">
        <f>ROUND((I310*'Class Weights'!$C$17) + (Q310*'Class Weights'!$C$18) + (Y310*'Class Weights'!$C$19), 4)</f>
        <v>0.82920000000000005</v>
      </c>
      <c r="AH310" s="5">
        <f>ROUND((J310*'Class Weights'!$C$17) + (R310*'Class Weights'!$C$18) + (Z310*'Class Weights'!$C$19), 4)</f>
        <v>0.93700000000000006</v>
      </c>
      <c r="AI310" s="5">
        <f>ROUND((K310*'Class Weights'!$C$17) + (S310*'Class Weights'!$C$18) + (AA310*'Class Weights'!$C$19), 4)</f>
        <v>0.88500000000000001</v>
      </c>
      <c r="AJ310" s="2">
        <f t="shared" si="255"/>
        <v>0.80700000000000005</v>
      </c>
      <c r="AK310" s="2">
        <f t="shared" si="256"/>
        <v>0.81392159090909089</v>
      </c>
      <c r="AL310" s="2">
        <f t="shared" si="257"/>
        <v>0.81046079545454563</v>
      </c>
    </row>
    <row r="311" spans="1:38" x14ac:dyDescent="0.3">
      <c r="A311" s="1">
        <v>3.08</v>
      </c>
      <c r="B311" s="2">
        <v>10.104986876600027</v>
      </c>
      <c r="C311" s="2">
        <v>121.25984251920023</v>
      </c>
      <c r="D311" s="2">
        <f t="shared" si="254"/>
        <v>0.75800000000000001</v>
      </c>
      <c r="E311" s="5">
        <f t="shared" si="244"/>
        <v>0.84160000000000301</v>
      </c>
      <c r="F311" s="2">
        <f t="shared" si="245"/>
        <v>0.98159999999999981</v>
      </c>
      <c r="G311" s="2">
        <f t="shared" si="245"/>
        <v>0.98159999999999981</v>
      </c>
      <c r="H311" s="2">
        <f t="shared" si="245"/>
        <v>0.87479999999999991</v>
      </c>
      <c r="I311" s="2">
        <f t="shared" si="245"/>
        <v>0.82640000000000013</v>
      </c>
      <c r="J311" s="2">
        <f t="shared" si="245"/>
        <v>0.9331999999999997</v>
      </c>
      <c r="K311" s="2">
        <f t="shared" si="245"/>
        <v>0.88531428571428605</v>
      </c>
      <c r="L311" s="2">
        <f t="shared" si="245"/>
        <v>0.76200000000000001</v>
      </c>
      <c r="M311" s="5">
        <f t="shared" si="258"/>
        <v>0.69390000000000007</v>
      </c>
      <c r="N311" s="2">
        <f t="shared" si="245"/>
        <v>1</v>
      </c>
      <c r="O311" s="2">
        <f t="shared" si="245"/>
        <v>1</v>
      </c>
      <c r="P311" s="2">
        <f t="shared" si="245"/>
        <v>0.88479999999999992</v>
      </c>
      <c r="Q311" s="2">
        <f t="shared" si="245"/>
        <v>0.88479999999999992</v>
      </c>
      <c r="R311" s="2">
        <f t="shared" si="245"/>
        <v>1</v>
      </c>
      <c r="S311" s="2">
        <f t="shared" si="245"/>
        <v>0.88929142857142873</v>
      </c>
      <c r="T311" s="2">
        <f t="shared" si="246"/>
        <v>0.76200000000000001</v>
      </c>
      <c r="U311" s="3">
        <v>0.69</v>
      </c>
      <c r="V311" s="2">
        <f t="shared" si="247"/>
        <v>1</v>
      </c>
      <c r="W311" s="2">
        <f t="shared" si="248"/>
        <v>1</v>
      </c>
      <c r="X311" s="2">
        <f t="shared" si="249"/>
        <v>0.88479999999999992</v>
      </c>
      <c r="Y311" s="2">
        <f t="shared" si="250"/>
        <v>0.88479999999999992</v>
      </c>
      <c r="Z311" s="2">
        <f t="shared" si="251"/>
        <v>1</v>
      </c>
      <c r="AA311" s="2">
        <f t="shared" si="252"/>
        <v>0.88869485714285712</v>
      </c>
      <c r="AB311" s="5">
        <f>ROUND((D311*'Class Weights'!$C$17) + (L311*'Class Weights'!$C$18) + (T311*'Class Weights'!$C$19), 4)</f>
        <v>0.75819999999999999</v>
      </c>
      <c r="AC311" s="5">
        <f>ROUND((E311*'Class Weights'!$C$17) + (M311*'Class Weights'!$C$18) + (U311*'Class Weights'!$C$19), 4)</f>
        <v>0.83240000000000003</v>
      </c>
      <c r="AD311" s="5">
        <f>ROUND((F311*'Class Weights'!$C$17) + (N311*'Class Weights'!$C$18) + (V311*'Class Weights'!$C$19), 4)</f>
        <v>0.98270000000000002</v>
      </c>
      <c r="AE311" s="5">
        <f>ROUND((G311*'Class Weights'!$C$17) + (O311*'Class Weights'!$C$18) + (W311*'Class Weights'!$C$19), 4)</f>
        <v>0.98270000000000002</v>
      </c>
      <c r="AF311" s="5">
        <f>ROUND((H311*'Class Weights'!$C$17) + (P311*'Class Weights'!$C$18) + (X311*'Class Weights'!$C$19), 4)</f>
        <v>0.87539999999999996</v>
      </c>
      <c r="AG311" s="5">
        <f>ROUND((I311*'Class Weights'!$C$17) + (Q311*'Class Weights'!$C$18) + (Y311*'Class Weights'!$C$19), 4)</f>
        <v>0.83</v>
      </c>
      <c r="AH311" s="5">
        <f>ROUND((J311*'Class Weights'!$C$17) + (R311*'Class Weights'!$C$18) + (Z311*'Class Weights'!$C$19), 4)</f>
        <v>0.93730000000000002</v>
      </c>
      <c r="AI311" s="5">
        <f>ROUND((K311*'Class Weights'!$C$17) + (S311*'Class Weights'!$C$18) + (AA311*'Class Weights'!$C$19), 4)</f>
        <v>0.88560000000000005</v>
      </c>
      <c r="AJ311" s="2">
        <f t="shared" si="255"/>
        <v>0.80800000000000005</v>
      </c>
      <c r="AK311" s="2">
        <f t="shared" si="256"/>
        <v>0.81470909090909094</v>
      </c>
      <c r="AL311" s="2">
        <f t="shared" si="257"/>
        <v>0.81135454545454566</v>
      </c>
    </row>
    <row r="312" spans="1:38" x14ac:dyDescent="0.3">
      <c r="A312" s="1">
        <v>3.09</v>
      </c>
      <c r="B312" s="2">
        <v>10.137795275550026</v>
      </c>
      <c r="C312" s="2">
        <v>121.65354330660023</v>
      </c>
      <c r="D312" s="2">
        <f t="shared" si="254"/>
        <v>0.75900000000000001</v>
      </c>
      <c r="E312" s="5">
        <f t="shared" si="244"/>
        <v>0.84230000000000305</v>
      </c>
      <c r="F312" s="2">
        <f t="shared" si="245"/>
        <v>0.98179999999999978</v>
      </c>
      <c r="G312" s="2">
        <f t="shared" si="245"/>
        <v>0.98179999999999978</v>
      </c>
      <c r="H312" s="2">
        <f t="shared" si="245"/>
        <v>0.87539999999999984</v>
      </c>
      <c r="I312" s="2">
        <f t="shared" si="245"/>
        <v>0.82720000000000016</v>
      </c>
      <c r="J312" s="2">
        <f t="shared" si="245"/>
        <v>0.93359999999999965</v>
      </c>
      <c r="K312" s="2">
        <f t="shared" si="245"/>
        <v>0.88587142857142886</v>
      </c>
      <c r="L312" s="2">
        <f t="shared" si="245"/>
        <v>0.76349999999999996</v>
      </c>
      <c r="M312" s="5">
        <f t="shared" si="258"/>
        <v>0.69520000000000004</v>
      </c>
      <c r="N312" s="2">
        <f t="shared" si="245"/>
        <v>1</v>
      </c>
      <c r="O312" s="2">
        <f t="shared" si="245"/>
        <v>1</v>
      </c>
      <c r="P312" s="2">
        <f t="shared" si="245"/>
        <v>0.88539999999999985</v>
      </c>
      <c r="Q312" s="2">
        <f t="shared" si="245"/>
        <v>0.88539999999999985</v>
      </c>
      <c r="R312" s="2">
        <f t="shared" si="245"/>
        <v>1</v>
      </c>
      <c r="S312" s="2">
        <f t="shared" si="245"/>
        <v>0.88986357142857153</v>
      </c>
      <c r="T312" s="2">
        <f t="shared" si="246"/>
        <v>0.76349999999999996</v>
      </c>
      <c r="U312" s="5">
        <f>(U$411-U$311)/($A$411-$A$311)*($A312-$A311) + U311</f>
        <v>0.69129999999999991</v>
      </c>
      <c r="V312" s="2">
        <f t="shared" si="247"/>
        <v>1</v>
      </c>
      <c r="W312" s="2">
        <f t="shared" si="248"/>
        <v>1</v>
      </c>
      <c r="X312" s="2">
        <f t="shared" si="249"/>
        <v>0.88539999999999985</v>
      </c>
      <c r="Y312" s="2">
        <f t="shared" si="250"/>
        <v>0.88539999999999985</v>
      </c>
      <c r="Z312" s="2">
        <f t="shared" si="251"/>
        <v>1</v>
      </c>
      <c r="AA312" s="2">
        <f t="shared" si="252"/>
        <v>0.88926742857142849</v>
      </c>
      <c r="AB312" s="5">
        <f>ROUND((D312*'Class Weights'!$C$17) + (L312*'Class Weights'!$C$18) + (T312*'Class Weights'!$C$19), 4)</f>
        <v>0.75929999999999997</v>
      </c>
      <c r="AC312" s="5">
        <f>ROUND((E312*'Class Weights'!$C$17) + (M312*'Class Weights'!$C$18) + (U312*'Class Weights'!$C$19), 4)</f>
        <v>0.83309999999999995</v>
      </c>
      <c r="AD312" s="5">
        <f>ROUND((F312*'Class Weights'!$C$17) + (N312*'Class Weights'!$C$18) + (V312*'Class Weights'!$C$19), 4)</f>
        <v>0.9829</v>
      </c>
      <c r="AE312" s="5">
        <f>ROUND((G312*'Class Weights'!$C$17) + (O312*'Class Weights'!$C$18) + (W312*'Class Weights'!$C$19), 4)</f>
        <v>0.9829</v>
      </c>
      <c r="AF312" s="5">
        <f>ROUND((H312*'Class Weights'!$C$17) + (P312*'Class Weights'!$C$18) + (X312*'Class Weights'!$C$19), 4)</f>
        <v>0.876</v>
      </c>
      <c r="AG312" s="5">
        <f>ROUND((I312*'Class Weights'!$C$17) + (Q312*'Class Weights'!$C$18) + (Y312*'Class Weights'!$C$19), 4)</f>
        <v>0.83079999999999998</v>
      </c>
      <c r="AH312" s="5">
        <f>ROUND((J312*'Class Weights'!$C$17) + (R312*'Class Weights'!$C$18) + (Z312*'Class Weights'!$C$19), 4)</f>
        <v>0.93769999999999998</v>
      </c>
      <c r="AI312" s="5">
        <f>ROUND((K312*'Class Weights'!$C$17) + (S312*'Class Weights'!$C$18) + (AA312*'Class Weights'!$C$19), 4)</f>
        <v>0.8861</v>
      </c>
      <c r="AJ312" s="2">
        <f t="shared" si="255"/>
        <v>0.80900000000000005</v>
      </c>
      <c r="AK312" s="2">
        <f t="shared" si="256"/>
        <v>0.81549659090909088</v>
      </c>
      <c r="AL312" s="2">
        <f t="shared" si="257"/>
        <v>0.81224829545454569</v>
      </c>
    </row>
    <row r="313" spans="1:38" x14ac:dyDescent="0.3">
      <c r="A313" s="1">
        <v>3.1</v>
      </c>
      <c r="B313" s="2">
        <v>10.170603674500027</v>
      </c>
      <c r="C313" s="2">
        <v>122.04724409400023</v>
      </c>
      <c r="D313" s="2">
        <f t="shared" si="254"/>
        <v>0.76</v>
      </c>
      <c r="E313" s="5">
        <f t="shared" si="244"/>
        <v>0.84300000000000308</v>
      </c>
      <c r="F313" s="2">
        <f t="shared" si="245"/>
        <v>0.98199999999999976</v>
      </c>
      <c r="G313" s="2">
        <f t="shared" si="245"/>
        <v>0.98199999999999976</v>
      </c>
      <c r="H313" s="2">
        <f t="shared" si="245"/>
        <v>0.87599999999999989</v>
      </c>
      <c r="I313" s="2">
        <f t="shared" si="245"/>
        <v>0.82800000000000018</v>
      </c>
      <c r="J313" s="2">
        <f t="shared" si="245"/>
        <v>0.93399999999999961</v>
      </c>
      <c r="K313" s="2">
        <f t="shared" si="245"/>
        <v>0.88642857142857179</v>
      </c>
      <c r="L313" s="2">
        <f t="shared" si="245"/>
        <v>0.76500000000000001</v>
      </c>
      <c r="M313" s="5">
        <f t="shared" si="258"/>
        <v>0.69650000000000012</v>
      </c>
      <c r="N313" s="2">
        <f t="shared" si="245"/>
        <v>1</v>
      </c>
      <c r="O313" s="2">
        <f t="shared" si="245"/>
        <v>1</v>
      </c>
      <c r="P313" s="2">
        <f t="shared" si="245"/>
        <v>0.8859999999999999</v>
      </c>
      <c r="Q313" s="2">
        <f t="shared" si="245"/>
        <v>0.8859999999999999</v>
      </c>
      <c r="R313" s="2">
        <f t="shared" si="245"/>
        <v>1</v>
      </c>
      <c r="S313" s="2">
        <f t="shared" si="245"/>
        <v>0.89043571428571444</v>
      </c>
      <c r="T313" s="2">
        <f t="shared" si="246"/>
        <v>0.76500000000000001</v>
      </c>
      <c r="U313" s="5">
        <f t="shared" ref="U313:U376" si="259">(U$411-U$311)/($A$411-$A$311)*($A313-$A312) + U312</f>
        <v>0.69259999999999999</v>
      </c>
      <c r="V313" s="2">
        <f t="shared" si="247"/>
        <v>1</v>
      </c>
      <c r="W313" s="2">
        <f t="shared" si="248"/>
        <v>1</v>
      </c>
      <c r="X313" s="2">
        <f t="shared" si="249"/>
        <v>0.8859999999999999</v>
      </c>
      <c r="Y313" s="2">
        <f t="shared" si="250"/>
        <v>0.8859999999999999</v>
      </c>
      <c r="Z313" s="2">
        <f t="shared" si="251"/>
        <v>1</v>
      </c>
      <c r="AA313" s="2">
        <f t="shared" si="252"/>
        <v>0.88983999999999996</v>
      </c>
      <c r="AB313" s="5">
        <f>ROUND((D313*'Class Weights'!$C$17) + (L313*'Class Weights'!$C$18) + (T313*'Class Weights'!$C$19), 4)</f>
        <v>0.76029999999999998</v>
      </c>
      <c r="AC313" s="5">
        <f>ROUND((E313*'Class Weights'!$C$17) + (M313*'Class Weights'!$C$18) + (U313*'Class Weights'!$C$19), 4)</f>
        <v>0.83389999999999997</v>
      </c>
      <c r="AD313" s="5">
        <f>ROUND((F313*'Class Weights'!$C$17) + (N313*'Class Weights'!$C$18) + (V313*'Class Weights'!$C$19), 4)</f>
        <v>0.98309999999999997</v>
      </c>
      <c r="AE313" s="5">
        <f>ROUND((G313*'Class Weights'!$C$17) + (O313*'Class Weights'!$C$18) + (W313*'Class Weights'!$C$19), 4)</f>
        <v>0.98309999999999997</v>
      </c>
      <c r="AF313" s="5">
        <f>ROUND((H313*'Class Weights'!$C$17) + (P313*'Class Weights'!$C$18) + (X313*'Class Weights'!$C$19), 4)</f>
        <v>0.87660000000000005</v>
      </c>
      <c r="AG313" s="5">
        <f>ROUND((I313*'Class Weights'!$C$17) + (Q313*'Class Weights'!$C$18) + (Y313*'Class Weights'!$C$19), 4)</f>
        <v>0.83160000000000001</v>
      </c>
      <c r="AH313" s="5">
        <f>ROUND((J313*'Class Weights'!$C$17) + (R313*'Class Weights'!$C$18) + (Z313*'Class Weights'!$C$19), 4)</f>
        <v>0.93810000000000004</v>
      </c>
      <c r="AI313" s="5">
        <f>ROUND((K313*'Class Weights'!$C$17) + (S313*'Class Weights'!$C$18) + (AA313*'Class Weights'!$C$19), 4)</f>
        <v>0.88670000000000004</v>
      </c>
      <c r="AJ313" s="2">
        <f t="shared" si="255"/>
        <v>0.81</v>
      </c>
      <c r="AK313" s="2">
        <f t="shared" si="256"/>
        <v>0.81628409090909093</v>
      </c>
      <c r="AL313" s="2">
        <f t="shared" si="257"/>
        <v>0.81314204545454571</v>
      </c>
    </row>
    <row r="314" spans="1:38" x14ac:dyDescent="0.3">
      <c r="A314" s="1">
        <v>3.11</v>
      </c>
      <c r="B314" s="2">
        <v>10.203412073450027</v>
      </c>
      <c r="C314" s="2">
        <v>122.44094488140023</v>
      </c>
      <c r="D314" s="2">
        <f t="shared" si="254"/>
        <v>0.76100000000000001</v>
      </c>
      <c r="E314" s="5">
        <f t="shared" si="244"/>
        <v>0.84370000000000311</v>
      </c>
      <c r="F314" s="2">
        <f t="shared" si="245"/>
        <v>0.98219999999999974</v>
      </c>
      <c r="G314" s="2">
        <f t="shared" si="245"/>
        <v>0.98219999999999974</v>
      </c>
      <c r="H314" s="2">
        <f t="shared" si="245"/>
        <v>0.87659999999999982</v>
      </c>
      <c r="I314" s="2">
        <f t="shared" si="245"/>
        <v>0.8288000000000002</v>
      </c>
      <c r="J314" s="2">
        <f t="shared" si="245"/>
        <v>0.93439999999999956</v>
      </c>
      <c r="K314" s="2">
        <f t="shared" si="245"/>
        <v>0.8869857142857146</v>
      </c>
      <c r="L314" s="2">
        <f t="shared" si="245"/>
        <v>0.76649999999999996</v>
      </c>
      <c r="M314" s="5">
        <f t="shared" si="258"/>
        <v>0.69780000000000009</v>
      </c>
      <c r="N314" s="2">
        <f t="shared" si="245"/>
        <v>1</v>
      </c>
      <c r="O314" s="2">
        <f t="shared" si="245"/>
        <v>1</v>
      </c>
      <c r="P314" s="2">
        <f t="shared" si="245"/>
        <v>0.88659999999999983</v>
      </c>
      <c r="Q314" s="2">
        <f t="shared" si="245"/>
        <v>0.88659999999999983</v>
      </c>
      <c r="R314" s="2">
        <f t="shared" si="245"/>
        <v>1</v>
      </c>
      <c r="S314" s="2">
        <f t="shared" si="245"/>
        <v>0.89100785714285724</v>
      </c>
      <c r="T314" s="2">
        <f t="shared" si="246"/>
        <v>0.76649999999999996</v>
      </c>
      <c r="U314" s="5">
        <f t="shared" si="259"/>
        <v>0.69389999999999996</v>
      </c>
      <c r="V314" s="2">
        <f t="shared" si="247"/>
        <v>1</v>
      </c>
      <c r="W314" s="2">
        <f t="shared" si="248"/>
        <v>1</v>
      </c>
      <c r="X314" s="2">
        <f t="shared" si="249"/>
        <v>0.88659999999999983</v>
      </c>
      <c r="Y314" s="2">
        <f t="shared" si="250"/>
        <v>0.88659999999999983</v>
      </c>
      <c r="Z314" s="2">
        <f t="shared" si="251"/>
        <v>1</v>
      </c>
      <c r="AA314" s="2">
        <f t="shared" si="252"/>
        <v>0.89041257142857133</v>
      </c>
      <c r="AB314" s="5">
        <f>ROUND((D314*'Class Weights'!$C$17) + (L314*'Class Weights'!$C$18) + (T314*'Class Weights'!$C$19), 4)</f>
        <v>0.76129999999999998</v>
      </c>
      <c r="AC314" s="5">
        <f>ROUND((E314*'Class Weights'!$C$17) + (M314*'Class Weights'!$C$18) + (U314*'Class Weights'!$C$19), 4)</f>
        <v>0.83460000000000001</v>
      </c>
      <c r="AD314" s="5">
        <f>ROUND((F314*'Class Weights'!$C$17) + (N314*'Class Weights'!$C$18) + (V314*'Class Weights'!$C$19), 4)</f>
        <v>0.98329999999999995</v>
      </c>
      <c r="AE314" s="5">
        <f>ROUND((G314*'Class Weights'!$C$17) + (O314*'Class Weights'!$C$18) + (W314*'Class Weights'!$C$19), 4)</f>
        <v>0.98329999999999995</v>
      </c>
      <c r="AF314" s="5">
        <f>ROUND((H314*'Class Weights'!$C$17) + (P314*'Class Weights'!$C$18) + (X314*'Class Weights'!$C$19), 4)</f>
        <v>0.87719999999999998</v>
      </c>
      <c r="AG314" s="5">
        <f>ROUND((I314*'Class Weights'!$C$17) + (Q314*'Class Weights'!$C$18) + (Y314*'Class Weights'!$C$19), 4)</f>
        <v>0.83240000000000003</v>
      </c>
      <c r="AH314" s="5">
        <f>ROUND((J314*'Class Weights'!$C$17) + (R314*'Class Weights'!$C$18) + (Z314*'Class Weights'!$C$19), 4)</f>
        <v>0.9385</v>
      </c>
      <c r="AI314" s="5">
        <f>ROUND((K314*'Class Weights'!$C$17) + (S314*'Class Weights'!$C$18) + (AA314*'Class Weights'!$C$19), 4)</f>
        <v>0.88719999999999999</v>
      </c>
      <c r="AJ314" s="2">
        <f t="shared" si="255"/>
        <v>0.81100000000000005</v>
      </c>
      <c r="AK314" s="2">
        <f t="shared" si="256"/>
        <v>0.81707159090909087</v>
      </c>
      <c r="AL314" s="2">
        <f t="shared" si="257"/>
        <v>0.81403579545454574</v>
      </c>
    </row>
    <row r="315" spans="1:38" x14ac:dyDescent="0.3">
      <c r="A315" s="1">
        <v>3.12</v>
      </c>
      <c r="B315" s="2">
        <v>10.236220472400028</v>
      </c>
      <c r="C315" s="2">
        <v>122.83464566880023</v>
      </c>
      <c r="D315" s="2">
        <f t="shared" si="254"/>
        <v>0.76200000000000001</v>
      </c>
      <c r="E315" s="5">
        <f t="shared" si="244"/>
        <v>0.84440000000000315</v>
      </c>
      <c r="F315" s="2">
        <f t="shared" si="245"/>
        <v>0.98239999999999972</v>
      </c>
      <c r="G315" s="2">
        <f t="shared" si="245"/>
        <v>0.98239999999999972</v>
      </c>
      <c r="H315" s="2">
        <f t="shared" si="245"/>
        <v>0.87719999999999987</v>
      </c>
      <c r="I315" s="2">
        <f t="shared" si="245"/>
        <v>0.82960000000000023</v>
      </c>
      <c r="J315" s="2">
        <f t="shared" si="245"/>
        <v>0.93479999999999952</v>
      </c>
      <c r="K315" s="2">
        <f t="shared" si="245"/>
        <v>0.88754285714285752</v>
      </c>
      <c r="L315" s="2">
        <f t="shared" si="245"/>
        <v>0.76800000000000002</v>
      </c>
      <c r="M315" s="5">
        <f t="shared" si="258"/>
        <v>0.69910000000000017</v>
      </c>
      <c r="N315" s="2">
        <f t="shared" si="245"/>
        <v>1</v>
      </c>
      <c r="O315" s="2">
        <f t="shared" si="245"/>
        <v>1</v>
      </c>
      <c r="P315" s="2">
        <f t="shared" si="245"/>
        <v>0.88719999999999988</v>
      </c>
      <c r="Q315" s="2">
        <f t="shared" si="245"/>
        <v>0.88719999999999988</v>
      </c>
      <c r="R315" s="2">
        <f t="shared" si="245"/>
        <v>1</v>
      </c>
      <c r="S315" s="2">
        <f t="shared" si="245"/>
        <v>0.89158000000000015</v>
      </c>
      <c r="T315" s="2">
        <f t="shared" si="246"/>
        <v>0.76800000000000002</v>
      </c>
      <c r="U315" s="5">
        <f t="shared" si="259"/>
        <v>0.69520000000000004</v>
      </c>
      <c r="V315" s="2">
        <f t="shared" si="247"/>
        <v>1</v>
      </c>
      <c r="W315" s="2">
        <f t="shared" si="248"/>
        <v>1</v>
      </c>
      <c r="X315" s="2">
        <f t="shared" si="249"/>
        <v>0.88719999999999988</v>
      </c>
      <c r="Y315" s="2">
        <f t="shared" si="250"/>
        <v>0.88719999999999988</v>
      </c>
      <c r="Z315" s="2">
        <f t="shared" si="251"/>
        <v>1</v>
      </c>
      <c r="AA315" s="2">
        <f t="shared" si="252"/>
        <v>0.89098514285714281</v>
      </c>
      <c r="AB315" s="5">
        <f>ROUND((D315*'Class Weights'!$C$17) + (L315*'Class Weights'!$C$18) + (T315*'Class Weights'!$C$19), 4)</f>
        <v>0.76239999999999997</v>
      </c>
      <c r="AC315" s="5">
        <f>ROUND((E315*'Class Weights'!$C$17) + (M315*'Class Weights'!$C$18) + (U315*'Class Weights'!$C$19), 4)</f>
        <v>0.83540000000000003</v>
      </c>
      <c r="AD315" s="5">
        <f>ROUND((F315*'Class Weights'!$C$17) + (N315*'Class Weights'!$C$18) + (V315*'Class Weights'!$C$19), 4)</f>
        <v>0.98350000000000004</v>
      </c>
      <c r="AE315" s="5">
        <f>ROUND((G315*'Class Weights'!$C$17) + (O315*'Class Weights'!$C$18) + (W315*'Class Weights'!$C$19), 4)</f>
        <v>0.98350000000000004</v>
      </c>
      <c r="AF315" s="5">
        <f>ROUND((H315*'Class Weights'!$C$17) + (P315*'Class Weights'!$C$18) + (X315*'Class Weights'!$C$19), 4)</f>
        <v>0.87780000000000002</v>
      </c>
      <c r="AG315" s="5">
        <f>ROUND((I315*'Class Weights'!$C$17) + (Q315*'Class Weights'!$C$18) + (Y315*'Class Weights'!$C$19), 4)</f>
        <v>0.83320000000000005</v>
      </c>
      <c r="AH315" s="5">
        <f>ROUND((J315*'Class Weights'!$C$17) + (R315*'Class Weights'!$C$18) + (Z315*'Class Weights'!$C$19), 4)</f>
        <v>0.93879999999999997</v>
      </c>
      <c r="AI315" s="5">
        <f>ROUND((K315*'Class Weights'!$C$17) + (S315*'Class Weights'!$C$18) + (AA315*'Class Weights'!$C$19), 4)</f>
        <v>0.88780000000000003</v>
      </c>
      <c r="AJ315" s="2">
        <f t="shared" si="255"/>
        <v>0.81200000000000006</v>
      </c>
      <c r="AK315" s="2">
        <f t="shared" si="256"/>
        <v>0.81785909090909092</v>
      </c>
      <c r="AL315" s="2">
        <f t="shared" si="257"/>
        <v>0.81492954545454577</v>
      </c>
    </row>
    <row r="316" spans="1:38" x14ac:dyDescent="0.3">
      <c r="A316" s="1">
        <v>3.13</v>
      </c>
      <c r="B316" s="2">
        <v>10.269028871350027</v>
      </c>
      <c r="C316" s="2">
        <v>123.22834645620023</v>
      </c>
      <c r="D316" s="2">
        <f t="shared" si="254"/>
        <v>0.76300000000000001</v>
      </c>
      <c r="E316" s="5">
        <f t="shared" si="244"/>
        <v>0.84510000000000318</v>
      </c>
      <c r="F316" s="2">
        <f t="shared" si="245"/>
        <v>0.9825999999999997</v>
      </c>
      <c r="G316" s="2">
        <f t="shared" si="245"/>
        <v>0.9825999999999997</v>
      </c>
      <c r="H316" s="2">
        <f t="shared" si="245"/>
        <v>0.8777999999999998</v>
      </c>
      <c r="I316" s="2">
        <f t="shared" si="245"/>
        <v>0.83040000000000025</v>
      </c>
      <c r="J316" s="2">
        <f t="shared" si="245"/>
        <v>0.93519999999999948</v>
      </c>
      <c r="K316" s="2">
        <f t="shared" si="245"/>
        <v>0.88810000000000033</v>
      </c>
      <c r="L316" s="2">
        <f t="shared" si="245"/>
        <v>0.76949999999999996</v>
      </c>
      <c r="M316" s="5">
        <f t="shared" si="258"/>
        <v>0.70040000000000013</v>
      </c>
      <c r="N316" s="2">
        <f t="shared" si="245"/>
        <v>1</v>
      </c>
      <c r="O316" s="2">
        <f t="shared" si="245"/>
        <v>1</v>
      </c>
      <c r="P316" s="2">
        <f t="shared" si="245"/>
        <v>0.88779999999999981</v>
      </c>
      <c r="Q316" s="2">
        <f t="shared" si="245"/>
        <v>0.88779999999999981</v>
      </c>
      <c r="R316" s="2">
        <f t="shared" si="245"/>
        <v>1</v>
      </c>
      <c r="S316" s="2">
        <f t="shared" si="245"/>
        <v>0.89215214285714295</v>
      </c>
      <c r="T316" s="2">
        <f t="shared" si="246"/>
        <v>0.76949999999999996</v>
      </c>
      <c r="U316" s="5">
        <f t="shared" si="259"/>
        <v>0.69650000000000001</v>
      </c>
      <c r="V316" s="2">
        <f t="shared" si="247"/>
        <v>1</v>
      </c>
      <c r="W316" s="2">
        <f t="shared" si="248"/>
        <v>1</v>
      </c>
      <c r="X316" s="2">
        <f t="shared" si="249"/>
        <v>0.88779999999999981</v>
      </c>
      <c r="Y316" s="2">
        <f t="shared" si="250"/>
        <v>0.88779999999999981</v>
      </c>
      <c r="Z316" s="2">
        <f t="shared" si="251"/>
        <v>1</v>
      </c>
      <c r="AA316" s="2">
        <f t="shared" si="252"/>
        <v>0.89155771428571418</v>
      </c>
      <c r="AB316" s="5">
        <f>ROUND((D316*'Class Weights'!$C$17) + (L316*'Class Weights'!$C$18) + (T316*'Class Weights'!$C$19), 4)</f>
        <v>0.76339999999999997</v>
      </c>
      <c r="AC316" s="5">
        <f>ROUND((E316*'Class Weights'!$C$17) + (M316*'Class Weights'!$C$18) + (U316*'Class Weights'!$C$19), 4)</f>
        <v>0.83609999999999995</v>
      </c>
      <c r="AD316" s="5">
        <f>ROUND((F316*'Class Weights'!$C$17) + (N316*'Class Weights'!$C$18) + (V316*'Class Weights'!$C$19), 4)</f>
        <v>0.98370000000000002</v>
      </c>
      <c r="AE316" s="5">
        <f>ROUND((G316*'Class Weights'!$C$17) + (O316*'Class Weights'!$C$18) + (W316*'Class Weights'!$C$19), 4)</f>
        <v>0.98370000000000002</v>
      </c>
      <c r="AF316" s="5">
        <f>ROUND((H316*'Class Weights'!$C$17) + (P316*'Class Weights'!$C$18) + (X316*'Class Weights'!$C$19), 4)</f>
        <v>0.87839999999999996</v>
      </c>
      <c r="AG316" s="5">
        <f>ROUND((I316*'Class Weights'!$C$17) + (Q316*'Class Weights'!$C$18) + (Y316*'Class Weights'!$C$19), 4)</f>
        <v>0.83399999999999996</v>
      </c>
      <c r="AH316" s="5">
        <f>ROUND((J316*'Class Weights'!$C$17) + (R316*'Class Weights'!$C$18) + (Z316*'Class Weights'!$C$19), 4)</f>
        <v>0.93920000000000003</v>
      </c>
      <c r="AI316" s="5">
        <f>ROUND((K316*'Class Weights'!$C$17) + (S316*'Class Weights'!$C$18) + (AA316*'Class Weights'!$C$19), 4)</f>
        <v>0.88829999999999998</v>
      </c>
      <c r="AJ316" s="2">
        <f t="shared" si="255"/>
        <v>0.81300000000000006</v>
      </c>
      <c r="AK316" s="2">
        <f t="shared" si="256"/>
        <v>0.81864659090909087</v>
      </c>
      <c r="AL316" s="2">
        <f t="shared" si="257"/>
        <v>0.81582329545454579</v>
      </c>
    </row>
    <row r="317" spans="1:38" x14ac:dyDescent="0.3">
      <c r="A317" s="1">
        <v>3.14</v>
      </c>
      <c r="B317" s="2">
        <v>10.301837270300028</v>
      </c>
      <c r="C317" s="2">
        <v>123.62204724360024</v>
      </c>
      <c r="D317" s="2">
        <f t="shared" si="254"/>
        <v>0.76400000000000001</v>
      </c>
      <c r="E317" s="5">
        <f t="shared" si="244"/>
        <v>0.84580000000000322</v>
      </c>
      <c r="F317" s="2">
        <f t="shared" si="245"/>
        <v>0.98279999999999967</v>
      </c>
      <c r="G317" s="2">
        <f t="shared" si="245"/>
        <v>0.98279999999999967</v>
      </c>
      <c r="H317" s="2">
        <f t="shared" si="245"/>
        <v>0.87839999999999985</v>
      </c>
      <c r="I317" s="2">
        <f t="shared" si="245"/>
        <v>0.83120000000000027</v>
      </c>
      <c r="J317" s="2">
        <f t="shared" si="245"/>
        <v>0.93559999999999943</v>
      </c>
      <c r="K317" s="2">
        <f t="shared" si="245"/>
        <v>0.88865714285714326</v>
      </c>
      <c r="L317" s="2">
        <f t="shared" si="245"/>
        <v>0.77100000000000002</v>
      </c>
      <c r="M317" s="5">
        <f t="shared" si="258"/>
        <v>0.70170000000000021</v>
      </c>
      <c r="N317" s="2">
        <f t="shared" si="245"/>
        <v>1</v>
      </c>
      <c r="O317" s="2">
        <f t="shared" si="245"/>
        <v>1</v>
      </c>
      <c r="P317" s="2">
        <f t="shared" si="245"/>
        <v>0.88839999999999986</v>
      </c>
      <c r="Q317" s="2">
        <f t="shared" si="245"/>
        <v>0.88839999999999986</v>
      </c>
      <c r="R317" s="2">
        <f t="shared" si="245"/>
        <v>1</v>
      </c>
      <c r="S317" s="2">
        <f t="shared" si="245"/>
        <v>0.89272428571428586</v>
      </c>
      <c r="T317" s="2">
        <f t="shared" si="246"/>
        <v>0.77100000000000002</v>
      </c>
      <c r="U317" s="5">
        <f t="shared" si="259"/>
        <v>0.69780000000000009</v>
      </c>
      <c r="V317" s="2">
        <f t="shared" si="247"/>
        <v>1</v>
      </c>
      <c r="W317" s="2">
        <f t="shared" si="248"/>
        <v>1</v>
      </c>
      <c r="X317" s="2">
        <f t="shared" si="249"/>
        <v>0.88839999999999986</v>
      </c>
      <c r="Y317" s="2">
        <f t="shared" si="250"/>
        <v>0.88839999999999986</v>
      </c>
      <c r="Z317" s="2">
        <f t="shared" si="251"/>
        <v>1</v>
      </c>
      <c r="AA317" s="2">
        <f t="shared" si="252"/>
        <v>0.89213028571428565</v>
      </c>
      <c r="AB317" s="5">
        <f>ROUND((D317*'Class Weights'!$C$17) + (L317*'Class Weights'!$C$18) + (T317*'Class Weights'!$C$19), 4)</f>
        <v>0.76439999999999997</v>
      </c>
      <c r="AC317" s="5">
        <f>ROUND((E317*'Class Weights'!$C$17) + (M317*'Class Weights'!$C$18) + (U317*'Class Weights'!$C$19), 4)</f>
        <v>0.83679999999999999</v>
      </c>
      <c r="AD317" s="5">
        <f>ROUND((F317*'Class Weights'!$C$17) + (N317*'Class Weights'!$C$18) + (V317*'Class Weights'!$C$19), 4)</f>
        <v>0.9839</v>
      </c>
      <c r="AE317" s="5">
        <f>ROUND((G317*'Class Weights'!$C$17) + (O317*'Class Weights'!$C$18) + (W317*'Class Weights'!$C$19), 4)</f>
        <v>0.9839</v>
      </c>
      <c r="AF317" s="5">
        <f>ROUND((H317*'Class Weights'!$C$17) + (P317*'Class Weights'!$C$18) + (X317*'Class Weights'!$C$19), 4)</f>
        <v>0.879</v>
      </c>
      <c r="AG317" s="5">
        <f>ROUND((I317*'Class Weights'!$C$17) + (Q317*'Class Weights'!$C$18) + (Y317*'Class Weights'!$C$19), 4)</f>
        <v>0.83479999999999999</v>
      </c>
      <c r="AH317" s="5">
        <f>ROUND((J317*'Class Weights'!$C$17) + (R317*'Class Weights'!$C$18) + (Z317*'Class Weights'!$C$19), 4)</f>
        <v>0.93959999999999999</v>
      </c>
      <c r="AI317" s="5">
        <f>ROUND((K317*'Class Weights'!$C$17) + (S317*'Class Weights'!$C$18) + (AA317*'Class Weights'!$C$19), 4)</f>
        <v>0.88890000000000002</v>
      </c>
      <c r="AJ317" s="2">
        <f t="shared" si="255"/>
        <v>0.81400000000000006</v>
      </c>
      <c r="AK317" s="2">
        <f t="shared" si="256"/>
        <v>0.81943409090909092</v>
      </c>
      <c r="AL317" s="2">
        <f t="shared" si="257"/>
        <v>0.81671704545454582</v>
      </c>
    </row>
    <row r="318" spans="1:38" x14ac:dyDescent="0.3">
      <c r="A318" s="1">
        <v>3.15</v>
      </c>
      <c r="B318" s="2">
        <v>10.334645669250028</v>
      </c>
      <c r="C318" s="2">
        <v>124.01574803100023</v>
      </c>
      <c r="D318" s="2">
        <f t="shared" si="254"/>
        <v>0.76500000000000001</v>
      </c>
      <c r="E318" s="5">
        <f t="shared" si="244"/>
        <v>0.84650000000000325</v>
      </c>
      <c r="F318" s="2">
        <f t="shared" si="245"/>
        <v>0.98299999999999965</v>
      </c>
      <c r="G318" s="2">
        <f t="shared" si="245"/>
        <v>0.98299999999999965</v>
      </c>
      <c r="H318" s="2">
        <f t="shared" si="245"/>
        <v>0.87899999999999978</v>
      </c>
      <c r="I318" s="2">
        <f t="shared" si="245"/>
        <v>0.83200000000000029</v>
      </c>
      <c r="J318" s="2">
        <f t="shared" si="245"/>
        <v>0.93599999999999939</v>
      </c>
      <c r="K318" s="2">
        <f t="shared" si="245"/>
        <v>0.88921428571428607</v>
      </c>
      <c r="L318" s="2">
        <f t="shared" si="245"/>
        <v>0.77249999999999996</v>
      </c>
      <c r="M318" s="5">
        <f t="shared" si="258"/>
        <v>0.70300000000000018</v>
      </c>
      <c r="N318" s="2">
        <f t="shared" si="245"/>
        <v>1</v>
      </c>
      <c r="O318" s="2">
        <f t="shared" si="245"/>
        <v>1</v>
      </c>
      <c r="P318" s="2">
        <f t="shared" si="245"/>
        <v>0.88899999999999979</v>
      </c>
      <c r="Q318" s="2">
        <f t="shared" si="245"/>
        <v>0.88899999999999979</v>
      </c>
      <c r="R318" s="2">
        <f t="shared" si="245"/>
        <v>1</v>
      </c>
      <c r="S318" s="2">
        <f t="shared" si="245"/>
        <v>0.89329642857142866</v>
      </c>
      <c r="T318" s="2">
        <f t="shared" si="246"/>
        <v>0.77249999999999996</v>
      </c>
      <c r="U318" s="5">
        <f t="shared" si="259"/>
        <v>0.69910000000000005</v>
      </c>
      <c r="V318" s="2">
        <f t="shared" si="247"/>
        <v>1</v>
      </c>
      <c r="W318" s="2">
        <f t="shared" si="248"/>
        <v>1</v>
      </c>
      <c r="X318" s="2">
        <f t="shared" si="249"/>
        <v>0.88899999999999979</v>
      </c>
      <c r="Y318" s="2">
        <f t="shared" si="250"/>
        <v>0.88899999999999979</v>
      </c>
      <c r="Z318" s="2">
        <f t="shared" si="251"/>
        <v>1</v>
      </c>
      <c r="AA318" s="2">
        <f t="shared" si="252"/>
        <v>0.89270285714285702</v>
      </c>
      <c r="AB318" s="5">
        <f>ROUND((D318*'Class Weights'!$C$17) + (L318*'Class Weights'!$C$18) + (T318*'Class Weights'!$C$19), 4)</f>
        <v>0.76549999999999996</v>
      </c>
      <c r="AC318" s="5">
        <f>ROUND((E318*'Class Weights'!$C$17) + (M318*'Class Weights'!$C$18) + (U318*'Class Weights'!$C$19), 4)</f>
        <v>0.83760000000000001</v>
      </c>
      <c r="AD318" s="5">
        <f>ROUND((F318*'Class Weights'!$C$17) + (N318*'Class Weights'!$C$18) + (V318*'Class Weights'!$C$19), 4)</f>
        <v>0.98409999999999997</v>
      </c>
      <c r="AE318" s="5">
        <f>ROUND((G318*'Class Weights'!$C$17) + (O318*'Class Weights'!$C$18) + (W318*'Class Weights'!$C$19), 4)</f>
        <v>0.98409999999999997</v>
      </c>
      <c r="AF318" s="5">
        <f>ROUND((H318*'Class Weights'!$C$17) + (P318*'Class Weights'!$C$18) + (X318*'Class Weights'!$C$19), 4)</f>
        <v>0.87960000000000005</v>
      </c>
      <c r="AG318" s="5">
        <f>ROUND((I318*'Class Weights'!$C$17) + (Q318*'Class Weights'!$C$18) + (Y318*'Class Weights'!$C$19), 4)</f>
        <v>0.83550000000000002</v>
      </c>
      <c r="AH318" s="5">
        <f>ROUND((J318*'Class Weights'!$C$17) + (R318*'Class Weights'!$C$18) + (Z318*'Class Weights'!$C$19), 4)</f>
        <v>0.94</v>
      </c>
      <c r="AI318" s="5">
        <f>ROUND((K318*'Class Weights'!$C$17) + (S318*'Class Weights'!$C$18) + (AA318*'Class Weights'!$C$19), 4)</f>
        <v>0.88949999999999996</v>
      </c>
      <c r="AJ318" s="2">
        <f t="shared" si="255"/>
        <v>0.81500000000000006</v>
      </c>
      <c r="AK318" s="2">
        <f t="shared" si="256"/>
        <v>0.82022159090909086</v>
      </c>
      <c r="AL318" s="2">
        <f t="shared" si="257"/>
        <v>0.81761079545454585</v>
      </c>
    </row>
    <row r="319" spans="1:38" x14ac:dyDescent="0.3">
      <c r="A319" s="1">
        <v>3.16</v>
      </c>
      <c r="B319" s="2">
        <v>10.367454068200029</v>
      </c>
      <c r="C319" s="2">
        <v>124.40944881840024</v>
      </c>
      <c r="D319" s="2">
        <f t="shared" si="254"/>
        <v>0.76600000000000001</v>
      </c>
      <c r="E319" s="5">
        <f t="shared" si="244"/>
        <v>0.84720000000000328</v>
      </c>
      <c r="F319" s="2">
        <f t="shared" si="245"/>
        <v>0.98319999999999963</v>
      </c>
      <c r="G319" s="2">
        <f t="shared" si="245"/>
        <v>0.98319999999999963</v>
      </c>
      <c r="H319" s="2">
        <f t="shared" si="245"/>
        <v>0.87959999999999983</v>
      </c>
      <c r="I319" s="2">
        <f t="shared" si="245"/>
        <v>0.83280000000000032</v>
      </c>
      <c r="J319" s="2">
        <f t="shared" si="245"/>
        <v>0.93639999999999934</v>
      </c>
      <c r="K319" s="2">
        <f t="shared" si="245"/>
        <v>0.88977142857142899</v>
      </c>
      <c r="L319" s="2">
        <f t="shared" si="245"/>
        <v>0.77400000000000002</v>
      </c>
      <c r="M319" s="5">
        <f t="shared" si="258"/>
        <v>0.70430000000000026</v>
      </c>
      <c r="N319" s="2">
        <f t="shared" si="245"/>
        <v>1</v>
      </c>
      <c r="O319" s="2">
        <f t="shared" si="245"/>
        <v>1</v>
      </c>
      <c r="P319" s="2">
        <f t="shared" si="245"/>
        <v>0.88959999999999984</v>
      </c>
      <c r="Q319" s="2">
        <f t="shared" si="245"/>
        <v>0.88959999999999984</v>
      </c>
      <c r="R319" s="2">
        <f t="shared" si="245"/>
        <v>1</v>
      </c>
      <c r="S319" s="2">
        <f t="shared" si="245"/>
        <v>0.89386857142857157</v>
      </c>
      <c r="T319" s="2">
        <f t="shared" si="246"/>
        <v>0.77400000000000002</v>
      </c>
      <c r="U319" s="5">
        <f t="shared" si="259"/>
        <v>0.70040000000000013</v>
      </c>
      <c r="V319" s="2">
        <f t="shared" si="247"/>
        <v>1</v>
      </c>
      <c r="W319" s="2">
        <f t="shared" si="248"/>
        <v>1</v>
      </c>
      <c r="X319" s="2">
        <f t="shared" si="249"/>
        <v>0.88959999999999984</v>
      </c>
      <c r="Y319" s="2">
        <f t="shared" si="250"/>
        <v>0.88959999999999984</v>
      </c>
      <c r="Z319" s="2">
        <f t="shared" si="251"/>
        <v>1</v>
      </c>
      <c r="AA319" s="2">
        <f t="shared" si="252"/>
        <v>0.8932754285714285</v>
      </c>
      <c r="AB319" s="5">
        <f>ROUND((D319*'Class Weights'!$C$17) + (L319*'Class Weights'!$C$18) + (T319*'Class Weights'!$C$19), 4)</f>
        <v>0.76649999999999996</v>
      </c>
      <c r="AC319" s="5">
        <f>ROUND((E319*'Class Weights'!$C$17) + (M319*'Class Weights'!$C$18) + (U319*'Class Weights'!$C$19), 4)</f>
        <v>0.83830000000000005</v>
      </c>
      <c r="AD319" s="5">
        <f>ROUND((F319*'Class Weights'!$C$17) + (N319*'Class Weights'!$C$18) + (V319*'Class Weights'!$C$19), 4)</f>
        <v>0.98419999999999996</v>
      </c>
      <c r="AE319" s="5">
        <f>ROUND((G319*'Class Weights'!$C$17) + (O319*'Class Weights'!$C$18) + (W319*'Class Weights'!$C$19), 4)</f>
        <v>0.98419999999999996</v>
      </c>
      <c r="AF319" s="5">
        <f>ROUND((H319*'Class Weights'!$C$17) + (P319*'Class Weights'!$C$18) + (X319*'Class Weights'!$C$19), 4)</f>
        <v>0.88019999999999998</v>
      </c>
      <c r="AG319" s="5">
        <f>ROUND((I319*'Class Weights'!$C$17) + (Q319*'Class Weights'!$C$18) + (Y319*'Class Weights'!$C$19), 4)</f>
        <v>0.83630000000000004</v>
      </c>
      <c r="AH319" s="5">
        <f>ROUND((J319*'Class Weights'!$C$17) + (R319*'Class Weights'!$C$18) + (Z319*'Class Weights'!$C$19), 4)</f>
        <v>0.94040000000000001</v>
      </c>
      <c r="AI319" s="5">
        <f>ROUND((K319*'Class Weights'!$C$17) + (S319*'Class Weights'!$C$18) + (AA319*'Class Weights'!$C$19), 4)</f>
        <v>0.89</v>
      </c>
      <c r="AJ319" s="2">
        <f t="shared" si="255"/>
        <v>0.81600000000000006</v>
      </c>
      <c r="AK319" s="2">
        <f t="shared" si="256"/>
        <v>0.82100909090909091</v>
      </c>
      <c r="AL319" s="2">
        <f t="shared" si="257"/>
        <v>0.81850454545454587</v>
      </c>
    </row>
    <row r="320" spans="1:38" x14ac:dyDescent="0.3">
      <c r="A320" s="1">
        <v>3.17</v>
      </c>
      <c r="B320" s="2">
        <v>10.400262467150029</v>
      </c>
      <c r="C320" s="2">
        <v>124.80314960580023</v>
      </c>
      <c r="D320" s="2">
        <f t="shared" si="254"/>
        <v>0.76700000000000002</v>
      </c>
      <c r="E320" s="5">
        <f t="shared" si="244"/>
        <v>0.84790000000000332</v>
      </c>
      <c r="F320" s="2">
        <f t="shared" ref="F320:F383" si="260">(F$403-F$303)/($A$403-$A$303)*($A320-$A319) + F319</f>
        <v>0.98339999999999961</v>
      </c>
      <c r="G320" s="2">
        <f t="shared" ref="G320:G383" si="261">(G$403-G$303)/($A$403-$A$303)*($A320-$A319) + G319</f>
        <v>0.98339999999999961</v>
      </c>
      <c r="H320" s="2">
        <f t="shared" ref="H320:H383" si="262">(H$403-H$303)/($A$403-$A$303)*($A320-$A319) + H319</f>
        <v>0.88019999999999976</v>
      </c>
      <c r="I320" s="2">
        <f t="shared" ref="I320:I383" si="263">(I$403-I$303)/($A$403-$A$303)*($A320-$A319) + I319</f>
        <v>0.83360000000000034</v>
      </c>
      <c r="J320" s="2">
        <f t="shared" ref="J320:J383" si="264">(J$403-J$303)/($A$403-$A$303)*($A320-$A319) + J319</f>
        <v>0.9367999999999993</v>
      </c>
      <c r="K320" s="2">
        <f t="shared" ref="K320:K383" si="265">(K$403-K$303)/($A$403-$A$303)*($A320-$A319) + K319</f>
        <v>0.8903285714285718</v>
      </c>
      <c r="L320" s="2">
        <f t="shared" ref="L320:L383" si="266">(L$403-L$303)/($A$403-$A$303)*($A320-$A319) + L319</f>
        <v>0.77549999999999997</v>
      </c>
      <c r="M320" s="5">
        <f t="shared" si="258"/>
        <v>0.70560000000000023</v>
      </c>
      <c r="N320" s="2">
        <f t="shared" ref="N320:N383" si="267">(N$403-N$303)/($A$403-$A$303)*($A320-$A319) + N319</f>
        <v>1</v>
      </c>
      <c r="O320" s="2">
        <f t="shared" ref="O320:O383" si="268">(O$403-O$303)/($A$403-$A$303)*($A320-$A319) + O319</f>
        <v>1</v>
      </c>
      <c r="P320" s="2">
        <f t="shared" ref="P320:P383" si="269">(P$403-P$303)/($A$403-$A$303)*($A320-$A319) + P319</f>
        <v>0.89019999999999977</v>
      </c>
      <c r="Q320" s="2">
        <f t="shared" ref="Q320:Q383" si="270">(Q$403-Q$303)/($A$403-$A$303)*($A320-$A319) + Q319</f>
        <v>0.89019999999999977</v>
      </c>
      <c r="R320" s="2">
        <f t="shared" ref="R320:R383" si="271">(R$403-R$303)/($A$403-$A$303)*($A320-$A319) + R319</f>
        <v>1</v>
      </c>
      <c r="S320" s="2">
        <f t="shared" ref="S320:S383" si="272">(S$403-S$303)/($A$403-$A$303)*($A320-$A319) + S319</f>
        <v>0.89444071428571437</v>
      </c>
      <c r="T320" s="2">
        <f t="shared" si="246"/>
        <v>0.77549999999999997</v>
      </c>
      <c r="U320" s="5">
        <f t="shared" si="259"/>
        <v>0.7017000000000001</v>
      </c>
      <c r="V320" s="2">
        <f t="shared" si="247"/>
        <v>1</v>
      </c>
      <c r="W320" s="2">
        <f t="shared" si="248"/>
        <v>1</v>
      </c>
      <c r="X320" s="2">
        <f t="shared" si="249"/>
        <v>0.89019999999999977</v>
      </c>
      <c r="Y320" s="2">
        <f t="shared" si="250"/>
        <v>0.89019999999999977</v>
      </c>
      <c r="Z320" s="2">
        <f t="shared" si="251"/>
        <v>1</v>
      </c>
      <c r="AA320" s="2">
        <f t="shared" si="252"/>
        <v>0.89384799999999986</v>
      </c>
      <c r="AB320" s="5">
        <f>ROUND((D320*'Class Weights'!$C$17) + (L320*'Class Weights'!$C$18) + (T320*'Class Weights'!$C$19), 4)</f>
        <v>0.76749999999999996</v>
      </c>
      <c r="AC320" s="5">
        <f>ROUND((E320*'Class Weights'!$C$17) + (M320*'Class Weights'!$C$18) + (U320*'Class Weights'!$C$19), 4)</f>
        <v>0.83899999999999997</v>
      </c>
      <c r="AD320" s="5">
        <f>ROUND((F320*'Class Weights'!$C$17) + (N320*'Class Weights'!$C$18) + (V320*'Class Weights'!$C$19), 4)</f>
        <v>0.98440000000000005</v>
      </c>
      <c r="AE320" s="5">
        <f>ROUND((G320*'Class Weights'!$C$17) + (O320*'Class Weights'!$C$18) + (W320*'Class Weights'!$C$19), 4)</f>
        <v>0.98440000000000005</v>
      </c>
      <c r="AF320" s="5">
        <f>ROUND((H320*'Class Weights'!$C$17) + (P320*'Class Weights'!$C$18) + (X320*'Class Weights'!$C$19), 4)</f>
        <v>0.88080000000000003</v>
      </c>
      <c r="AG320" s="5">
        <f>ROUND((I320*'Class Weights'!$C$17) + (Q320*'Class Weights'!$C$18) + (Y320*'Class Weights'!$C$19), 4)</f>
        <v>0.83709999999999996</v>
      </c>
      <c r="AH320" s="5">
        <f>ROUND((J320*'Class Weights'!$C$17) + (R320*'Class Weights'!$C$18) + (Z320*'Class Weights'!$C$19), 4)</f>
        <v>0.94069999999999998</v>
      </c>
      <c r="AI320" s="5">
        <f>ROUND((K320*'Class Weights'!$C$17) + (S320*'Class Weights'!$C$18) + (AA320*'Class Weights'!$C$19), 4)</f>
        <v>0.89059999999999995</v>
      </c>
      <c r="AJ320" s="2">
        <f t="shared" si="255"/>
        <v>0.81700000000000006</v>
      </c>
      <c r="AK320" s="2">
        <f t="shared" si="256"/>
        <v>0.82179659090909085</v>
      </c>
      <c r="AL320" s="2">
        <f t="shared" si="257"/>
        <v>0.8193982954545459</v>
      </c>
    </row>
    <row r="321" spans="1:38" x14ac:dyDescent="0.3">
      <c r="A321" s="1">
        <v>3.18</v>
      </c>
      <c r="B321" s="2">
        <v>10.43307086610003</v>
      </c>
      <c r="C321" s="2">
        <v>125.19685039320024</v>
      </c>
      <c r="D321" s="2">
        <f t="shared" si="254"/>
        <v>0.76800000000000002</v>
      </c>
      <c r="E321" s="5">
        <f t="shared" si="244"/>
        <v>0.84860000000000335</v>
      </c>
      <c r="F321" s="2">
        <f t="shared" si="260"/>
        <v>0.98359999999999959</v>
      </c>
      <c r="G321" s="2">
        <f t="shared" si="261"/>
        <v>0.98359999999999959</v>
      </c>
      <c r="H321" s="2">
        <f t="shared" si="262"/>
        <v>0.88079999999999981</v>
      </c>
      <c r="I321" s="2">
        <f t="shared" si="263"/>
        <v>0.83440000000000036</v>
      </c>
      <c r="J321" s="2">
        <f t="shared" si="264"/>
        <v>0.93719999999999926</v>
      </c>
      <c r="K321" s="2">
        <f t="shared" si="265"/>
        <v>0.89088571428571472</v>
      </c>
      <c r="L321" s="2">
        <f t="shared" si="266"/>
        <v>0.77700000000000002</v>
      </c>
      <c r="M321" s="5">
        <f t="shared" si="258"/>
        <v>0.70690000000000031</v>
      </c>
      <c r="N321" s="2">
        <f t="shared" si="267"/>
        <v>1</v>
      </c>
      <c r="O321" s="2">
        <f t="shared" si="268"/>
        <v>1</v>
      </c>
      <c r="P321" s="2">
        <f t="shared" si="269"/>
        <v>0.89079999999999981</v>
      </c>
      <c r="Q321" s="2">
        <f t="shared" si="270"/>
        <v>0.89079999999999981</v>
      </c>
      <c r="R321" s="2">
        <f t="shared" si="271"/>
        <v>1</v>
      </c>
      <c r="S321" s="2">
        <f t="shared" si="272"/>
        <v>0.89501285714285728</v>
      </c>
      <c r="T321" s="2">
        <f t="shared" si="246"/>
        <v>0.77700000000000002</v>
      </c>
      <c r="U321" s="5">
        <f t="shared" si="259"/>
        <v>0.70300000000000018</v>
      </c>
      <c r="V321" s="2">
        <f t="shared" si="247"/>
        <v>1</v>
      </c>
      <c r="W321" s="2">
        <f t="shared" si="248"/>
        <v>1</v>
      </c>
      <c r="X321" s="2">
        <f t="shared" si="249"/>
        <v>0.89079999999999981</v>
      </c>
      <c r="Y321" s="2">
        <f t="shared" si="250"/>
        <v>0.89079999999999981</v>
      </c>
      <c r="Z321" s="2">
        <f t="shared" si="251"/>
        <v>1</v>
      </c>
      <c r="AA321" s="2">
        <f t="shared" si="252"/>
        <v>0.89442057142857134</v>
      </c>
      <c r="AB321" s="5">
        <f>ROUND((D321*'Class Weights'!$C$17) + (L321*'Class Weights'!$C$18) + (T321*'Class Weights'!$C$19), 4)</f>
        <v>0.76859999999999995</v>
      </c>
      <c r="AC321" s="5">
        <f>ROUND((E321*'Class Weights'!$C$17) + (M321*'Class Weights'!$C$18) + (U321*'Class Weights'!$C$19), 4)</f>
        <v>0.83979999999999999</v>
      </c>
      <c r="AD321" s="5">
        <f>ROUND((F321*'Class Weights'!$C$17) + (N321*'Class Weights'!$C$18) + (V321*'Class Weights'!$C$19), 4)</f>
        <v>0.98460000000000003</v>
      </c>
      <c r="AE321" s="5">
        <f>ROUND((G321*'Class Weights'!$C$17) + (O321*'Class Weights'!$C$18) + (W321*'Class Weights'!$C$19), 4)</f>
        <v>0.98460000000000003</v>
      </c>
      <c r="AF321" s="5">
        <f>ROUND((H321*'Class Weights'!$C$17) + (P321*'Class Weights'!$C$18) + (X321*'Class Weights'!$C$19), 4)</f>
        <v>0.88139999999999996</v>
      </c>
      <c r="AG321" s="5">
        <f>ROUND((I321*'Class Weights'!$C$17) + (Q321*'Class Weights'!$C$18) + (Y321*'Class Weights'!$C$19), 4)</f>
        <v>0.83789999999999998</v>
      </c>
      <c r="AH321" s="5">
        <f>ROUND((J321*'Class Weights'!$C$17) + (R321*'Class Weights'!$C$18) + (Z321*'Class Weights'!$C$19), 4)</f>
        <v>0.94110000000000005</v>
      </c>
      <c r="AI321" s="5">
        <f>ROUND((K321*'Class Weights'!$C$17) + (S321*'Class Weights'!$C$18) + (AA321*'Class Weights'!$C$19), 4)</f>
        <v>0.8911</v>
      </c>
      <c r="AJ321" s="2">
        <f t="shared" si="255"/>
        <v>0.81800000000000006</v>
      </c>
      <c r="AK321" s="2">
        <f t="shared" si="256"/>
        <v>0.8225840909090909</v>
      </c>
      <c r="AL321" s="2">
        <f t="shared" si="257"/>
        <v>0.82029204545454593</v>
      </c>
    </row>
    <row r="322" spans="1:38" x14ac:dyDescent="0.3">
      <c r="A322" s="1">
        <v>3.19</v>
      </c>
      <c r="B322" s="2">
        <v>10.465879265050029</v>
      </c>
      <c r="C322" s="2">
        <v>125.59055118060023</v>
      </c>
      <c r="D322" s="2">
        <f t="shared" si="254"/>
        <v>0.76900000000000002</v>
      </c>
      <c r="E322" s="5">
        <f t="shared" si="244"/>
        <v>0.84930000000000339</v>
      </c>
      <c r="F322" s="2">
        <f t="shared" si="260"/>
        <v>0.98379999999999956</v>
      </c>
      <c r="G322" s="2">
        <f t="shared" si="261"/>
        <v>0.98379999999999956</v>
      </c>
      <c r="H322" s="2">
        <f t="shared" si="262"/>
        <v>0.88139999999999974</v>
      </c>
      <c r="I322" s="2">
        <f t="shared" si="263"/>
        <v>0.83520000000000039</v>
      </c>
      <c r="J322" s="2">
        <f t="shared" si="264"/>
        <v>0.93759999999999921</v>
      </c>
      <c r="K322" s="2">
        <f t="shared" si="265"/>
        <v>0.89144285714285754</v>
      </c>
      <c r="L322" s="2">
        <f t="shared" si="266"/>
        <v>0.77849999999999997</v>
      </c>
      <c r="M322" s="5">
        <f t="shared" si="258"/>
        <v>0.70820000000000027</v>
      </c>
      <c r="N322" s="2">
        <f t="shared" si="267"/>
        <v>1</v>
      </c>
      <c r="O322" s="2">
        <f t="shared" si="268"/>
        <v>1</v>
      </c>
      <c r="P322" s="2">
        <f t="shared" si="269"/>
        <v>0.89139999999999975</v>
      </c>
      <c r="Q322" s="2">
        <f t="shared" si="270"/>
        <v>0.89139999999999975</v>
      </c>
      <c r="R322" s="2">
        <f t="shared" si="271"/>
        <v>1</v>
      </c>
      <c r="S322" s="2">
        <f t="shared" si="272"/>
        <v>0.89558500000000008</v>
      </c>
      <c r="T322" s="2">
        <f t="shared" si="246"/>
        <v>0.77849999999999997</v>
      </c>
      <c r="U322" s="5">
        <f t="shared" si="259"/>
        <v>0.70430000000000015</v>
      </c>
      <c r="V322" s="2">
        <f t="shared" si="247"/>
        <v>1</v>
      </c>
      <c r="W322" s="2">
        <f t="shared" si="248"/>
        <v>1</v>
      </c>
      <c r="X322" s="2">
        <f t="shared" si="249"/>
        <v>0.89139999999999975</v>
      </c>
      <c r="Y322" s="2">
        <f t="shared" si="250"/>
        <v>0.89139999999999975</v>
      </c>
      <c r="Z322" s="2">
        <f t="shared" si="251"/>
        <v>1</v>
      </c>
      <c r="AA322" s="2">
        <f t="shared" si="252"/>
        <v>0.89499314285714271</v>
      </c>
      <c r="AB322" s="5">
        <f>ROUND((D322*'Class Weights'!$C$17) + (L322*'Class Weights'!$C$18) + (T322*'Class Weights'!$C$19), 4)</f>
        <v>0.76959999999999995</v>
      </c>
      <c r="AC322" s="5">
        <f>ROUND((E322*'Class Weights'!$C$17) + (M322*'Class Weights'!$C$18) + (U322*'Class Weights'!$C$19), 4)</f>
        <v>0.84050000000000002</v>
      </c>
      <c r="AD322" s="5">
        <f>ROUND((F322*'Class Weights'!$C$17) + (N322*'Class Weights'!$C$18) + (V322*'Class Weights'!$C$19), 4)</f>
        <v>0.98480000000000001</v>
      </c>
      <c r="AE322" s="5">
        <f>ROUND((G322*'Class Weights'!$C$17) + (O322*'Class Weights'!$C$18) + (W322*'Class Weights'!$C$19), 4)</f>
        <v>0.98480000000000001</v>
      </c>
      <c r="AF322" s="5">
        <f>ROUND((H322*'Class Weights'!$C$17) + (P322*'Class Weights'!$C$18) + (X322*'Class Weights'!$C$19), 4)</f>
        <v>0.88200000000000001</v>
      </c>
      <c r="AG322" s="5">
        <f>ROUND((I322*'Class Weights'!$C$17) + (Q322*'Class Weights'!$C$18) + (Y322*'Class Weights'!$C$19), 4)</f>
        <v>0.8387</v>
      </c>
      <c r="AH322" s="5">
        <f>ROUND((J322*'Class Weights'!$C$17) + (R322*'Class Weights'!$C$18) + (Z322*'Class Weights'!$C$19), 4)</f>
        <v>0.9415</v>
      </c>
      <c r="AI322" s="5">
        <f>ROUND((K322*'Class Weights'!$C$17) + (S322*'Class Weights'!$C$18) + (AA322*'Class Weights'!$C$19), 4)</f>
        <v>0.89170000000000005</v>
      </c>
      <c r="AJ322" s="2">
        <f t="shared" si="255"/>
        <v>0.81900000000000006</v>
      </c>
      <c r="AK322" s="2">
        <f t="shared" si="256"/>
        <v>0.82337159090909084</v>
      </c>
      <c r="AL322" s="2">
        <f t="shared" si="257"/>
        <v>0.82118579545454595</v>
      </c>
    </row>
    <row r="323" spans="1:38" x14ac:dyDescent="0.3">
      <c r="A323" s="1">
        <v>3.2</v>
      </c>
      <c r="B323" s="2">
        <v>10.49868766400003</v>
      </c>
      <c r="C323" s="2">
        <v>125.98425196800024</v>
      </c>
      <c r="D323" s="2">
        <f t="shared" si="254"/>
        <v>0.77</v>
      </c>
      <c r="E323" s="3">
        <v>0.85</v>
      </c>
      <c r="F323" s="2">
        <f t="shared" si="260"/>
        <v>0.98399999999999954</v>
      </c>
      <c r="G323" s="2">
        <f t="shared" si="261"/>
        <v>0.98399999999999954</v>
      </c>
      <c r="H323" s="2">
        <f t="shared" si="262"/>
        <v>0.88199999999999978</v>
      </c>
      <c r="I323" s="2">
        <f t="shared" si="263"/>
        <v>0.83600000000000041</v>
      </c>
      <c r="J323" s="2">
        <f t="shared" si="264"/>
        <v>0.93799999999999917</v>
      </c>
      <c r="K323" s="2">
        <f t="shared" si="265"/>
        <v>0.89200000000000046</v>
      </c>
      <c r="L323" s="2">
        <f t="shared" si="266"/>
        <v>0.78</v>
      </c>
      <c r="M323" s="5">
        <f t="shared" si="258"/>
        <v>0.70950000000000035</v>
      </c>
      <c r="N323" s="2">
        <f t="shared" si="267"/>
        <v>1</v>
      </c>
      <c r="O323" s="2">
        <f t="shared" si="268"/>
        <v>1</v>
      </c>
      <c r="P323" s="2">
        <f t="shared" si="269"/>
        <v>0.89199999999999979</v>
      </c>
      <c r="Q323" s="2">
        <f t="shared" si="270"/>
        <v>0.89199999999999979</v>
      </c>
      <c r="R323" s="2">
        <f t="shared" si="271"/>
        <v>1</v>
      </c>
      <c r="S323" s="2">
        <f t="shared" si="272"/>
        <v>0.89615714285714299</v>
      </c>
      <c r="T323" s="2">
        <f t="shared" si="246"/>
        <v>0.78</v>
      </c>
      <c r="U323" s="5">
        <f t="shared" si="259"/>
        <v>0.70560000000000023</v>
      </c>
      <c r="V323" s="2">
        <f t="shared" si="247"/>
        <v>1</v>
      </c>
      <c r="W323" s="2">
        <f t="shared" si="248"/>
        <v>1</v>
      </c>
      <c r="X323" s="2">
        <f t="shared" si="249"/>
        <v>0.89199999999999979</v>
      </c>
      <c r="Y323" s="2">
        <f t="shared" si="250"/>
        <v>0.89199999999999979</v>
      </c>
      <c r="Z323" s="2">
        <f t="shared" si="251"/>
        <v>1</v>
      </c>
      <c r="AA323" s="2">
        <f t="shared" si="252"/>
        <v>0.89556571428571419</v>
      </c>
      <c r="AB323" s="5">
        <f>ROUND((D323*'Class Weights'!$C$17) + (L323*'Class Weights'!$C$18) + (T323*'Class Weights'!$C$19), 4)</f>
        <v>0.77059999999999995</v>
      </c>
      <c r="AC323" s="5">
        <f>ROUND((E323*'Class Weights'!$C$17) + (M323*'Class Weights'!$C$18) + (U323*'Class Weights'!$C$19), 4)</f>
        <v>0.84119999999999995</v>
      </c>
      <c r="AD323" s="5">
        <f>ROUND((F323*'Class Weights'!$C$17) + (N323*'Class Weights'!$C$18) + (V323*'Class Weights'!$C$19), 4)</f>
        <v>0.98499999999999999</v>
      </c>
      <c r="AE323" s="5">
        <f>ROUND((G323*'Class Weights'!$C$17) + (O323*'Class Weights'!$C$18) + (W323*'Class Weights'!$C$19), 4)</f>
        <v>0.98499999999999999</v>
      </c>
      <c r="AF323" s="5">
        <f>ROUND((H323*'Class Weights'!$C$17) + (P323*'Class Weights'!$C$18) + (X323*'Class Weights'!$C$19), 4)</f>
        <v>0.88260000000000005</v>
      </c>
      <c r="AG323" s="5">
        <f>ROUND((I323*'Class Weights'!$C$17) + (Q323*'Class Weights'!$C$18) + (Y323*'Class Weights'!$C$19), 4)</f>
        <v>0.83950000000000002</v>
      </c>
      <c r="AH323" s="5">
        <f>ROUND((J323*'Class Weights'!$C$17) + (R323*'Class Weights'!$C$18) + (Z323*'Class Weights'!$C$19), 4)</f>
        <v>0.94189999999999996</v>
      </c>
      <c r="AI323" s="5">
        <f>ROUND((K323*'Class Weights'!$C$17) + (S323*'Class Weights'!$C$18) + (AA323*'Class Weights'!$C$19), 4)</f>
        <v>0.89229999999999998</v>
      </c>
      <c r="AJ323" s="2">
        <f t="shared" si="255"/>
        <v>0.82000000000000006</v>
      </c>
      <c r="AK323" s="2">
        <f t="shared" si="256"/>
        <v>0.8241590909090909</v>
      </c>
      <c r="AL323" s="2">
        <f t="shared" si="257"/>
        <v>0.82207954545454598</v>
      </c>
    </row>
    <row r="324" spans="1:38" x14ac:dyDescent="0.3">
      <c r="A324" s="1">
        <v>3.21</v>
      </c>
      <c r="B324" s="2">
        <v>10.53149606295003</v>
      </c>
      <c r="C324" s="2">
        <v>126.37795275540023</v>
      </c>
      <c r="D324" s="2">
        <f t="shared" si="254"/>
        <v>0.77100000000000002</v>
      </c>
      <c r="E324" s="5">
        <f>(E$423-E$323)/($A$423-$A$323)*($A324-$A323) + E323</f>
        <v>0.85070000000000001</v>
      </c>
      <c r="F324" s="2">
        <f t="shared" si="260"/>
        <v>0.98419999999999952</v>
      </c>
      <c r="G324" s="2">
        <f t="shared" si="261"/>
        <v>0.98419999999999952</v>
      </c>
      <c r="H324" s="2">
        <f t="shared" si="262"/>
        <v>0.88259999999999972</v>
      </c>
      <c r="I324" s="2">
        <f t="shared" si="263"/>
        <v>0.83680000000000043</v>
      </c>
      <c r="J324" s="2">
        <f t="shared" si="264"/>
        <v>0.93839999999999912</v>
      </c>
      <c r="K324" s="2">
        <f t="shared" si="265"/>
        <v>0.89255714285714327</v>
      </c>
      <c r="L324" s="2">
        <f t="shared" si="266"/>
        <v>0.78149999999999997</v>
      </c>
      <c r="M324" s="5">
        <f t="shared" si="258"/>
        <v>0.71080000000000032</v>
      </c>
      <c r="N324" s="2">
        <f t="shared" si="267"/>
        <v>1</v>
      </c>
      <c r="O324" s="2">
        <f t="shared" si="268"/>
        <v>1</v>
      </c>
      <c r="P324" s="2">
        <f t="shared" si="269"/>
        <v>0.89259999999999973</v>
      </c>
      <c r="Q324" s="2">
        <f t="shared" si="270"/>
        <v>0.89259999999999973</v>
      </c>
      <c r="R324" s="2">
        <f t="shared" si="271"/>
        <v>1</v>
      </c>
      <c r="S324" s="2">
        <f t="shared" si="272"/>
        <v>0.89672928571428578</v>
      </c>
      <c r="T324" s="2">
        <f t="shared" si="246"/>
        <v>0.78149999999999997</v>
      </c>
      <c r="U324" s="5">
        <f t="shared" si="259"/>
        <v>0.70690000000000019</v>
      </c>
      <c r="V324" s="2">
        <f t="shared" si="247"/>
        <v>1</v>
      </c>
      <c r="W324" s="2">
        <f t="shared" si="248"/>
        <v>1</v>
      </c>
      <c r="X324" s="2">
        <f t="shared" si="249"/>
        <v>0.89259999999999973</v>
      </c>
      <c r="Y324" s="2">
        <f t="shared" si="250"/>
        <v>0.89259999999999973</v>
      </c>
      <c r="Z324" s="2">
        <f t="shared" si="251"/>
        <v>1</v>
      </c>
      <c r="AA324" s="2">
        <f t="shared" si="252"/>
        <v>0.89613828571428555</v>
      </c>
      <c r="AB324" s="5">
        <f>ROUND((D324*'Class Weights'!$C$17) + (L324*'Class Weights'!$C$18) + (T324*'Class Weights'!$C$19), 4)</f>
        <v>0.77170000000000005</v>
      </c>
      <c r="AC324" s="5">
        <f>ROUND((E324*'Class Weights'!$C$17) + (M324*'Class Weights'!$C$18) + (U324*'Class Weights'!$C$19), 4)</f>
        <v>0.84199999999999997</v>
      </c>
      <c r="AD324" s="5">
        <f>ROUND((F324*'Class Weights'!$C$17) + (N324*'Class Weights'!$C$18) + (V324*'Class Weights'!$C$19), 4)</f>
        <v>0.98519999999999996</v>
      </c>
      <c r="AE324" s="5">
        <f>ROUND((G324*'Class Weights'!$C$17) + (O324*'Class Weights'!$C$18) + (W324*'Class Weights'!$C$19), 4)</f>
        <v>0.98519999999999996</v>
      </c>
      <c r="AF324" s="5">
        <f>ROUND((H324*'Class Weights'!$C$17) + (P324*'Class Weights'!$C$18) + (X324*'Class Weights'!$C$19), 4)</f>
        <v>0.88319999999999999</v>
      </c>
      <c r="AG324" s="5">
        <f>ROUND((I324*'Class Weights'!$C$17) + (Q324*'Class Weights'!$C$18) + (Y324*'Class Weights'!$C$19), 4)</f>
        <v>0.84030000000000005</v>
      </c>
      <c r="AH324" s="5">
        <f>ROUND((J324*'Class Weights'!$C$17) + (R324*'Class Weights'!$C$18) + (Z324*'Class Weights'!$C$19), 4)</f>
        <v>0.94220000000000004</v>
      </c>
      <c r="AI324" s="5">
        <f>ROUND((K324*'Class Weights'!$C$17) + (S324*'Class Weights'!$C$18) + (AA324*'Class Weights'!$C$19), 4)</f>
        <v>0.89280000000000004</v>
      </c>
      <c r="AJ324" s="2">
        <f t="shared" si="255"/>
        <v>0.82100000000000006</v>
      </c>
      <c r="AK324" s="2">
        <f t="shared" si="256"/>
        <v>0.82494659090909084</v>
      </c>
      <c r="AL324" s="2">
        <f t="shared" si="257"/>
        <v>0.82297329545454601</v>
      </c>
    </row>
    <row r="325" spans="1:38" x14ac:dyDescent="0.3">
      <c r="A325" s="1">
        <v>3.22</v>
      </c>
      <c r="B325" s="2">
        <v>10.564304461900031</v>
      </c>
      <c r="C325" s="2">
        <v>126.77165354280024</v>
      </c>
      <c r="D325" s="2">
        <f t="shared" si="254"/>
        <v>0.77200000000000002</v>
      </c>
      <c r="E325" s="5">
        <f t="shared" ref="E325:E388" si="273">(E$423-E$323)/($A$423-$A$323)*($A325-$A324) + E324</f>
        <v>0.85140000000000005</v>
      </c>
      <c r="F325" s="2">
        <f t="shared" si="260"/>
        <v>0.9843999999999995</v>
      </c>
      <c r="G325" s="2">
        <f t="shared" si="261"/>
        <v>0.9843999999999995</v>
      </c>
      <c r="H325" s="2">
        <f t="shared" si="262"/>
        <v>0.88319999999999976</v>
      </c>
      <c r="I325" s="2">
        <f t="shared" si="263"/>
        <v>0.83760000000000046</v>
      </c>
      <c r="J325" s="2">
        <f t="shared" si="264"/>
        <v>0.93879999999999908</v>
      </c>
      <c r="K325" s="2">
        <f t="shared" si="265"/>
        <v>0.89311428571428619</v>
      </c>
      <c r="L325" s="2">
        <f t="shared" si="266"/>
        <v>0.78300000000000003</v>
      </c>
      <c r="M325" s="5">
        <f t="shared" si="258"/>
        <v>0.7121000000000004</v>
      </c>
      <c r="N325" s="2">
        <f t="shared" si="267"/>
        <v>1</v>
      </c>
      <c r="O325" s="2">
        <f t="shared" si="268"/>
        <v>1</v>
      </c>
      <c r="P325" s="2">
        <f t="shared" si="269"/>
        <v>0.89319999999999977</v>
      </c>
      <c r="Q325" s="2">
        <f t="shared" si="270"/>
        <v>0.89319999999999977</v>
      </c>
      <c r="R325" s="2">
        <f t="shared" si="271"/>
        <v>1</v>
      </c>
      <c r="S325" s="2">
        <f t="shared" si="272"/>
        <v>0.89730142857142869</v>
      </c>
      <c r="T325" s="2">
        <f t="shared" si="246"/>
        <v>0.78300000000000003</v>
      </c>
      <c r="U325" s="5">
        <f t="shared" si="259"/>
        <v>0.70820000000000027</v>
      </c>
      <c r="V325" s="2">
        <f t="shared" si="247"/>
        <v>1</v>
      </c>
      <c r="W325" s="2">
        <f t="shared" si="248"/>
        <v>1</v>
      </c>
      <c r="X325" s="2">
        <f t="shared" si="249"/>
        <v>0.89319999999999977</v>
      </c>
      <c r="Y325" s="2">
        <f t="shared" si="250"/>
        <v>0.89319999999999977</v>
      </c>
      <c r="Z325" s="2">
        <f t="shared" si="251"/>
        <v>1</v>
      </c>
      <c r="AA325" s="2">
        <f t="shared" si="252"/>
        <v>0.89671085714285703</v>
      </c>
      <c r="AB325" s="5">
        <f>ROUND((D325*'Class Weights'!$C$17) + (L325*'Class Weights'!$C$18) + (T325*'Class Weights'!$C$19), 4)</f>
        <v>0.77270000000000005</v>
      </c>
      <c r="AC325" s="5">
        <f>ROUND((E325*'Class Weights'!$C$17) + (M325*'Class Weights'!$C$18) + (U325*'Class Weights'!$C$19), 4)</f>
        <v>0.8427</v>
      </c>
      <c r="AD325" s="5">
        <f>ROUND((F325*'Class Weights'!$C$17) + (N325*'Class Weights'!$C$18) + (V325*'Class Weights'!$C$19), 4)</f>
        <v>0.98540000000000005</v>
      </c>
      <c r="AE325" s="5">
        <f>ROUND((G325*'Class Weights'!$C$17) + (O325*'Class Weights'!$C$18) + (W325*'Class Weights'!$C$19), 4)</f>
        <v>0.98540000000000005</v>
      </c>
      <c r="AF325" s="5">
        <f>ROUND((H325*'Class Weights'!$C$17) + (P325*'Class Weights'!$C$18) + (X325*'Class Weights'!$C$19), 4)</f>
        <v>0.88380000000000003</v>
      </c>
      <c r="AG325" s="5">
        <f>ROUND((I325*'Class Weights'!$C$17) + (Q325*'Class Weights'!$C$18) + (Y325*'Class Weights'!$C$19), 4)</f>
        <v>0.84109999999999996</v>
      </c>
      <c r="AH325" s="5">
        <f>ROUND((J325*'Class Weights'!$C$17) + (R325*'Class Weights'!$C$18) + (Z325*'Class Weights'!$C$19), 4)</f>
        <v>0.94259999999999999</v>
      </c>
      <c r="AI325" s="5">
        <f>ROUND((K325*'Class Weights'!$C$17) + (S325*'Class Weights'!$C$18) + (AA325*'Class Weights'!$C$19), 4)</f>
        <v>0.89339999999999997</v>
      </c>
      <c r="AJ325" s="2">
        <f t="shared" si="255"/>
        <v>0.82200000000000006</v>
      </c>
      <c r="AK325" s="2">
        <f t="shared" si="256"/>
        <v>0.82573409090909089</v>
      </c>
      <c r="AL325" s="2">
        <f t="shared" si="257"/>
        <v>0.82386704545454603</v>
      </c>
    </row>
    <row r="326" spans="1:38" x14ac:dyDescent="0.3">
      <c r="A326" s="1">
        <v>3.23</v>
      </c>
      <c r="B326" s="2">
        <v>10.59711286085003</v>
      </c>
      <c r="C326" s="2">
        <v>127.16535433020023</v>
      </c>
      <c r="D326" s="2">
        <f t="shared" si="254"/>
        <v>0.77300000000000002</v>
      </c>
      <c r="E326" s="5">
        <f t="shared" si="273"/>
        <v>0.85210000000000008</v>
      </c>
      <c r="F326" s="2">
        <f t="shared" si="260"/>
        <v>0.98459999999999948</v>
      </c>
      <c r="G326" s="2">
        <f t="shared" si="261"/>
        <v>0.98459999999999948</v>
      </c>
      <c r="H326" s="2">
        <f t="shared" si="262"/>
        <v>0.8837999999999997</v>
      </c>
      <c r="I326" s="2">
        <f t="shared" si="263"/>
        <v>0.83840000000000048</v>
      </c>
      <c r="J326" s="2">
        <f t="shared" si="264"/>
        <v>0.93919999999999904</v>
      </c>
      <c r="K326" s="2">
        <f t="shared" si="265"/>
        <v>0.89367142857142901</v>
      </c>
      <c r="L326" s="2">
        <f t="shared" si="266"/>
        <v>0.78449999999999998</v>
      </c>
      <c r="M326" s="5">
        <f t="shared" si="258"/>
        <v>0.71340000000000037</v>
      </c>
      <c r="N326" s="2">
        <f t="shared" si="267"/>
        <v>1</v>
      </c>
      <c r="O326" s="2">
        <f t="shared" si="268"/>
        <v>1</v>
      </c>
      <c r="P326" s="2">
        <f t="shared" si="269"/>
        <v>0.89379999999999971</v>
      </c>
      <c r="Q326" s="2">
        <f t="shared" si="270"/>
        <v>0.89379999999999971</v>
      </c>
      <c r="R326" s="2">
        <f t="shared" si="271"/>
        <v>1</v>
      </c>
      <c r="S326" s="2">
        <f t="shared" si="272"/>
        <v>0.89787357142857149</v>
      </c>
      <c r="T326" s="2">
        <f t="shared" si="246"/>
        <v>0.78449999999999998</v>
      </c>
      <c r="U326" s="5">
        <f t="shared" si="259"/>
        <v>0.70950000000000024</v>
      </c>
      <c r="V326" s="2">
        <f t="shared" si="247"/>
        <v>1</v>
      </c>
      <c r="W326" s="2">
        <f t="shared" si="248"/>
        <v>1</v>
      </c>
      <c r="X326" s="2">
        <f t="shared" si="249"/>
        <v>0.89379999999999971</v>
      </c>
      <c r="Y326" s="2">
        <f t="shared" si="250"/>
        <v>0.89379999999999971</v>
      </c>
      <c r="Z326" s="2">
        <f t="shared" si="251"/>
        <v>1</v>
      </c>
      <c r="AA326" s="2">
        <f t="shared" si="252"/>
        <v>0.8972834285714284</v>
      </c>
      <c r="AB326" s="5">
        <f>ROUND((D326*'Class Weights'!$C$17) + (L326*'Class Weights'!$C$18) + (T326*'Class Weights'!$C$19), 4)</f>
        <v>0.77370000000000005</v>
      </c>
      <c r="AC326" s="5">
        <f>ROUND((E326*'Class Weights'!$C$17) + (M326*'Class Weights'!$C$18) + (U326*'Class Weights'!$C$19), 4)</f>
        <v>0.84350000000000003</v>
      </c>
      <c r="AD326" s="5">
        <f>ROUND((F326*'Class Weights'!$C$17) + (N326*'Class Weights'!$C$18) + (V326*'Class Weights'!$C$19), 4)</f>
        <v>0.98560000000000003</v>
      </c>
      <c r="AE326" s="5">
        <f>ROUND((G326*'Class Weights'!$C$17) + (O326*'Class Weights'!$C$18) + (W326*'Class Weights'!$C$19), 4)</f>
        <v>0.98560000000000003</v>
      </c>
      <c r="AF326" s="5">
        <f>ROUND((H326*'Class Weights'!$C$17) + (P326*'Class Weights'!$C$18) + (X326*'Class Weights'!$C$19), 4)</f>
        <v>0.88439999999999996</v>
      </c>
      <c r="AG326" s="5">
        <f>ROUND((I326*'Class Weights'!$C$17) + (Q326*'Class Weights'!$C$18) + (Y326*'Class Weights'!$C$19), 4)</f>
        <v>0.84179999999999999</v>
      </c>
      <c r="AH326" s="5">
        <f>ROUND((J326*'Class Weights'!$C$17) + (R326*'Class Weights'!$C$18) + (Z326*'Class Weights'!$C$19), 4)</f>
        <v>0.94299999999999995</v>
      </c>
      <c r="AI326" s="5">
        <f>ROUND((K326*'Class Weights'!$C$17) + (S326*'Class Weights'!$C$18) + (AA326*'Class Weights'!$C$19), 4)</f>
        <v>0.89390000000000003</v>
      </c>
      <c r="AJ326" s="2">
        <f t="shared" si="255"/>
        <v>0.82300000000000006</v>
      </c>
      <c r="AK326" s="2">
        <f t="shared" si="256"/>
        <v>0.82652159090909083</v>
      </c>
      <c r="AL326" s="2">
        <f t="shared" si="257"/>
        <v>0.82476079545454606</v>
      </c>
    </row>
    <row r="327" spans="1:38" x14ac:dyDescent="0.3">
      <c r="A327" s="1">
        <v>3.24</v>
      </c>
      <c r="B327" s="2">
        <v>10.629921259800032</v>
      </c>
      <c r="C327" s="2">
        <v>127.55905511760024</v>
      </c>
      <c r="D327" s="2">
        <f t="shared" si="254"/>
        <v>0.77400000000000002</v>
      </c>
      <c r="E327" s="5">
        <f t="shared" si="273"/>
        <v>0.85280000000000011</v>
      </c>
      <c r="F327" s="2">
        <f t="shared" si="260"/>
        <v>0.98479999999999945</v>
      </c>
      <c r="G327" s="2">
        <f t="shared" si="261"/>
        <v>0.98479999999999945</v>
      </c>
      <c r="H327" s="2">
        <f t="shared" si="262"/>
        <v>0.88439999999999974</v>
      </c>
      <c r="I327" s="2">
        <f t="shared" si="263"/>
        <v>0.8392000000000005</v>
      </c>
      <c r="J327" s="2">
        <f t="shared" si="264"/>
        <v>0.93959999999999899</v>
      </c>
      <c r="K327" s="2">
        <f t="shared" si="265"/>
        <v>0.89422857142857193</v>
      </c>
      <c r="L327" s="2">
        <f t="shared" si="266"/>
        <v>0.78600000000000003</v>
      </c>
      <c r="M327" s="5">
        <f t="shared" si="258"/>
        <v>0.71470000000000045</v>
      </c>
      <c r="N327" s="2">
        <f t="shared" si="267"/>
        <v>1</v>
      </c>
      <c r="O327" s="2">
        <f t="shared" si="268"/>
        <v>1</v>
      </c>
      <c r="P327" s="2">
        <f t="shared" si="269"/>
        <v>0.89439999999999975</v>
      </c>
      <c r="Q327" s="2">
        <f t="shared" si="270"/>
        <v>0.89439999999999975</v>
      </c>
      <c r="R327" s="2">
        <f t="shared" si="271"/>
        <v>1</v>
      </c>
      <c r="S327" s="2">
        <f t="shared" si="272"/>
        <v>0.8984457142857144</v>
      </c>
      <c r="T327" s="2">
        <f t="shared" si="246"/>
        <v>0.78600000000000003</v>
      </c>
      <c r="U327" s="5">
        <f t="shared" si="259"/>
        <v>0.71080000000000032</v>
      </c>
      <c r="V327" s="2">
        <f t="shared" si="247"/>
        <v>1</v>
      </c>
      <c r="W327" s="2">
        <f t="shared" si="248"/>
        <v>1</v>
      </c>
      <c r="X327" s="2">
        <f t="shared" si="249"/>
        <v>0.89439999999999975</v>
      </c>
      <c r="Y327" s="2">
        <f t="shared" si="250"/>
        <v>0.89439999999999975</v>
      </c>
      <c r="Z327" s="2">
        <f t="shared" si="251"/>
        <v>1</v>
      </c>
      <c r="AA327" s="2">
        <f t="shared" si="252"/>
        <v>0.89785599999999988</v>
      </c>
      <c r="AB327" s="5">
        <f>ROUND((D327*'Class Weights'!$C$17) + (L327*'Class Weights'!$C$18) + (T327*'Class Weights'!$C$19), 4)</f>
        <v>0.77470000000000006</v>
      </c>
      <c r="AC327" s="5">
        <f>ROUND((E327*'Class Weights'!$C$17) + (M327*'Class Weights'!$C$18) + (U327*'Class Weights'!$C$19), 4)</f>
        <v>0.84419999999999995</v>
      </c>
      <c r="AD327" s="5">
        <f>ROUND((F327*'Class Weights'!$C$17) + (N327*'Class Weights'!$C$18) + (V327*'Class Weights'!$C$19), 4)</f>
        <v>0.98570000000000002</v>
      </c>
      <c r="AE327" s="5">
        <f>ROUND((G327*'Class Weights'!$C$17) + (O327*'Class Weights'!$C$18) + (W327*'Class Weights'!$C$19), 4)</f>
        <v>0.98570000000000002</v>
      </c>
      <c r="AF327" s="5">
        <f>ROUND((H327*'Class Weights'!$C$17) + (P327*'Class Weights'!$C$18) + (X327*'Class Weights'!$C$19), 4)</f>
        <v>0.88500000000000001</v>
      </c>
      <c r="AG327" s="5">
        <f>ROUND((I327*'Class Weights'!$C$17) + (Q327*'Class Weights'!$C$18) + (Y327*'Class Weights'!$C$19), 4)</f>
        <v>0.84260000000000002</v>
      </c>
      <c r="AH327" s="5">
        <f>ROUND((J327*'Class Weights'!$C$17) + (R327*'Class Weights'!$C$18) + (Z327*'Class Weights'!$C$19), 4)</f>
        <v>0.94340000000000002</v>
      </c>
      <c r="AI327" s="5">
        <f>ROUND((K327*'Class Weights'!$C$17) + (S327*'Class Weights'!$C$18) + (AA327*'Class Weights'!$C$19), 4)</f>
        <v>0.89449999999999996</v>
      </c>
      <c r="AJ327" s="2">
        <f t="shared" si="255"/>
        <v>0.82400000000000007</v>
      </c>
      <c r="AK327" s="2">
        <f t="shared" si="256"/>
        <v>0.82730909090909088</v>
      </c>
      <c r="AL327" s="2">
        <f t="shared" si="257"/>
        <v>0.82565454545454608</v>
      </c>
    </row>
    <row r="328" spans="1:38" x14ac:dyDescent="0.3">
      <c r="A328" s="1">
        <v>3.25</v>
      </c>
      <c r="B328" s="2">
        <v>10.662729658750031</v>
      </c>
      <c r="C328" s="2">
        <v>127.95275590500023</v>
      </c>
      <c r="D328" s="2">
        <f t="shared" si="254"/>
        <v>0.77500000000000002</v>
      </c>
      <c r="E328" s="5">
        <f t="shared" si="273"/>
        <v>0.85350000000000015</v>
      </c>
      <c r="F328" s="2">
        <f t="shared" si="260"/>
        <v>0.98499999999999943</v>
      </c>
      <c r="G328" s="2">
        <f t="shared" si="261"/>
        <v>0.98499999999999943</v>
      </c>
      <c r="H328" s="2">
        <f t="shared" si="262"/>
        <v>0.88499999999999968</v>
      </c>
      <c r="I328" s="2">
        <f t="shared" si="263"/>
        <v>0.84000000000000052</v>
      </c>
      <c r="J328" s="2">
        <f t="shared" si="264"/>
        <v>0.93999999999999895</v>
      </c>
      <c r="K328" s="2">
        <f t="shared" si="265"/>
        <v>0.89478571428571474</v>
      </c>
      <c r="L328" s="2">
        <f t="shared" si="266"/>
        <v>0.78749999999999998</v>
      </c>
      <c r="M328" s="5">
        <f t="shared" si="258"/>
        <v>0.71600000000000041</v>
      </c>
      <c r="N328" s="2">
        <f t="shared" si="267"/>
        <v>1</v>
      </c>
      <c r="O328" s="2">
        <f t="shared" si="268"/>
        <v>1</v>
      </c>
      <c r="P328" s="2">
        <f t="shared" si="269"/>
        <v>0.89499999999999968</v>
      </c>
      <c r="Q328" s="2">
        <f t="shared" si="270"/>
        <v>0.89499999999999968</v>
      </c>
      <c r="R328" s="2">
        <f t="shared" si="271"/>
        <v>1</v>
      </c>
      <c r="S328" s="2">
        <f t="shared" si="272"/>
        <v>0.8990178571428572</v>
      </c>
      <c r="T328" s="2">
        <f t="shared" si="246"/>
        <v>0.78749999999999998</v>
      </c>
      <c r="U328" s="5">
        <f t="shared" si="259"/>
        <v>0.71210000000000029</v>
      </c>
      <c r="V328" s="2">
        <f t="shared" si="247"/>
        <v>1</v>
      </c>
      <c r="W328" s="2">
        <f t="shared" si="248"/>
        <v>1</v>
      </c>
      <c r="X328" s="2">
        <f t="shared" si="249"/>
        <v>0.89499999999999968</v>
      </c>
      <c r="Y328" s="2">
        <f t="shared" si="250"/>
        <v>0.89499999999999968</v>
      </c>
      <c r="Z328" s="2">
        <f t="shared" si="251"/>
        <v>1</v>
      </c>
      <c r="AA328" s="2">
        <f t="shared" si="252"/>
        <v>0.89842857142857124</v>
      </c>
      <c r="AB328" s="5">
        <f>ROUND((D328*'Class Weights'!$C$17) + (L328*'Class Weights'!$C$18) + (T328*'Class Weights'!$C$19), 4)</f>
        <v>0.77580000000000005</v>
      </c>
      <c r="AC328" s="5">
        <f>ROUND((E328*'Class Weights'!$C$17) + (M328*'Class Weights'!$C$18) + (U328*'Class Weights'!$C$19), 4)</f>
        <v>0.84489999999999998</v>
      </c>
      <c r="AD328" s="5">
        <f>ROUND((F328*'Class Weights'!$C$17) + (N328*'Class Weights'!$C$18) + (V328*'Class Weights'!$C$19), 4)</f>
        <v>0.9859</v>
      </c>
      <c r="AE328" s="5">
        <f>ROUND((G328*'Class Weights'!$C$17) + (O328*'Class Weights'!$C$18) + (W328*'Class Weights'!$C$19), 4)</f>
        <v>0.9859</v>
      </c>
      <c r="AF328" s="5">
        <f>ROUND((H328*'Class Weights'!$C$17) + (P328*'Class Weights'!$C$18) + (X328*'Class Weights'!$C$19), 4)</f>
        <v>0.88560000000000005</v>
      </c>
      <c r="AG328" s="5">
        <f>ROUND((I328*'Class Weights'!$C$17) + (Q328*'Class Weights'!$C$18) + (Y328*'Class Weights'!$C$19), 4)</f>
        <v>0.84340000000000004</v>
      </c>
      <c r="AH328" s="5">
        <f>ROUND((J328*'Class Weights'!$C$17) + (R328*'Class Weights'!$C$18) + (Z328*'Class Weights'!$C$19), 4)</f>
        <v>0.94369999999999998</v>
      </c>
      <c r="AI328" s="5">
        <f>ROUND((K328*'Class Weights'!$C$17) + (S328*'Class Weights'!$C$18) + (AA328*'Class Weights'!$C$19), 4)</f>
        <v>0.89500000000000002</v>
      </c>
      <c r="AJ328" s="2">
        <f t="shared" si="255"/>
        <v>0.82500000000000007</v>
      </c>
      <c r="AK328" s="2">
        <f t="shared" si="256"/>
        <v>0.82809659090909082</v>
      </c>
      <c r="AL328" s="2">
        <f t="shared" si="257"/>
        <v>0.82654829545454611</v>
      </c>
    </row>
    <row r="329" spans="1:38" x14ac:dyDescent="0.3">
      <c r="A329" s="1">
        <v>3.26</v>
      </c>
      <c r="B329" s="2">
        <v>10.695538057700031</v>
      </c>
      <c r="C329" s="2">
        <v>128.34645669240021</v>
      </c>
      <c r="D329" s="2">
        <f t="shared" si="254"/>
        <v>0.77600000000000002</v>
      </c>
      <c r="E329" s="5">
        <f t="shared" si="273"/>
        <v>0.85420000000000018</v>
      </c>
      <c r="F329" s="2">
        <f t="shared" si="260"/>
        <v>0.98519999999999941</v>
      </c>
      <c r="G329" s="2">
        <f t="shared" si="261"/>
        <v>0.98519999999999941</v>
      </c>
      <c r="H329" s="2">
        <f t="shared" si="262"/>
        <v>0.88559999999999961</v>
      </c>
      <c r="I329" s="2">
        <f t="shared" si="263"/>
        <v>0.84080000000000055</v>
      </c>
      <c r="J329" s="2">
        <f t="shared" si="264"/>
        <v>0.9403999999999989</v>
      </c>
      <c r="K329" s="2">
        <f t="shared" si="265"/>
        <v>0.89534285714285755</v>
      </c>
      <c r="L329" s="2">
        <f t="shared" si="266"/>
        <v>0.78899999999999992</v>
      </c>
      <c r="M329" s="5">
        <f t="shared" si="258"/>
        <v>0.71730000000000038</v>
      </c>
      <c r="N329" s="2">
        <f t="shared" si="267"/>
        <v>1</v>
      </c>
      <c r="O329" s="2">
        <f t="shared" si="268"/>
        <v>1</v>
      </c>
      <c r="P329" s="2">
        <f t="shared" si="269"/>
        <v>0.89559999999999962</v>
      </c>
      <c r="Q329" s="2">
        <f t="shared" si="270"/>
        <v>0.89559999999999962</v>
      </c>
      <c r="R329" s="2">
        <f t="shared" si="271"/>
        <v>1</v>
      </c>
      <c r="S329" s="2">
        <f t="shared" si="272"/>
        <v>0.89959</v>
      </c>
      <c r="T329" s="2">
        <f t="shared" si="246"/>
        <v>0.78899999999999992</v>
      </c>
      <c r="U329" s="5">
        <f t="shared" si="259"/>
        <v>0.71340000000000026</v>
      </c>
      <c r="V329" s="2">
        <f t="shared" si="247"/>
        <v>1</v>
      </c>
      <c r="W329" s="2">
        <f t="shared" si="248"/>
        <v>1</v>
      </c>
      <c r="X329" s="2">
        <f t="shared" si="249"/>
        <v>0.89559999999999962</v>
      </c>
      <c r="Y329" s="2">
        <f t="shared" si="250"/>
        <v>0.89559999999999962</v>
      </c>
      <c r="Z329" s="2">
        <f t="shared" si="251"/>
        <v>1</v>
      </c>
      <c r="AA329" s="2">
        <f t="shared" si="252"/>
        <v>0.89900114285714261</v>
      </c>
      <c r="AB329" s="5">
        <f>ROUND((D329*'Class Weights'!$C$17) + (L329*'Class Weights'!$C$18) + (T329*'Class Weights'!$C$19), 4)</f>
        <v>0.77680000000000005</v>
      </c>
      <c r="AC329" s="5">
        <f>ROUND((E329*'Class Weights'!$C$17) + (M329*'Class Weights'!$C$18) + (U329*'Class Weights'!$C$19), 4)</f>
        <v>0.84570000000000001</v>
      </c>
      <c r="AD329" s="5">
        <f>ROUND((F329*'Class Weights'!$C$17) + (N329*'Class Weights'!$C$18) + (V329*'Class Weights'!$C$19), 4)</f>
        <v>0.98609999999999998</v>
      </c>
      <c r="AE329" s="5">
        <f>ROUND((G329*'Class Weights'!$C$17) + (O329*'Class Weights'!$C$18) + (W329*'Class Weights'!$C$19), 4)</f>
        <v>0.98609999999999998</v>
      </c>
      <c r="AF329" s="5">
        <f>ROUND((H329*'Class Weights'!$C$17) + (P329*'Class Weights'!$C$18) + (X329*'Class Weights'!$C$19), 4)</f>
        <v>0.88619999999999999</v>
      </c>
      <c r="AG329" s="5">
        <f>ROUND((I329*'Class Weights'!$C$17) + (Q329*'Class Weights'!$C$18) + (Y329*'Class Weights'!$C$19), 4)</f>
        <v>0.84419999999999995</v>
      </c>
      <c r="AH329" s="5">
        <f>ROUND((J329*'Class Weights'!$C$17) + (R329*'Class Weights'!$C$18) + (Z329*'Class Weights'!$C$19), 4)</f>
        <v>0.94410000000000005</v>
      </c>
      <c r="AI329" s="5">
        <f>ROUND((K329*'Class Weights'!$C$17) + (S329*'Class Weights'!$C$18) + (AA329*'Class Weights'!$C$19), 4)</f>
        <v>0.89559999999999995</v>
      </c>
      <c r="AJ329" s="2">
        <f t="shared" si="255"/>
        <v>0.82600000000000007</v>
      </c>
      <c r="AK329" s="2">
        <f t="shared" si="256"/>
        <v>0.82888409090909076</v>
      </c>
      <c r="AL329" s="2">
        <f t="shared" si="257"/>
        <v>0.82744204545454614</v>
      </c>
    </row>
    <row r="330" spans="1:38" x14ac:dyDescent="0.3">
      <c r="A330" s="1">
        <v>3.27</v>
      </c>
      <c r="B330" s="2">
        <v>10.728346456650032</v>
      </c>
      <c r="C330" s="2">
        <v>128.74015747980022</v>
      </c>
      <c r="D330" s="2">
        <f t="shared" si="254"/>
        <v>0.77700000000000002</v>
      </c>
      <c r="E330" s="5">
        <f t="shared" si="273"/>
        <v>0.85490000000000022</v>
      </c>
      <c r="F330" s="2">
        <f t="shared" si="260"/>
        <v>0.98539999999999939</v>
      </c>
      <c r="G330" s="2">
        <f t="shared" si="261"/>
        <v>0.98539999999999939</v>
      </c>
      <c r="H330" s="2">
        <f t="shared" si="262"/>
        <v>0.88619999999999965</v>
      </c>
      <c r="I330" s="2">
        <f t="shared" si="263"/>
        <v>0.84160000000000057</v>
      </c>
      <c r="J330" s="2">
        <f t="shared" si="264"/>
        <v>0.94079999999999886</v>
      </c>
      <c r="K330" s="2">
        <f t="shared" si="265"/>
        <v>0.89590000000000047</v>
      </c>
      <c r="L330" s="2">
        <f t="shared" si="266"/>
        <v>0.79049999999999998</v>
      </c>
      <c r="M330" s="5">
        <f t="shared" si="258"/>
        <v>0.71860000000000046</v>
      </c>
      <c r="N330" s="2">
        <f t="shared" si="267"/>
        <v>1</v>
      </c>
      <c r="O330" s="2">
        <f t="shared" si="268"/>
        <v>1</v>
      </c>
      <c r="P330" s="2">
        <f t="shared" si="269"/>
        <v>0.89619999999999966</v>
      </c>
      <c r="Q330" s="2">
        <f t="shared" si="270"/>
        <v>0.89619999999999966</v>
      </c>
      <c r="R330" s="2">
        <f t="shared" si="271"/>
        <v>1</v>
      </c>
      <c r="S330" s="2">
        <f t="shared" si="272"/>
        <v>0.90016214285714291</v>
      </c>
      <c r="T330" s="2">
        <f t="shared" si="246"/>
        <v>0.79049999999999998</v>
      </c>
      <c r="U330" s="5">
        <f t="shared" si="259"/>
        <v>0.71470000000000034</v>
      </c>
      <c r="V330" s="2">
        <f t="shared" si="247"/>
        <v>1</v>
      </c>
      <c r="W330" s="2">
        <f t="shared" si="248"/>
        <v>1</v>
      </c>
      <c r="X330" s="2">
        <f t="shared" si="249"/>
        <v>0.89619999999999966</v>
      </c>
      <c r="Y330" s="2">
        <f t="shared" si="250"/>
        <v>0.89619999999999966</v>
      </c>
      <c r="Z330" s="2">
        <f t="shared" si="251"/>
        <v>1</v>
      </c>
      <c r="AA330" s="2">
        <f t="shared" si="252"/>
        <v>0.89957371428571409</v>
      </c>
      <c r="AB330" s="5">
        <f>ROUND((D330*'Class Weights'!$C$17) + (L330*'Class Weights'!$C$18) + (T330*'Class Weights'!$C$19), 4)</f>
        <v>0.77780000000000005</v>
      </c>
      <c r="AC330" s="5">
        <f>ROUND((E330*'Class Weights'!$C$17) + (M330*'Class Weights'!$C$18) + (U330*'Class Weights'!$C$19), 4)</f>
        <v>0.84640000000000004</v>
      </c>
      <c r="AD330" s="5">
        <f>ROUND((F330*'Class Weights'!$C$17) + (N330*'Class Weights'!$C$18) + (V330*'Class Weights'!$C$19), 4)</f>
        <v>0.98629999999999995</v>
      </c>
      <c r="AE330" s="5">
        <f>ROUND((G330*'Class Weights'!$C$17) + (O330*'Class Weights'!$C$18) + (W330*'Class Weights'!$C$19), 4)</f>
        <v>0.98629999999999995</v>
      </c>
      <c r="AF330" s="5">
        <f>ROUND((H330*'Class Weights'!$C$17) + (P330*'Class Weights'!$C$18) + (X330*'Class Weights'!$C$19), 4)</f>
        <v>0.88680000000000003</v>
      </c>
      <c r="AG330" s="5">
        <f>ROUND((I330*'Class Weights'!$C$17) + (Q330*'Class Weights'!$C$18) + (Y330*'Class Weights'!$C$19), 4)</f>
        <v>0.84499999999999997</v>
      </c>
      <c r="AH330" s="5">
        <f>ROUND((J330*'Class Weights'!$C$17) + (R330*'Class Weights'!$C$18) + (Z330*'Class Weights'!$C$19), 4)</f>
        <v>0.94450000000000001</v>
      </c>
      <c r="AI330" s="5">
        <f>ROUND((K330*'Class Weights'!$C$17) + (S330*'Class Weights'!$C$18) + (AA330*'Class Weights'!$C$19), 4)</f>
        <v>0.8962</v>
      </c>
      <c r="AJ330" s="2">
        <f t="shared" si="255"/>
        <v>0.82700000000000007</v>
      </c>
      <c r="AK330" s="2">
        <f t="shared" si="256"/>
        <v>0.82967159090909082</v>
      </c>
      <c r="AL330" s="2">
        <f t="shared" si="257"/>
        <v>0.82833579545454616</v>
      </c>
    </row>
    <row r="331" spans="1:38" x14ac:dyDescent="0.3">
      <c r="A331" s="1">
        <v>3.28</v>
      </c>
      <c r="B331" s="2">
        <v>10.761154855600031</v>
      </c>
      <c r="C331" s="2">
        <v>129.1338582672002</v>
      </c>
      <c r="D331" s="2">
        <f t="shared" si="254"/>
        <v>0.77800000000000002</v>
      </c>
      <c r="E331" s="5">
        <f t="shared" si="273"/>
        <v>0.85560000000000025</v>
      </c>
      <c r="F331" s="2">
        <f t="shared" si="260"/>
        <v>0.98559999999999937</v>
      </c>
      <c r="G331" s="2">
        <f t="shared" si="261"/>
        <v>0.98559999999999937</v>
      </c>
      <c r="H331" s="2">
        <f t="shared" si="262"/>
        <v>0.88679999999999959</v>
      </c>
      <c r="I331" s="2">
        <f t="shared" si="263"/>
        <v>0.84240000000000059</v>
      </c>
      <c r="J331" s="2">
        <f t="shared" si="264"/>
        <v>0.94119999999999882</v>
      </c>
      <c r="K331" s="2">
        <f t="shared" si="265"/>
        <v>0.89645714285714329</v>
      </c>
      <c r="L331" s="2">
        <f t="shared" si="266"/>
        <v>0.79199999999999993</v>
      </c>
      <c r="M331" s="5">
        <f t="shared" si="258"/>
        <v>0.71990000000000043</v>
      </c>
      <c r="N331" s="2">
        <f t="shared" si="267"/>
        <v>1</v>
      </c>
      <c r="O331" s="2">
        <f t="shared" si="268"/>
        <v>1</v>
      </c>
      <c r="P331" s="2">
        <f t="shared" si="269"/>
        <v>0.8967999999999996</v>
      </c>
      <c r="Q331" s="2">
        <f t="shared" si="270"/>
        <v>0.8967999999999996</v>
      </c>
      <c r="R331" s="2">
        <f t="shared" si="271"/>
        <v>1</v>
      </c>
      <c r="S331" s="2">
        <f t="shared" si="272"/>
        <v>0.90073428571428571</v>
      </c>
      <c r="T331" s="2">
        <f t="shared" si="246"/>
        <v>0.79199999999999993</v>
      </c>
      <c r="U331" s="5">
        <f t="shared" si="259"/>
        <v>0.7160000000000003</v>
      </c>
      <c r="V331" s="2">
        <f t="shared" si="247"/>
        <v>1</v>
      </c>
      <c r="W331" s="2">
        <f t="shared" si="248"/>
        <v>1</v>
      </c>
      <c r="X331" s="2">
        <f t="shared" si="249"/>
        <v>0.8967999999999996</v>
      </c>
      <c r="Y331" s="2">
        <f t="shared" si="250"/>
        <v>0.8967999999999996</v>
      </c>
      <c r="Z331" s="2">
        <f t="shared" si="251"/>
        <v>1</v>
      </c>
      <c r="AA331" s="2">
        <f t="shared" si="252"/>
        <v>0.90014628571428545</v>
      </c>
      <c r="AB331" s="5">
        <f>ROUND((D331*'Class Weights'!$C$17) + (L331*'Class Weights'!$C$18) + (T331*'Class Weights'!$C$19), 4)</f>
        <v>0.77890000000000004</v>
      </c>
      <c r="AC331" s="5">
        <f>ROUND((E331*'Class Weights'!$C$17) + (M331*'Class Weights'!$C$18) + (U331*'Class Weights'!$C$19), 4)</f>
        <v>0.84709999999999996</v>
      </c>
      <c r="AD331" s="5">
        <f>ROUND((F331*'Class Weights'!$C$17) + (N331*'Class Weights'!$C$18) + (V331*'Class Weights'!$C$19), 4)</f>
        <v>0.98650000000000004</v>
      </c>
      <c r="AE331" s="5">
        <f>ROUND((G331*'Class Weights'!$C$17) + (O331*'Class Weights'!$C$18) + (W331*'Class Weights'!$C$19), 4)</f>
        <v>0.98650000000000004</v>
      </c>
      <c r="AF331" s="5">
        <f>ROUND((H331*'Class Weights'!$C$17) + (P331*'Class Weights'!$C$18) + (X331*'Class Weights'!$C$19), 4)</f>
        <v>0.88739999999999997</v>
      </c>
      <c r="AG331" s="5">
        <f>ROUND((I331*'Class Weights'!$C$17) + (Q331*'Class Weights'!$C$18) + (Y331*'Class Weights'!$C$19), 4)</f>
        <v>0.8458</v>
      </c>
      <c r="AH331" s="5">
        <f>ROUND((J331*'Class Weights'!$C$17) + (R331*'Class Weights'!$C$18) + (Z331*'Class Weights'!$C$19), 4)</f>
        <v>0.94489999999999996</v>
      </c>
      <c r="AI331" s="5">
        <f>ROUND((K331*'Class Weights'!$C$17) + (S331*'Class Weights'!$C$18) + (AA331*'Class Weights'!$C$19), 4)</f>
        <v>0.89670000000000005</v>
      </c>
      <c r="AJ331" s="2">
        <f t="shared" si="255"/>
        <v>0.82800000000000007</v>
      </c>
      <c r="AK331" s="2">
        <f t="shared" si="256"/>
        <v>0.83045909090909076</v>
      </c>
      <c r="AL331" s="2">
        <f t="shared" si="257"/>
        <v>0.82922954545454619</v>
      </c>
    </row>
    <row r="332" spans="1:38" x14ac:dyDescent="0.3">
      <c r="A332" s="1">
        <v>3.29</v>
      </c>
      <c r="B332" s="2">
        <v>10.793963254550032</v>
      </c>
      <c r="C332" s="2">
        <v>129.5275590546002</v>
      </c>
      <c r="D332" s="2">
        <f t="shared" si="254"/>
        <v>0.77900000000000003</v>
      </c>
      <c r="E332" s="5">
        <f t="shared" si="273"/>
        <v>0.85630000000000028</v>
      </c>
      <c r="F332" s="2">
        <f t="shared" si="260"/>
        <v>0.98579999999999934</v>
      </c>
      <c r="G332" s="2">
        <f t="shared" si="261"/>
        <v>0.98579999999999934</v>
      </c>
      <c r="H332" s="2">
        <f t="shared" si="262"/>
        <v>0.88739999999999963</v>
      </c>
      <c r="I332" s="2">
        <f t="shared" si="263"/>
        <v>0.84320000000000062</v>
      </c>
      <c r="J332" s="2">
        <f t="shared" si="264"/>
        <v>0.94159999999999877</v>
      </c>
      <c r="K332" s="2">
        <f t="shared" si="265"/>
        <v>0.89701428571428621</v>
      </c>
      <c r="L332" s="2">
        <f t="shared" si="266"/>
        <v>0.79349999999999998</v>
      </c>
      <c r="M332" s="5">
        <f t="shared" si="258"/>
        <v>0.72120000000000051</v>
      </c>
      <c r="N332" s="2">
        <f t="shared" si="267"/>
        <v>1</v>
      </c>
      <c r="O332" s="2">
        <f t="shared" si="268"/>
        <v>1</v>
      </c>
      <c r="P332" s="2">
        <f t="shared" si="269"/>
        <v>0.89739999999999964</v>
      </c>
      <c r="Q332" s="2">
        <f t="shared" si="270"/>
        <v>0.89739999999999964</v>
      </c>
      <c r="R332" s="2">
        <f t="shared" si="271"/>
        <v>1</v>
      </c>
      <c r="S332" s="2">
        <f t="shared" si="272"/>
        <v>0.90130642857142862</v>
      </c>
      <c r="T332" s="2">
        <f t="shared" si="246"/>
        <v>0.79349999999999998</v>
      </c>
      <c r="U332" s="5">
        <f t="shared" si="259"/>
        <v>0.71730000000000038</v>
      </c>
      <c r="V332" s="2">
        <f t="shared" si="247"/>
        <v>1</v>
      </c>
      <c r="W332" s="2">
        <f t="shared" si="248"/>
        <v>1</v>
      </c>
      <c r="X332" s="2">
        <f t="shared" si="249"/>
        <v>0.89739999999999964</v>
      </c>
      <c r="Y332" s="2">
        <f t="shared" si="250"/>
        <v>0.89739999999999964</v>
      </c>
      <c r="Z332" s="2">
        <f t="shared" si="251"/>
        <v>1</v>
      </c>
      <c r="AA332" s="2">
        <f t="shared" si="252"/>
        <v>0.90071885714285693</v>
      </c>
      <c r="AB332" s="5">
        <f>ROUND((D332*'Class Weights'!$C$17) + (L332*'Class Weights'!$C$18) + (T332*'Class Weights'!$C$19), 4)</f>
        <v>0.77990000000000004</v>
      </c>
      <c r="AC332" s="5">
        <f>ROUND((E332*'Class Weights'!$C$17) + (M332*'Class Weights'!$C$18) + (U332*'Class Weights'!$C$19), 4)</f>
        <v>0.84789999999999999</v>
      </c>
      <c r="AD332" s="5">
        <f>ROUND((F332*'Class Weights'!$C$17) + (N332*'Class Weights'!$C$18) + (V332*'Class Weights'!$C$19), 4)</f>
        <v>0.98670000000000002</v>
      </c>
      <c r="AE332" s="5">
        <f>ROUND((G332*'Class Weights'!$C$17) + (O332*'Class Weights'!$C$18) + (W332*'Class Weights'!$C$19), 4)</f>
        <v>0.98670000000000002</v>
      </c>
      <c r="AF332" s="5">
        <f>ROUND((H332*'Class Weights'!$C$17) + (P332*'Class Weights'!$C$18) + (X332*'Class Weights'!$C$19), 4)</f>
        <v>0.88800000000000001</v>
      </c>
      <c r="AG332" s="5">
        <f>ROUND((I332*'Class Weights'!$C$17) + (Q332*'Class Weights'!$C$18) + (Y332*'Class Weights'!$C$19), 4)</f>
        <v>0.84660000000000002</v>
      </c>
      <c r="AH332" s="5">
        <f>ROUND((J332*'Class Weights'!$C$17) + (R332*'Class Weights'!$C$18) + (Z332*'Class Weights'!$C$19), 4)</f>
        <v>0.94520000000000004</v>
      </c>
      <c r="AI332" s="5">
        <f>ROUND((K332*'Class Weights'!$C$17) + (S332*'Class Weights'!$C$18) + (AA332*'Class Weights'!$C$19), 4)</f>
        <v>0.89729999999999999</v>
      </c>
      <c r="AJ332" s="2">
        <f t="shared" si="255"/>
        <v>0.82900000000000007</v>
      </c>
      <c r="AK332" s="2">
        <f t="shared" si="256"/>
        <v>0.83124659090909081</v>
      </c>
      <c r="AL332" s="2">
        <f t="shared" si="257"/>
        <v>0.83012329545454622</v>
      </c>
    </row>
    <row r="333" spans="1:38" x14ac:dyDescent="0.3">
      <c r="A333" s="1">
        <v>3.3</v>
      </c>
      <c r="B333" s="2">
        <v>10.826771653500032</v>
      </c>
      <c r="C333" s="2">
        <v>129.92125984200018</v>
      </c>
      <c r="D333" s="2">
        <f t="shared" si="254"/>
        <v>0.78</v>
      </c>
      <c r="E333" s="5">
        <f t="shared" si="273"/>
        <v>0.85700000000000032</v>
      </c>
      <c r="F333" s="2">
        <f t="shared" si="260"/>
        <v>0.98599999999999932</v>
      </c>
      <c r="G333" s="2">
        <f t="shared" si="261"/>
        <v>0.98599999999999932</v>
      </c>
      <c r="H333" s="2">
        <f t="shared" si="262"/>
        <v>0.88799999999999957</v>
      </c>
      <c r="I333" s="2">
        <f t="shared" si="263"/>
        <v>0.84400000000000064</v>
      </c>
      <c r="J333" s="2">
        <f t="shared" si="264"/>
        <v>0.94199999999999873</v>
      </c>
      <c r="K333" s="2">
        <f t="shared" si="265"/>
        <v>0.89757142857142902</v>
      </c>
      <c r="L333" s="2">
        <f t="shared" si="266"/>
        <v>0.79499999999999993</v>
      </c>
      <c r="M333" s="5">
        <f t="shared" si="258"/>
        <v>0.72250000000000048</v>
      </c>
      <c r="N333" s="2">
        <f t="shared" si="267"/>
        <v>1</v>
      </c>
      <c r="O333" s="2">
        <f t="shared" si="268"/>
        <v>1</v>
      </c>
      <c r="P333" s="2">
        <f t="shared" si="269"/>
        <v>0.89799999999999958</v>
      </c>
      <c r="Q333" s="2">
        <f t="shared" si="270"/>
        <v>0.89799999999999958</v>
      </c>
      <c r="R333" s="2">
        <f t="shared" si="271"/>
        <v>1</v>
      </c>
      <c r="S333" s="2">
        <f t="shared" si="272"/>
        <v>0.90187857142857142</v>
      </c>
      <c r="T333" s="2">
        <f t="shared" si="246"/>
        <v>0.79499999999999993</v>
      </c>
      <c r="U333" s="5">
        <f t="shared" si="259"/>
        <v>0.71860000000000035</v>
      </c>
      <c r="V333" s="2">
        <f t="shared" si="247"/>
        <v>1</v>
      </c>
      <c r="W333" s="2">
        <f t="shared" si="248"/>
        <v>1</v>
      </c>
      <c r="X333" s="2">
        <f t="shared" si="249"/>
        <v>0.89799999999999958</v>
      </c>
      <c r="Y333" s="2">
        <f t="shared" si="250"/>
        <v>0.89799999999999958</v>
      </c>
      <c r="Z333" s="2">
        <f t="shared" si="251"/>
        <v>1</v>
      </c>
      <c r="AA333" s="2">
        <f t="shared" si="252"/>
        <v>0.9012914285714283</v>
      </c>
      <c r="AB333" s="5">
        <f>ROUND((D333*'Class Weights'!$C$17) + (L333*'Class Weights'!$C$18) + (T333*'Class Weights'!$C$19), 4)</f>
        <v>0.78090000000000004</v>
      </c>
      <c r="AC333" s="5">
        <f>ROUND((E333*'Class Weights'!$C$17) + (M333*'Class Weights'!$C$18) + (U333*'Class Weights'!$C$19), 4)</f>
        <v>0.84860000000000002</v>
      </c>
      <c r="AD333" s="5">
        <f>ROUND((F333*'Class Weights'!$C$17) + (N333*'Class Weights'!$C$18) + (V333*'Class Weights'!$C$19), 4)</f>
        <v>0.9869</v>
      </c>
      <c r="AE333" s="5">
        <f>ROUND((G333*'Class Weights'!$C$17) + (O333*'Class Weights'!$C$18) + (W333*'Class Weights'!$C$19), 4)</f>
        <v>0.9869</v>
      </c>
      <c r="AF333" s="5">
        <f>ROUND((H333*'Class Weights'!$C$17) + (P333*'Class Weights'!$C$18) + (X333*'Class Weights'!$C$19), 4)</f>
        <v>0.88859999999999995</v>
      </c>
      <c r="AG333" s="5">
        <f>ROUND((I333*'Class Weights'!$C$17) + (Q333*'Class Weights'!$C$18) + (Y333*'Class Weights'!$C$19), 4)</f>
        <v>0.84740000000000004</v>
      </c>
      <c r="AH333" s="5">
        <f>ROUND((J333*'Class Weights'!$C$17) + (R333*'Class Weights'!$C$18) + (Z333*'Class Weights'!$C$19), 4)</f>
        <v>0.9456</v>
      </c>
      <c r="AI333" s="5">
        <f>ROUND((K333*'Class Weights'!$C$17) + (S333*'Class Weights'!$C$18) + (AA333*'Class Weights'!$C$19), 4)</f>
        <v>0.89780000000000004</v>
      </c>
      <c r="AJ333" s="2">
        <f t="shared" si="255"/>
        <v>0.83000000000000007</v>
      </c>
      <c r="AK333" s="2">
        <f t="shared" si="256"/>
        <v>0.83203409090909075</v>
      </c>
      <c r="AL333" s="2">
        <f t="shared" si="257"/>
        <v>0.83101704545454624</v>
      </c>
    </row>
    <row r="334" spans="1:38" x14ac:dyDescent="0.3">
      <c r="A334" s="1">
        <v>3.31</v>
      </c>
      <c r="B334" s="2">
        <v>10.859580052450033</v>
      </c>
      <c r="C334" s="2">
        <v>130.31496062940019</v>
      </c>
      <c r="D334" s="2">
        <f t="shared" si="254"/>
        <v>0.78100000000000003</v>
      </c>
      <c r="E334" s="5">
        <f t="shared" si="273"/>
        <v>0.85770000000000035</v>
      </c>
      <c r="F334" s="2">
        <f t="shared" si="260"/>
        <v>0.9861999999999993</v>
      </c>
      <c r="G334" s="2">
        <f t="shared" si="261"/>
        <v>0.9861999999999993</v>
      </c>
      <c r="H334" s="2">
        <f t="shared" si="262"/>
        <v>0.88859999999999961</v>
      </c>
      <c r="I334" s="2">
        <f t="shared" si="263"/>
        <v>0.84480000000000066</v>
      </c>
      <c r="J334" s="2">
        <f t="shared" si="264"/>
        <v>0.94239999999999868</v>
      </c>
      <c r="K334" s="2">
        <f t="shared" si="265"/>
        <v>0.89812857142857194</v>
      </c>
      <c r="L334" s="2">
        <f t="shared" si="266"/>
        <v>0.79649999999999999</v>
      </c>
      <c r="M334" s="5">
        <f t="shared" si="258"/>
        <v>0.72380000000000055</v>
      </c>
      <c r="N334" s="2">
        <f t="shared" si="267"/>
        <v>1</v>
      </c>
      <c r="O334" s="2">
        <f t="shared" si="268"/>
        <v>1</v>
      </c>
      <c r="P334" s="2">
        <f t="shared" si="269"/>
        <v>0.89859999999999962</v>
      </c>
      <c r="Q334" s="2">
        <f t="shared" si="270"/>
        <v>0.89859999999999962</v>
      </c>
      <c r="R334" s="2">
        <f t="shared" si="271"/>
        <v>1</v>
      </c>
      <c r="S334" s="2">
        <f t="shared" si="272"/>
        <v>0.90245071428571433</v>
      </c>
      <c r="T334" s="2">
        <f t="shared" si="246"/>
        <v>0.79649999999999999</v>
      </c>
      <c r="U334" s="5">
        <f t="shared" si="259"/>
        <v>0.71990000000000043</v>
      </c>
      <c r="V334" s="2">
        <f t="shared" si="247"/>
        <v>1</v>
      </c>
      <c r="W334" s="2">
        <f t="shared" si="248"/>
        <v>1</v>
      </c>
      <c r="X334" s="2">
        <f t="shared" si="249"/>
        <v>0.89859999999999962</v>
      </c>
      <c r="Y334" s="2">
        <f t="shared" si="250"/>
        <v>0.89859999999999962</v>
      </c>
      <c r="Z334" s="2">
        <f t="shared" si="251"/>
        <v>1</v>
      </c>
      <c r="AA334" s="2">
        <f t="shared" si="252"/>
        <v>0.90186399999999978</v>
      </c>
      <c r="AB334" s="5">
        <f>ROUND((D334*'Class Weights'!$C$17) + (L334*'Class Weights'!$C$18) + (T334*'Class Weights'!$C$19), 4)</f>
        <v>0.78200000000000003</v>
      </c>
      <c r="AC334" s="5">
        <f>ROUND((E334*'Class Weights'!$C$17) + (M334*'Class Weights'!$C$18) + (U334*'Class Weights'!$C$19), 4)</f>
        <v>0.84940000000000004</v>
      </c>
      <c r="AD334" s="5">
        <f>ROUND((F334*'Class Weights'!$C$17) + (N334*'Class Weights'!$C$18) + (V334*'Class Weights'!$C$19), 4)</f>
        <v>0.98709999999999998</v>
      </c>
      <c r="AE334" s="5">
        <f>ROUND((G334*'Class Weights'!$C$17) + (O334*'Class Weights'!$C$18) + (W334*'Class Weights'!$C$19), 4)</f>
        <v>0.98709999999999998</v>
      </c>
      <c r="AF334" s="5">
        <f>ROUND((H334*'Class Weights'!$C$17) + (P334*'Class Weights'!$C$18) + (X334*'Class Weights'!$C$19), 4)</f>
        <v>0.88919999999999999</v>
      </c>
      <c r="AG334" s="5">
        <f>ROUND((I334*'Class Weights'!$C$17) + (Q334*'Class Weights'!$C$18) + (Y334*'Class Weights'!$C$19), 4)</f>
        <v>0.84809999999999997</v>
      </c>
      <c r="AH334" s="5">
        <f>ROUND((J334*'Class Weights'!$C$17) + (R334*'Class Weights'!$C$18) + (Z334*'Class Weights'!$C$19), 4)</f>
        <v>0.94599999999999995</v>
      </c>
      <c r="AI334" s="5">
        <f>ROUND((K334*'Class Weights'!$C$17) + (S334*'Class Weights'!$C$18) + (AA334*'Class Weights'!$C$19), 4)</f>
        <v>0.89839999999999998</v>
      </c>
      <c r="AJ334" s="2">
        <f t="shared" si="255"/>
        <v>0.83100000000000007</v>
      </c>
      <c r="AK334" s="2">
        <f t="shared" si="256"/>
        <v>0.8328215909090908</v>
      </c>
      <c r="AL334" s="2">
        <f t="shared" si="257"/>
        <v>0.83191079545454627</v>
      </c>
    </row>
    <row r="335" spans="1:38" x14ac:dyDescent="0.3">
      <c r="A335" s="1">
        <v>3.32</v>
      </c>
      <c r="B335" s="2">
        <v>10.892388451400032</v>
      </c>
      <c r="C335" s="2">
        <v>130.70866141680017</v>
      </c>
      <c r="D335" s="2">
        <f t="shared" si="254"/>
        <v>0.78200000000000003</v>
      </c>
      <c r="E335" s="5">
        <f t="shared" si="273"/>
        <v>0.85840000000000038</v>
      </c>
      <c r="F335" s="2">
        <f t="shared" si="260"/>
        <v>0.98639999999999928</v>
      </c>
      <c r="G335" s="2">
        <f t="shared" si="261"/>
        <v>0.98639999999999928</v>
      </c>
      <c r="H335" s="2">
        <f t="shared" si="262"/>
        <v>0.88919999999999955</v>
      </c>
      <c r="I335" s="2">
        <f t="shared" si="263"/>
        <v>0.84560000000000068</v>
      </c>
      <c r="J335" s="2">
        <f t="shared" si="264"/>
        <v>0.94279999999999864</v>
      </c>
      <c r="K335" s="2">
        <f t="shared" si="265"/>
        <v>0.89868571428571475</v>
      </c>
      <c r="L335" s="2">
        <f t="shared" si="266"/>
        <v>0.79799999999999993</v>
      </c>
      <c r="M335" s="5">
        <f t="shared" si="258"/>
        <v>0.72510000000000052</v>
      </c>
      <c r="N335" s="2">
        <f t="shared" si="267"/>
        <v>1</v>
      </c>
      <c r="O335" s="2">
        <f t="shared" si="268"/>
        <v>1</v>
      </c>
      <c r="P335" s="2">
        <f t="shared" si="269"/>
        <v>0.89919999999999956</v>
      </c>
      <c r="Q335" s="2">
        <f t="shared" si="270"/>
        <v>0.89919999999999956</v>
      </c>
      <c r="R335" s="2">
        <f t="shared" si="271"/>
        <v>1</v>
      </c>
      <c r="S335" s="2">
        <f t="shared" si="272"/>
        <v>0.90302285714285713</v>
      </c>
      <c r="T335" s="2">
        <f t="shared" si="246"/>
        <v>0.79799999999999993</v>
      </c>
      <c r="U335" s="5">
        <f t="shared" si="259"/>
        <v>0.7212000000000004</v>
      </c>
      <c r="V335" s="2">
        <f t="shared" si="247"/>
        <v>1</v>
      </c>
      <c r="W335" s="2">
        <f t="shared" si="248"/>
        <v>1</v>
      </c>
      <c r="X335" s="2">
        <f t="shared" si="249"/>
        <v>0.89919999999999956</v>
      </c>
      <c r="Y335" s="2">
        <f t="shared" si="250"/>
        <v>0.89919999999999956</v>
      </c>
      <c r="Z335" s="2">
        <f t="shared" si="251"/>
        <v>1</v>
      </c>
      <c r="AA335" s="2">
        <f t="shared" si="252"/>
        <v>0.90243657142857114</v>
      </c>
      <c r="AB335" s="5">
        <f>ROUND((D335*'Class Weights'!$C$17) + (L335*'Class Weights'!$C$18) + (T335*'Class Weights'!$C$19), 4)</f>
        <v>0.78300000000000003</v>
      </c>
      <c r="AC335" s="5">
        <f>ROUND((E335*'Class Weights'!$C$17) + (M335*'Class Weights'!$C$18) + (U335*'Class Weights'!$C$19), 4)</f>
        <v>0.85009999999999997</v>
      </c>
      <c r="AD335" s="5">
        <f>ROUND((F335*'Class Weights'!$C$17) + (N335*'Class Weights'!$C$18) + (V335*'Class Weights'!$C$19), 4)</f>
        <v>0.98719999999999997</v>
      </c>
      <c r="AE335" s="5">
        <f>ROUND((G335*'Class Weights'!$C$17) + (O335*'Class Weights'!$C$18) + (W335*'Class Weights'!$C$19), 4)</f>
        <v>0.98719999999999997</v>
      </c>
      <c r="AF335" s="5">
        <f>ROUND((H335*'Class Weights'!$C$17) + (P335*'Class Weights'!$C$18) + (X335*'Class Weights'!$C$19), 4)</f>
        <v>0.88980000000000004</v>
      </c>
      <c r="AG335" s="5">
        <f>ROUND((I335*'Class Weights'!$C$17) + (Q335*'Class Weights'!$C$18) + (Y335*'Class Weights'!$C$19), 4)</f>
        <v>0.84889999999999999</v>
      </c>
      <c r="AH335" s="5">
        <f>ROUND((J335*'Class Weights'!$C$17) + (R335*'Class Weights'!$C$18) + (Z335*'Class Weights'!$C$19), 4)</f>
        <v>0.94640000000000002</v>
      </c>
      <c r="AI335" s="5">
        <f>ROUND((K335*'Class Weights'!$C$17) + (S335*'Class Weights'!$C$18) + (AA335*'Class Weights'!$C$19), 4)</f>
        <v>0.89900000000000002</v>
      </c>
      <c r="AJ335" s="2">
        <f t="shared" si="255"/>
        <v>0.83200000000000007</v>
      </c>
      <c r="AK335" s="2">
        <f t="shared" si="256"/>
        <v>0.83360909090909074</v>
      </c>
      <c r="AL335" s="2">
        <f t="shared" si="257"/>
        <v>0.8328045454545463</v>
      </c>
    </row>
    <row r="336" spans="1:38" x14ac:dyDescent="0.3">
      <c r="A336" s="1">
        <v>3.33</v>
      </c>
      <c r="B336" s="2">
        <v>10.925196850350034</v>
      </c>
      <c r="C336" s="2">
        <v>131.10236220420018</v>
      </c>
      <c r="D336" s="2">
        <f t="shared" si="254"/>
        <v>0.78300000000000003</v>
      </c>
      <c r="E336" s="5">
        <f t="shared" si="273"/>
        <v>0.85910000000000042</v>
      </c>
      <c r="F336" s="2">
        <f t="shared" si="260"/>
        <v>0.98659999999999926</v>
      </c>
      <c r="G336" s="2">
        <f t="shared" si="261"/>
        <v>0.98659999999999926</v>
      </c>
      <c r="H336" s="2">
        <f t="shared" si="262"/>
        <v>0.88979999999999959</v>
      </c>
      <c r="I336" s="2">
        <f t="shared" si="263"/>
        <v>0.84640000000000071</v>
      </c>
      <c r="J336" s="2">
        <f t="shared" si="264"/>
        <v>0.9431999999999986</v>
      </c>
      <c r="K336" s="2">
        <f t="shared" si="265"/>
        <v>0.89924285714285768</v>
      </c>
      <c r="L336" s="2">
        <f t="shared" si="266"/>
        <v>0.79949999999999999</v>
      </c>
      <c r="M336" s="5">
        <f t="shared" si="258"/>
        <v>0.7264000000000006</v>
      </c>
      <c r="N336" s="2">
        <f t="shared" si="267"/>
        <v>1</v>
      </c>
      <c r="O336" s="2">
        <f t="shared" si="268"/>
        <v>1</v>
      </c>
      <c r="P336" s="2">
        <f t="shared" si="269"/>
        <v>0.8997999999999996</v>
      </c>
      <c r="Q336" s="2">
        <f t="shared" si="270"/>
        <v>0.8997999999999996</v>
      </c>
      <c r="R336" s="2">
        <f t="shared" si="271"/>
        <v>1</v>
      </c>
      <c r="S336" s="2">
        <f t="shared" si="272"/>
        <v>0.90359500000000004</v>
      </c>
      <c r="T336" s="2">
        <f t="shared" si="246"/>
        <v>0.79949999999999999</v>
      </c>
      <c r="U336" s="5">
        <f t="shared" si="259"/>
        <v>0.72250000000000048</v>
      </c>
      <c r="V336" s="2">
        <f t="shared" si="247"/>
        <v>1</v>
      </c>
      <c r="W336" s="2">
        <f t="shared" si="248"/>
        <v>1</v>
      </c>
      <c r="X336" s="2">
        <f t="shared" si="249"/>
        <v>0.8997999999999996</v>
      </c>
      <c r="Y336" s="2">
        <f t="shared" si="250"/>
        <v>0.8997999999999996</v>
      </c>
      <c r="Z336" s="2">
        <f t="shared" si="251"/>
        <v>1</v>
      </c>
      <c r="AA336" s="2">
        <f t="shared" si="252"/>
        <v>0.90300914285714262</v>
      </c>
      <c r="AB336" s="5">
        <f>ROUND((D336*'Class Weights'!$C$17) + (L336*'Class Weights'!$C$18) + (T336*'Class Weights'!$C$19), 4)</f>
        <v>0.78400000000000003</v>
      </c>
      <c r="AC336" s="5">
        <f>ROUND((E336*'Class Weights'!$C$17) + (M336*'Class Weights'!$C$18) + (U336*'Class Weights'!$C$19), 4)</f>
        <v>0.8508</v>
      </c>
      <c r="AD336" s="5">
        <f>ROUND((F336*'Class Weights'!$C$17) + (N336*'Class Weights'!$C$18) + (V336*'Class Weights'!$C$19), 4)</f>
        <v>0.98740000000000006</v>
      </c>
      <c r="AE336" s="5">
        <f>ROUND((G336*'Class Weights'!$C$17) + (O336*'Class Weights'!$C$18) + (W336*'Class Weights'!$C$19), 4)</f>
        <v>0.98740000000000006</v>
      </c>
      <c r="AF336" s="5">
        <f>ROUND((H336*'Class Weights'!$C$17) + (P336*'Class Weights'!$C$18) + (X336*'Class Weights'!$C$19), 4)</f>
        <v>0.89039999999999997</v>
      </c>
      <c r="AG336" s="5">
        <f>ROUND((I336*'Class Weights'!$C$17) + (Q336*'Class Weights'!$C$18) + (Y336*'Class Weights'!$C$19), 4)</f>
        <v>0.84970000000000001</v>
      </c>
      <c r="AH336" s="5">
        <f>ROUND((J336*'Class Weights'!$C$17) + (R336*'Class Weights'!$C$18) + (Z336*'Class Weights'!$C$19), 4)</f>
        <v>0.94669999999999999</v>
      </c>
      <c r="AI336" s="5">
        <f>ROUND((K336*'Class Weights'!$C$17) + (S336*'Class Weights'!$C$18) + (AA336*'Class Weights'!$C$19), 4)</f>
        <v>0.89949999999999997</v>
      </c>
      <c r="AJ336" s="2">
        <f t="shared" si="255"/>
        <v>0.83300000000000007</v>
      </c>
      <c r="AK336" s="2">
        <f t="shared" si="256"/>
        <v>0.8343965909090908</v>
      </c>
      <c r="AL336" s="2">
        <f t="shared" si="257"/>
        <v>0.83369829545454632</v>
      </c>
    </row>
    <row r="337" spans="1:38" x14ac:dyDescent="0.3">
      <c r="A337" s="1">
        <v>3.34</v>
      </c>
      <c r="B337" s="2">
        <v>10.958005249300033</v>
      </c>
      <c r="C337" s="2">
        <v>131.49606299160016</v>
      </c>
      <c r="D337" s="2">
        <f t="shared" si="254"/>
        <v>0.78400000000000003</v>
      </c>
      <c r="E337" s="5">
        <f t="shared" si="273"/>
        <v>0.85980000000000045</v>
      </c>
      <c r="F337" s="2">
        <f t="shared" si="260"/>
        <v>0.98679999999999923</v>
      </c>
      <c r="G337" s="2">
        <f t="shared" si="261"/>
        <v>0.98679999999999923</v>
      </c>
      <c r="H337" s="2">
        <f t="shared" si="262"/>
        <v>0.89039999999999953</v>
      </c>
      <c r="I337" s="2">
        <f t="shared" si="263"/>
        <v>0.84720000000000073</v>
      </c>
      <c r="J337" s="2">
        <f t="shared" si="264"/>
        <v>0.94359999999999855</v>
      </c>
      <c r="K337" s="2">
        <f t="shared" si="265"/>
        <v>0.89980000000000049</v>
      </c>
      <c r="L337" s="2">
        <f t="shared" si="266"/>
        <v>0.80099999999999993</v>
      </c>
      <c r="M337" s="5">
        <f t="shared" si="258"/>
        <v>0.72770000000000057</v>
      </c>
      <c r="N337" s="2">
        <f t="shared" si="267"/>
        <v>1</v>
      </c>
      <c r="O337" s="2">
        <f t="shared" si="268"/>
        <v>1</v>
      </c>
      <c r="P337" s="2">
        <f t="shared" si="269"/>
        <v>0.90039999999999953</v>
      </c>
      <c r="Q337" s="2">
        <f t="shared" si="270"/>
        <v>0.90039999999999953</v>
      </c>
      <c r="R337" s="2">
        <f t="shared" si="271"/>
        <v>1</v>
      </c>
      <c r="S337" s="2">
        <f t="shared" si="272"/>
        <v>0.90416714285714284</v>
      </c>
      <c r="T337" s="2">
        <f t="shared" si="246"/>
        <v>0.80099999999999993</v>
      </c>
      <c r="U337" s="5">
        <f t="shared" si="259"/>
        <v>0.72380000000000044</v>
      </c>
      <c r="V337" s="2">
        <f t="shared" si="247"/>
        <v>1</v>
      </c>
      <c r="W337" s="2">
        <f t="shared" si="248"/>
        <v>1</v>
      </c>
      <c r="X337" s="2">
        <f t="shared" si="249"/>
        <v>0.90039999999999953</v>
      </c>
      <c r="Y337" s="2">
        <f t="shared" si="250"/>
        <v>0.90039999999999953</v>
      </c>
      <c r="Z337" s="2">
        <f t="shared" si="251"/>
        <v>1</v>
      </c>
      <c r="AA337" s="2">
        <f t="shared" si="252"/>
        <v>0.90358171428571399</v>
      </c>
      <c r="AB337" s="5">
        <f>ROUND((D337*'Class Weights'!$C$17) + (L337*'Class Weights'!$C$18) + (T337*'Class Weights'!$C$19), 4)</f>
        <v>0.78510000000000002</v>
      </c>
      <c r="AC337" s="5">
        <f>ROUND((E337*'Class Weights'!$C$17) + (M337*'Class Weights'!$C$18) + (U337*'Class Weights'!$C$19), 4)</f>
        <v>0.85160000000000002</v>
      </c>
      <c r="AD337" s="5">
        <f>ROUND((F337*'Class Weights'!$C$17) + (N337*'Class Weights'!$C$18) + (V337*'Class Weights'!$C$19), 4)</f>
        <v>0.98760000000000003</v>
      </c>
      <c r="AE337" s="5">
        <f>ROUND((G337*'Class Weights'!$C$17) + (O337*'Class Weights'!$C$18) + (W337*'Class Weights'!$C$19), 4)</f>
        <v>0.98760000000000003</v>
      </c>
      <c r="AF337" s="5">
        <f>ROUND((H337*'Class Weights'!$C$17) + (P337*'Class Weights'!$C$18) + (X337*'Class Weights'!$C$19), 4)</f>
        <v>0.89100000000000001</v>
      </c>
      <c r="AG337" s="5">
        <f>ROUND((I337*'Class Weights'!$C$17) + (Q337*'Class Weights'!$C$18) + (Y337*'Class Weights'!$C$19), 4)</f>
        <v>0.85050000000000003</v>
      </c>
      <c r="AH337" s="5">
        <f>ROUND((J337*'Class Weights'!$C$17) + (R337*'Class Weights'!$C$18) + (Z337*'Class Weights'!$C$19), 4)</f>
        <v>0.94710000000000005</v>
      </c>
      <c r="AI337" s="5">
        <f>ROUND((K337*'Class Weights'!$C$17) + (S337*'Class Weights'!$C$18) + (AA337*'Class Weights'!$C$19), 4)</f>
        <v>0.90010000000000001</v>
      </c>
      <c r="AJ337" s="2">
        <f t="shared" si="255"/>
        <v>0.83400000000000007</v>
      </c>
      <c r="AK337" s="2">
        <f t="shared" si="256"/>
        <v>0.83518409090909074</v>
      </c>
      <c r="AL337" s="2">
        <f t="shared" si="257"/>
        <v>0.83459204545454635</v>
      </c>
    </row>
    <row r="338" spans="1:38" x14ac:dyDescent="0.3">
      <c r="A338" s="1">
        <v>3.35</v>
      </c>
      <c r="B338" s="2">
        <v>10.990813648250034</v>
      </c>
      <c r="C338" s="2">
        <v>131.88976377900016</v>
      </c>
      <c r="D338" s="2">
        <f t="shared" si="254"/>
        <v>0.78500000000000003</v>
      </c>
      <c r="E338" s="5">
        <f t="shared" si="273"/>
        <v>0.86050000000000049</v>
      </c>
      <c r="F338" s="2">
        <f t="shared" si="260"/>
        <v>0.98699999999999921</v>
      </c>
      <c r="G338" s="2">
        <f t="shared" si="261"/>
        <v>0.98699999999999921</v>
      </c>
      <c r="H338" s="2">
        <f t="shared" si="262"/>
        <v>0.89099999999999957</v>
      </c>
      <c r="I338" s="2">
        <f t="shared" si="263"/>
        <v>0.84800000000000075</v>
      </c>
      <c r="J338" s="2">
        <f t="shared" si="264"/>
        <v>0.94399999999999851</v>
      </c>
      <c r="K338" s="2">
        <f t="shared" si="265"/>
        <v>0.90035714285714341</v>
      </c>
      <c r="L338" s="2">
        <f t="shared" si="266"/>
        <v>0.80249999999999999</v>
      </c>
      <c r="M338" s="5">
        <f t="shared" si="258"/>
        <v>0.72900000000000065</v>
      </c>
      <c r="N338" s="2">
        <f t="shared" si="267"/>
        <v>1</v>
      </c>
      <c r="O338" s="2">
        <f t="shared" si="268"/>
        <v>1</v>
      </c>
      <c r="P338" s="2">
        <f t="shared" si="269"/>
        <v>0.90099999999999958</v>
      </c>
      <c r="Q338" s="2">
        <f t="shared" si="270"/>
        <v>0.90099999999999958</v>
      </c>
      <c r="R338" s="2">
        <f t="shared" si="271"/>
        <v>1</v>
      </c>
      <c r="S338" s="2">
        <f t="shared" si="272"/>
        <v>0.90473928571428575</v>
      </c>
      <c r="T338" s="2">
        <f t="shared" si="246"/>
        <v>0.80249999999999999</v>
      </c>
      <c r="U338" s="5">
        <f t="shared" si="259"/>
        <v>0.72510000000000052</v>
      </c>
      <c r="V338" s="2">
        <f t="shared" si="247"/>
        <v>1</v>
      </c>
      <c r="W338" s="2">
        <f t="shared" si="248"/>
        <v>1</v>
      </c>
      <c r="X338" s="2">
        <f t="shared" si="249"/>
        <v>0.90099999999999958</v>
      </c>
      <c r="Y338" s="2">
        <f t="shared" si="250"/>
        <v>0.90099999999999958</v>
      </c>
      <c r="Z338" s="2">
        <f t="shared" si="251"/>
        <v>1</v>
      </c>
      <c r="AA338" s="2">
        <f t="shared" si="252"/>
        <v>0.90415428571428547</v>
      </c>
      <c r="AB338" s="5">
        <f>ROUND((D338*'Class Weights'!$C$17) + (L338*'Class Weights'!$C$18) + (T338*'Class Weights'!$C$19), 4)</f>
        <v>0.78610000000000002</v>
      </c>
      <c r="AC338" s="5">
        <f>ROUND((E338*'Class Weights'!$C$17) + (M338*'Class Weights'!$C$18) + (U338*'Class Weights'!$C$19), 4)</f>
        <v>0.85229999999999995</v>
      </c>
      <c r="AD338" s="5">
        <f>ROUND((F338*'Class Weights'!$C$17) + (N338*'Class Weights'!$C$18) + (V338*'Class Weights'!$C$19), 4)</f>
        <v>0.98780000000000001</v>
      </c>
      <c r="AE338" s="5">
        <f>ROUND((G338*'Class Weights'!$C$17) + (O338*'Class Weights'!$C$18) + (W338*'Class Weights'!$C$19), 4)</f>
        <v>0.98780000000000001</v>
      </c>
      <c r="AF338" s="5">
        <f>ROUND((H338*'Class Weights'!$C$17) + (P338*'Class Weights'!$C$18) + (X338*'Class Weights'!$C$19), 4)</f>
        <v>0.89159999999999995</v>
      </c>
      <c r="AG338" s="5">
        <f>ROUND((I338*'Class Weights'!$C$17) + (Q338*'Class Weights'!$C$18) + (Y338*'Class Weights'!$C$19), 4)</f>
        <v>0.85129999999999995</v>
      </c>
      <c r="AH338" s="5">
        <f>ROUND((J338*'Class Weights'!$C$17) + (R338*'Class Weights'!$C$18) + (Z338*'Class Weights'!$C$19), 4)</f>
        <v>0.94750000000000001</v>
      </c>
      <c r="AI338" s="5">
        <f>ROUND((K338*'Class Weights'!$C$17) + (S338*'Class Weights'!$C$18) + (AA338*'Class Weights'!$C$19), 4)</f>
        <v>0.90059999999999996</v>
      </c>
      <c r="AJ338" s="2">
        <f t="shared" si="255"/>
        <v>0.83500000000000008</v>
      </c>
      <c r="AK338" s="2">
        <f t="shared" si="256"/>
        <v>0.83597159090909079</v>
      </c>
      <c r="AL338" s="2">
        <f t="shared" si="257"/>
        <v>0.83548579545454638</v>
      </c>
    </row>
    <row r="339" spans="1:38" x14ac:dyDescent="0.3">
      <c r="A339" s="1">
        <v>3.36</v>
      </c>
      <c r="B339" s="2">
        <v>11.023622047200034</v>
      </c>
      <c r="C339" s="2">
        <v>132.28346456640014</v>
      </c>
      <c r="D339" s="2">
        <f t="shared" si="254"/>
        <v>0.78600000000000003</v>
      </c>
      <c r="E339" s="5">
        <f t="shared" si="273"/>
        <v>0.86120000000000052</v>
      </c>
      <c r="F339" s="2">
        <f t="shared" si="260"/>
        <v>0.98719999999999919</v>
      </c>
      <c r="G339" s="2">
        <f t="shared" si="261"/>
        <v>0.98719999999999919</v>
      </c>
      <c r="H339" s="2">
        <f t="shared" si="262"/>
        <v>0.8915999999999995</v>
      </c>
      <c r="I339" s="2">
        <f t="shared" si="263"/>
        <v>0.84880000000000078</v>
      </c>
      <c r="J339" s="2">
        <f t="shared" si="264"/>
        <v>0.94439999999999846</v>
      </c>
      <c r="K339" s="2">
        <f t="shared" si="265"/>
        <v>0.90091428571428622</v>
      </c>
      <c r="L339" s="2">
        <f t="shared" si="266"/>
        <v>0.80399999999999994</v>
      </c>
      <c r="M339" s="5">
        <f t="shared" si="258"/>
        <v>0.73030000000000062</v>
      </c>
      <c r="N339" s="2">
        <f t="shared" si="267"/>
        <v>1</v>
      </c>
      <c r="O339" s="2">
        <f t="shared" si="268"/>
        <v>1</v>
      </c>
      <c r="P339" s="2">
        <f t="shared" si="269"/>
        <v>0.90159999999999951</v>
      </c>
      <c r="Q339" s="2">
        <f t="shared" si="270"/>
        <v>0.90159999999999951</v>
      </c>
      <c r="R339" s="2">
        <f t="shared" si="271"/>
        <v>1</v>
      </c>
      <c r="S339" s="2">
        <f t="shared" si="272"/>
        <v>0.90531142857142854</v>
      </c>
      <c r="T339" s="2">
        <f t="shared" si="246"/>
        <v>0.80399999999999994</v>
      </c>
      <c r="U339" s="5">
        <f t="shared" si="259"/>
        <v>0.72640000000000049</v>
      </c>
      <c r="V339" s="2">
        <f t="shared" si="247"/>
        <v>1</v>
      </c>
      <c r="W339" s="2">
        <f t="shared" si="248"/>
        <v>1</v>
      </c>
      <c r="X339" s="2">
        <f t="shared" si="249"/>
        <v>0.90159999999999951</v>
      </c>
      <c r="Y339" s="2">
        <f t="shared" si="250"/>
        <v>0.90159999999999951</v>
      </c>
      <c r="Z339" s="2">
        <f t="shared" si="251"/>
        <v>1</v>
      </c>
      <c r="AA339" s="2">
        <f t="shared" si="252"/>
        <v>0.90472685714285683</v>
      </c>
      <c r="AB339" s="5">
        <f>ROUND((D339*'Class Weights'!$C$17) + (L339*'Class Weights'!$C$18) + (T339*'Class Weights'!$C$19), 4)</f>
        <v>0.78710000000000002</v>
      </c>
      <c r="AC339" s="5">
        <f>ROUND((E339*'Class Weights'!$C$17) + (M339*'Class Weights'!$C$18) + (U339*'Class Weights'!$C$19), 4)</f>
        <v>0.85299999999999998</v>
      </c>
      <c r="AD339" s="5">
        <f>ROUND((F339*'Class Weights'!$C$17) + (N339*'Class Weights'!$C$18) + (V339*'Class Weights'!$C$19), 4)</f>
        <v>0.98799999999999999</v>
      </c>
      <c r="AE339" s="5">
        <f>ROUND((G339*'Class Weights'!$C$17) + (O339*'Class Weights'!$C$18) + (W339*'Class Weights'!$C$19), 4)</f>
        <v>0.98799999999999999</v>
      </c>
      <c r="AF339" s="5">
        <f>ROUND((H339*'Class Weights'!$C$17) + (P339*'Class Weights'!$C$18) + (X339*'Class Weights'!$C$19), 4)</f>
        <v>0.89219999999999999</v>
      </c>
      <c r="AG339" s="5">
        <f>ROUND((I339*'Class Weights'!$C$17) + (Q339*'Class Weights'!$C$18) + (Y339*'Class Weights'!$C$19), 4)</f>
        <v>0.85209999999999997</v>
      </c>
      <c r="AH339" s="5">
        <f>ROUND((J339*'Class Weights'!$C$17) + (R339*'Class Weights'!$C$18) + (Z339*'Class Weights'!$C$19), 4)</f>
        <v>0.94789999999999996</v>
      </c>
      <c r="AI339" s="5">
        <f>ROUND((K339*'Class Weights'!$C$17) + (S339*'Class Weights'!$C$18) + (AA339*'Class Weights'!$C$19), 4)</f>
        <v>0.9012</v>
      </c>
      <c r="AJ339" s="2">
        <f t="shared" si="255"/>
        <v>0.83600000000000008</v>
      </c>
      <c r="AK339" s="2">
        <f t="shared" si="256"/>
        <v>0.83675909090909073</v>
      </c>
      <c r="AL339" s="2">
        <f t="shared" si="257"/>
        <v>0.8363795454545464</v>
      </c>
    </row>
    <row r="340" spans="1:38" x14ac:dyDescent="0.3">
      <c r="A340" s="1">
        <v>3.37</v>
      </c>
      <c r="B340" s="2">
        <v>11.056430446150035</v>
      </c>
      <c r="C340" s="2">
        <v>132.67716535380015</v>
      </c>
      <c r="D340" s="2">
        <f t="shared" si="254"/>
        <v>0.78700000000000003</v>
      </c>
      <c r="E340" s="5">
        <f t="shared" si="273"/>
        <v>0.86190000000000055</v>
      </c>
      <c r="F340" s="2">
        <f t="shared" si="260"/>
        <v>0.98739999999999917</v>
      </c>
      <c r="G340" s="2">
        <f t="shared" si="261"/>
        <v>0.98739999999999917</v>
      </c>
      <c r="H340" s="2">
        <f t="shared" si="262"/>
        <v>0.89219999999999955</v>
      </c>
      <c r="I340" s="2">
        <f t="shared" si="263"/>
        <v>0.8496000000000008</v>
      </c>
      <c r="J340" s="2">
        <f t="shared" si="264"/>
        <v>0.94479999999999842</v>
      </c>
      <c r="K340" s="2">
        <f t="shared" si="265"/>
        <v>0.90147142857142915</v>
      </c>
      <c r="L340" s="2">
        <f t="shared" si="266"/>
        <v>0.80549999999999999</v>
      </c>
      <c r="M340" s="5">
        <f t="shared" si="258"/>
        <v>0.73160000000000069</v>
      </c>
      <c r="N340" s="2">
        <f t="shared" si="267"/>
        <v>1</v>
      </c>
      <c r="O340" s="2">
        <f t="shared" si="268"/>
        <v>1</v>
      </c>
      <c r="P340" s="2">
        <f t="shared" si="269"/>
        <v>0.90219999999999956</v>
      </c>
      <c r="Q340" s="2">
        <f t="shared" si="270"/>
        <v>0.90219999999999956</v>
      </c>
      <c r="R340" s="2">
        <f t="shared" si="271"/>
        <v>1</v>
      </c>
      <c r="S340" s="2">
        <f t="shared" si="272"/>
        <v>0.90588357142857145</v>
      </c>
      <c r="T340" s="2">
        <f t="shared" si="246"/>
        <v>0.80549999999999999</v>
      </c>
      <c r="U340" s="5">
        <f t="shared" si="259"/>
        <v>0.72770000000000057</v>
      </c>
      <c r="V340" s="2">
        <f t="shared" si="247"/>
        <v>1</v>
      </c>
      <c r="W340" s="2">
        <f t="shared" si="248"/>
        <v>1</v>
      </c>
      <c r="X340" s="2">
        <f t="shared" si="249"/>
        <v>0.90219999999999956</v>
      </c>
      <c r="Y340" s="2">
        <f t="shared" si="250"/>
        <v>0.90219999999999956</v>
      </c>
      <c r="Z340" s="2">
        <f t="shared" si="251"/>
        <v>1</v>
      </c>
      <c r="AA340" s="2">
        <f t="shared" si="252"/>
        <v>0.90529942857142831</v>
      </c>
      <c r="AB340" s="5">
        <f>ROUND((D340*'Class Weights'!$C$17) + (L340*'Class Weights'!$C$18) + (T340*'Class Weights'!$C$19), 4)</f>
        <v>0.78810000000000002</v>
      </c>
      <c r="AC340" s="5">
        <f>ROUND((E340*'Class Weights'!$C$17) + (M340*'Class Weights'!$C$18) + (U340*'Class Weights'!$C$19), 4)</f>
        <v>0.8538</v>
      </c>
      <c r="AD340" s="5">
        <f>ROUND((F340*'Class Weights'!$C$17) + (N340*'Class Weights'!$C$18) + (V340*'Class Weights'!$C$19), 4)</f>
        <v>0.98819999999999997</v>
      </c>
      <c r="AE340" s="5">
        <f>ROUND((G340*'Class Weights'!$C$17) + (O340*'Class Weights'!$C$18) + (W340*'Class Weights'!$C$19), 4)</f>
        <v>0.98819999999999997</v>
      </c>
      <c r="AF340" s="5">
        <f>ROUND((H340*'Class Weights'!$C$17) + (P340*'Class Weights'!$C$18) + (X340*'Class Weights'!$C$19), 4)</f>
        <v>0.89280000000000004</v>
      </c>
      <c r="AG340" s="5">
        <f>ROUND((I340*'Class Weights'!$C$17) + (Q340*'Class Weights'!$C$18) + (Y340*'Class Weights'!$C$19), 4)</f>
        <v>0.85289999999999999</v>
      </c>
      <c r="AH340" s="5">
        <f>ROUND((J340*'Class Weights'!$C$17) + (R340*'Class Weights'!$C$18) + (Z340*'Class Weights'!$C$19), 4)</f>
        <v>0.94820000000000004</v>
      </c>
      <c r="AI340" s="5">
        <f>ROUND((K340*'Class Weights'!$C$17) + (S340*'Class Weights'!$C$18) + (AA340*'Class Weights'!$C$19), 4)</f>
        <v>0.90169999999999995</v>
      </c>
      <c r="AJ340" s="2">
        <f t="shared" si="255"/>
        <v>0.83700000000000008</v>
      </c>
      <c r="AK340" s="2">
        <f t="shared" si="256"/>
        <v>0.83754659090909078</v>
      </c>
      <c r="AL340" s="2">
        <f t="shared" si="257"/>
        <v>0.83727329545454643</v>
      </c>
    </row>
    <row r="341" spans="1:38" x14ac:dyDescent="0.3">
      <c r="A341" s="1">
        <v>3.38</v>
      </c>
      <c r="B341" s="2">
        <v>11.089238845100034</v>
      </c>
      <c r="C341" s="2">
        <v>133.07086614120013</v>
      </c>
      <c r="D341" s="2">
        <f t="shared" si="254"/>
        <v>0.78800000000000003</v>
      </c>
      <c r="E341" s="5">
        <f t="shared" si="273"/>
        <v>0.86260000000000059</v>
      </c>
      <c r="F341" s="2">
        <f t="shared" si="260"/>
        <v>0.98759999999999915</v>
      </c>
      <c r="G341" s="2">
        <f t="shared" si="261"/>
        <v>0.98759999999999915</v>
      </c>
      <c r="H341" s="2">
        <f t="shared" si="262"/>
        <v>0.89279999999999948</v>
      </c>
      <c r="I341" s="2">
        <f t="shared" si="263"/>
        <v>0.85040000000000082</v>
      </c>
      <c r="J341" s="2">
        <f t="shared" si="264"/>
        <v>0.94519999999999837</v>
      </c>
      <c r="K341" s="2">
        <f t="shared" si="265"/>
        <v>0.90202857142857196</v>
      </c>
      <c r="L341" s="2">
        <f t="shared" si="266"/>
        <v>0.80699999999999994</v>
      </c>
      <c r="M341" s="5">
        <f t="shared" si="258"/>
        <v>0.73290000000000066</v>
      </c>
      <c r="N341" s="2">
        <f t="shared" si="267"/>
        <v>1</v>
      </c>
      <c r="O341" s="2">
        <f t="shared" si="268"/>
        <v>1</v>
      </c>
      <c r="P341" s="2">
        <f t="shared" si="269"/>
        <v>0.90279999999999949</v>
      </c>
      <c r="Q341" s="2">
        <f t="shared" si="270"/>
        <v>0.90279999999999949</v>
      </c>
      <c r="R341" s="2">
        <f t="shared" si="271"/>
        <v>1</v>
      </c>
      <c r="S341" s="2">
        <f t="shared" si="272"/>
        <v>0.90645571428571425</v>
      </c>
      <c r="T341" s="2">
        <f t="shared" si="246"/>
        <v>0.80699999999999994</v>
      </c>
      <c r="U341" s="5">
        <f t="shared" si="259"/>
        <v>0.72900000000000054</v>
      </c>
      <c r="V341" s="2">
        <f t="shared" si="247"/>
        <v>1</v>
      </c>
      <c r="W341" s="2">
        <f t="shared" si="248"/>
        <v>1</v>
      </c>
      <c r="X341" s="2">
        <f t="shared" si="249"/>
        <v>0.90279999999999949</v>
      </c>
      <c r="Y341" s="2">
        <f t="shared" si="250"/>
        <v>0.90279999999999949</v>
      </c>
      <c r="Z341" s="2">
        <f t="shared" si="251"/>
        <v>1</v>
      </c>
      <c r="AA341" s="2">
        <f t="shared" si="252"/>
        <v>0.90587199999999968</v>
      </c>
      <c r="AB341" s="5">
        <f>ROUND((D341*'Class Weights'!$C$17) + (L341*'Class Weights'!$C$18) + (T341*'Class Weights'!$C$19), 4)</f>
        <v>0.78920000000000001</v>
      </c>
      <c r="AC341" s="5">
        <f>ROUND((E341*'Class Weights'!$C$17) + (M341*'Class Weights'!$C$18) + (U341*'Class Weights'!$C$19), 4)</f>
        <v>0.85450000000000004</v>
      </c>
      <c r="AD341" s="5">
        <f>ROUND((F341*'Class Weights'!$C$17) + (N341*'Class Weights'!$C$18) + (V341*'Class Weights'!$C$19), 4)</f>
        <v>0.98839999999999995</v>
      </c>
      <c r="AE341" s="5">
        <f>ROUND((G341*'Class Weights'!$C$17) + (O341*'Class Weights'!$C$18) + (W341*'Class Weights'!$C$19), 4)</f>
        <v>0.98839999999999995</v>
      </c>
      <c r="AF341" s="5">
        <f>ROUND((H341*'Class Weights'!$C$17) + (P341*'Class Weights'!$C$18) + (X341*'Class Weights'!$C$19), 4)</f>
        <v>0.89339999999999997</v>
      </c>
      <c r="AG341" s="5">
        <f>ROUND((I341*'Class Weights'!$C$17) + (Q341*'Class Weights'!$C$18) + (Y341*'Class Weights'!$C$19), 4)</f>
        <v>0.85370000000000001</v>
      </c>
      <c r="AH341" s="5">
        <f>ROUND((J341*'Class Weights'!$C$17) + (R341*'Class Weights'!$C$18) + (Z341*'Class Weights'!$C$19), 4)</f>
        <v>0.9486</v>
      </c>
      <c r="AI341" s="5">
        <f>ROUND((K341*'Class Weights'!$C$17) + (S341*'Class Weights'!$C$18) + (AA341*'Class Weights'!$C$19), 4)</f>
        <v>0.90229999999999999</v>
      </c>
      <c r="AJ341" s="2">
        <f t="shared" si="255"/>
        <v>0.83800000000000008</v>
      </c>
      <c r="AK341" s="2">
        <f t="shared" si="256"/>
        <v>0.83833409090909072</v>
      </c>
      <c r="AL341" s="2">
        <f t="shared" si="257"/>
        <v>0.83816704545454646</v>
      </c>
    </row>
    <row r="342" spans="1:38" x14ac:dyDescent="0.3">
      <c r="A342" s="1">
        <v>3.39</v>
      </c>
      <c r="B342" s="2">
        <v>11.122047244050036</v>
      </c>
      <c r="C342" s="2">
        <v>133.46456692860014</v>
      </c>
      <c r="D342" s="2">
        <f t="shared" si="254"/>
        <v>0.78900000000000003</v>
      </c>
      <c r="E342" s="5">
        <f t="shared" si="273"/>
        <v>0.86330000000000062</v>
      </c>
      <c r="F342" s="2">
        <f t="shared" si="260"/>
        <v>0.98779999999999912</v>
      </c>
      <c r="G342" s="2">
        <f t="shared" si="261"/>
        <v>0.98779999999999912</v>
      </c>
      <c r="H342" s="2">
        <f t="shared" si="262"/>
        <v>0.89339999999999953</v>
      </c>
      <c r="I342" s="2">
        <f t="shared" si="263"/>
        <v>0.85120000000000084</v>
      </c>
      <c r="J342" s="2">
        <f t="shared" si="264"/>
        <v>0.94559999999999833</v>
      </c>
      <c r="K342" s="2">
        <f t="shared" si="265"/>
        <v>0.90258571428571488</v>
      </c>
      <c r="L342" s="2">
        <f t="shared" si="266"/>
        <v>0.8085</v>
      </c>
      <c r="M342" s="5">
        <f t="shared" si="258"/>
        <v>0.73420000000000074</v>
      </c>
      <c r="N342" s="2">
        <f t="shared" si="267"/>
        <v>1</v>
      </c>
      <c r="O342" s="2">
        <f t="shared" si="268"/>
        <v>1</v>
      </c>
      <c r="P342" s="2">
        <f t="shared" si="269"/>
        <v>0.90339999999999954</v>
      </c>
      <c r="Q342" s="2">
        <f t="shared" si="270"/>
        <v>0.90339999999999954</v>
      </c>
      <c r="R342" s="2">
        <f t="shared" si="271"/>
        <v>1</v>
      </c>
      <c r="S342" s="2">
        <f t="shared" si="272"/>
        <v>0.90702785714285716</v>
      </c>
      <c r="T342" s="2">
        <f t="shared" si="246"/>
        <v>0.8085</v>
      </c>
      <c r="U342" s="5">
        <f t="shared" si="259"/>
        <v>0.73030000000000062</v>
      </c>
      <c r="V342" s="2">
        <f t="shared" si="247"/>
        <v>1</v>
      </c>
      <c r="W342" s="2">
        <f t="shared" si="248"/>
        <v>1</v>
      </c>
      <c r="X342" s="2">
        <f t="shared" si="249"/>
        <v>0.90339999999999954</v>
      </c>
      <c r="Y342" s="2">
        <f t="shared" si="250"/>
        <v>0.90339999999999954</v>
      </c>
      <c r="Z342" s="2">
        <f t="shared" si="251"/>
        <v>1</v>
      </c>
      <c r="AA342" s="2">
        <f t="shared" si="252"/>
        <v>0.90644457142857116</v>
      </c>
      <c r="AB342" s="5">
        <f>ROUND((D342*'Class Weights'!$C$17) + (L342*'Class Weights'!$C$18) + (T342*'Class Weights'!$C$19), 4)</f>
        <v>0.79020000000000001</v>
      </c>
      <c r="AC342" s="5">
        <f>ROUND((E342*'Class Weights'!$C$17) + (M342*'Class Weights'!$C$18) + (U342*'Class Weights'!$C$19), 4)</f>
        <v>0.85529999999999995</v>
      </c>
      <c r="AD342" s="5">
        <f>ROUND((F342*'Class Weights'!$C$17) + (N342*'Class Weights'!$C$18) + (V342*'Class Weights'!$C$19), 4)</f>
        <v>0.98860000000000003</v>
      </c>
      <c r="AE342" s="5">
        <f>ROUND((G342*'Class Weights'!$C$17) + (O342*'Class Weights'!$C$18) + (W342*'Class Weights'!$C$19), 4)</f>
        <v>0.98860000000000003</v>
      </c>
      <c r="AF342" s="5">
        <f>ROUND((H342*'Class Weights'!$C$17) + (P342*'Class Weights'!$C$18) + (X342*'Class Weights'!$C$19), 4)</f>
        <v>0.89400000000000002</v>
      </c>
      <c r="AG342" s="5">
        <f>ROUND((I342*'Class Weights'!$C$17) + (Q342*'Class Weights'!$C$18) + (Y342*'Class Weights'!$C$19), 4)</f>
        <v>0.85440000000000005</v>
      </c>
      <c r="AH342" s="5">
        <f>ROUND((J342*'Class Weights'!$C$17) + (R342*'Class Weights'!$C$18) + (Z342*'Class Weights'!$C$19), 4)</f>
        <v>0.94899999999999995</v>
      </c>
      <c r="AI342" s="5">
        <f>ROUND((K342*'Class Weights'!$C$17) + (S342*'Class Weights'!$C$18) + (AA342*'Class Weights'!$C$19), 4)</f>
        <v>0.90290000000000004</v>
      </c>
      <c r="AJ342" s="2">
        <f t="shared" si="255"/>
        <v>0.83900000000000008</v>
      </c>
      <c r="AK342" s="2">
        <f t="shared" si="256"/>
        <v>0.83912159090909078</v>
      </c>
      <c r="AL342" s="2">
        <f t="shared" si="257"/>
        <v>0.83906079545454648</v>
      </c>
    </row>
    <row r="343" spans="1:38" x14ac:dyDescent="0.3">
      <c r="A343" s="1">
        <v>3.4</v>
      </c>
      <c r="B343" s="2">
        <v>11.154855643000035</v>
      </c>
      <c r="C343" s="2">
        <v>133.85826771600011</v>
      </c>
      <c r="D343" s="2">
        <f t="shared" si="254"/>
        <v>0.79</v>
      </c>
      <c r="E343" s="5">
        <f t="shared" si="273"/>
        <v>0.86400000000000066</v>
      </c>
      <c r="F343" s="2">
        <f t="shared" si="260"/>
        <v>0.9879999999999991</v>
      </c>
      <c r="G343" s="2">
        <f t="shared" si="261"/>
        <v>0.9879999999999991</v>
      </c>
      <c r="H343" s="2">
        <f t="shared" si="262"/>
        <v>0.89399999999999946</v>
      </c>
      <c r="I343" s="2">
        <f t="shared" si="263"/>
        <v>0.85200000000000087</v>
      </c>
      <c r="J343" s="2">
        <f t="shared" si="264"/>
        <v>0.94599999999999829</v>
      </c>
      <c r="K343" s="2">
        <f t="shared" si="265"/>
        <v>0.90314285714285769</v>
      </c>
      <c r="L343" s="2">
        <f t="shared" si="266"/>
        <v>0.80999999999999994</v>
      </c>
      <c r="M343" s="5">
        <f t="shared" si="258"/>
        <v>0.73550000000000071</v>
      </c>
      <c r="N343" s="2">
        <f t="shared" si="267"/>
        <v>1</v>
      </c>
      <c r="O343" s="2">
        <f t="shared" si="268"/>
        <v>1</v>
      </c>
      <c r="P343" s="2">
        <f t="shared" si="269"/>
        <v>0.90399999999999947</v>
      </c>
      <c r="Q343" s="2">
        <f t="shared" si="270"/>
        <v>0.90399999999999947</v>
      </c>
      <c r="R343" s="2">
        <f t="shared" si="271"/>
        <v>1</v>
      </c>
      <c r="S343" s="2">
        <f t="shared" si="272"/>
        <v>0.90759999999999996</v>
      </c>
      <c r="T343" s="2">
        <f t="shared" si="246"/>
        <v>0.80999999999999994</v>
      </c>
      <c r="U343" s="5">
        <f t="shared" si="259"/>
        <v>0.73160000000000058</v>
      </c>
      <c r="V343" s="2">
        <f t="shared" si="247"/>
        <v>1</v>
      </c>
      <c r="W343" s="2">
        <f t="shared" si="248"/>
        <v>1</v>
      </c>
      <c r="X343" s="2">
        <f t="shared" si="249"/>
        <v>0.90399999999999947</v>
      </c>
      <c r="Y343" s="2">
        <f t="shared" si="250"/>
        <v>0.90399999999999947</v>
      </c>
      <c r="Z343" s="2">
        <f t="shared" si="251"/>
        <v>1</v>
      </c>
      <c r="AA343" s="2">
        <f t="shared" si="252"/>
        <v>0.90701714285714252</v>
      </c>
      <c r="AB343" s="5">
        <f>ROUND((D343*'Class Weights'!$C$17) + (L343*'Class Weights'!$C$18) + (T343*'Class Weights'!$C$19), 4)</f>
        <v>0.79120000000000001</v>
      </c>
      <c r="AC343" s="5">
        <f>ROUND((E343*'Class Weights'!$C$17) + (M343*'Class Weights'!$C$18) + (U343*'Class Weights'!$C$19), 4)</f>
        <v>0.85599999999999998</v>
      </c>
      <c r="AD343" s="5">
        <f>ROUND((F343*'Class Weights'!$C$17) + (N343*'Class Weights'!$C$18) + (V343*'Class Weights'!$C$19), 4)</f>
        <v>0.98870000000000002</v>
      </c>
      <c r="AE343" s="5">
        <f>ROUND((G343*'Class Weights'!$C$17) + (O343*'Class Weights'!$C$18) + (W343*'Class Weights'!$C$19), 4)</f>
        <v>0.98870000000000002</v>
      </c>
      <c r="AF343" s="5">
        <f>ROUND((H343*'Class Weights'!$C$17) + (P343*'Class Weights'!$C$18) + (X343*'Class Weights'!$C$19), 4)</f>
        <v>0.89459999999999995</v>
      </c>
      <c r="AG343" s="5">
        <f>ROUND((I343*'Class Weights'!$C$17) + (Q343*'Class Weights'!$C$18) + (Y343*'Class Weights'!$C$19), 4)</f>
        <v>0.85519999999999996</v>
      </c>
      <c r="AH343" s="5">
        <f>ROUND((J343*'Class Weights'!$C$17) + (R343*'Class Weights'!$C$18) + (Z343*'Class Weights'!$C$19), 4)</f>
        <v>0.94940000000000002</v>
      </c>
      <c r="AI343" s="5">
        <f>ROUND((K343*'Class Weights'!$C$17) + (S343*'Class Weights'!$C$18) + (AA343*'Class Weights'!$C$19), 4)</f>
        <v>0.90339999999999998</v>
      </c>
      <c r="AJ343" s="2">
        <f t="shared" si="255"/>
        <v>0.84000000000000008</v>
      </c>
      <c r="AK343" s="2">
        <f t="shared" si="256"/>
        <v>0.83990909090909072</v>
      </c>
      <c r="AL343" s="2">
        <f t="shared" si="257"/>
        <v>0.83995454545454651</v>
      </c>
    </row>
    <row r="344" spans="1:38" x14ac:dyDescent="0.3">
      <c r="A344" s="1">
        <v>3.41</v>
      </c>
      <c r="B344" s="2">
        <v>11.187664041950036</v>
      </c>
      <c r="C344" s="2">
        <v>134.25196850340012</v>
      </c>
      <c r="D344" s="2">
        <f t="shared" si="254"/>
        <v>0.79100000000000004</v>
      </c>
      <c r="E344" s="5">
        <f t="shared" si="273"/>
        <v>0.86470000000000069</v>
      </c>
      <c r="F344" s="2">
        <f t="shared" si="260"/>
        <v>0.98819999999999908</v>
      </c>
      <c r="G344" s="2">
        <f t="shared" si="261"/>
        <v>0.98819999999999908</v>
      </c>
      <c r="H344" s="2">
        <f t="shared" si="262"/>
        <v>0.89459999999999951</v>
      </c>
      <c r="I344" s="2">
        <f t="shared" si="263"/>
        <v>0.85280000000000089</v>
      </c>
      <c r="J344" s="2">
        <f t="shared" si="264"/>
        <v>0.94639999999999824</v>
      </c>
      <c r="K344" s="2">
        <f t="shared" si="265"/>
        <v>0.90370000000000061</v>
      </c>
      <c r="L344" s="2">
        <f t="shared" si="266"/>
        <v>0.8115</v>
      </c>
      <c r="M344" s="5">
        <f t="shared" si="258"/>
        <v>0.73680000000000079</v>
      </c>
      <c r="N344" s="2">
        <f t="shared" si="267"/>
        <v>1</v>
      </c>
      <c r="O344" s="2">
        <f t="shared" si="268"/>
        <v>1</v>
      </c>
      <c r="P344" s="2">
        <f t="shared" si="269"/>
        <v>0.90459999999999952</v>
      </c>
      <c r="Q344" s="2">
        <f t="shared" si="270"/>
        <v>0.90459999999999952</v>
      </c>
      <c r="R344" s="2">
        <f t="shared" si="271"/>
        <v>1</v>
      </c>
      <c r="S344" s="2">
        <f t="shared" si="272"/>
        <v>0.90817214285714287</v>
      </c>
      <c r="T344" s="2">
        <f t="shared" si="246"/>
        <v>0.8115</v>
      </c>
      <c r="U344" s="5">
        <f t="shared" si="259"/>
        <v>0.73290000000000066</v>
      </c>
      <c r="V344" s="2">
        <f t="shared" si="247"/>
        <v>1</v>
      </c>
      <c r="W344" s="2">
        <f t="shared" si="248"/>
        <v>1</v>
      </c>
      <c r="X344" s="2">
        <f t="shared" si="249"/>
        <v>0.90459999999999952</v>
      </c>
      <c r="Y344" s="2">
        <f t="shared" si="250"/>
        <v>0.90459999999999952</v>
      </c>
      <c r="Z344" s="2">
        <f t="shared" si="251"/>
        <v>1</v>
      </c>
      <c r="AA344" s="2">
        <f t="shared" si="252"/>
        <v>0.907589714285714</v>
      </c>
      <c r="AB344" s="5">
        <f>ROUND((D344*'Class Weights'!$C$17) + (L344*'Class Weights'!$C$18) + (T344*'Class Weights'!$C$19), 4)</f>
        <v>0.7923</v>
      </c>
      <c r="AC344" s="5">
        <f>ROUND((E344*'Class Weights'!$C$17) + (M344*'Class Weights'!$C$18) + (U344*'Class Weights'!$C$19), 4)</f>
        <v>0.85670000000000002</v>
      </c>
      <c r="AD344" s="5">
        <f>ROUND((F344*'Class Weights'!$C$17) + (N344*'Class Weights'!$C$18) + (V344*'Class Weights'!$C$19), 4)</f>
        <v>0.9889</v>
      </c>
      <c r="AE344" s="5">
        <f>ROUND((G344*'Class Weights'!$C$17) + (O344*'Class Weights'!$C$18) + (W344*'Class Weights'!$C$19), 4)</f>
        <v>0.9889</v>
      </c>
      <c r="AF344" s="5">
        <f>ROUND((H344*'Class Weights'!$C$17) + (P344*'Class Weights'!$C$18) + (X344*'Class Weights'!$C$19), 4)</f>
        <v>0.8952</v>
      </c>
      <c r="AG344" s="5">
        <f>ROUND((I344*'Class Weights'!$C$17) + (Q344*'Class Weights'!$C$18) + (Y344*'Class Weights'!$C$19), 4)</f>
        <v>0.85599999999999998</v>
      </c>
      <c r="AH344" s="5">
        <f>ROUND((J344*'Class Weights'!$C$17) + (R344*'Class Weights'!$C$18) + (Z344*'Class Weights'!$C$19), 4)</f>
        <v>0.94969999999999999</v>
      </c>
      <c r="AI344" s="5">
        <f>ROUND((K344*'Class Weights'!$C$17) + (S344*'Class Weights'!$C$18) + (AA344*'Class Weights'!$C$19), 4)</f>
        <v>0.90400000000000003</v>
      </c>
      <c r="AJ344" s="2">
        <f t="shared" si="255"/>
        <v>0.84100000000000008</v>
      </c>
      <c r="AK344" s="2">
        <f t="shared" si="256"/>
        <v>0.84069659090909077</v>
      </c>
      <c r="AL344" s="2">
        <f t="shared" si="257"/>
        <v>0.84084829545454653</v>
      </c>
    </row>
    <row r="345" spans="1:38" x14ac:dyDescent="0.3">
      <c r="A345" s="1">
        <v>3.42</v>
      </c>
      <c r="B345" s="2">
        <v>11.220472440900036</v>
      </c>
      <c r="C345" s="2">
        <v>134.6456692908001</v>
      </c>
      <c r="D345" s="2">
        <f t="shared" si="254"/>
        <v>0.79200000000000004</v>
      </c>
      <c r="E345" s="5">
        <f t="shared" si="273"/>
        <v>0.86540000000000072</v>
      </c>
      <c r="F345" s="2">
        <f t="shared" si="260"/>
        <v>0.98839999999999906</v>
      </c>
      <c r="G345" s="2">
        <f t="shared" si="261"/>
        <v>0.98839999999999906</v>
      </c>
      <c r="H345" s="2">
        <f t="shared" si="262"/>
        <v>0.89519999999999944</v>
      </c>
      <c r="I345" s="2">
        <f t="shared" si="263"/>
        <v>0.85360000000000091</v>
      </c>
      <c r="J345" s="2">
        <f t="shared" si="264"/>
        <v>0.9467999999999982</v>
      </c>
      <c r="K345" s="2">
        <f t="shared" si="265"/>
        <v>0.90425714285714343</v>
      </c>
      <c r="L345" s="2">
        <f t="shared" si="266"/>
        <v>0.81299999999999994</v>
      </c>
      <c r="M345" s="5">
        <f t="shared" si="258"/>
        <v>0.73810000000000076</v>
      </c>
      <c r="N345" s="2">
        <f t="shared" si="267"/>
        <v>1</v>
      </c>
      <c r="O345" s="2">
        <f t="shared" si="268"/>
        <v>1</v>
      </c>
      <c r="P345" s="2">
        <f t="shared" si="269"/>
        <v>0.90519999999999945</v>
      </c>
      <c r="Q345" s="2">
        <f t="shared" si="270"/>
        <v>0.90519999999999945</v>
      </c>
      <c r="R345" s="2">
        <f t="shared" si="271"/>
        <v>1</v>
      </c>
      <c r="S345" s="2">
        <f t="shared" si="272"/>
        <v>0.90874428571428567</v>
      </c>
      <c r="T345" s="2">
        <f t="shared" si="246"/>
        <v>0.81299999999999994</v>
      </c>
      <c r="U345" s="5">
        <f t="shared" si="259"/>
        <v>0.73420000000000063</v>
      </c>
      <c r="V345" s="2">
        <f t="shared" si="247"/>
        <v>1</v>
      </c>
      <c r="W345" s="2">
        <f t="shared" si="248"/>
        <v>1</v>
      </c>
      <c r="X345" s="2">
        <f t="shared" si="249"/>
        <v>0.90519999999999945</v>
      </c>
      <c r="Y345" s="2">
        <f t="shared" si="250"/>
        <v>0.90519999999999945</v>
      </c>
      <c r="Z345" s="2">
        <f t="shared" si="251"/>
        <v>1</v>
      </c>
      <c r="AA345" s="2">
        <f t="shared" si="252"/>
        <v>0.90816228571428537</v>
      </c>
      <c r="AB345" s="5">
        <f>ROUND((D345*'Class Weights'!$C$17) + (L345*'Class Weights'!$C$18) + (T345*'Class Weights'!$C$19), 4)</f>
        <v>0.79330000000000001</v>
      </c>
      <c r="AC345" s="5">
        <f>ROUND((E345*'Class Weights'!$C$17) + (M345*'Class Weights'!$C$18) + (U345*'Class Weights'!$C$19), 4)</f>
        <v>0.85750000000000004</v>
      </c>
      <c r="AD345" s="5">
        <f>ROUND((F345*'Class Weights'!$C$17) + (N345*'Class Weights'!$C$18) + (V345*'Class Weights'!$C$19), 4)</f>
        <v>0.98909999999999998</v>
      </c>
      <c r="AE345" s="5">
        <f>ROUND((G345*'Class Weights'!$C$17) + (O345*'Class Weights'!$C$18) + (W345*'Class Weights'!$C$19), 4)</f>
        <v>0.98909999999999998</v>
      </c>
      <c r="AF345" s="5">
        <f>ROUND((H345*'Class Weights'!$C$17) + (P345*'Class Weights'!$C$18) + (X345*'Class Weights'!$C$19), 4)</f>
        <v>0.89580000000000004</v>
      </c>
      <c r="AG345" s="5">
        <f>ROUND((I345*'Class Weights'!$C$17) + (Q345*'Class Weights'!$C$18) + (Y345*'Class Weights'!$C$19), 4)</f>
        <v>0.85680000000000001</v>
      </c>
      <c r="AH345" s="5">
        <f>ROUND((J345*'Class Weights'!$C$17) + (R345*'Class Weights'!$C$18) + (Z345*'Class Weights'!$C$19), 4)</f>
        <v>0.95009999999999994</v>
      </c>
      <c r="AI345" s="5">
        <f>ROUND((K345*'Class Weights'!$C$17) + (S345*'Class Weights'!$C$18) + (AA345*'Class Weights'!$C$19), 4)</f>
        <v>0.90449999999999997</v>
      </c>
      <c r="AJ345" s="2">
        <f t="shared" si="255"/>
        <v>0.84200000000000008</v>
      </c>
      <c r="AK345" s="2">
        <f t="shared" si="256"/>
        <v>0.84148409090909071</v>
      </c>
      <c r="AL345" s="2">
        <f t="shared" si="257"/>
        <v>0.84174204545454656</v>
      </c>
    </row>
    <row r="346" spans="1:38" x14ac:dyDescent="0.3">
      <c r="A346" s="1">
        <v>3.43</v>
      </c>
      <c r="B346" s="2">
        <v>11.253280839850037</v>
      </c>
      <c r="C346" s="2">
        <v>135.03937007820011</v>
      </c>
      <c r="D346" s="2">
        <f t="shared" si="254"/>
        <v>0.79300000000000004</v>
      </c>
      <c r="E346" s="5">
        <f t="shared" si="273"/>
        <v>0.86610000000000076</v>
      </c>
      <c r="F346" s="2">
        <f t="shared" si="260"/>
        <v>0.98859999999999904</v>
      </c>
      <c r="G346" s="2">
        <f t="shared" si="261"/>
        <v>0.98859999999999904</v>
      </c>
      <c r="H346" s="2">
        <f t="shared" si="262"/>
        <v>0.89579999999999949</v>
      </c>
      <c r="I346" s="2">
        <f t="shared" si="263"/>
        <v>0.85440000000000094</v>
      </c>
      <c r="J346" s="2">
        <f t="shared" si="264"/>
        <v>0.94719999999999815</v>
      </c>
      <c r="K346" s="2">
        <f t="shared" si="265"/>
        <v>0.90481428571428635</v>
      </c>
      <c r="L346" s="2">
        <f t="shared" si="266"/>
        <v>0.8145</v>
      </c>
      <c r="M346" s="5">
        <f t="shared" si="258"/>
        <v>0.73940000000000083</v>
      </c>
      <c r="N346" s="2">
        <f t="shared" si="267"/>
        <v>1</v>
      </c>
      <c r="O346" s="2">
        <f t="shared" si="268"/>
        <v>1</v>
      </c>
      <c r="P346" s="2">
        <f t="shared" si="269"/>
        <v>0.90579999999999949</v>
      </c>
      <c r="Q346" s="2">
        <f t="shared" si="270"/>
        <v>0.90579999999999949</v>
      </c>
      <c r="R346" s="2">
        <f t="shared" si="271"/>
        <v>1</v>
      </c>
      <c r="S346" s="2">
        <f t="shared" si="272"/>
        <v>0.90931642857142858</v>
      </c>
      <c r="T346" s="2">
        <f t="shared" si="246"/>
        <v>0.8145</v>
      </c>
      <c r="U346" s="5">
        <f t="shared" si="259"/>
        <v>0.73550000000000071</v>
      </c>
      <c r="V346" s="2">
        <f t="shared" si="247"/>
        <v>1</v>
      </c>
      <c r="W346" s="2">
        <f t="shared" si="248"/>
        <v>1</v>
      </c>
      <c r="X346" s="2">
        <f t="shared" si="249"/>
        <v>0.90579999999999949</v>
      </c>
      <c r="Y346" s="2">
        <f t="shared" si="250"/>
        <v>0.90579999999999949</v>
      </c>
      <c r="Z346" s="2">
        <f t="shared" si="251"/>
        <v>1</v>
      </c>
      <c r="AA346" s="2">
        <f t="shared" si="252"/>
        <v>0.90873485714285684</v>
      </c>
      <c r="AB346" s="5">
        <f>ROUND((D346*'Class Weights'!$C$17) + (L346*'Class Weights'!$C$18) + (T346*'Class Weights'!$C$19), 4)</f>
        <v>0.79430000000000001</v>
      </c>
      <c r="AC346" s="5">
        <f>ROUND((E346*'Class Weights'!$C$17) + (M346*'Class Weights'!$C$18) + (U346*'Class Weights'!$C$19), 4)</f>
        <v>0.85819999999999996</v>
      </c>
      <c r="AD346" s="5">
        <f>ROUND((F346*'Class Weights'!$C$17) + (N346*'Class Weights'!$C$18) + (V346*'Class Weights'!$C$19), 4)</f>
        <v>0.98929999999999996</v>
      </c>
      <c r="AE346" s="5">
        <f>ROUND((G346*'Class Weights'!$C$17) + (O346*'Class Weights'!$C$18) + (W346*'Class Weights'!$C$19), 4)</f>
        <v>0.98929999999999996</v>
      </c>
      <c r="AF346" s="5">
        <f>ROUND((H346*'Class Weights'!$C$17) + (P346*'Class Weights'!$C$18) + (X346*'Class Weights'!$C$19), 4)</f>
        <v>0.89639999999999997</v>
      </c>
      <c r="AG346" s="5">
        <f>ROUND((I346*'Class Weights'!$C$17) + (Q346*'Class Weights'!$C$18) + (Y346*'Class Weights'!$C$19), 4)</f>
        <v>0.85760000000000003</v>
      </c>
      <c r="AH346" s="5">
        <f>ROUND((J346*'Class Weights'!$C$17) + (R346*'Class Weights'!$C$18) + (Z346*'Class Weights'!$C$19), 4)</f>
        <v>0.95050000000000001</v>
      </c>
      <c r="AI346" s="5">
        <f>ROUND((K346*'Class Weights'!$C$17) + (S346*'Class Weights'!$C$18) + (AA346*'Class Weights'!$C$19), 4)</f>
        <v>0.90510000000000002</v>
      </c>
      <c r="AJ346" s="2">
        <f t="shared" si="255"/>
        <v>0.84300000000000008</v>
      </c>
      <c r="AK346" s="2">
        <f t="shared" si="256"/>
        <v>0.84227159090909076</v>
      </c>
      <c r="AL346" s="2">
        <f t="shared" si="257"/>
        <v>0.84263579545454659</v>
      </c>
    </row>
    <row r="347" spans="1:38" x14ac:dyDescent="0.3">
      <c r="A347" s="1">
        <v>3.44</v>
      </c>
      <c r="B347" s="2">
        <v>11.286089238800036</v>
      </c>
      <c r="C347" s="2">
        <v>135.43307086560009</v>
      </c>
      <c r="D347" s="2">
        <f t="shared" si="254"/>
        <v>0.79400000000000004</v>
      </c>
      <c r="E347" s="5">
        <f t="shared" si="273"/>
        <v>0.86680000000000079</v>
      </c>
      <c r="F347" s="2">
        <f t="shared" si="260"/>
        <v>0.98879999999999901</v>
      </c>
      <c r="G347" s="2">
        <f t="shared" si="261"/>
        <v>0.98879999999999901</v>
      </c>
      <c r="H347" s="2">
        <f t="shared" si="262"/>
        <v>0.89639999999999942</v>
      </c>
      <c r="I347" s="2">
        <f t="shared" si="263"/>
        <v>0.85520000000000096</v>
      </c>
      <c r="J347" s="2">
        <f t="shared" si="264"/>
        <v>0.94759999999999811</v>
      </c>
      <c r="K347" s="2">
        <f t="shared" si="265"/>
        <v>0.90537142857142916</v>
      </c>
      <c r="L347" s="2">
        <f t="shared" si="266"/>
        <v>0.81599999999999995</v>
      </c>
      <c r="M347" s="5">
        <f t="shared" si="258"/>
        <v>0.7407000000000008</v>
      </c>
      <c r="N347" s="2">
        <f t="shared" si="267"/>
        <v>1</v>
      </c>
      <c r="O347" s="2">
        <f t="shared" si="268"/>
        <v>1</v>
      </c>
      <c r="P347" s="2">
        <f t="shared" si="269"/>
        <v>0.90639999999999943</v>
      </c>
      <c r="Q347" s="2">
        <f t="shared" si="270"/>
        <v>0.90639999999999943</v>
      </c>
      <c r="R347" s="2">
        <f t="shared" si="271"/>
        <v>1</v>
      </c>
      <c r="S347" s="2">
        <f t="shared" si="272"/>
        <v>0.90988857142857138</v>
      </c>
      <c r="T347" s="2">
        <f t="shared" si="246"/>
        <v>0.81599999999999995</v>
      </c>
      <c r="U347" s="5">
        <f t="shared" si="259"/>
        <v>0.73680000000000068</v>
      </c>
      <c r="V347" s="2">
        <f t="shared" si="247"/>
        <v>1</v>
      </c>
      <c r="W347" s="2">
        <f t="shared" si="248"/>
        <v>1</v>
      </c>
      <c r="X347" s="2">
        <f t="shared" si="249"/>
        <v>0.90639999999999943</v>
      </c>
      <c r="Y347" s="2">
        <f t="shared" si="250"/>
        <v>0.90639999999999943</v>
      </c>
      <c r="Z347" s="2">
        <f t="shared" si="251"/>
        <v>1</v>
      </c>
      <c r="AA347" s="2">
        <f t="shared" si="252"/>
        <v>0.90930742857142821</v>
      </c>
      <c r="AB347" s="5">
        <f>ROUND((D347*'Class Weights'!$C$17) + (L347*'Class Weights'!$C$18) + (T347*'Class Weights'!$C$19), 4)</f>
        <v>0.7954</v>
      </c>
      <c r="AC347" s="5">
        <f>ROUND((E347*'Class Weights'!$C$17) + (M347*'Class Weights'!$C$18) + (U347*'Class Weights'!$C$19), 4)</f>
        <v>0.8589</v>
      </c>
      <c r="AD347" s="5">
        <f>ROUND((F347*'Class Weights'!$C$17) + (N347*'Class Weights'!$C$18) + (V347*'Class Weights'!$C$19), 4)</f>
        <v>0.98950000000000005</v>
      </c>
      <c r="AE347" s="5">
        <f>ROUND((G347*'Class Weights'!$C$17) + (O347*'Class Weights'!$C$18) + (W347*'Class Weights'!$C$19), 4)</f>
        <v>0.98950000000000005</v>
      </c>
      <c r="AF347" s="5">
        <f>ROUND((H347*'Class Weights'!$C$17) + (P347*'Class Weights'!$C$18) + (X347*'Class Weights'!$C$19), 4)</f>
        <v>0.89700000000000002</v>
      </c>
      <c r="AG347" s="5">
        <f>ROUND((I347*'Class Weights'!$C$17) + (Q347*'Class Weights'!$C$18) + (Y347*'Class Weights'!$C$19), 4)</f>
        <v>0.85840000000000005</v>
      </c>
      <c r="AH347" s="5">
        <f>ROUND((J347*'Class Weights'!$C$17) + (R347*'Class Weights'!$C$18) + (Z347*'Class Weights'!$C$19), 4)</f>
        <v>0.95089999999999997</v>
      </c>
      <c r="AI347" s="5">
        <f>ROUND((K347*'Class Weights'!$C$17) + (S347*'Class Weights'!$C$18) + (AA347*'Class Weights'!$C$19), 4)</f>
        <v>0.90559999999999996</v>
      </c>
      <c r="AJ347" s="2">
        <f t="shared" si="255"/>
        <v>0.84400000000000008</v>
      </c>
      <c r="AK347" s="2">
        <f t="shared" si="256"/>
        <v>0.8430590909090907</v>
      </c>
      <c r="AL347" s="2">
        <f t="shared" si="257"/>
        <v>0.84352954545454661</v>
      </c>
    </row>
    <row r="348" spans="1:38" x14ac:dyDescent="0.3">
      <c r="A348" s="1">
        <v>3.45</v>
      </c>
      <c r="B348" s="2">
        <v>11.318897637750037</v>
      </c>
      <c r="C348" s="2">
        <v>135.82677165300009</v>
      </c>
      <c r="D348" s="2">
        <f t="shared" si="254"/>
        <v>0.79500000000000004</v>
      </c>
      <c r="E348" s="5">
        <f t="shared" si="273"/>
        <v>0.86750000000000083</v>
      </c>
      <c r="F348" s="2">
        <f t="shared" si="260"/>
        <v>0.98899999999999899</v>
      </c>
      <c r="G348" s="2">
        <f t="shared" si="261"/>
        <v>0.98899999999999899</v>
      </c>
      <c r="H348" s="2">
        <f t="shared" si="262"/>
        <v>0.89699999999999946</v>
      </c>
      <c r="I348" s="2">
        <f t="shared" si="263"/>
        <v>0.85600000000000098</v>
      </c>
      <c r="J348" s="2">
        <f t="shared" si="264"/>
        <v>0.94799999999999807</v>
      </c>
      <c r="K348" s="2">
        <f t="shared" si="265"/>
        <v>0.90592857142857208</v>
      </c>
      <c r="L348" s="2">
        <f t="shared" si="266"/>
        <v>0.8175</v>
      </c>
      <c r="M348" s="5">
        <f t="shared" si="258"/>
        <v>0.74200000000000088</v>
      </c>
      <c r="N348" s="2">
        <f t="shared" si="267"/>
        <v>1</v>
      </c>
      <c r="O348" s="2">
        <f t="shared" si="268"/>
        <v>1</v>
      </c>
      <c r="P348" s="2">
        <f t="shared" si="269"/>
        <v>0.90699999999999947</v>
      </c>
      <c r="Q348" s="2">
        <f t="shared" si="270"/>
        <v>0.90699999999999947</v>
      </c>
      <c r="R348" s="2">
        <f t="shared" si="271"/>
        <v>1</v>
      </c>
      <c r="S348" s="2">
        <f t="shared" si="272"/>
        <v>0.91046071428571429</v>
      </c>
      <c r="T348" s="2">
        <f t="shared" si="246"/>
        <v>0.8175</v>
      </c>
      <c r="U348" s="5">
        <f t="shared" si="259"/>
        <v>0.73810000000000076</v>
      </c>
      <c r="V348" s="2">
        <f t="shared" si="247"/>
        <v>1</v>
      </c>
      <c r="W348" s="2">
        <f t="shared" si="248"/>
        <v>1</v>
      </c>
      <c r="X348" s="2">
        <f t="shared" si="249"/>
        <v>0.90699999999999947</v>
      </c>
      <c r="Y348" s="2">
        <f t="shared" si="250"/>
        <v>0.90699999999999947</v>
      </c>
      <c r="Z348" s="2">
        <f t="shared" si="251"/>
        <v>1</v>
      </c>
      <c r="AA348" s="2">
        <f t="shared" si="252"/>
        <v>0.90987999999999969</v>
      </c>
      <c r="AB348" s="5">
        <f>ROUND((D348*'Class Weights'!$C$17) + (L348*'Class Weights'!$C$18) + (T348*'Class Weights'!$C$19), 4)</f>
        <v>0.7964</v>
      </c>
      <c r="AC348" s="5">
        <f>ROUND((E348*'Class Weights'!$C$17) + (M348*'Class Weights'!$C$18) + (U348*'Class Weights'!$C$19), 4)</f>
        <v>0.85970000000000002</v>
      </c>
      <c r="AD348" s="5">
        <f>ROUND((F348*'Class Weights'!$C$17) + (N348*'Class Weights'!$C$18) + (V348*'Class Weights'!$C$19), 4)</f>
        <v>0.98970000000000002</v>
      </c>
      <c r="AE348" s="5">
        <f>ROUND((G348*'Class Weights'!$C$17) + (O348*'Class Weights'!$C$18) + (W348*'Class Weights'!$C$19), 4)</f>
        <v>0.98970000000000002</v>
      </c>
      <c r="AF348" s="5">
        <f>ROUND((H348*'Class Weights'!$C$17) + (P348*'Class Weights'!$C$18) + (X348*'Class Weights'!$C$19), 4)</f>
        <v>0.89759999999999995</v>
      </c>
      <c r="AG348" s="5">
        <f>ROUND((I348*'Class Weights'!$C$17) + (Q348*'Class Weights'!$C$18) + (Y348*'Class Weights'!$C$19), 4)</f>
        <v>0.85919999999999996</v>
      </c>
      <c r="AH348" s="5">
        <f>ROUND((J348*'Class Weights'!$C$17) + (R348*'Class Weights'!$C$18) + (Z348*'Class Weights'!$C$19), 4)</f>
        <v>0.95120000000000005</v>
      </c>
      <c r="AI348" s="5">
        <f>ROUND((K348*'Class Weights'!$C$17) + (S348*'Class Weights'!$C$18) + (AA348*'Class Weights'!$C$19), 4)</f>
        <v>0.90620000000000001</v>
      </c>
      <c r="AJ348" s="2">
        <f t="shared" si="255"/>
        <v>0.84500000000000008</v>
      </c>
      <c r="AK348" s="2">
        <f t="shared" si="256"/>
        <v>0.84384659090909075</v>
      </c>
      <c r="AL348" s="2">
        <f t="shared" si="257"/>
        <v>0.84442329545454664</v>
      </c>
    </row>
    <row r="349" spans="1:38" x14ac:dyDescent="0.3">
      <c r="A349" s="1">
        <v>3.46</v>
      </c>
      <c r="B349" s="2">
        <v>11.351706036700037</v>
      </c>
      <c r="C349" s="2">
        <v>136.22047244040007</v>
      </c>
      <c r="D349" s="2">
        <f t="shared" si="254"/>
        <v>0.79600000000000004</v>
      </c>
      <c r="E349" s="5">
        <f t="shared" si="273"/>
        <v>0.86820000000000086</v>
      </c>
      <c r="F349" s="2">
        <f t="shared" si="260"/>
        <v>0.98919999999999897</v>
      </c>
      <c r="G349" s="2">
        <f t="shared" si="261"/>
        <v>0.98919999999999897</v>
      </c>
      <c r="H349" s="2">
        <f t="shared" si="262"/>
        <v>0.8975999999999994</v>
      </c>
      <c r="I349" s="2">
        <f t="shared" si="263"/>
        <v>0.85680000000000101</v>
      </c>
      <c r="J349" s="2">
        <f t="shared" si="264"/>
        <v>0.94839999999999802</v>
      </c>
      <c r="K349" s="2">
        <f t="shared" si="265"/>
        <v>0.90648571428571489</v>
      </c>
      <c r="L349" s="2">
        <f t="shared" si="266"/>
        <v>0.81899999999999995</v>
      </c>
      <c r="M349" s="5">
        <f t="shared" si="258"/>
        <v>0.74330000000000085</v>
      </c>
      <c r="N349" s="2">
        <f t="shared" si="267"/>
        <v>1</v>
      </c>
      <c r="O349" s="2">
        <f t="shared" si="268"/>
        <v>1</v>
      </c>
      <c r="P349" s="2">
        <f t="shared" si="269"/>
        <v>0.90759999999999941</v>
      </c>
      <c r="Q349" s="2">
        <f t="shared" si="270"/>
        <v>0.90759999999999941</v>
      </c>
      <c r="R349" s="2">
        <f t="shared" si="271"/>
        <v>1</v>
      </c>
      <c r="S349" s="2">
        <f t="shared" si="272"/>
        <v>0.91103285714285709</v>
      </c>
      <c r="T349" s="2">
        <f t="shared" si="246"/>
        <v>0.81899999999999995</v>
      </c>
      <c r="U349" s="5">
        <f t="shared" si="259"/>
        <v>0.73940000000000072</v>
      </c>
      <c r="V349" s="2">
        <f t="shared" si="247"/>
        <v>1</v>
      </c>
      <c r="W349" s="2">
        <f t="shared" si="248"/>
        <v>1</v>
      </c>
      <c r="X349" s="2">
        <f t="shared" si="249"/>
        <v>0.90759999999999941</v>
      </c>
      <c r="Y349" s="2">
        <f t="shared" si="250"/>
        <v>0.90759999999999941</v>
      </c>
      <c r="Z349" s="2">
        <f t="shared" si="251"/>
        <v>1</v>
      </c>
      <c r="AA349" s="2">
        <f t="shared" si="252"/>
        <v>0.91045257142857106</v>
      </c>
      <c r="AB349" s="5">
        <f>ROUND((D349*'Class Weights'!$C$17) + (L349*'Class Weights'!$C$18) + (T349*'Class Weights'!$C$19), 4)</f>
        <v>0.7974</v>
      </c>
      <c r="AC349" s="5">
        <f>ROUND((E349*'Class Weights'!$C$17) + (M349*'Class Weights'!$C$18) + (U349*'Class Weights'!$C$19), 4)</f>
        <v>0.86040000000000005</v>
      </c>
      <c r="AD349" s="5">
        <f>ROUND((F349*'Class Weights'!$C$17) + (N349*'Class Weights'!$C$18) + (V349*'Class Weights'!$C$19), 4)</f>
        <v>0.9899</v>
      </c>
      <c r="AE349" s="5">
        <f>ROUND((G349*'Class Weights'!$C$17) + (O349*'Class Weights'!$C$18) + (W349*'Class Weights'!$C$19), 4)</f>
        <v>0.9899</v>
      </c>
      <c r="AF349" s="5">
        <f>ROUND((H349*'Class Weights'!$C$17) + (P349*'Class Weights'!$C$18) + (X349*'Class Weights'!$C$19), 4)</f>
        <v>0.8982</v>
      </c>
      <c r="AG349" s="5">
        <f>ROUND((I349*'Class Weights'!$C$17) + (Q349*'Class Weights'!$C$18) + (Y349*'Class Weights'!$C$19), 4)</f>
        <v>0.86</v>
      </c>
      <c r="AH349" s="5">
        <f>ROUND((J349*'Class Weights'!$C$17) + (R349*'Class Weights'!$C$18) + (Z349*'Class Weights'!$C$19), 4)</f>
        <v>0.9516</v>
      </c>
      <c r="AI349" s="5">
        <f>ROUND((K349*'Class Weights'!$C$17) + (S349*'Class Weights'!$C$18) + (AA349*'Class Weights'!$C$19), 4)</f>
        <v>0.90680000000000005</v>
      </c>
      <c r="AJ349" s="2">
        <f t="shared" si="255"/>
        <v>0.84600000000000009</v>
      </c>
      <c r="AK349" s="2">
        <f t="shared" si="256"/>
        <v>0.8446340909090907</v>
      </c>
      <c r="AL349" s="2">
        <f t="shared" si="257"/>
        <v>0.84531704545454667</v>
      </c>
    </row>
    <row r="350" spans="1:38" x14ac:dyDescent="0.3">
      <c r="A350" s="1">
        <v>3.47</v>
      </c>
      <c r="B350" s="2">
        <v>11.384514435650038</v>
      </c>
      <c r="C350" s="2">
        <v>136.61417322780008</v>
      </c>
      <c r="D350" s="2">
        <f t="shared" si="254"/>
        <v>0.79700000000000004</v>
      </c>
      <c r="E350" s="5">
        <f t="shared" si="273"/>
        <v>0.86890000000000089</v>
      </c>
      <c r="F350" s="2">
        <f t="shared" si="260"/>
        <v>0.98939999999999895</v>
      </c>
      <c r="G350" s="2">
        <f t="shared" si="261"/>
        <v>0.98939999999999895</v>
      </c>
      <c r="H350" s="2">
        <f t="shared" si="262"/>
        <v>0.89819999999999944</v>
      </c>
      <c r="I350" s="2">
        <f t="shared" si="263"/>
        <v>0.85760000000000103</v>
      </c>
      <c r="J350" s="2">
        <f t="shared" si="264"/>
        <v>0.94879999999999798</v>
      </c>
      <c r="K350" s="2">
        <f t="shared" si="265"/>
        <v>0.90704285714285782</v>
      </c>
      <c r="L350" s="2">
        <f t="shared" si="266"/>
        <v>0.82050000000000001</v>
      </c>
      <c r="M350" s="5">
        <f t="shared" si="258"/>
        <v>0.74460000000000093</v>
      </c>
      <c r="N350" s="2">
        <f t="shared" si="267"/>
        <v>1</v>
      </c>
      <c r="O350" s="2">
        <f t="shared" si="268"/>
        <v>1</v>
      </c>
      <c r="P350" s="2">
        <f t="shared" si="269"/>
        <v>0.90819999999999945</v>
      </c>
      <c r="Q350" s="2">
        <f t="shared" si="270"/>
        <v>0.90819999999999945</v>
      </c>
      <c r="R350" s="2">
        <f t="shared" si="271"/>
        <v>1</v>
      </c>
      <c r="S350" s="2">
        <f t="shared" si="272"/>
        <v>0.911605</v>
      </c>
      <c r="T350" s="2">
        <f t="shared" si="246"/>
        <v>0.82050000000000001</v>
      </c>
      <c r="U350" s="5">
        <f t="shared" si="259"/>
        <v>0.7407000000000008</v>
      </c>
      <c r="V350" s="2">
        <f t="shared" si="247"/>
        <v>1</v>
      </c>
      <c r="W350" s="2">
        <f t="shared" si="248"/>
        <v>1</v>
      </c>
      <c r="X350" s="2">
        <f t="shared" si="249"/>
        <v>0.90819999999999945</v>
      </c>
      <c r="Y350" s="2">
        <f t="shared" si="250"/>
        <v>0.90819999999999945</v>
      </c>
      <c r="Z350" s="2">
        <f t="shared" si="251"/>
        <v>1</v>
      </c>
      <c r="AA350" s="2">
        <f t="shared" si="252"/>
        <v>0.91102514285714253</v>
      </c>
      <c r="AB350" s="5">
        <f>ROUND((D350*'Class Weights'!$C$17) + (L350*'Class Weights'!$C$18) + (T350*'Class Weights'!$C$19), 4)</f>
        <v>0.79849999999999999</v>
      </c>
      <c r="AC350" s="5">
        <f>ROUND((E350*'Class Weights'!$C$17) + (M350*'Class Weights'!$C$18) + (U350*'Class Weights'!$C$19), 4)</f>
        <v>0.86119999999999997</v>
      </c>
      <c r="AD350" s="5">
        <f>ROUND((F350*'Class Weights'!$C$17) + (N350*'Class Weights'!$C$18) + (V350*'Class Weights'!$C$19), 4)</f>
        <v>0.99009999999999998</v>
      </c>
      <c r="AE350" s="5">
        <f>ROUND((G350*'Class Weights'!$C$17) + (O350*'Class Weights'!$C$18) + (W350*'Class Weights'!$C$19), 4)</f>
        <v>0.99009999999999998</v>
      </c>
      <c r="AF350" s="5">
        <f>ROUND((H350*'Class Weights'!$C$17) + (P350*'Class Weights'!$C$18) + (X350*'Class Weights'!$C$19), 4)</f>
        <v>0.89880000000000004</v>
      </c>
      <c r="AG350" s="5">
        <f>ROUND((I350*'Class Weights'!$C$17) + (Q350*'Class Weights'!$C$18) + (Y350*'Class Weights'!$C$19), 4)</f>
        <v>0.86070000000000002</v>
      </c>
      <c r="AH350" s="5">
        <f>ROUND((J350*'Class Weights'!$C$17) + (R350*'Class Weights'!$C$18) + (Z350*'Class Weights'!$C$19), 4)</f>
        <v>0.95199999999999996</v>
      </c>
      <c r="AI350" s="5">
        <f>ROUND((K350*'Class Weights'!$C$17) + (S350*'Class Weights'!$C$18) + (AA350*'Class Weights'!$C$19), 4)</f>
        <v>0.9073</v>
      </c>
      <c r="AJ350" s="2">
        <f t="shared" si="255"/>
        <v>0.84700000000000009</v>
      </c>
      <c r="AK350" s="2">
        <f t="shared" si="256"/>
        <v>0.84542159090909075</v>
      </c>
      <c r="AL350" s="2">
        <f t="shared" si="257"/>
        <v>0.84621079545454669</v>
      </c>
    </row>
    <row r="351" spans="1:38" x14ac:dyDescent="0.3">
      <c r="A351" s="1">
        <v>3.48</v>
      </c>
      <c r="B351" s="2">
        <v>11.417322834600037</v>
      </c>
      <c r="C351" s="2">
        <v>137.00787401520006</v>
      </c>
      <c r="D351" s="2">
        <f t="shared" si="254"/>
        <v>0.79800000000000004</v>
      </c>
      <c r="E351" s="5">
        <f t="shared" si="273"/>
        <v>0.86960000000000093</v>
      </c>
      <c r="F351" s="2">
        <f t="shared" si="260"/>
        <v>0.98959999999999892</v>
      </c>
      <c r="G351" s="2">
        <f t="shared" si="261"/>
        <v>0.98959999999999892</v>
      </c>
      <c r="H351" s="2">
        <f t="shared" si="262"/>
        <v>0.89879999999999938</v>
      </c>
      <c r="I351" s="2">
        <f t="shared" si="263"/>
        <v>0.85840000000000105</v>
      </c>
      <c r="J351" s="2">
        <f t="shared" si="264"/>
        <v>0.94919999999999793</v>
      </c>
      <c r="K351" s="2">
        <f t="shared" si="265"/>
        <v>0.90760000000000063</v>
      </c>
      <c r="L351" s="2">
        <f t="shared" si="266"/>
        <v>0.82199999999999995</v>
      </c>
      <c r="M351" s="5">
        <f t="shared" si="258"/>
        <v>0.7459000000000009</v>
      </c>
      <c r="N351" s="2">
        <f t="shared" si="267"/>
        <v>1</v>
      </c>
      <c r="O351" s="2">
        <f t="shared" si="268"/>
        <v>1</v>
      </c>
      <c r="P351" s="2">
        <f t="shared" si="269"/>
        <v>0.90879999999999939</v>
      </c>
      <c r="Q351" s="2">
        <f t="shared" si="270"/>
        <v>0.90879999999999939</v>
      </c>
      <c r="R351" s="2">
        <f t="shared" si="271"/>
        <v>1</v>
      </c>
      <c r="S351" s="2">
        <f t="shared" si="272"/>
        <v>0.9121771428571428</v>
      </c>
      <c r="T351" s="2">
        <f t="shared" si="246"/>
        <v>0.82199999999999995</v>
      </c>
      <c r="U351" s="5">
        <f t="shared" si="259"/>
        <v>0.74200000000000077</v>
      </c>
      <c r="V351" s="2">
        <f t="shared" si="247"/>
        <v>1</v>
      </c>
      <c r="W351" s="2">
        <f t="shared" si="248"/>
        <v>1</v>
      </c>
      <c r="X351" s="2">
        <f t="shared" si="249"/>
        <v>0.90879999999999939</v>
      </c>
      <c r="Y351" s="2">
        <f t="shared" si="250"/>
        <v>0.90879999999999939</v>
      </c>
      <c r="Z351" s="2">
        <f t="shared" si="251"/>
        <v>1</v>
      </c>
      <c r="AA351" s="2">
        <f t="shared" si="252"/>
        <v>0.9115977142857139</v>
      </c>
      <c r="AB351" s="5">
        <f>ROUND((D351*'Class Weights'!$C$17) + (L351*'Class Weights'!$C$18) + (T351*'Class Weights'!$C$19), 4)</f>
        <v>0.79949999999999999</v>
      </c>
      <c r="AC351" s="5">
        <f>ROUND((E351*'Class Weights'!$C$17) + (M351*'Class Weights'!$C$18) + (U351*'Class Weights'!$C$19), 4)</f>
        <v>0.8619</v>
      </c>
      <c r="AD351" s="5">
        <f>ROUND((F351*'Class Weights'!$C$17) + (N351*'Class Weights'!$C$18) + (V351*'Class Weights'!$C$19), 4)</f>
        <v>0.99019999999999997</v>
      </c>
      <c r="AE351" s="5">
        <f>ROUND((G351*'Class Weights'!$C$17) + (O351*'Class Weights'!$C$18) + (W351*'Class Weights'!$C$19), 4)</f>
        <v>0.99019999999999997</v>
      </c>
      <c r="AF351" s="5">
        <f>ROUND((H351*'Class Weights'!$C$17) + (P351*'Class Weights'!$C$18) + (X351*'Class Weights'!$C$19), 4)</f>
        <v>0.89939999999999998</v>
      </c>
      <c r="AG351" s="5">
        <f>ROUND((I351*'Class Weights'!$C$17) + (Q351*'Class Weights'!$C$18) + (Y351*'Class Weights'!$C$19), 4)</f>
        <v>0.86150000000000004</v>
      </c>
      <c r="AH351" s="5">
        <f>ROUND((J351*'Class Weights'!$C$17) + (R351*'Class Weights'!$C$18) + (Z351*'Class Weights'!$C$19), 4)</f>
        <v>0.95240000000000002</v>
      </c>
      <c r="AI351" s="5">
        <f>ROUND((K351*'Class Weights'!$C$17) + (S351*'Class Weights'!$C$18) + (AA351*'Class Weights'!$C$19), 4)</f>
        <v>0.90790000000000004</v>
      </c>
      <c r="AJ351" s="2">
        <f t="shared" si="255"/>
        <v>0.84800000000000009</v>
      </c>
      <c r="AK351" s="2">
        <f t="shared" si="256"/>
        <v>0.84620909090909069</v>
      </c>
      <c r="AL351" s="2">
        <f t="shared" si="257"/>
        <v>0.84710454545454672</v>
      </c>
    </row>
    <row r="352" spans="1:38" x14ac:dyDescent="0.3">
      <c r="A352" s="1">
        <v>3.49</v>
      </c>
      <c r="B352" s="2">
        <v>11.450131233550039</v>
      </c>
      <c r="C352" s="2">
        <v>137.40157480260007</v>
      </c>
      <c r="D352" s="2">
        <f t="shared" si="254"/>
        <v>0.79900000000000004</v>
      </c>
      <c r="E352" s="5">
        <f t="shared" si="273"/>
        <v>0.87030000000000096</v>
      </c>
      <c r="F352" s="2">
        <f t="shared" si="260"/>
        <v>0.9897999999999989</v>
      </c>
      <c r="G352" s="2">
        <f t="shared" si="261"/>
        <v>0.9897999999999989</v>
      </c>
      <c r="H352" s="2">
        <f t="shared" si="262"/>
        <v>0.89939999999999942</v>
      </c>
      <c r="I352" s="2">
        <f t="shared" si="263"/>
        <v>0.85920000000000107</v>
      </c>
      <c r="J352" s="2">
        <f t="shared" si="264"/>
        <v>0.94959999999999789</v>
      </c>
      <c r="K352" s="2">
        <f t="shared" si="265"/>
        <v>0.90815714285714355</v>
      </c>
      <c r="L352" s="2">
        <f t="shared" si="266"/>
        <v>0.82350000000000001</v>
      </c>
      <c r="M352" s="5">
        <f t="shared" si="258"/>
        <v>0.74720000000000097</v>
      </c>
      <c r="N352" s="2">
        <f t="shared" si="267"/>
        <v>1</v>
      </c>
      <c r="O352" s="2">
        <f t="shared" si="268"/>
        <v>1</v>
      </c>
      <c r="P352" s="2">
        <f t="shared" si="269"/>
        <v>0.90939999999999943</v>
      </c>
      <c r="Q352" s="2">
        <f t="shared" si="270"/>
        <v>0.90939999999999943</v>
      </c>
      <c r="R352" s="2">
        <f t="shared" si="271"/>
        <v>1</v>
      </c>
      <c r="S352" s="2">
        <f t="shared" si="272"/>
        <v>0.91274928571428571</v>
      </c>
      <c r="T352" s="2">
        <f t="shared" si="246"/>
        <v>0.82350000000000001</v>
      </c>
      <c r="U352" s="5">
        <f t="shared" si="259"/>
        <v>0.74330000000000085</v>
      </c>
      <c r="V352" s="2">
        <f t="shared" si="247"/>
        <v>1</v>
      </c>
      <c r="W352" s="2">
        <f t="shared" si="248"/>
        <v>1</v>
      </c>
      <c r="X352" s="2">
        <f t="shared" si="249"/>
        <v>0.90939999999999943</v>
      </c>
      <c r="Y352" s="2">
        <f t="shared" si="250"/>
        <v>0.90939999999999943</v>
      </c>
      <c r="Z352" s="2">
        <f t="shared" si="251"/>
        <v>1</v>
      </c>
      <c r="AA352" s="2">
        <f t="shared" si="252"/>
        <v>0.91217028571428538</v>
      </c>
      <c r="AB352" s="5">
        <f>ROUND((D352*'Class Weights'!$C$17) + (L352*'Class Weights'!$C$18) + (T352*'Class Weights'!$C$19), 4)</f>
        <v>0.80049999999999999</v>
      </c>
      <c r="AC352" s="5">
        <f>ROUND((E352*'Class Weights'!$C$17) + (M352*'Class Weights'!$C$18) + (U352*'Class Weights'!$C$19), 4)</f>
        <v>0.86260000000000003</v>
      </c>
      <c r="AD352" s="5">
        <f>ROUND((F352*'Class Weights'!$C$17) + (N352*'Class Weights'!$C$18) + (V352*'Class Weights'!$C$19), 4)</f>
        <v>0.99039999999999995</v>
      </c>
      <c r="AE352" s="5">
        <f>ROUND((G352*'Class Weights'!$C$17) + (O352*'Class Weights'!$C$18) + (W352*'Class Weights'!$C$19), 4)</f>
        <v>0.99039999999999995</v>
      </c>
      <c r="AF352" s="5">
        <f>ROUND((H352*'Class Weights'!$C$17) + (P352*'Class Weights'!$C$18) + (X352*'Class Weights'!$C$19), 4)</f>
        <v>0.9</v>
      </c>
      <c r="AG352" s="5">
        <f>ROUND((I352*'Class Weights'!$C$17) + (Q352*'Class Weights'!$C$18) + (Y352*'Class Weights'!$C$19), 4)</f>
        <v>0.86229999999999996</v>
      </c>
      <c r="AH352" s="5">
        <f>ROUND((J352*'Class Weights'!$C$17) + (R352*'Class Weights'!$C$18) + (Z352*'Class Weights'!$C$19), 4)</f>
        <v>0.95269999999999999</v>
      </c>
      <c r="AI352" s="5">
        <f>ROUND((K352*'Class Weights'!$C$17) + (S352*'Class Weights'!$C$18) + (AA352*'Class Weights'!$C$19), 4)</f>
        <v>0.90839999999999999</v>
      </c>
      <c r="AJ352" s="2">
        <f t="shared" si="255"/>
        <v>0.84900000000000009</v>
      </c>
      <c r="AK352" s="2">
        <f t="shared" si="256"/>
        <v>0.84699659090909074</v>
      </c>
      <c r="AL352" s="2">
        <f t="shared" si="257"/>
        <v>0.84799829545454675</v>
      </c>
    </row>
    <row r="353" spans="1:38" x14ac:dyDescent="0.3">
      <c r="A353" s="1">
        <v>3.5</v>
      </c>
      <c r="B353" s="2">
        <v>11.482939632500038</v>
      </c>
      <c r="C353" s="2">
        <v>137.79527559000005</v>
      </c>
      <c r="D353" s="2">
        <f t="shared" si="254"/>
        <v>0.8</v>
      </c>
      <c r="E353" s="5">
        <f t="shared" si="273"/>
        <v>0.871000000000001</v>
      </c>
      <c r="F353" s="2">
        <f t="shared" si="260"/>
        <v>0.98999999999999888</v>
      </c>
      <c r="G353" s="2">
        <f t="shared" si="261"/>
        <v>0.98999999999999888</v>
      </c>
      <c r="H353" s="2">
        <f t="shared" si="262"/>
        <v>0.89999999999999936</v>
      </c>
      <c r="I353" s="2">
        <f t="shared" si="263"/>
        <v>0.8600000000000011</v>
      </c>
      <c r="J353" s="2">
        <f t="shared" si="264"/>
        <v>0.94999999999999785</v>
      </c>
      <c r="K353" s="2">
        <f t="shared" si="265"/>
        <v>0.90871428571428636</v>
      </c>
      <c r="L353" s="2">
        <f t="shared" si="266"/>
        <v>0.82499999999999996</v>
      </c>
      <c r="M353" s="5">
        <f t="shared" si="258"/>
        <v>0.74850000000000094</v>
      </c>
      <c r="N353" s="2">
        <f t="shared" si="267"/>
        <v>1</v>
      </c>
      <c r="O353" s="2">
        <f t="shared" si="268"/>
        <v>1</v>
      </c>
      <c r="P353" s="2">
        <f t="shared" si="269"/>
        <v>0.90999999999999936</v>
      </c>
      <c r="Q353" s="2">
        <f t="shared" si="270"/>
        <v>0.90999999999999936</v>
      </c>
      <c r="R353" s="2">
        <f t="shared" si="271"/>
        <v>1</v>
      </c>
      <c r="S353" s="2">
        <f t="shared" si="272"/>
        <v>0.91332142857142851</v>
      </c>
      <c r="T353" s="2">
        <f t="shared" si="246"/>
        <v>0.82499999999999996</v>
      </c>
      <c r="U353" s="5">
        <f t="shared" si="259"/>
        <v>0.74460000000000082</v>
      </c>
      <c r="V353" s="2">
        <f t="shared" si="247"/>
        <v>1</v>
      </c>
      <c r="W353" s="2">
        <f t="shared" si="248"/>
        <v>1</v>
      </c>
      <c r="X353" s="2">
        <f t="shared" si="249"/>
        <v>0.90999999999999936</v>
      </c>
      <c r="Y353" s="2">
        <f t="shared" si="250"/>
        <v>0.90999999999999936</v>
      </c>
      <c r="Z353" s="2">
        <f t="shared" si="251"/>
        <v>1</v>
      </c>
      <c r="AA353" s="2">
        <f t="shared" si="252"/>
        <v>0.91274285714285674</v>
      </c>
      <c r="AB353" s="5">
        <f>ROUND((D353*'Class Weights'!$C$17) + (L353*'Class Weights'!$C$18) + (T353*'Class Weights'!$C$19), 4)</f>
        <v>0.80159999999999998</v>
      </c>
      <c r="AC353" s="5">
        <f>ROUND((E353*'Class Weights'!$C$17) + (M353*'Class Weights'!$C$18) + (U353*'Class Weights'!$C$19), 4)</f>
        <v>0.86339999999999995</v>
      </c>
      <c r="AD353" s="5">
        <f>ROUND((F353*'Class Weights'!$C$17) + (N353*'Class Weights'!$C$18) + (V353*'Class Weights'!$C$19), 4)</f>
        <v>0.99060000000000004</v>
      </c>
      <c r="AE353" s="5">
        <f>ROUND((G353*'Class Weights'!$C$17) + (O353*'Class Weights'!$C$18) + (W353*'Class Weights'!$C$19), 4)</f>
        <v>0.99060000000000004</v>
      </c>
      <c r="AF353" s="5">
        <f>ROUND((H353*'Class Weights'!$C$17) + (P353*'Class Weights'!$C$18) + (X353*'Class Weights'!$C$19), 4)</f>
        <v>0.90059999999999996</v>
      </c>
      <c r="AG353" s="5">
        <f>ROUND((I353*'Class Weights'!$C$17) + (Q353*'Class Weights'!$C$18) + (Y353*'Class Weights'!$C$19), 4)</f>
        <v>0.86309999999999998</v>
      </c>
      <c r="AH353" s="5">
        <f>ROUND((J353*'Class Weights'!$C$17) + (R353*'Class Weights'!$C$18) + (Z353*'Class Weights'!$C$19), 4)</f>
        <v>0.95309999999999995</v>
      </c>
      <c r="AI353" s="5">
        <f>ROUND((K353*'Class Weights'!$C$17) + (S353*'Class Weights'!$C$18) + (AA353*'Class Weights'!$C$19), 4)</f>
        <v>0.90900000000000003</v>
      </c>
      <c r="AJ353" s="2">
        <f t="shared" si="255"/>
        <v>0.85000000000000009</v>
      </c>
      <c r="AK353" s="2">
        <f t="shared" si="256"/>
        <v>0.84778409090909068</v>
      </c>
      <c r="AL353" s="2">
        <f t="shared" si="257"/>
        <v>0.84889204545454677</v>
      </c>
    </row>
    <row r="354" spans="1:38" x14ac:dyDescent="0.3">
      <c r="A354" s="1">
        <v>3.51</v>
      </c>
      <c r="B354" s="2">
        <v>11.515748031450038</v>
      </c>
      <c r="C354" s="2">
        <v>138.18897637740002</v>
      </c>
      <c r="D354" s="2">
        <f t="shared" si="254"/>
        <v>0.80100000000000005</v>
      </c>
      <c r="E354" s="5">
        <f t="shared" si="273"/>
        <v>0.87170000000000103</v>
      </c>
      <c r="F354" s="2">
        <f t="shared" si="260"/>
        <v>0.99019999999999886</v>
      </c>
      <c r="G354" s="2">
        <f t="shared" si="261"/>
        <v>0.99019999999999886</v>
      </c>
      <c r="H354" s="2">
        <f t="shared" si="262"/>
        <v>0.90059999999999929</v>
      </c>
      <c r="I354" s="2">
        <f t="shared" si="263"/>
        <v>0.86080000000000112</v>
      </c>
      <c r="J354" s="2">
        <f t="shared" si="264"/>
        <v>0.9503999999999978</v>
      </c>
      <c r="K354" s="2">
        <f t="shared" si="265"/>
        <v>0.90927142857142917</v>
      </c>
      <c r="L354" s="2">
        <f t="shared" si="266"/>
        <v>0.8264999999999999</v>
      </c>
      <c r="M354" s="5">
        <f t="shared" si="258"/>
        <v>0.74980000000000091</v>
      </c>
      <c r="N354" s="2">
        <f t="shared" si="267"/>
        <v>1</v>
      </c>
      <c r="O354" s="2">
        <f t="shared" si="268"/>
        <v>1</v>
      </c>
      <c r="P354" s="2">
        <f t="shared" si="269"/>
        <v>0.9105999999999993</v>
      </c>
      <c r="Q354" s="2">
        <f t="shared" si="270"/>
        <v>0.9105999999999993</v>
      </c>
      <c r="R354" s="2">
        <f t="shared" si="271"/>
        <v>1</v>
      </c>
      <c r="S354" s="2">
        <f t="shared" si="272"/>
        <v>0.91389357142857131</v>
      </c>
      <c r="T354" s="2">
        <f t="shared" si="246"/>
        <v>0.8264999999999999</v>
      </c>
      <c r="U354" s="5">
        <f t="shared" si="259"/>
        <v>0.74590000000000078</v>
      </c>
      <c r="V354" s="2">
        <f t="shared" si="247"/>
        <v>1</v>
      </c>
      <c r="W354" s="2">
        <f t="shared" si="248"/>
        <v>1</v>
      </c>
      <c r="X354" s="2">
        <f t="shared" si="249"/>
        <v>0.9105999999999993</v>
      </c>
      <c r="Y354" s="2">
        <f t="shared" si="250"/>
        <v>0.9105999999999993</v>
      </c>
      <c r="Z354" s="2">
        <f t="shared" si="251"/>
        <v>1</v>
      </c>
      <c r="AA354" s="2">
        <f t="shared" si="252"/>
        <v>0.91331542857142811</v>
      </c>
      <c r="AB354" s="5">
        <f>ROUND((D354*'Class Weights'!$C$17) + (L354*'Class Weights'!$C$18) + (T354*'Class Weights'!$C$19), 4)</f>
        <v>0.80259999999999998</v>
      </c>
      <c r="AC354" s="5">
        <f>ROUND((E354*'Class Weights'!$C$17) + (M354*'Class Weights'!$C$18) + (U354*'Class Weights'!$C$19), 4)</f>
        <v>0.86409999999999998</v>
      </c>
      <c r="AD354" s="5">
        <f>ROUND((F354*'Class Weights'!$C$17) + (N354*'Class Weights'!$C$18) + (V354*'Class Weights'!$C$19), 4)</f>
        <v>0.99080000000000001</v>
      </c>
      <c r="AE354" s="5">
        <f>ROUND((G354*'Class Weights'!$C$17) + (O354*'Class Weights'!$C$18) + (W354*'Class Weights'!$C$19), 4)</f>
        <v>0.99080000000000001</v>
      </c>
      <c r="AF354" s="5">
        <f>ROUND((H354*'Class Weights'!$C$17) + (P354*'Class Weights'!$C$18) + (X354*'Class Weights'!$C$19), 4)</f>
        <v>0.9012</v>
      </c>
      <c r="AG354" s="5">
        <f>ROUND((I354*'Class Weights'!$C$17) + (Q354*'Class Weights'!$C$18) + (Y354*'Class Weights'!$C$19), 4)</f>
        <v>0.8639</v>
      </c>
      <c r="AH354" s="5">
        <f>ROUND((J354*'Class Weights'!$C$17) + (R354*'Class Weights'!$C$18) + (Z354*'Class Weights'!$C$19), 4)</f>
        <v>0.95350000000000001</v>
      </c>
      <c r="AI354" s="5">
        <f>ROUND((K354*'Class Weights'!$C$17) + (S354*'Class Weights'!$C$18) + (AA354*'Class Weights'!$C$19), 4)</f>
        <v>0.90959999999999996</v>
      </c>
      <c r="AJ354" s="2">
        <f t="shared" si="255"/>
        <v>0.85100000000000009</v>
      </c>
      <c r="AK354" s="2">
        <f t="shared" si="256"/>
        <v>0.84857159090909062</v>
      </c>
      <c r="AL354" s="2">
        <f t="shared" si="257"/>
        <v>0.8497857954545468</v>
      </c>
    </row>
    <row r="355" spans="1:38" x14ac:dyDescent="0.3">
      <c r="A355" s="1">
        <v>3.52</v>
      </c>
      <c r="B355" s="2">
        <v>11.548556430400039</v>
      </c>
      <c r="C355" s="2">
        <v>138.58267716480003</v>
      </c>
      <c r="D355" s="2">
        <f t="shared" si="254"/>
        <v>0.80200000000000005</v>
      </c>
      <c r="E355" s="5">
        <f t="shared" si="273"/>
        <v>0.87240000000000106</v>
      </c>
      <c r="F355" s="2">
        <f t="shared" si="260"/>
        <v>0.99039999999999884</v>
      </c>
      <c r="G355" s="2">
        <f t="shared" si="261"/>
        <v>0.99039999999999884</v>
      </c>
      <c r="H355" s="2">
        <f t="shared" si="262"/>
        <v>0.90119999999999933</v>
      </c>
      <c r="I355" s="2">
        <f t="shared" si="263"/>
        <v>0.86160000000000114</v>
      </c>
      <c r="J355" s="2">
        <f t="shared" si="264"/>
        <v>0.95079999999999776</v>
      </c>
      <c r="K355" s="2">
        <f t="shared" si="265"/>
        <v>0.9098285714285721</v>
      </c>
      <c r="L355" s="2">
        <f t="shared" si="266"/>
        <v>0.82799999999999996</v>
      </c>
      <c r="M355" s="5">
        <f t="shared" si="258"/>
        <v>0.75110000000000099</v>
      </c>
      <c r="N355" s="2">
        <f t="shared" si="267"/>
        <v>1</v>
      </c>
      <c r="O355" s="2">
        <f t="shared" si="268"/>
        <v>1</v>
      </c>
      <c r="P355" s="2">
        <f t="shared" si="269"/>
        <v>0.91119999999999934</v>
      </c>
      <c r="Q355" s="2">
        <f t="shared" si="270"/>
        <v>0.91119999999999934</v>
      </c>
      <c r="R355" s="2">
        <f t="shared" si="271"/>
        <v>1</v>
      </c>
      <c r="S355" s="2">
        <f t="shared" si="272"/>
        <v>0.91446571428571422</v>
      </c>
      <c r="T355" s="2">
        <f t="shared" si="246"/>
        <v>0.82799999999999996</v>
      </c>
      <c r="U355" s="5">
        <f t="shared" si="259"/>
        <v>0.74720000000000086</v>
      </c>
      <c r="V355" s="2">
        <f t="shared" si="247"/>
        <v>1</v>
      </c>
      <c r="W355" s="2">
        <f t="shared" si="248"/>
        <v>1</v>
      </c>
      <c r="X355" s="2">
        <f t="shared" si="249"/>
        <v>0.91119999999999934</v>
      </c>
      <c r="Y355" s="2">
        <f t="shared" si="250"/>
        <v>0.91119999999999934</v>
      </c>
      <c r="Z355" s="2">
        <f t="shared" si="251"/>
        <v>1</v>
      </c>
      <c r="AA355" s="2">
        <f t="shared" si="252"/>
        <v>0.91388799999999959</v>
      </c>
      <c r="AB355" s="5">
        <f>ROUND((D355*'Class Weights'!$C$17) + (L355*'Class Weights'!$C$18) + (T355*'Class Weights'!$C$19), 4)</f>
        <v>0.80359999999999998</v>
      </c>
      <c r="AC355" s="5">
        <f>ROUND((E355*'Class Weights'!$C$17) + (M355*'Class Weights'!$C$18) + (U355*'Class Weights'!$C$19), 4)</f>
        <v>0.86480000000000001</v>
      </c>
      <c r="AD355" s="5">
        <f>ROUND((F355*'Class Weights'!$C$17) + (N355*'Class Weights'!$C$18) + (V355*'Class Weights'!$C$19), 4)</f>
        <v>0.99099999999999999</v>
      </c>
      <c r="AE355" s="5">
        <f>ROUND((G355*'Class Weights'!$C$17) + (O355*'Class Weights'!$C$18) + (W355*'Class Weights'!$C$19), 4)</f>
        <v>0.99099999999999999</v>
      </c>
      <c r="AF355" s="5">
        <f>ROUND((H355*'Class Weights'!$C$17) + (P355*'Class Weights'!$C$18) + (X355*'Class Weights'!$C$19), 4)</f>
        <v>0.90180000000000005</v>
      </c>
      <c r="AG355" s="5">
        <f>ROUND((I355*'Class Weights'!$C$17) + (Q355*'Class Weights'!$C$18) + (Y355*'Class Weights'!$C$19), 4)</f>
        <v>0.86470000000000002</v>
      </c>
      <c r="AH355" s="5">
        <f>ROUND((J355*'Class Weights'!$C$17) + (R355*'Class Weights'!$C$18) + (Z355*'Class Weights'!$C$19), 4)</f>
        <v>0.95389999999999997</v>
      </c>
      <c r="AI355" s="5">
        <f>ROUND((K355*'Class Weights'!$C$17) + (S355*'Class Weights'!$C$18) + (AA355*'Class Weights'!$C$19), 4)</f>
        <v>0.91010000000000002</v>
      </c>
      <c r="AJ355" s="2">
        <f t="shared" si="255"/>
        <v>0.85200000000000009</v>
      </c>
      <c r="AK355" s="2">
        <f t="shared" si="256"/>
        <v>0.84935909090909067</v>
      </c>
      <c r="AL355" s="2">
        <f t="shared" si="257"/>
        <v>0.85067954545454683</v>
      </c>
    </row>
    <row r="356" spans="1:38" x14ac:dyDescent="0.3">
      <c r="A356" s="1">
        <v>3.53</v>
      </c>
      <c r="B356" s="2">
        <v>11.581364829350038</v>
      </c>
      <c r="C356" s="2">
        <v>138.97637795220001</v>
      </c>
      <c r="D356" s="2">
        <f t="shared" si="254"/>
        <v>0.80300000000000005</v>
      </c>
      <c r="E356" s="5">
        <f t="shared" si="273"/>
        <v>0.8731000000000011</v>
      </c>
      <c r="F356" s="2">
        <f t="shared" si="260"/>
        <v>0.99059999999999881</v>
      </c>
      <c r="G356" s="2">
        <f t="shared" si="261"/>
        <v>0.99059999999999881</v>
      </c>
      <c r="H356" s="2">
        <f t="shared" si="262"/>
        <v>0.90179999999999927</v>
      </c>
      <c r="I356" s="2">
        <f t="shared" si="263"/>
        <v>0.86240000000000117</v>
      </c>
      <c r="J356" s="2">
        <f t="shared" si="264"/>
        <v>0.95119999999999771</v>
      </c>
      <c r="K356" s="2">
        <f t="shared" si="265"/>
        <v>0.91038571428571491</v>
      </c>
      <c r="L356" s="2">
        <f t="shared" si="266"/>
        <v>0.8294999999999999</v>
      </c>
      <c r="M356" s="5">
        <f t="shared" si="258"/>
        <v>0.75240000000000096</v>
      </c>
      <c r="N356" s="2">
        <f t="shared" si="267"/>
        <v>1</v>
      </c>
      <c r="O356" s="2">
        <f t="shared" si="268"/>
        <v>1</v>
      </c>
      <c r="P356" s="2">
        <f t="shared" si="269"/>
        <v>0.91179999999999928</v>
      </c>
      <c r="Q356" s="2">
        <f t="shared" si="270"/>
        <v>0.91179999999999928</v>
      </c>
      <c r="R356" s="2">
        <f t="shared" si="271"/>
        <v>1</v>
      </c>
      <c r="S356" s="2">
        <f t="shared" si="272"/>
        <v>0.91503785714285701</v>
      </c>
      <c r="T356" s="2">
        <f t="shared" si="246"/>
        <v>0.8294999999999999</v>
      </c>
      <c r="U356" s="5">
        <f t="shared" si="259"/>
        <v>0.74850000000000083</v>
      </c>
      <c r="V356" s="2">
        <f t="shared" si="247"/>
        <v>1</v>
      </c>
      <c r="W356" s="2">
        <f t="shared" si="248"/>
        <v>1</v>
      </c>
      <c r="X356" s="2">
        <f t="shared" si="249"/>
        <v>0.91179999999999928</v>
      </c>
      <c r="Y356" s="2">
        <f t="shared" si="250"/>
        <v>0.91179999999999928</v>
      </c>
      <c r="Z356" s="2">
        <f t="shared" si="251"/>
        <v>1</v>
      </c>
      <c r="AA356" s="2">
        <f t="shared" si="252"/>
        <v>0.91446057142857096</v>
      </c>
      <c r="AB356" s="5">
        <f>ROUND((D356*'Class Weights'!$C$17) + (L356*'Class Weights'!$C$18) + (T356*'Class Weights'!$C$19), 4)</f>
        <v>0.80459999999999998</v>
      </c>
      <c r="AC356" s="5">
        <f>ROUND((E356*'Class Weights'!$C$17) + (M356*'Class Weights'!$C$18) + (U356*'Class Weights'!$C$19), 4)</f>
        <v>0.86560000000000004</v>
      </c>
      <c r="AD356" s="5">
        <f>ROUND((F356*'Class Weights'!$C$17) + (N356*'Class Weights'!$C$18) + (V356*'Class Weights'!$C$19), 4)</f>
        <v>0.99119999999999997</v>
      </c>
      <c r="AE356" s="5">
        <f>ROUND((G356*'Class Weights'!$C$17) + (O356*'Class Weights'!$C$18) + (W356*'Class Weights'!$C$19), 4)</f>
        <v>0.99119999999999997</v>
      </c>
      <c r="AF356" s="5">
        <f>ROUND((H356*'Class Weights'!$C$17) + (P356*'Class Weights'!$C$18) + (X356*'Class Weights'!$C$19), 4)</f>
        <v>0.90239999999999998</v>
      </c>
      <c r="AG356" s="5">
        <f>ROUND((I356*'Class Weights'!$C$17) + (Q356*'Class Weights'!$C$18) + (Y356*'Class Weights'!$C$19), 4)</f>
        <v>0.86550000000000005</v>
      </c>
      <c r="AH356" s="5">
        <f>ROUND((J356*'Class Weights'!$C$17) + (R356*'Class Weights'!$C$18) + (Z356*'Class Weights'!$C$19), 4)</f>
        <v>0.95420000000000005</v>
      </c>
      <c r="AI356" s="5">
        <f>ROUND((K356*'Class Weights'!$C$17) + (S356*'Class Weights'!$C$18) + (AA356*'Class Weights'!$C$19), 4)</f>
        <v>0.91069999999999995</v>
      </c>
      <c r="AJ356" s="2">
        <f t="shared" si="255"/>
        <v>0.85300000000000009</v>
      </c>
      <c r="AK356" s="2">
        <f t="shared" si="256"/>
        <v>0.85014659090909062</v>
      </c>
      <c r="AL356" s="2">
        <f t="shared" si="257"/>
        <v>0.85157329545454685</v>
      </c>
    </row>
    <row r="357" spans="1:38" x14ac:dyDescent="0.3">
      <c r="A357" s="1">
        <v>3.54</v>
      </c>
      <c r="B357" s="2">
        <v>11.614173228300039</v>
      </c>
      <c r="C357" s="2">
        <v>139.37007873960002</v>
      </c>
      <c r="D357" s="2">
        <f t="shared" si="254"/>
        <v>0.80400000000000005</v>
      </c>
      <c r="E357" s="5">
        <f t="shared" si="273"/>
        <v>0.87380000000000113</v>
      </c>
      <c r="F357" s="2">
        <f t="shared" si="260"/>
        <v>0.99079999999999879</v>
      </c>
      <c r="G357" s="2">
        <f t="shared" si="261"/>
        <v>0.99079999999999879</v>
      </c>
      <c r="H357" s="2">
        <f t="shared" si="262"/>
        <v>0.90239999999999931</v>
      </c>
      <c r="I357" s="2">
        <f t="shared" si="263"/>
        <v>0.86320000000000119</v>
      </c>
      <c r="J357" s="2">
        <f t="shared" si="264"/>
        <v>0.95159999999999767</v>
      </c>
      <c r="K357" s="2">
        <f t="shared" si="265"/>
        <v>0.91094285714285783</v>
      </c>
      <c r="L357" s="2">
        <f t="shared" si="266"/>
        <v>0.83099999999999996</v>
      </c>
      <c r="M357" s="5">
        <f t="shared" si="258"/>
        <v>0.75370000000000104</v>
      </c>
      <c r="N357" s="2">
        <f t="shared" si="267"/>
        <v>1</v>
      </c>
      <c r="O357" s="2">
        <f t="shared" si="268"/>
        <v>1</v>
      </c>
      <c r="P357" s="2">
        <f t="shared" si="269"/>
        <v>0.91239999999999932</v>
      </c>
      <c r="Q357" s="2">
        <f t="shared" si="270"/>
        <v>0.91239999999999932</v>
      </c>
      <c r="R357" s="2">
        <f t="shared" si="271"/>
        <v>1</v>
      </c>
      <c r="S357" s="2">
        <f t="shared" si="272"/>
        <v>0.91560999999999992</v>
      </c>
      <c r="T357" s="2">
        <f t="shared" si="246"/>
        <v>0.83099999999999996</v>
      </c>
      <c r="U357" s="5">
        <f t="shared" si="259"/>
        <v>0.74980000000000091</v>
      </c>
      <c r="V357" s="2">
        <f t="shared" si="247"/>
        <v>1</v>
      </c>
      <c r="W357" s="2">
        <f t="shared" si="248"/>
        <v>1</v>
      </c>
      <c r="X357" s="2">
        <f t="shared" si="249"/>
        <v>0.91239999999999932</v>
      </c>
      <c r="Y357" s="2">
        <f t="shared" si="250"/>
        <v>0.91239999999999932</v>
      </c>
      <c r="Z357" s="2">
        <f t="shared" si="251"/>
        <v>1</v>
      </c>
      <c r="AA357" s="2">
        <f t="shared" si="252"/>
        <v>0.91503314285714243</v>
      </c>
      <c r="AB357" s="5">
        <f>ROUND((D357*'Class Weights'!$C$17) + (L357*'Class Weights'!$C$18) + (T357*'Class Weights'!$C$19), 4)</f>
        <v>0.80569999999999997</v>
      </c>
      <c r="AC357" s="5">
        <f>ROUND((E357*'Class Weights'!$C$17) + (M357*'Class Weights'!$C$18) + (U357*'Class Weights'!$C$19), 4)</f>
        <v>0.86629999999999996</v>
      </c>
      <c r="AD357" s="5">
        <f>ROUND((F357*'Class Weights'!$C$17) + (N357*'Class Weights'!$C$18) + (V357*'Class Weights'!$C$19), 4)</f>
        <v>0.99139999999999995</v>
      </c>
      <c r="AE357" s="5">
        <f>ROUND((G357*'Class Weights'!$C$17) + (O357*'Class Weights'!$C$18) + (W357*'Class Weights'!$C$19), 4)</f>
        <v>0.99139999999999995</v>
      </c>
      <c r="AF357" s="5">
        <f>ROUND((H357*'Class Weights'!$C$17) + (P357*'Class Weights'!$C$18) + (X357*'Class Weights'!$C$19), 4)</f>
        <v>0.90300000000000002</v>
      </c>
      <c r="AG357" s="5">
        <f>ROUND((I357*'Class Weights'!$C$17) + (Q357*'Class Weights'!$C$18) + (Y357*'Class Weights'!$C$19), 4)</f>
        <v>0.86629999999999996</v>
      </c>
      <c r="AH357" s="5">
        <f>ROUND((J357*'Class Weights'!$C$17) + (R357*'Class Weights'!$C$18) + (Z357*'Class Weights'!$C$19), 4)</f>
        <v>0.9546</v>
      </c>
      <c r="AI357" s="5">
        <f>ROUND((K357*'Class Weights'!$C$17) + (S357*'Class Weights'!$C$18) + (AA357*'Class Weights'!$C$19), 4)</f>
        <v>0.91120000000000001</v>
      </c>
      <c r="AJ357" s="2">
        <f t="shared" si="255"/>
        <v>0.85400000000000009</v>
      </c>
      <c r="AK357" s="2">
        <f t="shared" si="256"/>
        <v>0.85093409090909067</v>
      </c>
      <c r="AL357" s="2">
        <f t="shared" si="257"/>
        <v>0.85246704545454688</v>
      </c>
    </row>
    <row r="358" spans="1:38" x14ac:dyDescent="0.3">
      <c r="A358" s="1">
        <v>3.55</v>
      </c>
      <c r="B358" s="2">
        <v>11.646981627250039</v>
      </c>
      <c r="C358" s="2">
        <v>139.763779527</v>
      </c>
      <c r="D358" s="2">
        <f t="shared" si="254"/>
        <v>0.80500000000000005</v>
      </c>
      <c r="E358" s="5">
        <f t="shared" si="273"/>
        <v>0.87450000000000117</v>
      </c>
      <c r="F358" s="2">
        <f t="shared" si="260"/>
        <v>0.99099999999999877</v>
      </c>
      <c r="G358" s="2">
        <f t="shared" si="261"/>
        <v>0.99099999999999877</v>
      </c>
      <c r="H358" s="2">
        <f t="shared" si="262"/>
        <v>0.90299999999999925</v>
      </c>
      <c r="I358" s="2">
        <f t="shared" si="263"/>
        <v>0.86400000000000121</v>
      </c>
      <c r="J358" s="2">
        <f t="shared" si="264"/>
        <v>0.95199999999999763</v>
      </c>
      <c r="K358" s="2">
        <f t="shared" si="265"/>
        <v>0.91150000000000064</v>
      </c>
      <c r="L358" s="2">
        <f t="shared" si="266"/>
        <v>0.83249999999999991</v>
      </c>
      <c r="M358" s="5">
        <f t="shared" si="258"/>
        <v>0.755000000000001</v>
      </c>
      <c r="N358" s="2">
        <f t="shared" si="267"/>
        <v>1</v>
      </c>
      <c r="O358" s="2">
        <f t="shared" si="268"/>
        <v>1</v>
      </c>
      <c r="P358" s="2">
        <f t="shared" si="269"/>
        <v>0.91299999999999926</v>
      </c>
      <c r="Q358" s="2">
        <f t="shared" si="270"/>
        <v>0.91299999999999926</v>
      </c>
      <c r="R358" s="2">
        <f t="shared" si="271"/>
        <v>1</v>
      </c>
      <c r="S358" s="2">
        <f t="shared" si="272"/>
        <v>0.91618214285714272</v>
      </c>
      <c r="T358" s="2">
        <f t="shared" si="246"/>
        <v>0.83249999999999991</v>
      </c>
      <c r="U358" s="5">
        <f t="shared" si="259"/>
        <v>0.75110000000000088</v>
      </c>
      <c r="V358" s="2">
        <f t="shared" si="247"/>
        <v>1</v>
      </c>
      <c r="W358" s="2">
        <f t="shared" si="248"/>
        <v>1</v>
      </c>
      <c r="X358" s="2">
        <f t="shared" si="249"/>
        <v>0.91299999999999926</v>
      </c>
      <c r="Y358" s="2">
        <f t="shared" si="250"/>
        <v>0.91299999999999926</v>
      </c>
      <c r="Z358" s="2">
        <f t="shared" si="251"/>
        <v>1</v>
      </c>
      <c r="AA358" s="2">
        <f t="shared" si="252"/>
        <v>0.9156057142857138</v>
      </c>
      <c r="AB358" s="5">
        <f>ROUND((D358*'Class Weights'!$C$17) + (L358*'Class Weights'!$C$18) + (T358*'Class Weights'!$C$19), 4)</f>
        <v>0.80669999999999997</v>
      </c>
      <c r="AC358" s="5">
        <f>ROUND((E358*'Class Weights'!$C$17) + (M358*'Class Weights'!$C$18) + (U358*'Class Weights'!$C$19), 4)</f>
        <v>0.86709999999999998</v>
      </c>
      <c r="AD358" s="5">
        <f>ROUND((F358*'Class Weights'!$C$17) + (N358*'Class Weights'!$C$18) + (V358*'Class Weights'!$C$19), 4)</f>
        <v>0.99160000000000004</v>
      </c>
      <c r="AE358" s="5">
        <f>ROUND((G358*'Class Weights'!$C$17) + (O358*'Class Weights'!$C$18) + (W358*'Class Weights'!$C$19), 4)</f>
        <v>0.99160000000000004</v>
      </c>
      <c r="AF358" s="5">
        <f>ROUND((H358*'Class Weights'!$C$17) + (P358*'Class Weights'!$C$18) + (X358*'Class Weights'!$C$19), 4)</f>
        <v>0.90359999999999996</v>
      </c>
      <c r="AG358" s="5">
        <f>ROUND((I358*'Class Weights'!$C$17) + (Q358*'Class Weights'!$C$18) + (Y358*'Class Weights'!$C$19), 4)</f>
        <v>0.86699999999999999</v>
      </c>
      <c r="AH358" s="5">
        <f>ROUND((J358*'Class Weights'!$C$17) + (R358*'Class Weights'!$C$18) + (Z358*'Class Weights'!$C$19), 4)</f>
        <v>0.95499999999999996</v>
      </c>
      <c r="AI358" s="5">
        <f>ROUND((K358*'Class Weights'!$C$17) + (S358*'Class Weights'!$C$18) + (AA358*'Class Weights'!$C$19), 4)</f>
        <v>0.91180000000000005</v>
      </c>
      <c r="AJ358" s="2">
        <f t="shared" si="255"/>
        <v>0.85500000000000009</v>
      </c>
      <c r="AK358" s="2">
        <f t="shared" si="256"/>
        <v>0.85172159090909061</v>
      </c>
      <c r="AL358" s="2">
        <f t="shared" si="257"/>
        <v>0.85336079545454691</v>
      </c>
    </row>
    <row r="359" spans="1:38" x14ac:dyDescent="0.3">
      <c r="A359" s="1">
        <v>3.56</v>
      </c>
      <c r="B359" s="2">
        <v>11.67979002620004</v>
      </c>
      <c r="C359" s="2">
        <v>140.1574803144</v>
      </c>
      <c r="D359" s="2">
        <f t="shared" si="254"/>
        <v>0.80600000000000005</v>
      </c>
      <c r="E359" s="5">
        <f t="shared" si="273"/>
        <v>0.8752000000000012</v>
      </c>
      <c r="F359" s="2">
        <f t="shared" si="260"/>
        <v>0.99119999999999875</v>
      </c>
      <c r="G359" s="2">
        <f t="shared" si="261"/>
        <v>0.99119999999999875</v>
      </c>
      <c r="H359" s="2">
        <f t="shared" si="262"/>
        <v>0.90359999999999929</v>
      </c>
      <c r="I359" s="2">
        <f t="shared" si="263"/>
        <v>0.86480000000000123</v>
      </c>
      <c r="J359" s="2">
        <f t="shared" si="264"/>
        <v>0.95239999999999758</v>
      </c>
      <c r="K359" s="2">
        <f t="shared" si="265"/>
        <v>0.91205714285714357</v>
      </c>
      <c r="L359" s="2">
        <f t="shared" si="266"/>
        <v>0.83399999999999996</v>
      </c>
      <c r="M359" s="5">
        <f t="shared" si="258"/>
        <v>0.75630000000000108</v>
      </c>
      <c r="N359" s="2">
        <f t="shared" si="267"/>
        <v>1</v>
      </c>
      <c r="O359" s="2">
        <f t="shared" si="268"/>
        <v>1</v>
      </c>
      <c r="P359" s="2">
        <f t="shared" si="269"/>
        <v>0.9135999999999993</v>
      </c>
      <c r="Q359" s="2">
        <f t="shared" si="270"/>
        <v>0.9135999999999993</v>
      </c>
      <c r="R359" s="2">
        <f t="shared" si="271"/>
        <v>1</v>
      </c>
      <c r="S359" s="2">
        <f t="shared" si="272"/>
        <v>0.91675428571428563</v>
      </c>
      <c r="T359" s="2">
        <f t="shared" si="246"/>
        <v>0.83399999999999996</v>
      </c>
      <c r="U359" s="5">
        <f t="shared" si="259"/>
        <v>0.75240000000000096</v>
      </c>
      <c r="V359" s="2">
        <f t="shared" si="247"/>
        <v>1</v>
      </c>
      <c r="W359" s="2">
        <f t="shared" si="248"/>
        <v>1</v>
      </c>
      <c r="X359" s="2">
        <f t="shared" si="249"/>
        <v>0.9135999999999993</v>
      </c>
      <c r="Y359" s="2">
        <f t="shared" si="250"/>
        <v>0.9135999999999993</v>
      </c>
      <c r="Z359" s="2">
        <f t="shared" si="251"/>
        <v>1</v>
      </c>
      <c r="AA359" s="2">
        <f t="shared" si="252"/>
        <v>0.91617828571428528</v>
      </c>
      <c r="AB359" s="5">
        <f>ROUND((D359*'Class Weights'!$C$17) + (L359*'Class Weights'!$C$18) + (T359*'Class Weights'!$C$19), 4)</f>
        <v>0.80769999999999997</v>
      </c>
      <c r="AC359" s="5">
        <f>ROUND((E359*'Class Weights'!$C$17) + (M359*'Class Weights'!$C$18) + (U359*'Class Weights'!$C$19), 4)</f>
        <v>0.86780000000000002</v>
      </c>
      <c r="AD359" s="5">
        <f>ROUND((F359*'Class Weights'!$C$17) + (N359*'Class Weights'!$C$18) + (V359*'Class Weights'!$C$19), 4)</f>
        <v>0.99170000000000003</v>
      </c>
      <c r="AE359" s="5">
        <f>ROUND((G359*'Class Weights'!$C$17) + (O359*'Class Weights'!$C$18) + (W359*'Class Weights'!$C$19), 4)</f>
        <v>0.99170000000000003</v>
      </c>
      <c r="AF359" s="5">
        <f>ROUND((H359*'Class Weights'!$C$17) + (P359*'Class Weights'!$C$18) + (X359*'Class Weights'!$C$19), 4)</f>
        <v>0.9042</v>
      </c>
      <c r="AG359" s="5">
        <f>ROUND((I359*'Class Weights'!$C$17) + (Q359*'Class Weights'!$C$18) + (Y359*'Class Weights'!$C$19), 4)</f>
        <v>0.86780000000000002</v>
      </c>
      <c r="AH359" s="5">
        <f>ROUND((J359*'Class Weights'!$C$17) + (R359*'Class Weights'!$C$18) + (Z359*'Class Weights'!$C$19), 4)</f>
        <v>0.95540000000000003</v>
      </c>
      <c r="AI359" s="5">
        <f>ROUND((K359*'Class Weights'!$C$17) + (S359*'Class Weights'!$C$18) + (AA359*'Class Weights'!$C$19), 4)</f>
        <v>0.9123</v>
      </c>
      <c r="AJ359" s="2">
        <f t="shared" si="255"/>
        <v>0.85600000000000009</v>
      </c>
      <c r="AK359" s="2">
        <f t="shared" si="256"/>
        <v>0.85250909090909066</v>
      </c>
      <c r="AL359" s="2">
        <f t="shared" si="257"/>
        <v>0.85425454545454693</v>
      </c>
    </row>
    <row r="360" spans="1:38" x14ac:dyDescent="0.3">
      <c r="A360" s="1">
        <v>3.57</v>
      </c>
      <c r="B360" s="2">
        <v>11.712598425150039</v>
      </c>
      <c r="C360" s="2">
        <v>140.55118110179998</v>
      </c>
      <c r="D360" s="2">
        <f t="shared" si="254"/>
        <v>0.80700000000000005</v>
      </c>
      <c r="E360" s="5">
        <f t="shared" si="273"/>
        <v>0.87590000000000123</v>
      </c>
      <c r="F360" s="2">
        <f t="shared" si="260"/>
        <v>0.99139999999999873</v>
      </c>
      <c r="G360" s="2">
        <f t="shared" si="261"/>
        <v>0.99139999999999873</v>
      </c>
      <c r="H360" s="2">
        <f t="shared" si="262"/>
        <v>0.90419999999999923</v>
      </c>
      <c r="I360" s="2">
        <f t="shared" si="263"/>
        <v>0.86560000000000126</v>
      </c>
      <c r="J360" s="2">
        <f t="shared" si="264"/>
        <v>0.95279999999999754</v>
      </c>
      <c r="K360" s="2">
        <f t="shared" si="265"/>
        <v>0.91261428571428638</v>
      </c>
      <c r="L360" s="2">
        <f t="shared" si="266"/>
        <v>0.83549999999999991</v>
      </c>
      <c r="M360" s="5">
        <f t="shared" si="258"/>
        <v>0.75760000000000105</v>
      </c>
      <c r="N360" s="2">
        <f t="shared" si="267"/>
        <v>1</v>
      </c>
      <c r="O360" s="2">
        <f t="shared" si="268"/>
        <v>1</v>
      </c>
      <c r="P360" s="2">
        <f t="shared" si="269"/>
        <v>0.91419999999999924</v>
      </c>
      <c r="Q360" s="2">
        <f t="shared" si="270"/>
        <v>0.91419999999999924</v>
      </c>
      <c r="R360" s="2">
        <f t="shared" si="271"/>
        <v>1</v>
      </c>
      <c r="S360" s="2">
        <f t="shared" si="272"/>
        <v>0.91732642857142843</v>
      </c>
      <c r="T360" s="2">
        <f t="shared" si="246"/>
        <v>0.83549999999999991</v>
      </c>
      <c r="U360" s="5">
        <f t="shared" si="259"/>
        <v>0.75370000000000092</v>
      </c>
      <c r="V360" s="2">
        <f t="shared" si="247"/>
        <v>1</v>
      </c>
      <c r="W360" s="2">
        <f t="shared" si="248"/>
        <v>1</v>
      </c>
      <c r="X360" s="2">
        <f t="shared" si="249"/>
        <v>0.91419999999999924</v>
      </c>
      <c r="Y360" s="2">
        <f t="shared" si="250"/>
        <v>0.91419999999999924</v>
      </c>
      <c r="Z360" s="2">
        <f t="shared" si="251"/>
        <v>1</v>
      </c>
      <c r="AA360" s="2">
        <f t="shared" si="252"/>
        <v>0.91675085714285665</v>
      </c>
      <c r="AB360" s="5">
        <f>ROUND((D360*'Class Weights'!$C$17) + (L360*'Class Weights'!$C$18) + (T360*'Class Weights'!$C$19), 4)</f>
        <v>0.80879999999999996</v>
      </c>
      <c r="AC360" s="5">
        <f>ROUND((E360*'Class Weights'!$C$17) + (M360*'Class Weights'!$C$18) + (U360*'Class Weights'!$C$19), 4)</f>
        <v>0.86850000000000005</v>
      </c>
      <c r="AD360" s="5">
        <f>ROUND((F360*'Class Weights'!$C$17) + (N360*'Class Weights'!$C$18) + (V360*'Class Weights'!$C$19), 4)</f>
        <v>0.9919</v>
      </c>
      <c r="AE360" s="5">
        <f>ROUND((G360*'Class Weights'!$C$17) + (O360*'Class Weights'!$C$18) + (W360*'Class Weights'!$C$19), 4)</f>
        <v>0.9919</v>
      </c>
      <c r="AF360" s="5">
        <f>ROUND((H360*'Class Weights'!$C$17) + (P360*'Class Weights'!$C$18) + (X360*'Class Weights'!$C$19), 4)</f>
        <v>0.90480000000000005</v>
      </c>
      <c r="AG360" s="5">
        <f>ROUND((I360*'Class Weights'!$C$17) + (Q360*'Class Weights'!$C$18) + (Y360*'Class Weights'!$C$19), 4)</f>
        <v>0.86860000000000004</v>
      </c>
      <c r="AH360" s="5">
        <f>ROUND((J360*'Class Weights'!$C$17) + (R360*'Class Weights'!$C$18) + (Z360*'Class Weights'!$C$19), 4)</f>
        <v>0.95569999999999999</v>
      </c>
      <c r="AI360" s="5">
        <f>ROUND((K360*'Class Weights'!$C$17) + (S360*'Class Weights'!$C$18) + (AA360*'Class Weights'!$C$19), 4)</f>
        <v>0.91290000000000004</v>
      </c>
      <c r="AJ360" s="2">
        <f t="shared" si="255"/>
        <v>0.8570000000000001</v>
      </c>
      <c r="AK360" s="2">
        <f t="shared" si="256"/>
        <v>0.8532965909090906</v>
      </c>
      <c r="AL360" s="2">
        <f t="shared" si="257"/>
        <v>0.85514829545454696</v>
      </c>
    </row>
    <row r="361" spans="1:38" x14ac:dyDescent="0.3">
      <c r="A361" s="1">
        <v>3.58</v>
      </c>
      <c r="B361" s="2">
        <v>11.745406824100041</v>
      </c>
      <c r="C361" s="2">
        <v>140.94488188919999</v>
      </c>
      <c r="D361" s="2">
        <f t="shared" si="254"/>
        <v>0.80800000000000005</v>
      </c>
      <c r="E361" s="5">
        <f t="shared" si="273"/>
        <v>0.87660000000000127</v>
      </c>
      <c r="F361" s="2">
        <f t="shared" si="260"/>
        <v>0.9915999999999987</v>
      </c>
      <c r="G361" s="2">
        <f t="shared" si="261"/>
        <v>0.9915999999999987</v>
      </c>
      <c r="H361" s="2">
        <f t="shared" si="262"/>
        <v>0.90479999999999927</v>
      </c>
      <c r="I361" s="2">
        <f t="shared" si="263"/>
        <v>0.86640000000000128</v>
      </c>
      <c r="J361" s="2">
        <f t="shared" si="264"/>
        <v>0.95319999999999749</v>
      </c>
      <c r="K361" s="2">
        <f t="shared" si="265"/>
        <v>0.9131714285714293</v>
      </c>
      <c r="L361" s="2">
        <f t="shared" si="266"/>
        <v>0.83699999999999997</v>
      </c>
      <c r="M361" s="5">
        <f t="shared" si="258"/>
        <v>0.75890000000000113</v>
      </c>
      <c r="N361" s="2">
        <f t="shared" si="267"/>
        <v>1</v>
      </c>
      <c r="O361" s="2">
        <f t="shared" si="268"/>
        <v>1</v>
      </c>
      <c r="P361" s="2">
        <f t="shared" si="269"/>
        <v>0.91479999999999928</v>
      </c>
      <c r="Q361" s="2">
        <f t="shared" si="270"/>
        <v>0.91479999999999928</v>
      </c>
      <c r="R361" s="2">
        <f t="shared" si="271"/>
        <v>1</v>
      </c>
      <c r="S361" s="2">
        <f t="shared" si="272"/>
        <v>0.91789857142857134</v>
      </c>
      <c r="T361" s="2">
        <f t="shared" si="246"/>
        <v>0.83699999999999997</v>
      </c>
      <c r="U361" s="5">
        <f t="shared" si="259"/>
        <v>0.755000000000001</v>
      </c>
      <c r="V361" s="2">
        <f t="shared" si="247"/>
        <v>1</v>
      </c>
      <c r="W361" s="2">
        <f t="shared" si="248"/>
        <v>1</v>
      </c>
      <c r="X361" s="2">
        <f t="shared" si="249"/>
        <v>0.91479999999999928</v>
      </c>
      <c r="Y361" s="2">
        <f t="shared" si="250"/>
        <v>0.91479999999999928</v>
      </c>
      <c r="Z361" s="2">
        <f t="shared" si="251"/>
        <v>1</v>
      </c>
      <c r="AA361" s="2">
        <f t="shared" si="252"/>
        <v>0.91732342857142812</v>
      </c>
      <c r="AB361" s="5">
        <f>ROUND((D361*'Class Weights'!$C$17) + (L361*'Class Weights'!$C$18) + (T361*'Class Weights'!$C$19), 4)</f>
        <v>0.80979999999999996</v>
      </c>
      <c r="AC361" s="5">
        <f>ROUND((E361*'Class Weights'!$C$17) + (M361*'Class Weights'!$C$18) + (U361*'Class Weights'!$C$19), 4)</f>
        <v>0.86929999999999996</v>
      </c>
      <c r="AD361" s="5">
        <f>ROUND((F361*'Class Weights'!$C$17) + (N361*'Class Weights'!$C$18) + (V361*'Class Weights'!$C$19), 4)</f>
        <v>0.99209999999999998</v>
      </c>
      <c r="AE361" s="5">
        <f>ROUND((G361*'Class Weights'!$C$17) + (O361*'Class Weights'!$C$18) + (W361*'Class Weights'!$C$19), 4)</f>
        <v>0.99209999999999998</v>
      </c>
      <c r="AF361" s="5">
        <f>ROUND((H361*'Class Weights'!$C$17) + (P361*'Class Weights'!$C$18) + (X361*'Class Weights'!$C$19), 4)</f>
        <v>0.90539999999999998</v>
      </c>
      <c r="AG361" s="5">
        <f>ROUND((I361*'Class Weights'!$C$17) + (Q361*'Class Weights'!$C$18) + (Y361*'Class Weights'!$C$19), 4)</f>
        <v>0.86939999999999995</v>
      </c>
      <c r="AH361" s="5">
        <f>ROUND((J361*'Class Weights'!$C$17) + (R361*'Class Weights'!$C$18) + (Z361*'Class Weights'!$C$19), 4)</f>
        <v>0.95609999999999995</v>
      </c>
      <c r="AI361" s="5">
        <f>ROUND((K361*'Class Weights'!$C$17) + (S361*'Class Weights'!$C$18) + (AA361*'Class Weights'!$C$19), 4)</f>
        <v>0.91349999999999998</v>
      </c>
      <c r="AJ361" s="2">
        <f t="shared" si="255"/>
        <v>0.8580000000000001</v>
      </c>
      <c r="AK361" s="2">
        <f t="shared" si="256"/>
        <v>0.85408409090909065</v>
      </c>
      <c r="AL361" s="2">
        <f t="shared" si="257"/>
        <v>0.85604204545454698</v>
      </c>
    </row>
    <row r="362" spans="1:38" x14ac:dyDescent="0.3">
      <c r="A362" s="1">
        <v>3.59</v>
      </c>
      <c r="B362" s="2">
        <v>11.77821522305004</v>
      </c>
      <c r="C362" s="2">
        <v>141.33858267659997</v>
      </c>
      <c r="D362" s="2">
        <f t="shared" si="254"/>
        <v>0.80900000000000005</v>
      </c>
      <c r="E362" s="5">
        <f t="shared" si="273"/>
        <v>0.8773000000000013</v>
      </c>
      <c r="F362" s="2">
        <f t="shared" si="260"/>
        <v>0.99179999999999868</v>
      </c>
      <c r="G362" s="2">
        <f t="shared" si="261"/>
        <v>0.99179999999999868</v>
      </c>
      <c r="H362" s="2">
        <f t="shared" si="262"/>
        <v>0.90539999999999921</v>
      </c>
      <c r="I362" s="2">
        <f t="shared" si="263"/>
        <v>0.8672000000000013</v>
      </c>
      <c r="J362" s="2">
        <f t="shared" si="264"/>
        <v>0.95359999999999745</v>
      </c>
      <c r="K362" s="2">
        <f t="shared" si="265"/>
        <v>0.91372857142857211</v>
      </c>
      <c r="L362" s="2">
        <f t="shared" si="266"/>
        <v>0.83849999999999991</v>
      </c>
      <c r="M362" s="5">
        <f t="shared" si="258"/>
        <v>0.7602000000000011</v>
      </c>
      <c r="N362" s="2">
        <f t="shared" si="267"/>
        <v>1</v>
      </c>
      <c r="O362" s="2">
        <f t="shared" si="268"/>
        <v>1</v>
      </c>
      <c r="P362" s="2">
        <f t="shared" si="269"/>
        <v>0.91539999999999921</v>
      </c>
      <c r="Q362" s="2">
        <f t="shared" si="270"/>
        <v>0.91539999999999921</v>
      </c>
      <c r="R362" s="2">
        <f t="shared" si="271"/>
        <v>1</v>
      </c>
      <c r="S362" s="2">
        <f t="shared" si="272"/>
        <v>0.91847071428571414</v>
      </c>
      <c r="T362" s="2">
        <f t="shared" si="246"/>
        <v>0.83849999999999991</v>
      </c>
      <c r="U362" s="5">
        <f t="shared" si="259"/>
        <v>0.75630000000000097</v>
      </c>
      <c r="V362" s="2">
        <f t="shared" si="247"/>
        <v>1</v>
      </c>
      <c r="W362" s="2">
        <f t="shared" si="248"/>
        <v>1</v>
      </c>
      <c r="X362" s="2">
        <f t="shared" si="249"/>
        <v>0.91539999999999921</v>
      </c>
      <c r="Y362" s="2">
        <f t="shared" si="250"/>
        <v>0.91539999999999921</v>
      </c>
      <c r="Z362" s="2">
        <f t="shared" si="251"/>
        <v>1</v>
      </c>
      <c r="AA362" s="2">
        <f t="shared" si="252"/>
        <v>0.91789599999999949</v>
      </c>
      <c r="AB362" s="5">
        <f>ROUND((D362*'Class Weights'!$C$17) + (L362*'Class Weights'!$C$18) + (T362*'Class Weights'!$C$19), 4)</f>
        <v>0.81079999999999997</v>
      </c>
      <c r="AC362" s="5">
        <f>ROUND((E362*'Class Weights'!$C$17) + (M362*'Class Weights'!$C$18) + (U362*'Class Weights'!$C$19), 4)</f>
        <v>0.87</v>
      </c>
      <c r="AD362" s="5">
        <f>ROUND((F362*'Class Weights'!$C$17) + (N362*'Class Weights'!$C$18) + (V362*'Class Weights'!$C$19), 4)</f>
        <v>0.99229999999999996</v>
      </c>
      <c r="AE362" s="5">
        <f>ROUND((G362*'Class Weights'!$C$17) + (O362*'Class Weights'!$C$18) + (W362*'Class Weights'!$C$19), 4)</f>
        <v>0.99229999999999996</v>
      </c>
      <c r="AF362" s="5">
        <f>ROUND((H362*'Class Weights'!$C$17) + (P362*'Class Weights'!$C$18) + (X362*'Class Weights'!$C$19), 4)</f>
        <v>0.90600000000000003</v>
      </c>
      <c r="AG362" s="5">
        <f>ROUND((I362*'Class Weights'!$C$17) + (Q362*'Class Weights'!$C$18) + (Y362*'Class Weights'!$C$19), 4)</f>
        <v>0.87019999999999997</v>
      </c>
      <c r="AH362" s="5">
        <f>ROUND((J362*'Class Weights'!$C$17) + (R362*'Class Weights'!$C$18) + (Z362*'Class Weights'!$C$19), 4)</f>
        <v>0.95650000000000002</v>
      </c>
      <c r="AI362" s="5">
        <f>ROUND((K362*'Class Weights'!$C$17) + (S362*'Class Weights'!$C$18) + (AA362*'Class Weights'!$C$19), 4)</f>
        <v>0.91400000000000003</v>
      </c>
      <c r="AJ362" s="2">
        <f t="shared" si="255"/>
        <v>0.8590000000000001</v>
      </c>
      <c r="AK362" s="2">
        <f t="shared" si="256"/>
        <v>0.8548715909090906</v>
      </c>
      <c r="AL362" s="2">
        <f t="shared" si="257"/>
        <v>0.85693579545454701</v>
      </c>
    </row>
    <row r="363" spans="1:38" x14ac:dyDescent="0.3">
      <c r="A363" s="1">
        <v>3.6</v>
      </c>
      <c r="B363" s="2">
        <v>11.811023622000041</v>
      </c>
      <c r="C363" s="2">
        <v>141.73228346399998</v>
      </c>
      <c r="D363" s="2">
        <f t="shared" si="254"/>
        <v>0.81</v>
      </c>
      <c r="E363" s="5">
        <f t="shared" si="273"/>
        <v>0.87800000000000133</v>
      </c>
      <c r="F363" s="2">
        <f t="shared" si="260"/>
        <v>0.99199999999999866</v>
      </c>
      <c r="G363" s="2">
        <f t="shared" si="261"/>
        <v>0.99199999999999866</v>
      </c>
      <c r="H363" s="2">
        <f t="shared" si="262"/>
        <v>0.90599999999999925</v>
      </c>
      <c r="I363" s="2">
        <f t="shared" si="263"/>
        <v>0.86800000000000133</v>
      </c>
      <c r="J363" s="2">
        <f t="shared" si="264"/>
        <v>0.95399999999999741</v>
      </c>
      <c r="K363" s="2">
        <f t="shared" si="265"/>
        <v>0.91428571428571503</v>
      </c>
      <c r="L363" s="2">
        <f t="shared" si="266"/>
        <v>0.84</v>
      </c>
      <c r="M363" s="5">
        <f t="shared" si="258"/>
        <v>0.76150000000000118</v>
      </c>
      <c r="N363" s="2">
        <f t="shared" si="267"/>
        <v>1</v>
      </c>
      <c r="O363" s="2">
        <f t="shared" si="268"/>
        <v>1</v>
      </c>
      <c r="P363" s="2">
        <f t="shared" si="269"/>
        <v>0.91599999999999926</v>
      </c>
      <c r="Q363" s="2">
        <f t="shared" si="270"/>
        <v>0.91599999999999926</v>
      </c>
      <c r="R363" s="2">
        <f t="shared" si="271"/>
        <v>1</v>
      </c>
      <c r="S363" s="2">
        <f t="shared" si="272"/>
        <v>0.91904285714285705</v>
      </c>
      <c r="T363" s="2">
        <f t="shared" si="246"/>
        <v>0.84</v>
      </c>
      <c r="U363" s="5">
        <f t="shared" si="259"/>
        <v>0.75760000000000105</v>
      </c>
      <c r="V363" s="2">
        <f t="shared" si="247"/>
        <v>1</v>
      </c>
      <c r="W363" s="2">
        <f t="shared" si="248"/>
        <v>1</v>
      </c>
      <c r="X363" s="2">
        <f t="shared" si="249"/>
        <v>0.91599999999999926</v>
      </c>
      <c r="Y363" s="2">
        <f t="shared" si="250"/>
        <v>0.91599999999999926</v>
      </c>
      <c r="Z363" s="2">
        <f t="shared" si="251"/>
        <v>1</v>
      </c>
      <c r="AA363" s="2">
        <f t="shared" si="252"/>
        <v>0.91846857142857097</v>
      </c>
      <c r="AB363" s="5">
        <f>ROUND((D363*'Class Weights'!$C$17) + (L363*'Class Weights'!$C$18) + (T363*'Class Weights'!$C$19), 4)</f>
        <v>0.81189999999999996</v>
      </c>
      <c r="AC363" s="5">
        <f>ROUND((E363*'Class Weights'!$C$17) + (M363*'Class Weights'!$C$18) + (U363*'Class Weights'!$C$19), 4)</f>
        <v>0.87070000000000003</v>
      </c>
      <c r="AD363" s="5">
        <f>ROUND((F363*'Class Weights'!$C$17) + (N363*'Class Weights'!$C$18) + (V363*'Class Weights'!$C$19), 4)</f>
        <v>0.99250000000000005</v>
      </c>
      <c r="AE363" s="5">
        <f>ROUND((G363*'Class Weights'!$C$17) + (O363*'Class Weights'!$C$18) + (W363*'Class Weights'!$C$19), 4)</f>
        <v>0.99250000000000005</v>
      </c>
      <c r="AF363" s="5">
        <f>ROUND((H363*'Class Weights'!$C$17) + (P363*'Class Weights'!$C$18) + (X363*'Class Weights'!$C$19), 4)</f>
        <v>0.90659999999999996</v>
      </c>
      <c r="AG363" s="5">
        <f>ROUND((I363*'Class Weights'!$C$17) + (Q363*'Class Weights'!$C$18) + (Y363*'Class Weights'!$C$19), 4)</f>
        <v>0.871</v>
      </c>
      <c r="AH363" s="5">
        <f>ROUND((J363*'Class Weights'!$C$17) + (R363*'Class Weights'!$C$18) + (Z363*'Class Weights'!$C$19), 4)</f>
        <v>0.95689999999999997</v>
      </c>
      <c r="AI363" s="5">
        <f>ROUND((K363*'Class Weights'!$C$17) + (S363*'Class Weights'!$C$18) + (AA363*'Class Weights'!$C$19), 4)</f>
        <v>0.91459999999999997</v>
      </c>
      <c r="AJ363" s="2">
        <f t="shared" si="255"/>
        <v>0.8600000000000001</v>
      </c>
      <c r="AK363" s="2">
        <f t="shared" si="256"/>
        <v>0.85565909090909065</v>
      </c>
      <c r="AL363" s="2">
        <f t="shared" si="257"/>
        <v>0.85782954545454704</v>
      </c>
    </row>
    <row r="364" spans="1:38" x14ac:dyDescent="0.3">
      <c r="A364" s="1">
        <v>3.61</v>
      </c>
      <c r="B364" s="2">
        <v>11.843832020950041</v>
      </c>
      <c r="C364" s="2">
        <v>142.12598425139996</v>
      </c>
      <c r="D364" s="2">
        <f t="shared" si="254"/>
        <v>0.81100000000000005</v>
      </c>
      <c r="E364" s="5">
        <f t="shared" si="273"/>
        <v>0.87870000000000137</v>
      </c>
      <c r="F364" s="2">
        <f t="shared" si="260"/>
        <v>0.99219999999999864</v>
      </c>
      <c r="G364" s="2">
        <f t="shared" si="261"/>
        <v>0.99219999999999864</v>
      </c>
      <c r="H364" s="2">
        <f t="shared" si="262"/>
        <v>0.90659999999999918</v>
      </c>
      <c r="I364" s="2">
        <f t="shared" si="263"/>
        <v>0.86880000000000135</v>
      </c>
      <c r="J364" s="2">
        <f t="shared" si="264"/>
        <v>0.95439999999999736</v>
      </c>
      <c r="K364" s="2">
        <f t="shared" si="265"/>
        <v>0.91484285714285785</v>
      </c>
      <c r="L364" s="2">
        <f t="shared" si="266"/>
        <v>0.84149999999999991</v>
      </c>
      <c r="M364" s="5">
        <f t="shared" si="258"/>
        <v>0.76280000000000114</v>
      </c>
      <c r="N364" s="2">
        <f t="shared" si="267"/>
        <v>1</v>
      </c>
      <c r="O364" s="2">
        <f t="shared" si="268"/>
        <v>1</v>
      </c>
      <c r="P364" s="2">
        <f t="shared" si="269"/>
        <v>0.91659999999999919</v>
      </c>
      <c r="Q364" s="2">
        <f t="shared" si="270"/>
        <v>0.91659999999999919</v>
      </c>
      <c r="R364" s="2">
        <f t="shared" si="271"/>
        <v>1</v>
      </c>
      <c r="S364" s="2">
        <f t="shared" si="272"/>
        <v>0.91961499999999985</v>
      </c>
      <c r="T364" s="2">
        <f t="shared" si="246"/>
        <v>0.84149999999999991</v>
      </c>
      <c r="U364" s="5">
        <f t="shared" si="259"/>
        <v>0.75890000000000102</v>
      </c>
      <c r="V364" s="2">
        <f t="shared" si="247"/>
        <v>1</v>
      </c>
      <c r="W364" s="2">
        <f t="shared" si="248"/>
        <v>1</v>
      </c>
      <c r="X364" s="2">
        <f t="shared" si="249"/>
        <v>0.91659999999999919</v>
      </c>
      <c r="Y364" s="2">
        <f t="shared" si="250"/>
        <v>0.91659999999999919</v>
      </c>
      <c r="Z364" s="2">
        <f t="shared" si="251"/>
        <v>1</v>
      </c>
      <c r="AA364" s="2">
        <f t="shared" si="252"/>
        <v>0.91904114285714233</v>
      </c>
      <c r="AB364" s="5">
        <f>ROUND((D364*'Class Weights'!$C$17) + (L364*'Class Weights'!$C$18) + (T364*'Class Weights'!$C$19), 4)</f>
        <v>0.81289999999999996</v>
      </c>
      <c r="AC364" s="5">
        <f>ROUND((E364*'Class Weights'!$C$17) + (M364*'Class Weights'!$C$18) + (U364*'Class Weights'!$C$19), 4)</f>
        <v>0.87150000000000005</v>
      </c>
      <c r="AD364" s="5">
        <f>ROUND((F364*'Class Weights'!$C$17) + (N364*'Class Weights'!$C$18) + (V364*'Class Weights'!$C$19), 4)</f>
        <v>0.99270000000000003</v>
      </c>
      <c r="AE364" s="5">
        <f>ROUND((G364*'Class Weights'!$C$17) + (O364*'Class Weights'!$C$18) + (W364*'Class Weights'!$C$19), 4)</f>
        <v>0.99270000000000003</v>
      </c>
      <c r="AF364" s="5">
        <f>ROUND((H364*'Class Weights'!$C$17) + (P364*'Class Weights'!$C$18) + (X364*'Class Weights'!$C$19), 4)</f>
        <v>0.90720000000000001</v>
      </c>
      <c r="AG364" s="5">
        <f>ROUND((I364*'Class Weights'!$C$17) + (Q364*'Class Weights'!$C$18) + (Y364*'Class Weights'!$C$19), 4)</f>
        <v>0.87180000000000002</v>
      </c>
      <c r="AH364" s="5">
        <f>ROUND((J364*'Class Weights'!$C$17) + (R364*'Class Weights'!$C$18) + (Z364*'Class Weights'!$C$19), 4)</f>
        <v>0.95720000000000005</v>
      </c>
      <c r="AI364" s="5">
        <f>ROUND((K364*'Class Weights'!$C$17) + (S364*'Class Weights'!$C$18) + (AA364*'Class Weights'!$C$19), 4)</f>
        <v>0.91510000000000002</v>
      </c>
      <c r="AJ364" s="2">
        <f t="shared" si="255"/>
        <v>0.8610000000000001</v>
      </c>
      <c r="AK364" s="2">
        <f t="shared" si="256"/>
        <v>0.85644659090909059</v>
      </c>
      <c r="AL364" s="2">
        <f t="shared" si="257"/>
        <v>0.85872329545454706</v>
      </c>
    </row>
    <row r="365" spans="1:38" x14ac:dyDescent="0.3">
      <c r="A365" s="1">
        <v>3.62</v>
      </c>
      <c r="B365" s="2">
        <v>11.876640419900042</v>
      </c>
      <c r="C365" s="2">
        <v>142.51968503879996</v>
      </c>
      <c r="D365" s="2">
        <f t="shared" si="254"/>
        <v>0.81200000000000006</v>
      </c>
      <c r="E365" s="5">
        <f t="shared" si="273"/>
        <v>0.8794000000000014</v>
      </c>
      <c r="F365" s="2">
        <f t="shared" si="260"/>
        <v>0.99239999999999862</v>
      </c>
      <c r="G365" s="2">
        <f t="shared" si="261"/>
        <v>0.99239999999999862</v>
      </c>
      <c r="H365" s="2">
        <f t="shared" si="262"/>
        <v>0.90719999999999923</v>
      </c>
      <c r="I365" s="2">
        <f t="shared" si="263"/>
        <v>0.86960000000000137</v>
      </c>
      <c r="J365" s="2">
        <f t="shared" si="264"/>
        <v>0.95479999999999732</v>
      </c>
      <c r="K365" s="2">
        <f t="shared" si="265"/>
        <v>0.91540000000000077</v>
      </c>
      <c r="L365" s="2">
        <f t="shared" si="266"/>
        <v>0.84299999999999997</v>
      </c>
      <c r="M365" s="5">
        <f t="shared" si="258"/>
        <v>0.76410000000000122</v>
      </c>
      <c r="N365" s="2">
        <f t="shared" si="267"/>
        <v>1</v>
      </c>
      <c r="O365" s="2">
        <f t="shared" si="268"/>
        <v>1</v>
      </c>
      <c r="P365" s="2">
        <f t="shared" si="269"/>
        <v>0.91719999999999924</v>
      </c>
      <c r="Q365" s="2">
        <f t="shared" si="270"/>
        <v>0.91719999999999924</v>
      </c>
      <c r="R365" s="2">
        <f t="shared" si="271"/>
        <v>1</v>
      </c>
      <c r="S365" s="2">
        <f t="shared" si="272"/>
        <v>0.92018714285714276</v>
      </c>
      <c r="T365" s="2">
        <f t="shared" si="246"/>
        <v>0.84299999999999997</v>
      </c>
      <c r="U365" s="5">
        <f t="shared" si="259"/>
        <v>0.7602000000000011</v>
      </c>
      <c r="V365" s="2">
        <f t="shared" si="247"/>
        <v>1</v>
      </c>
      <c r="W365" s="2">
        <f t="shared" si="248"/>
        <v>1</v>
      </c>
      <c r="X365" s="2">
        <f t="shared" si="249"/>
        <v>0.91719999999999924</v>
      </c>
      <c r="Y365" s="2">
        <f t="shared" si="250"/>
        <v>0.91719999999999924</v>
      </c>
      <c r="Z365" s="2">
        <f t="shared" si="251"/>
        <v>1</v>
      </c>
      <c r="AA365" s="2">
        <f t="shared" si="252"/>
        <v>0.91961371428571381</v>
      </c>
      <c r="AB365" s="5">
        <f>ROUND((D365*'Class Weights'!$C$17) + (L365*'Class Weights'!$C$18) + (T365*'Class Weights'!$C$19), 4)</f>
        <v>0.81389999999999996</v>
      </c>
      <c r="AC365" s="5">
        <f>ROUND((E365*'Class Weights'!$C$17) + (M365*'Class Weights'!$C$18) + (U365*'Class Weights'!$C$19), 4)</f>
        <v>0.87219999999999998</v>
      </c>
      <c r="AD365" s="5">
        <f>ROUND((F365*'Class Weights'!$C$17) + (N365*'Class Weights'!$C$18) + (V365*'Class Weights'!$C$19), 4)</f>
        <v>0.9929</v>
      </c>
      <c r="AE365" s="5">
        <f>ROUND((G365*'Class Weights'!$C$17) + (O365*'Class Weights'!$C$18) + (W365*'Class Weights'!$C$19), 4)</f>
        <v>0.9929</v>
      </c>
      <c r="AF365" s="5">
        <f>ROUND((H365*'Class Weights'!$C$17) + (P365*'Class Weights'!$C$18) + (X365*'Class Weights'!$C$19), 4)</f>
        <v>0.90780000000000005</v>
      </c>
      <c r="AG365" s="5">
        <f>ROUND((I365*'Class Weights'!$C$17) + (Q365*'Class Weights'!$C$18) + (Y365*'Class Weights'!$C$19), 4)</f>
        <v>0.87260000000000004</v>
      </c>
      <c r="AH365" s="5">
        <f>ROUND((J365*'Class Weights'!$C$17) + (R365*'Class Weights'!$C$18) + (Z365*'Class Weights'!$C$19), 4)</f>
        <v>0.95760000000000001</v>
      </c>
      <c r="AI365" s="5">
        <f>ROUND((K365*'Class Weights'!$C$17) + (S365*'Class Weights'!$C$18) + (AA365*'Class Weights'!$C$19), 4)</f>
        <v>0.91569999999999996</v>
      </c>
      <c r="AJ365" s="2">
        <f t="shared" si="255"/>
        <v>0.8620000000000001</v>
      </c>
      <c r="AK365" s="2">
        <f t="shared" si="256"/>
        <v>0.85723409090909064</v>
      </c>
      <c r="AL365" s="2">
        <f t="shared" si="257"/>
        <v>0.85961704545454709</v>
      </c>
    </row>
    <row r="366" spans="1:38" x14ac:dyDescent="0.3">
      <c r="A366" s="1">
        <v>3.63</v>
      </c>
      <c r="B366" s="2">
        <v>11.909448818850041</v>
      </c>
      <c r="C366" s="2">
        <v>142.91338582619994</v>
      </c>
      <c r="D366" s="2">
        <f t="shared" si="254"/>
        <v>0.81300000000000006</v>
      </c>
      <c r="E366" s="5">
        <f t="shared" si="273"/>
        <v>0.88010000000000144</v>
      </c>
      <c r="F366" s="2">
        <f t="shared" si="260"/>
        <v>0.99259999999999859</v>
      </c>
      <c r="G366" s="2">
        <f t="shared" si="261"/>
        <v>0.99259999999999859</v>
      </c>
      <c r="H366" s="2">
        <f t="shared" si="262"/>
        <v>0.90779999999999916</v>
      </c>
      <c r="I366" s="2">
        <f t="shared" si="263"/>
        <v>0.87040000000000139</v>
      </c>
      <c r="J366" s="2">
        <f t="shared" si="264"/>
        <v>0.95519999999999727</v>
      </c>
      <c r="K366" s="2">
        <f t="shared" si="265"/>
        <v>0.91595714285714358</v>
      </c>
      <c r="L366" s="2">
        <f t="shared" si="266"/>
        <v>0.84449999999999992</v>
      </c>
      <c r="M366" s="5">
        <f t="shared" si="258"/>
        <v>0.76540000000000119</v>
      </c>
      <c r="N366" s="2">
        <f t="shared" si="267"/>
        <v>1</v>
      </c>
      <c r="O366" s="2">
        <f t="shared" si="268"/>
        <v>1</v>
      </c>
      <c r="P366" s="2">
        <f t="shared" si="269"/>
        <v>0.91779999999999917</v>
      </c>
      <c r="Q366" s="2">
        <f t="shared" si="270"/>
        <v>0.91779999999999917</v>
      </c>
      <c r="R366" s="2">
        <f t="shared" si="271"/>
        <v>1</v>
      </c>
      <c r="S366" s="2">
        <f t="shared" si="272"/>
        <v>0.92075928571428556</v>
      </c>
      <c r="T366" s="2">
        <f t="shared" si="246"/>
        <v>0.84449999999999992</v>
      </c>
      <c r="U366" s="5">
        <f t="shared" si="259"/>
        <v>0.76150000000000106</v>
      </c>
      <c r="V366" s="2">
        <f t="shared" si="247"/>
        <v>1</v>
      </c>
      <c r="W366" s="2">
        <f t="shared" si="248"/>
        <v>1</v>
      </c>
      <c r="X366" s="2">
        <f t="shared" si="249"/>
        <v>0.91779999999999917</v>
      </c>
      <c r="Y366" s="2">
        <f t="shared" si="250"/>
        <v>0.91779999999999917</v>
      </c>
      <c r="Z366" s="2">
        <f t="shared" si="251"/>
        <v>1</v>
      </c>
      <c r="AA366" s="2">
        <f t="shared" si="252"/>
        <v>0.92018628571428518</v>
      </c>
      <c r="AB366" s="5">
        <f>ROUND((D366*'Class Weights'!$C$17) + (L366*'Class Weights'!$C$18) + (T366*'Class Weights'!$C$19), 4)</f>
        <v>0.81499999999999995</v>
      </c>
      <c r="AC366" s="5">
        <f>ROUND((E366*'Class Weights'!$C$17) + (M366*'Class Weights'!$C$18) + (U366*'Class Weights'!$C$19), 4)</f>
        <v>0.873</v>
      </c>
      <c r="AD366" s="5">
        <f>ROUND((F366*'Class Weights'!$C$17) + (N366*'Class Weights'!$C$18) + (V366*'Class Weights'!$C$19), 4)</f>
        <v>0.99309999999999998</v>
      </c>
      <c r="AE366" s="5">
        <f>ROUND((G366*'Class Weights'!$C$17) + (O366*'Class Weights'!$C$18) + (W366*'Class Weights'!$C$19), 4)</f>
        <v>0.99309999999999998</v>
      </c>
      <c r="AF366" s="5">
        <f>ROUND((H366*'Class Weights'!$C$17) + (P366*'Class Weights'!$C$18) + (X366*'Class Weights'!$C$19), 4)</f>
        <v>0.90839999999999999</v>
      </c>
      <c r="AG366" s="5">
        <f>ROUND((I366*'Class Weights'!$C$17) + (Q366*'Class Weights'!$C$18) + (Y366*'Class Weights'!$C$19), 4)</f>
        <v>0.87329999999999997</v>
      </c>
      <c r="AH366" s="5">
        <f>ROUND((J366*'Class Weights'!$C$17) + (R366*'Class Weights'!$C$18) + (Z366*'Class Weights'!$C$19), 4)</f>
        <v>0.95799999999999996</v>
      </c>
      <c r="AI366" s="5">
        <f>ROUND((K366*'Class Weights'!$C$17) + (S366*'Class Weights'!$C$18) + (AA366*'Class Weights'!$C$19), 4)</f>
        <v>0.9163</v>
      </c>
      <c r="AJ366" s="2">
        <f t="shared" si="255"/>
        <v>0.8630000000000001</v>
      </c>
      <c r="AK366" s="2">
        <f t="shared" si="256"/>
        <v>0.85802159090909058</v>
      </c>
      <c r="AL366" s="2">
        <f t="shared" si="257"/>
        <v>0.86051079545454712</v>
      </c>
    </row>
    <row r="367" spans="1:38" x14ac:dyDescent="0.3">
      <c r="A367" s="1">
        <v>3.64</v>
      </c>
      <c r="B367" s="2">
        <v>11.942257217800043</v>
      </c>
      <c r="C367" s="2">
        <v>143.30708661359995</v>
      </c>
      <c r="D367" s="2">
        <f t="shared" si="254"/>
        <v>0.81400000000000006</v>
      </c>
      <c r="E367" s="5">
        <f t="shared" si="273"/>
        <v>0.88080000000000147</v>
      </c>
      <c r="F367" s="2">
        <f t="shared" si="260"/>
        <v>0.99279999999999857</v>
      </c>
      <c r="G367" s="2">
        <f t="shared" si="261"/>
        <v>0.99279999999999857</v>
      </c>
      <c r="H367" s="2">
        <f t="shared" si="262"/>
        <v>0.90839999999999921</v>
      </c>
      <c r="I367" s="2">
        <f t="shared" si="263"/>
        <v>0.87120000000000142</v>
      </c>
      <c r="J367" s="2">
        <f t="shared" si="264"/>
        <v>0.95559999999999723</v>
      </c>
      <c r="K367" s="2">
        <f t="shared" si="265"/>
        <v>0.9165142857142865</v>
      </c>
      <c r="L367" s="2">
        <f t="shared" si="266"/>
        <v>0.84599999999999997</v>
      </c>
      <c r="M367" s="5">
        <f t="shared" si="258"/>
        <v>0.76670000000000127</v>
      </c>
      <c r="N367" s="2">
        <f t="shared" si="267"/>
        <v>1</v>
      </c>
      <c r="O367" s="2">
        <f t="shared" si="268"/>
        <v>1</v>
      </c>
      <c r="P367" s="2">
        <f t="shared" si="269"/>
        <v>0.91839999999999922</v>
      </c>
      <c r="Q367" s="2">
        <f t="shared" si="270"/>
        <v>0.91839999999999922</v>
      </c>
      <c r="R367" s="2">
        <f t="shared" si="271"/>
        <v>1</v>
      </c>
      <c r="S367" s="2">
        <f t="shared" si="272"/>
        <v>0.92133142857142847</v>
      </c>
      <c r="T367" s="2">
        <f t="shared" si="246"/>
        <v>0.84599999999999997</v>
      </c>
      <c r="U367" s="5">
        <f t="shared" si="259"/>
        <v>0.76280000000000114</v>
      </c>
      <c r="V367" s="2">
        <f t="shared" si="247"/>
        <v>1</v>
      </c>
      <c r="W367" s="2">
        <f t="shared" si="248"/>
        <v>1</v>
      </c>
      <c r="X367" s="2">
        <f t="shared" si="249"/>
        <v>0.91839999999999922</v>
      </c>
      <c r="Y367" s="2">
        <f t="shared" si="250"/>
        <v>0.91839999999999922</v>
      </c>
      <c r="Z367" s="2">
        <f t="shared" si="251"/>
        <v>1</v>
      </c>
      <c r="AA367" s="2">
        <f t="shared" si="252"/>
        <v>0.92075885714285666</v>
      </c>
      <c r="AB367" s="5">
        <f>ROUND((D367*'Class Weights'!$C$17) + (L367*'Class Weights'!$C$18) + (T367*'Class Weights'!$C$19), 4)</f>
        <v>0.81599999999999995</v>
      </c>
      <c r="AC367" s="5">
        <f>ROUND((E367*'Class Weights'!$C$17) + (M367*'Class Weights'!$C$18) + (U367*'Class Weights'!$C$19), 4)</f>
        <v>0.87370000000000003</v>
      </c>
      <c r="AD367" s="5">
        <f>ROUND((F367*'Class Weights'!$C$17) + (N367*'Class Weights'!$C$18) + (V367*'Class Weights'!$C$19), 4)</f>
        <v>0.99319999999999997</v>
      </c>
      <c r="AE367" s="5">
        <f>ROUND((G367*'Class Weights'!$C$17) + (O367*'Class Weights'!$C$18) + (W367*'Class Weights'!$C$19), 4)</f>
        <v>0.99319999999999997</v>
      </c>
      <c r="AF367" s="5">
        <f>ROUND((H367*'Class Weights'!$C$17) + (P367*'Class Weights'!$C$18) + (X367*'Class Weights'!$C$19), 4)</f>
        <v>0.90900000000000003</v>
      </c>
      <c r="AG367" s="5">
        <f>ROUND((I367*'Class Weights'!$C$17) + (Q367*'Class Weights'!$C$18) + (Y367*'Class Weights'!$C$19), 4)</f>
        <v>0.87409999999999999</v>
      </c>
      <c r="AH367" s="5">
        <f>ROUND((J367*'Class Weights'!$C$17) + (R367*'Class Weights'!$C$18) + (Z367*'Class Weights'!$C$19), 4)</f>
        <v>0.95840000000000003</v>
      </c>
      <c r="AI367" s="5">
        <f>ROUND((K367*'Class Weights'!$C$17) + (S367*'Class Weights'!$C$18) + (AA367*'Class Weights'!$C$19), 4)</f>
        <v>0.91679999999999995</v>
      </c>
      <c r="AJ367" s="2">
        <f t="shared" si="255"/>
        <v>0.8640000000000001</v>
      </c>
      <c r="AK367" s="2">
        <f t="shared" si="256"/>
        <v>0.85880909090909063</v>
      </c>
      <c r="AL367" s="2">
        <f t="shared" si="257"/>
        <v>0.86140454545454714</v>
      </c>
    </row>
    <row r="368" spans="1:38" x14ac:dyDescent="0.3">
      <c r="A368" s="1">
        <v>3.65</v>
      </c>
      <c r="B368" s="2">
        <v>11.975065616750042</v>
      </c>
      <c r="C368" s="2">
        <v>143.70078740099993</v>
      </c>
      <c r="D368" s="2">
        <f t="shared" si="254"/>
        <v>0.81500000000000006</v>
      </c>
      <c r="E368" s="5">
        <f t="shared" si="273"/>
        <v>0.8815000000000015</v>
      </c>
      <c r="F368" s="2">
        <f t="shared" si="260"/>
        <v>0.99299999999999855</v>
      </c>
      <c r="G368" s="2">
        <f t="shared" si="261"/>
        <v>0.99299999999999855</v>
      </c>
      <c r="H368" s="2">
        <f t="shared" si="262"/>
        <v>0.90899999999999914</v>
      </c>
      <c r="I368" s="2">
        <f t="shared" si="263"/>
        <v>0.87200000000000144</v>
      </c>
      <c r="J368" s="2">
        <f t="shared" si="264"/>
        <v>0.95599999999999719</v>
      </c>
      <c r="K368" s="2">
        <f t="shared" si="265"/>
        <v>0.91707142857142931</v>
      </c>
      <c r="L368" s="2">
        <f t="shared" si="266"/>
        <v>0.84749999999999992</v>
      </c>
      <c r="M368" s="5">
        <f t="shared" si="258"/>
        <v>0.76800000000000124</v>
      </c>
      <c r="N368" s="2">
        <f t="shared" si="267"/>
        <v>1</v>
      </c>
      <c r="O368" s="2">
        <f t="shared" si="268"/>
        <v>1</v>
      </c>
      <c r="P368" s="2">
        <f t="shared" si="269"/>
        <v>0.91899999999999915</v>
      </c>
      <c r="Q368" s="2">
        <f t="shared" si="270"/>
        <v>0.91899999999999915</v>
      </c>
      <c r="R368" s="2">
        <f t="shared" si="271"/>
        <v>1</v>
      </c>
      <c r="S368" s="2">
        <f t="shared" si="272"/>
        <v>0.92190357142857127</v>
      </c>
      <c r="T368" s="2">
        <f t="shared" ref="T368:T402" si="274">(T$403-T$303)/($A$403-$A$303)*($A368-$A367) + T367</f>
        <v>0.84749999999999992</v>
      </c>
      <c r="U368" s="5">
        <f t="shared" si="259"/>
        <v>0.76410000000000111</v>
      </c>
      <c r="V368" s="2">
        <f t="shared" ref="V368:V402" si="275">(V$403-V$303)/($A$403-$A$303)*($A368-$A367) + V367</f>
        <v>1</v>
      </c>
      <c r="W368" s="2">
        <f t="shared" ref="W368:W402" si="276">(W$403-W$303)/($A$403-$A$303)*($A368-$A367) + W367</f>
        <v>1</v>
      </c>
      <c r="X368" s="2">
        <f t="shared" ref="X368:X402" si="277">(X$403-X$303)/($A$403-$A$303)*($A368-$A367) + X367</f>
        <v>0.91899999999999915</v>
      </c>
      <c r="Y368" s="2">
        <f t="shared" ref="Y368:Y402" si="278">(Y$403-Y$303)/($A$403-$A$303)*($A368-$A367) + Y367</f>
        <v>0.91899999999999915</v>
      </c>
      <c r="Z368" s="2">
        <f t="shared" ref="Z368:Z402" si="279">(Z$403-Z$303)/($A$403-$A$303)*($A368-$A367) + Z367</f>
        <v>1</v>
      </c>
      <c r="AA368" s="2">
        <f t="shared" ref="AA368:AA402" si="280">(AA$403-AA$303)/($A$403-$A$303)*($A368-$A367) + AA367</f>
        <v>0.92133142857142802</v>
      </c>
      <c r="AB368" s="5">
        <f>ROUND((D368*'Class Weights'!$C$17) + (L368*'Class Weights'!$C$18) + (T368*'Class Weights'!$C$19), 4)</f>
        <v>0.81699999999999995</v>
      </c>
      <c r="AC368" s="5">
        <f>ROUND((E368*'Class Weights'!$C$17) + (M368*'Class Weights'!$C$18) + (U368*'Class Weights'!$C$19), 4)</f>
        <v>0.87439999999999996</v>
      </c>
      <c r="AD368" s="5">
        <f>ROUND((F368*'Class Weights'!$C$17) + (N368*'Class Weights'!$C$18) + (V368*'Class Weights'!$C$19), 4)</f>
        <v>0.99339999999999995</v>
      </c>
      <c r="AE368" s="5">
        <f>ROUND((G368*'Class Weights'!$C$17) + (O368*'Class Weights'!$C$18) + (W368*'Class Weights'!$C$19), 4)</f>
        <v>0.99339999999999995</v>
      </c>
      <c r="AF368" s="5">
        <f>ROUND((H368*'Class Weights'!$C$17) + (P368*'Class Weights'!$C$18) + (X368*'Class Weights'!$C$19), 4)</f>
        <v>0.90959999999999996</v>
      </c>
      <c r="AG368" s="5">
        <f>ROUND((I368*'Class Weights'!$C$17) + (Q368*'Class Weights'!$C$18) + (Y368*'Class Weights'!$C$19), 4)</f>
        <v>0.87490000000000001</v>
      </c>
      <c r="AH368" s="5">
        <f>ROUND((J368*'Class Weights'!$C$17) + (R368*'Class Weights'!$C$18) + (Z368*'Class Weights'!$C$19), 4)</f>
        <v>0.9587</v>
      </c>
      <c r="AI368" s="5">
        <f>ROUND((K368*'Class Weights'!$C$17) + (S368*'Class Weights'!$C$18) + (AA368*'Class Weights'!$C$19), 4)</f>
        <v>0.91739999999999999</v>
      </c>
      <c r="AJ368" s="2">
        <f t="shared" si="255"/>
        <v>0.8650000000000001</v>
      </c>
      <c r="AK368" s="2">
        <f t="shared" si="256"/>
        <v>0.85959659090909057</v>
      </c>
      <c r="AL368" s="2">
        <f t="shared" si="257"/>
        <v>0.86229829545454717</v>
      </c>
    </row>
    <row r="369" spans="1:38" x14ac:dyDescent="0.3">
      <c r="A369" s="1">
        <v>3.66</v>
      </c>
      <c r="B369" s="2">
        <v>12.007874015700043</v>
      </c>
      <c r="C369" s="2">
        <v>144.09448818839994</v>
      </c>
      <c r="D369" s="2">
        <f t="shared" ref="D369:D402" si="281">(D$403-D$303)/($A$403-$A$303)*($A369-$A368) + D368</f>
        <v>0.81600000000000006</v>
      </c>
      <c r="E369" s="5">
        <f t="shared" si="273"/>
        <v>0.88220000000000154</v>
      </c>
      <c r="F369" s="2">
        <f t="shared" si="260"/>
        <v>0.99319999999999853</v>
      </c>
      <c r="G369" s="2">
        <f t="shared" si="261"/>
        <v>0.99319999999999853</v>
      </c>
      <c r="H369" s="2">
        <f t="shared" si="262"/>
        <v>0.90959999999999919</v>
      </c>
      <c r="I369" s="2">
        <f t="shared" si="263"/>
        <v>0.87280000000000146</v>
      </c>
      <c r="J369" s="2">
        <f t="shared" si="264"/>
        <v>0.95639999999999714</v>
      </c>
      <c r="K369" s="2">
        <f t="shared" si="265"/>
        <v>0.91762857142857224</v>
      </c>
      <c r="L369" s="2">
        <f t="shared" si="266"/>
        <v>0.84899999999999998</v>
      </c>
      <c r="M369" s="5">
        <f t="shared" si="258"/>
        <v>0.76930000000000132</v>
      </c>
      <c r="N369" s="2">
        <f t="shared" si="267"/>
        <v>1</v>
      </c>
      <c r="O369" s="2">
        <f t="shared" si="268"/>
        <v>1</v>
      </c>
      <c r="P369" s="2">
        <f t="shared" si="269"/>
        <v>0.9195999999999992</v>
      </c>
      <c r="Q369" s="2">
        <f t="shared" si="270"/>
        <v>0.9195999999999992</v>
      </c>
      <c r="R369" s="2">
        <f t="shared" si="271"/>
        <v>1</v>
      </c>
      <c r="S369" s="2">
        <f t="shared" si="272"/>
        <v>0.92247571428571418</v>
      </c>
      <c r="T369" s="2">
        <f t="shared" si="274"/>
        <v>0.84899999999999998</v>
      </c>
      <c r="U369" s="5">
        <f t="shared" si="259"/>
        <v>0.76540000000000119</v>
      </c>
      <c r="V369" s="2">
        <f t="shared" si="275"/>
        <v>1</v>
      </c>
      <c r="W369" s="2">
        <f t="shared" si="276"/>
        <v>1</v>
      </c>
      <c r="X369" s="2">
        <f t="shared" si="277"/>
        <v>0.9195999999999992</v>
      </c>
      <c r="Y369" s="2">
        <f t="shared" si="278"/>
        <v>0.9195999999999992</v>
      </c>
      <c r="Z369" s="2">
        <f t="shared" si="279"/>
        <v>1</v>
      </c>
      <c r="AA369" s="2">
        <f t="shared" si="280"/>
        <v>0.9219039999999995</v>
      </c>
      <c r="AB369" s="5">
        <f>ROUND((D369*'Class Weights'!$C$17) + (L369*'Class Weights'!$C$18) + (T369*'Class Weights'!$C$19), 4)</f>
        <v>0.81799999999999995</v>
      </c>
      <c r="AC369" s="5">
        <f>ROUND((E369*'Class Weights'!$C$17) + (M369*'Class Weights'!$C$18) + (U369*'Class Weights'!$C$19), 4)</f>
        <v>0.87519999999999998</v>
      </c>
      <c r="AD369" s="5">
        <f>ROUND((F369*'Class Weights'!$C$17) + (N369*'Class Weights'!$C$18) + (V369*'Class Weights'!$C$19), 4)</f>
        <v>0.99360000000000004</v>
      </c>
      <c r="AE369" s="5">
        <f>ROUND((G369*'Class Weights'!$C$17) + (O369*'Class Weights'!$C$18) + (W369*'Class Weights'!$C$19), 4)</f>
        <v>0.99360000000000004</v>
      </c>
      <c r="AF369" s="5">
        <f>ROUND((H369*'Class Weights'!$C$17) + (P369*'Class Weights'!$C$18) + (X369*'Class Weights'!$C$19), 4)</f>
        <v>0.91020000000000001</v>
      </c>
      <c r="AG369" s="5">
        <f>ROUND((I369*'Class Weights'!$C$17) + (Q369*'Class Weights'!$C$18) + (Y369*'Class Weights'!$C$19), 4)</f>
        <v>0.87570000000000003</v>
      </c>
      <c r="AH369" s="5">
        <f>ROUND((J369*'Class Weights'!$C$17) + (R369*'Class Weights'!$C$18) + (Z369*'Class Weights'!$C$19), 4)</f>
        <v>0.95909999999999995</v>
      </c>
      <c r="AI369" s="5">
        <f>ROUND((K369*'Class Weights'!$C$17) + (S369*'Class Weights'!$C$18) + (AA369*'Class Weights'!$C$19), 4)</f>
        <v>0.91790000000000005</v>
      </c>
      <c r="AJ369" s="2">
        <f t="shared" ref="AJ369:AJ402" si="282">(AJ$403-AJ$303)/($A$403-$A$303)*($A369-$A368) + AJ368</f>
        <v>0.8660000000000001</v>
      </c>
      <c r="AK369" s="2">
        <f t="shared" ref="AK369:AK402" si="283">(AK$403-AK$303)/($A$403-$A$303)*($A369-$A368) + AK368</f>
        <v>0.86038409090909063</v>
      </c>
      <c r="AL369" s="2">
        <f t="shared" ref="AL369:AL402" si="284">(AL$403-AL$303)/($A$403-$A$303)*($A369-$A368) + AL368</f>
        <v>0.8631920454545472</v>
      </c>
    </row>
    <row r="370" spans="1:38" x14ac:dyDescent="0.3">
      <c r="A370" s="1">
        <v>3.67</v>
      </c>
      <c r="B370" s="2">
        <v>12.040682414650043</v>
      </c>
      <c r="C370" s="2">
        <v>144.48818897579991</v>
      </c>
      <c r="D370" s="2">
        <f t="shared" si="281"/>
        <v>0.81700000000000006</v>
      </c>
      <c r="E370" s="5">
        <f t="shared" si="273"/>
        <v>0.88290000000000157</v>
      </c>
      <c r="F370" s="2">
        <f t="shared" si="260"/>
        <v>0.99339999999999851</v>
      </c>
      <c r="G370" s="2">
        <f t="shared" si="261"/>
        <v>0.99339999999999851</v>
      </c>
      <c r="H370" s="2">
        <f t="shared" si="262"/>
        <v>0.91019999999999912</v>
      </c>
      <c r="I370" s="2">
        <f t="shared" si="263"/>
        <v>0.87360000000000149</v>
      </c>
      <c r="J370" s="2">
        <f t="shared" si="264"/>
        <v>0.9567999999999971</v>
      </c>
      <c r="K370" s="2">
        <f t="shared" si="265"/>
        <v>0.91818571428571505</v>
      </c>
      <c r="L370" s="2">
        <f t="shared" si="266"/>
        <v>0.85049999999999992</v>
      </c>
      <c r="M370" s="5">
        <f t="shared" si="258"/>
        <v>0.77060000000000128</v>
      </c>
      <c r="N370" s="2">
        <f t="shared" si="267"/>
        <v>1</v>
      </c>
      <c r="O370" s="2">
        <f t="shared" si="268"/>
        <v>1</v>
      </c>
      <c r="P370" s="2">
        <f t="shared" si="269"/>
        <v>0.92019999999999913</v>
      </c>
      <c r="Q370" s="2">
        <f t="shared" si="270"/>
        <v>0.92019999999999913</v>
      </c>
      <c r="R370" s="2">
        <f t="shared" si="271"/>
        <v>1</v>
      </c>
      <c r="S370" s="2">
        <f t="shared" si="272"/>
        <v>0.92304785714285698</v>
      </c>
      <c r="T370" s="2">
        <f t="shared" si="274"/>
        <v>0.85049999999999992</v>
      </c>
      <c r="U370" s="5">
        <f t="shared" si="259"/>
        <v>0.76670000000000116</v>
      </c>
      <c r="V370" s="2">
        <f t="shared" si="275"/>
        <v>1</v>
      </c>
      <c r="W370" s="2">
        <f t="shared" si="276"/>
        <v>1</v>
      </c>
      <c r="X370" s="2">
        <f t="shared" si="277"/>
        <v>0.92019999999999913</v>
      </c>
      <c r="Y370" s="2">
        <f t="shared" si="278"/>
        <v>0.92019999999999913</v>
      </c>
      <c r="Z370" s="2">
        <f t="shared" si="279"/>
        <v>1</v>
      </c>
      <c r="AA370" s="2">
        <f t="shared" si="280"/>
        <v>0.92247657142857087</v>
      </c>
      <c r="AB370" s="5">
        <f>ROUND((D370*'Class Weights'!$C$17) + (L370*'Class Weights'!$C$18) + (T370*'Class Weights'!$C$19), 4)</f>
        <v>0.81910000000000005</v>
      </c>
      <c r="AC370" s="5">
        <f>ROUND((E370*'Class Weights'!$C$17) + (M370*'Class Weights'!$C$18) + (U370*'Class Weights'!$C$19), 4)</f>
        <v>0.87590000000000001</v>
      </c>
      <c r="AD370" s="5">
        <f>ROUND((F370*'Class Weights'!$C$17) + (N370*'Class Weights'!$C$18) + (V370*'Class Weights'!$C$19), 4)</f>
        <v>0.99380000000000002</v>
      </c>
      <c r="AE370" s="5">
        <f>ROUND((G370*'Class Weights'!$C$17) + (O370*'Class Weights'!$C$18) + (W370*'Class Weights'!$C$19), 4)</f>
        <v>0.99380000000000002</v>
      </c>
      <c r="AF370" s="5">
        <f>ROUND((H370*'Class Weights'!$C$17) + (P370*'Class Weights'!$C$18) + (X370*'Class Weights'!$C$19), 4)</f>
        <v>0.91080000000000005</v>
      </c>
      <c r="AG370" s="5">
        <f>ROUND((I370*'Class Weights'!$C$17) + (Q370*'Class Weights'!$C$18) + (Y370*'Class Weights'!$C$19), 4)</f>
        <v>0.87649999999999995</v>
      </c>
      <c r="AH370" s="5">
        <f>ROUND((J370*'Class Weights'!$C$17) + (R370*'Class Weights'!$C$18) + (Z370*'Class Weights'!$C$19), 4)</f>
        <v>0.95950000000000002</v>
      </c>
      <c r="AI370" s="5">
        <f>ROUND((K370*'Class Weights'!$C$17) + (S370*'Class Weights'!$C$18) + (AA370*'Class Weights'!$C$19), 4)</f>
        <v>0.91849999999999998</v>
      </c>
      <c r="AJ370" s="2">
        <f t="shared" si="282"/>
        <v>0.8670000000000001</v>
      </c>
      <c r="AK370" s="2">
        <f t="shared" si="283"/>
        <v>0.86117159090909057</v>
      </c>
      <c r="AL370" s="2">
        <f t="shared" si="284"/>
        <v>0.86408579545454722</v>
      </c>
    </row>
    <row r="371" spans="1:38" x14ac:dyDescent="0.3">
      <c r="A371" s="1">
        <v>3.68</v>
      </c>
      <c r="B371" s="2">
        <v>12.073490813600044</v>
      </c>
      <c r="C371" s="2">
        <v>144.88188976319992</v>
      </c>
      <c r="D371" s="2">
        <f t="shared" si="281"/>
        <v>0.81800000000000006</v>
      </c>
      <c r="E371" s="5">
        <f t="shared" si="273"/>
        <v>0.88360000000000161</v>
      </c>
      <c r="F371" s="2">
        <f t="shared" si="260"/>
        <v>0.99359999999999848</v>
      </c>
      <c r="G371" s="2">
        <f t="shared" si="261"/>
        <v>0.99359999999999848</v>
      </c>
      <c r="H371" s="2">
        <f t="shared" si="262"/>
        <v>0.91079999999999917</v>
      </c>
      <c r="I371" s="2">
        <f t="shared" si="263"/>
        <v>0.87440000000000151</v>
      </c>
      <c r="J371" s="2">
        <f t="shared" si="264"/>
        <v>0.95719999999999705</v>
      </c>
      <c r="K371" s="2">
        <f t="shared" si="265"/>
        <v>0.91874285714285797</v>
      </c>
      <c r="L371" s="2">
        <f t="shared" si="266"/>
        <v>0.85199999999999998</v>
      </c>
      <c r="M371" s="5">
        <f t="shared" si="258"/>
        <v>0.77190000000000136</v>
      </c>
      <c r="N371" s="2">
        <f t="shared" si="267"/>
        <v>1</v>
      </c>
      <c r="O371" s="2">
        <f t="shared" si="268"/>
        <v>1</v>
      </c>
      <c r="P371" s="2">
        <f t="shared" si="269"/>
        <v>0.92079999999999917</v>
      </c>
      <c r="Q371" s="2">
        <f t="shared" si="270"/>
        <v>0.92079999999999917</v>
      </c>
      <c r="R371" s="2">
        <f t="shared" si="271"/>
        <v>1</v>
      </c>
      <c r="S371" s="2">
        <f t="shared" si="272"/>
        <v>0.92361999999999989</v>
      </c>
      <c r="T371" s="2">
        <f t="shared" si="274"/>
        <v>0.85199999999999998</v>
      </c>
      <c r="U371" s="5">
        <f t="shared" si="259"/>
        <v>0.76800000000000124</v>
      </c>
      <c r="V371" s="2">
        <f t="shared" si="275"/>
        <v>1</v>
      </c>
      <c r="W371" s="2">
        <f t="shared" si="276"/>
        <v>1</v>
      </c>
      <c r="X371" s="2">
        <f t="shared" si="277"/>
        <v>0.92079999999999917</v>
      </c>
      <c r="Y371" s="2">
        <f t="shared" si="278"/>
        <v>0.92079999999999917</v>
      </c>
      <c r="Z371" s="2">
        <f t="shared" si="279"/>
        <v>1</v>
      </c>
      <c r="AA371" s="2">
        <f t="shared" si="280"/>
        <v>0.92304914285714235</v>
      </c>
      <c r="AB371" s="5">
        <f>ROUND((D371*'Class Weights'!$C$17) + (L371*'Class Weights'!$C$18) + (T371*'Class Weights'!$C$19), 4)</f>
        <v>0.82010000000000005</v>
      </c>
      <c r="AC371" s="5">
        <f>ROUND((E371*'Class Weights'!$C$17) + (M371*'Class Weights'!$C$18) + (U371*'Class Weights'!$C$19), 4)</f>
        <v>0.87660000000000005</v>
      </c>
      <c r="AD371" s="5">
        <f>ROUND((F371*'Class Weights'!$C$17) + (N371*'Class Weights'!$C$18) + (V371*'Class Weights'!$C$19), 4)</f>
        <v>0.99399999999999999</v>
      </c>
      <c r="AE371" s="5">
        <f>ROUND((G371*'Class Weights'!$C$17) + (O371*'Class Weights'!$C$18) + (W371*'Class Weights'!$C$19), 4)</f>
        <v>0.99399999999999999</v>
      </c>
      <c r="AF371" s="5">
        <f>ROUND((H371*'Class Weights'!$C$17) + (P371*'Class Weights'!$C$18) + (X371*'Class Weights'!$C$19), 4)</f>
        <v>0.91139999999999999</v>
      </c>
      <c r="AG371" s="5">
        <f>ROUND((I371*'Class Weights'!$C$17) + (Q371*'Class Weights'!$C$18) + (Y371*'Class Weights'!$C$19), 4)</f>
        <v>0.87729999999999997</v>
      </c>
      <c r="AH371" s="5">
        <f>ROUND((J371*'Class Weights'!$C$17) + (R371*'Class Weights'!$C$18) + (Z371*'Class Weights'!$C$19), 4)</f>
        <v>0.95989999999999998</v>
      </c>
      <c r="AI371" s="5">
        <f>ROUND((K371*'Class Weights'!$C$17) + (S371*'Class Weights'!$C$18) + (AA371*'Class Weights'!$C$19), 4)</f>
        <v>0.91900000000000004</v>
      </c>
      <c r="AJ371" s="2">
        <f t="shared" si="282"/>
        <v>0.8680000000000001</v>
      </c>
      <c r="AK371" s="2">
        <f t="shared" si="283"/>
        <v>0.86195909090909062</v>
      </c>
      <c r="AL371" s="2">
        <f t="shared" si="284"/>
        <v>0.86497954545454725</v>
      </c>
    </row>
    <row r="372" spans="1:38" x14ac:dyDescent="0.3">
      <c r="A372" s="1">
        <v>3.69</v>
      </c>
      <c r="B372" s="2">
        <v>12.106299212550043</v>
      </c>
      <c r="C372" s="2">
        <v>145.2755905505999</v>
      </c>
      <c r="D372" s="2">
        <f t="shared" si="281"/>
        <v>0.81900000000000006</v>
      </c>
      <c r="E372" s="5">
        <f t="shared" si="273"/>
        <v>0.88430000000000164</v>
      </c>
      <c r="F372" s="2">
        <f t="shared" si="260"/>
        <v>0.99379999999999846</v>
      </c>
      <c r="G372" s="2">
        <f t="shared" si="261"/>
        <v>0.99379999999999846</v>
      </c>
      <c r="H372" s="2">
        <f t="shared" si="262"/>
        <v>0.9113999999999991</v>
      </c>
      <c r="I372" s="2">
        <f t="shared" si="263"/>
        <v>0.87520000000000153</v>
      </c>
      <c r="J372" s="2">
        <f t="shared" si="264"/>
        <v>0.95759999999999701</v>
      </c>
      <c r="K372" s="2">
        <f t="shared" si="265"/>
        <v>0.91930000000000078</v>
      </c>
      <c r="L372" s="2">
        <f t="shared" si="266"/>
        <v>0.85349999999999993</v>
      </c>
      <c r="M372" s="5">
        <f t="shared" si="258"/>
        <v>0.77320000000000133</v>
      </c>
      <c r="N372" s="2">
        <f t="shared" si="267"/>
        <v>1</v>
      </c>
      <c r="O372" s="2">
        <f t="shared" si="268"/>
        <v>1</v>
      </c>
      <c r="P372" s="2">
        <f t="shared" si="269"/>
        <v>0.92139999999999911</v>
      </c>
      <c r="Q372" s="2">
        <f t="shared" si="270"/>
        <v>0.92139999999999911</v>
      </c>
      <c r="R372" s="2">
        <f t="shared" si="271"/>
        <v>1</v>
      </c>
      <c r="S372" s="2">
        <f t="shared" si="272"/>
        <v>0.92419214285714268</v>
      </c>
      <c r="T372" s="2">
        <f t="shared" si="274"/>
        <v>0.85349999999999993</v>
      </c>
      <c r="U372" s="5">
        <f t="shared" si="259"/>
        <v>0.76930000000000121</v>
      </c>
      <c r="V372" s="2">
        <f t="shared" si="275"/>
        <v>1</v>
      </c>
      <c r="W372" s="2">
        <f t="shared" si="276"/>
        <v>1</v>
      </c>
      <c r="X372" s="2">
        <f t="shared" si="277"/>
        <v>0.92139999999999911</v>
      </c>
      <c r="Y372" s="2">
        <f t="shared" si="278"/>
        <v>0.92139999999999911</v>
      </c>
      <c r="Z372" s="2">
        <f t="shared" si="279"/>
        <v>1</v>
      </c>
      <c r="AA372" s="2">
        <f t="shared" si="280"/>
        <v>0.92362171428571371</v>
      </c>
      <c r="AB372" s="5">
        <f>ROUND((D372*'Class Weights'!$C$17) + (L372*'Class Weights'!$C$18) + (T372*'Class Weights'!$C$19), 4)</f>
        <v>0.82110000000000005</v>
      </c>
      <c r="AC372" s="5">
        <f>ROUND((E372*'Class Weights'!$C$17) + (M372*'Class Weights'!$C$18) + (U372*'Class Weights'!$C$19), 4)</f>
        <v>0.87739999999999996</v>
      </c>
      <c r="AD372" s="5">
        <f>ROUND((F372*'Class Weights'!$C$17) + (N372*'Class Weights'!$C$18) + (V372*'Class Weights'!$C$19), 4)</f>
        <v>0.99419999999999997</v>
      </c>
      <c r="AE372" s="5">
        <f>ROUND((G372*'Class Weights'!$C$17) + (O372*'Class Weights'!$C$18) + (W372*'Class Weights'!$C$19), 4)</f>
        <v>0.99419999999999997</v>
      </c>
      <c r="AF372" s="5">
        <f>ROUND((H372*'Class Weights'!$C$17) + (P372*'Class Weights'!$C$18) + (X372*'Class Weights'!$C$19), 4)</f>
        <v>0.91200000000000003</v>
      </c>
      <c r="AG372" s="5">
        <f>ROUND((I372*'Class Weights'!$C$17) + (Q372*'Class Weights'!$C$18) + (Y372*'Class Weights'!$C$19), 4)</f>
        <v>0.87809999999999999</v>
      </c>
      <c r="AH372" s="5">
        <f>ROUND((J372*'Class Weights'!$C$17) + (R372*'Class Weights'!$C$18) + (Z372*'Class Weights'!$C$19), 4)</f>
        <v>0.96020000000000005</v>
      </c>
      <c r="AI372" s="5">
        <f>ROUND((K372*'Class Weights'!$C$17) + (S372*'Class Weights'!$C$18) + (AA372*'Class Weights'!$C$19), 4)</f>
        <v>0.91959999999999997</v>
      </c>
      <c r="AJ372" s="2">
        <f t="shared" si="282"/>
        <v>0.86900000000000011</v>
      </c>
      <c r="AK372" s="2">
        <f t="shared" si="283"/>
        <v>0.86274659090909056</v>
      </c>
      <c r="AL372" s="2">
        <f t="shared" si="284"/>
        <v>0.86587329545454728</v>
      </c>
    </row>
    <row r="373" spans="1:38" x14ac:dyDescent="0.3">
      <c r="A373" s="1">
        <v>3.7</v>
      </c>
      <c r="B373" s="2">
        <v>12.139107611500044</v>
      </c>
      <c r="C373" s="2">
        <v>145.66929133799991</v>
      </c>
      <c r="D373" s="2">
        <f t="shared" si="281"/>
        <v>0.82000000000000006</v>
      </c>
      <c r="E373" s="5">
        <f t="shared" si="273"/>
        <v>0.88500000000000167</v>
      </c>
      <c r="F373" s="2">
        <f t="shared" si="260"/>
        <v>0.99399999999999844</v>
      </c>
      <c r="G373" s="2">
        <f t="shared" si="261"/>
        <v>0.99399999999999844</v>
      </c>
      <c r="H373" s="2">
        <f t="shared" si="262"/>
        <v>0.91199999999999914</v>
      </c>
      <c r="I373" s="2">
        <f t="shared" si="263"/>
        <v>0.87600000000000156</v>
      </c>
      <c r="J373" s="2">
        <f t="shared" si="264"/>
        <v>0.95799999999999697</v>
      </c>
      <c r="K373" s="2">
        <f t="shared" si="265"/>
        <v>0.91985714285714371</v>
      </c>
      <c r="L373" s="2">
        <f t="shared" si="266"/>
        <v>0.85499999999999998</v>
      </c>
      <c r="M373" s="5">
        <f t="shared" si="258"/>
        <v>0.77450000000000141</v>
      </c>
      <c r="N373" s="2">
        <f t="shared" si="267"/>
        <v>1</v>
      </c>
      <c r="O373" s="2">
        <f t="shared" si="268"/>
        <v>1</v>
      </c>
      <c r="P373" s="2">
        <f t="shared" si="269"/>
        <v>0.92199999999999915</v>
      </c>
      <c r="Q373" s="2">
        <f t="shared" si="270"/>
        <v>0.92199999999999915</v>
      </c>
      <c r="R373" s="2">
        <f t="shared" si="271"/>
        <v>1</v>
      </c>
      <c r="S373" s="2">
        <f t="shared" si="272"/>
        <v>0.92476428571428559</v>
      </c>
      <c r="T373" s="2">
        <f t="shared" si="274"/>
        <v>0.85499999999999998</v>
      </c>
      <c r="U373" s="5">
        <f t="shared" si="259"/>
        <v>0.77060000000000128</v>
      </c>
      <c r="V373" s="2">
        <f t="shared" si="275"/>
        <v>1</v>
      </c>
      <c r="W373" s="2">
        <f t="shared" si="276"/>
        <v>1</v>
      </c>
      <c r="X373" s="2">
        <f t="shared" si="277"/>
        <v>0.92199999999999915</v>
      </c>
      <c r="Y373" s="2">
        <f t="shared" si="278"/>
        <v>0.92199999999999915</v>
      </c>
      <c r="Z373" s="2">
        <f t="shared" si="279"/>
        <v>1</v>
      </c>
      <c r="AA373" s="2">
        <f t="shared" si="280"/>
        <v>0.92419428571428519</v>
      </c>
      <c r="AB373" s="5">
        <f>ROUND((D373*'Class Weights'!$C$17) + (L373*'Class Weights'!$C$18) + (T373*'Class Weights'!$C$19), 4)</f>
        <v>0.82220000000000004</v>
      </c>
      <c r="AC373" s="5">
        <f>ROUND((E373*'Class Weights'!$C$17) + (M373*'Class Weights'!$C$18) + (U373*'Class Weights'!$C$19), 4)</f>
        <v>0.87809999999999999</v>
      </c>
      <c r="AD373" s="5">
        <f>ROUND((F373*'Class Weights'!$C$17) + (N373*'Class Weights'!$C$18) + (V373*'Class Weights'!$C$19), 4)</f>
        <v>0.99439999999999995</v>
      </c>
      <c r="AE373" s="5">
        <f>ROUND((G373*'Class Weights'!$C$17) + (O373*'Class Weights'!$C$18) + (W373*'Class Weights'!$C$19), 4)</f>
        <v>0.99439999999999995</v>
      </c>
      <c r="AF373" s="5">
        <f>ROUND((H373*'Class Weights'!$C$17) + (P373*'Class Weights'!$C$18) + (X373*'Class Weights'!$C$19), 4)</f>
        <v>0.91259999999999997</v>
      </c>
      <c r="AG373" s="5">
        <f>ROUND((I373*'Class Weights'!$C$17) + (Q373*'Class Weights'!$C$18) + (Y373*'Class Weights'!$C$19), 4)</f>
        <v>0.87890000000000001</v>
      </c>
      <c r="AH373" s="5">
        <f>ROUND((J373*'Class Weights'!$C$17) + (R373*'Class Weights'!$C$18) + (Z373*'Class Weights'!$C$19), 4)</f>
        <v>0.96060000000000001</v>
      </c>
      <c r="AI373" s="5">
        <f>ROUND((K373*'Class Weights'!$C$17) + (S373*'Class Weights'!$C$18) + (AA373*'Class Weights'!$C$19), 4)</f>
        <v>0.92020000000000002</v>
      </c>
      <c r="AJ373" s="2">
        <f t="shared" si="282"/>
        <v>0.87000000000000011</v>
      </c>
      <c r="AK373" s="2">
        <f t="shared" si="283"/>
        <v>0.86353409090909061</v>
      </c>
      <c r="AL373" s="2">
        <f t="shared" si="284"/>
        <v>0.8667670454545473</v>
      </c>
    </row>
    <row r="374" spans="1:38" x14ac:dyDescent="0.3">
      <c r="A374" s="1">
        <v>3.71</v>
      </c>
      <c r="B374" s="2">
        <v>12.171916010450044</v>
      </c>
      <c r="C374" s="2">
        <v>146.06299212539989</v>
      </c>
      <c r="D374" s="2">
        <f t="shared" si="281"/>
        <v>0.82100000000000006</v>
      </c>
      <c r="E374" s="5">
        <f t="shared" si="273"/>
        <v>0.88570000000000171</v>
      </c>
      <c r="F374" s="2">
        <f t="shared" si="260"/>
        <v>0.99419999999999842</v>
      </c>
      <c r="G374" s="2">
        <f t="shared" si="261"/>
        <v>0.99419999999999842</v>
      </c>
      <c r="H374" s="2">
        <f t="shared" si="262"/>
        <v>0.91259999999999908</v>
      </c>
      <c r="I374" s="2">
        <f t="shared" si="263"/>
        <v>0.87680000000000158</v>
      </c>
      <c r="J374" s="2">
        <f t="shared" si="264"/>
        <v>0.95839999999999692</v>
      </c>
      <c r="K374" s="2">
        <f t="shared" si="265"/>
        <v>0.92041428571428652</v>
      </c>
      <c r="L374" s="2">
        <f t="shared" si="266"/>
        <v>0.85649999999999993</v>
      </c>
      <c r="M374" s="5">
        <f t="shared" ref="M374:M407" si="285">(M$408-M$308)/($A$408-$A$308)*($A374-$A373) + M373</f>
        <v>0.77580000000000138</v>
      </c>
      <c r="N374" s="2">
        <f t="shared" si="267"/>
        <v>1</v>
      </c>
      <c r="O374" s="2">
        <f t="shared" si="268"/>
        <v>1</v>
      </c>
      <c r="P374" s="2">
        <f t="shared" si="269"/>
        <v>0.92259999999999909</v>
      </c>
      <c r="Q374" s="2">
        <f t="shared" si="270"/>
        <v>0.92259999999999909</v>
      </c>
      <c r="R374" s="2">
        <f t="shared" si="271"/>
        <v>1</v>
      </c>
      <c r="S374" s="2">
        <f t="shared" si="272"/>
        <v>0.92533642857142839</v>
      </c>
      <c r="T374" s="2">
        <f t="shared" si="274"/>
        <v>0.85649999999999993</v>
      </c>
      <c r="U374" s="5">
        <f t="shared" si="259"/>
        <v>0.77190000000000125</v>
      </c>
      <c r="V374" s="2">
        <f t="shared" si="275"/>
        <v>1</v>
      </c>
      <c r="W374" s="2">
        <f t="shared" si="276"/>
        <v>1</v>
      </c>
      <c r="X374" s="2">
        <f t="shared" si="277"/>
        <v>0.92259999999999909</v>
      </c>
      <c r="Y374" s="2">
        <f t="shared" si="278"/>
        <v>0.92259999999999909</v>
      </c>
      <c r="Z374" s="2">
        <f t="shared" si="279"/>
        <v>1</v>
      </c>
      <c r="AA374" s="2">
        <f t="shared" si="280"/>
        <v>0.92476685714285656</v>
      </c>
      <c r="AB374" s="5">
        <f>ROUND((D374*'Class Weights'!$C$17) + (L374*'Class Weights'!$C$18) + (T374*'Class Weights'!$C$19), 4)</f>
        <v>0.82320000000000004</v>
      </c>
      <c r="AC374" s="5">
        <f>ROUND((E374*'Class Weights'!$C$17) + (M374*'Class Weights'!$C$18) + (U374*'Class Weights'!$C$19), 4)</f>
        <v>0.87880000000000003</v>
      </c>
      <c r="AD374" s="5">
        <f>ROUND((F374*'Class Weights'!$C$17) + (N374*'Class Weights'!$C$18) + (V374*'Class Weights'!$C$19), 4)</f>
        <v>0.99460000000000004</v>
      </c>
      <c r="AE374" s="5">
        <f>ROUND((G374*'Class Weights'!$C$17) + (O374*'Class Weights'!$C$18) + (W374*'Class Weights'!$C$19), 4)</f>
        <v>0.99460000000000004</v>
      </c>
      <c r="AF374" s="5">
        <f>ROUND((H374*'Class Weights'!$C$17) + (P374*'Class Weights'!$C$18) + (X374*'Class Weights'!$C$19), 4)</f>
        <v>0.91320000000000001</v>
      </c>
      <c r="AG374" s="5">
        <f>ROUND((I374*'Class Weights'!$C$17) + (Q374*'Class Weights'!$C$18) + (Y374*'Class Weights'!$C$19), 4)</f>
        <v>0.87960000000000005</v>
      </c>
      <c r="AH374" s="5">
        <f>ROUND((J374*'Class Weights'!$C$17) + (R374*'Class Weights'!$C$18) + (Z374*'Class Weights'!$C$19), 4)</f>
        <v>0.96099999999999997</v>
      </c>
      <c r="AI374" s="5">
        <f>ROUND((K374*'Class Weights'!$C$17) + (S374*'Class Weights'!$C$18) + (AA374*'Class Weights'!$C$19), 4)</f>
        <v>0.92069999999999996</v>
      </c>
      <c r="AJ374" s="2">
        <f t="shared" si="282"/>
        <v>0.87100000000000011</v>
      </c>
      <c r="AK374" s="2">
        <f t="shared" si="283"/>
        <v>0.86432159090909055</v>
      </c>
      <c r="AL374" s="2">
        <f t="shared" si="284"/>
        <v>0.86766079545454733</v>
      </c>
    </row>
    <row r="375" spans="1:38" x14ac:dyDescent="0.3">
      <c r="A375" s="1">
        <v>3.72</v>
      </c>
      <c r="B375" s="2">
        <v>12.204724409400045</v>
      </c>
      <c r="C375" s="2">
        <v>146.45669291279989</v>
      </c>
      <c r="D375" s="2">
        <f t="shared" si="281"/>
        <v>0.82200000000000006</v>
      </c>
      <c r="E375" s="5">
        <f t="shared" si="273"/>
        <v>0.88640000000000174</v>
      </c>
      <c r="F375" s="2">
        <f t="shared" si="260"/>
        <v>0.9943999999999984</v>
      </c>
      <c r="G375" s="2">
        <f t="shared" si="261"/>
        <v>0.9943999999999984</v>
      </c>
      <c r="H375" s="2">
        <f t="shared" si="262"/>
        <v>0.91319999999999912</v>
      </c>
      <c r="I375" s="2">
        <f t="shared" si="263"/>
        <v>0.8776000000000016</v>
      </c>
      <c r="J375" s="2">
        <f t="shared" si="264"/>
        <v>0.95879999999999688</v>
      </c>
      <c r="K375" s="2">
        <f t="shared" si="265"/>
        <v>0.92097142857142944</v>
      </c>
      <c r="L375" s="2">
        <f t="shared" si="266"/>
        <v>0.85799999999999998</v>
      </c>
      <c r="M375" s="5">
        <f t="shared" si="285"/>
        <v>0.77710000000000146</v>
      </c>
      <c r="N375" s="2">
        <f t="shared" si="267"/>
        <v>1</v>
      </c>
      <c r="O375" s="2">
        <f t="shared" si="268"/>
        <v>1</v>
      </c>
      <c r="P375" s="2">
        <f t="shared" si="269"/>
        <v>0.92319999999999913</v>
      </c>
      <c r="Q375" s="2">
        <f t="shared" si="270"/>
        <v>0.92319999999999913</v>
      </c>
      <c r="R375" s="2">
        <f t="shared" si="271"/>
        <v>1</v>
      </c>
      <c r="S375" s="2">
        <f t="shared" si="272"/>
        <v>0.9259085714285713</v>
      </c>
      <c r="T375" s="2">
        <f t="shared" si="274"/>
        <v>0.85799999999999998</v>
      </c>
      <c r="U375" s="5">
        <f t="shared" si="259"/>
        <v>0.77320000000000133</v>
      </c>
      <c r="V375" s="2">
        <f t="shared" si="275"/>
        <v>1</v>
      </c>
      <c r="W375" s="2">
        <f t="shared" si="276"/>
        <v>1</v>
      </c>
      <c r="X375" s="2">
        <f t="shared" si="277"/>
        <v>0.92319999999999913</v>
      </c>
      <c r="Y375" s="2">
        <f t="shared" si="278"/>
        <v>0.92319999999999913</v>
      </c>
      <c r="Z375" s="2">
        <f t="shared" si="279"/>
        <v>1</v>
      </c>
      <c r="AA375" s="2">
        <f t="shared" si="280"/>
        <v>0.92533942857142804</v>
      </c>
      <c r="AB375" s="5">
        <f>ROUND((D375*'Class Weights'!$C$17) + (L375*'Class Weights'!$C$18) + (T375*'Class Weights'!$C$19), 4)</f>
        <v>0.82420000000000004</v>
      </c>
      <c r="AC375" s="5">
        <f>ROUND((E375*'Class Weights'!$C$17) + (M375*'Class Weights'!$C$18) + (U375*'Class Weights'!$C$19), 4)</f>
        <v>0.87960000000000005</v>
      </c>
      <c r="AD375" s="5">
        <f>ROUND((F375*'Class Weights'!$C$17) + (N375*'Class Weights'!$C$18) + (V375*'Class Weights'!$C$19), 4)</f>
        <v>0.99470000000000003</v>
      </c>
      <c r="AE375" s="5">
        <f>ROUND((G375*'Class Weights'!$C$17) + (O375*'Class Weights'!$C$18) + (W375*'Class Weights'!$C$19), 4)</f>
        <v>0.99470000000000003</v>
      </c>
      <c r="AF375" s="5">
        <f>ROUND((H375*'Class Weights'!$C$17) + (P375*'Class Weights'!$C$18) + (X375*'Class Weights'!$C$19), 4)</f>
        <v>0.91379999999999995</v>
      </c>
      <c r="AG375" s="5">
        <f>ROUND((I375*'Class Weights'!$C$17) + (Q375*'Class Weights'!$C$18) + (Y375*'Class Weights'!$C$19), 4)</f>
        <v>0.88039999999999996</v>
      </c>
      <c r="AH375" s="5">
        <f>ROUND((J375*'Class Weights'!$C$17) + (R375*'Class Weights'!$C$18) + (Z375*'Class Weights'!$C$19), 4)</f>
        <v>0.96140000000000003</v>
      </c>
      <c r="AI375" s="5">
        <f>ROUND((K375*'Class Weights'!$C$17) + (S375*'Class Weights'!$C$18) + (AA375*'Class Weights'!$C$19), 4)</f>
        <v>0.92130000000000001</v>
      </c>
      <c r="AJ375" s="2">
        <f t="shared" si="282"/>
        <v>0.87200000000000011</v>
      </c>
      <c r="AK375" s="2">
        <f t="shared" si="283"/>
        <v>0.86510909090909061</v>
      </c>
      <c r="AL375" s="2">
        <f t="shared" si="284"/>
        <v>0.86855454545454736</v>
      </c>
    </row>
    <row r="376" spans="1:38" x14ac:dyDescent="0.3">
      <c r="A376" s="1">
        <v>3.73</v>
      </c>
      <c r="B376" s="2">
        <v>12.237532808350045</v>
      </c>
      <c r="C376" s="2">
        <v>146.85039370019987</v>
      </c>
      <c r="D376" s="2">
        <f t="shared" si="281"/>
        <v>0.82300000000000006</v>
      </c>
      <c r="E376" s="5">
        <f t="shared" si="273"/>
        <v>0.88710000000000178</v>
      </c>
      <c r="F376" s="2">
        <f t="shared" si="260"/>
        <v>0.99459999999999837</v>
      </c>
      <c r="G376" s="2">
        <f t="shared" si="261"/>
        <v>0.99459999999999837</v>
      </c>
      <c r="H376" s="2">
        <f t="shared" si="262"/>
        <v>0.91379999999999906</v>
      </c>
      <c r="I376" s="2">
        <f t="shared" si="263"/>
        <v>0.87840000000000162</v>
      </c>
      <c r="J376" s="2">
        <f t="shared" si="264"/>
        <v>0.95919999999999683</v>
      </c>
      <c r="K376" s="2">
        <f t="shared" si="265"/>
        <v>0.92152857142857225</v>
      </c>
      <c r="L376" s="2">
        <f t="shared" si="266"/>
        <v>0.85949999999999993</v>
      </c>
      <c r="M376" s="5">
        <f t="shared" si="285"/>
        <v>0.77840000000000142</v>
      </c>
      <c r="N376" s="2">
        <f t="shared" si="267"/>
        <v>1</v>
      </c>
      <c r="O376" s="2">
        <f t="shared" si="268"/>
        <v>1</v>
      </c>
      <c r="P376" s="2">
        <f t="shared" si="269"/>
        <v>0.92379999999999907</v>
      </c>
      <c r="Q376" s="2">
        <f t="shared" si="270"/>
        <v>0.92379999999999907</v>
      </c>
      <c r="R376" s="2">
        <f t="shared" si="271"/>
        <v>1</v>
      </c>
      <c r="S376" s="2">
        <f t="shared" si="272"/>
        <v>0.9264807142857141</v>
      </c>
      <c r="T376" s="2">
        <f t="shared" si="274"/>
        <v>0.85949999999999993</v>
      </c>
      <c r="U376" s="5">
        <f t="shared" si="259"/>
        <v>0.7745000000000013</v>
      </c>
      <c r="V376" s="2">
        <f t="shared" si="275"/>
        <v>1</v>
      </c>
      <c r="W376" s="2">
        <f t="shared" si="276"/>
        <v>1</v>
      </c>
      <c r="X376" s="2">
        <f t="shared" si="277"/>
        <v>0.92379999999999907</v>
      </c>
      <c r="Y376" s="2">
        <f t="shared" si="278"/>
        <v>0.92379999999999907</v>
      </c>
      <c r="Z376" s="2">
        <f t="shared" si="279"/>
        <v>1</v>
      </c>
      <c r="AA376" s="2">
        <f t="shared" si="280"/>
        <v>0.9259119999999994</v>
      </c>
      <c r="AB376" s="5">
        <f>ROUND((D376*'Class Weights'!$C$17) + (L376*'Class Weights'!$C$18) + (T376*'Class Weights'!$C$19), 4)</f>
        <v>0.82530000000000003</v>
      </c>
      <c r="AC376" s="5">
        <f>ROUND((E376*'Class Weights'!$C$17) + (M376*'Class Weights'!$C$18) + (U376*'Class Weights'!$C$19), 4)</f>
        <v>0.88029999999999997</v>
      </c>
      <c r="AD376" s="5">
        <f>ROUND((F376*'Class Weights'!$C$17) + (N376*'Class Weights'!$C$18) + (V376*'Class Weights'!$C$19), 4)</f>
        <v>0.99490000000000001</v>
      </c>
      <c r="AE376" s="5">
        <f>ROUND((G376*'Class Weights'!$C$17) + (O376*'Class Weights'!$C$18) + (W376*'Class Weights'!$C$19), 4)</f>
        <v>0.99490000000000001</v>
      </c>
      <c r="AF376" s="5">
        <f>ROUND((H376*'Class Weights'!$C$17) + (P376*'Class Weights'!$C$18) + (X376*'Class Weights'!$C$19), 4)</f>
        <v>0.91439999999999999</v>
      </c>
      <c r="AG376" s="5">
        <f>ROUND((I376*'Class Weights'!$C$17) + (Q376*'Class Weights'!$C$18) + (Y376*'Class Weights'!$C$19), 4)</f>
        <v>0.88119999999999998</v>
      </c>
      <c r="AH376" s="5">
        <f>ROUND((J376*'Class Weights'!$C$17) + (R376*'Class Weights'!$C$18) + (Z376*'Class Weights'!$C$19), 4)</f>
        <v>0.9617</v>
      </c>
      <c r="AI376" s="5">
        <f>ROUND((K376*'Class Weights'!$C$17) + (S376*'Class Weights'!$C$18) + (AA376*'Class Weights'!$C$19), 4)</f>
        <v>0.92179999999999995</v>
      </c>
      <c r="AJ376" s="2">
        <f t="shared" si="282"/>
        <v>0.87300000000000011</v>
      </c>
      <c r="AK376" s="2">
        <f t="shared" si="283"/>
        <v>0.86589659090909055</v>
      </c>
      <c r="AL376" s="2">
        <f t="shared" si="284"/>
        <v>0.86944829545454738</v>
      </c>
    </row>
    <row r="377" spans="1:38" x14ac:dyDescent="0.3">
      <c r="A377" s="1">
        <v>3.74</v>
      </c>
      <c r="B377" s="2">
        <v>12.270341207300046</v>
      </c>
      <c r="C377" s="2">
        <v>147.24409448759988</v>
      </c>
      <c r="D377" s="2">
        <f t="shared" si="281"/>
        <v>0.82400000000000007</v>
      </c>
      <c r="E377" s="5">
        <f t="shared" si="273"/>
        <v>0.88780000000000181</v>
      </c>
      <c r="F377" s="2">
        <f t="shared" si="260"/>
        <v>0.99479999999999835</v>
      </c>
      <c r="G377" s="2">
        <f t="shared" si="261"/>
        <v>0.99479999999999835</v>
      </c>
      <c r="H377" s="2">
        <f t="shared" si="262"/>
        <v>0.9143999999999991</v>
      </c>
      <c r="I377" s="2">
        <f t="shared" si="263"/>
        <v>0.87920000000000165</v>
      </c>
      <c r="J377" s="2">
        <f t="shared" si="264"/>
        <v>0.95959999999999679</v>
      </c>
      <c r="K377" s="2">
        <f t="shared" si="265"/>
        <v>0.92208571428571517</v>
      </c>
      <c r="L377" s="2">
        <f t="shared" si="266"/>
        <v>0.86099999999999999</v>
      </c>
      <c r="M377" s="5">
        <f t="shared" si="285"/>
        <v>0.7797000000000015</v>
      </c>
      <c r="N377" s="2">
        <f t="shared" si="267"/>
        <v>1</v>
      </c>
      <c r="O377" s="2">
        <f t="shared" si="268"/>
        <v>1</v>
      </c>
      <c r="P377" s="2">
        <f t="shared" si="269"/>
        <v>0.92439999999999911</v>
      </c>
      <c r="Q377" s="2">
        <f t="shared" si="270"/>
        <v>0.92439999999999911</v>
      </c>
      <c r="R377" s="2">
        <f t="shared" si="271"/>
        <v>1</v>
      </c>
      <c r="S377" s="2">
        <f t="shared" si="272"/>
        <v>0.92705285714285701</v>
      </c>
      <c r="T377" s="2">
        <f t="shared" si="274"/>
        <v>0.86099999999999999</v>
      </c>
      <c r="U377" s="5">
        <f t="shared" ref="U377:U410" si="286">(U$411-U$311)/($A$411-$A$311)*($A377-$A376) + U376</f>
        <v>0.77580000000000138</v>
      </c>
      <c r="V377" s="2">
        <f t="shared" si="275"/>
        <v>1</v>
      </c>
      <c r="W377" s="2">
        <f t="shared" si="276"/>
        <v>1</v>
      </c>
      <c r="X377" s="2">
        <f t="shared" si="277"/>
        <v>0.92439999999999911</v>
      </c>
      <c r="Y377" s="2">
        <f t="shared" si="278"/>
        <v>0.92439999999999911</v>
      </c>
      <c r="Z377" s="2">
        <f t="shared" si="279"/>
        <v>1</v>
      </c>
      <c r="AA377" s="2">
        <f t="shared" si="280"/>
        <v>0.92648457142857088</v>
      </c>
      <c r="AB377" s="5">
        <f>ROUND((D377*'Class Weights'!$C$17) + (L377*'Class Weights'!$C$18) + (T377*'Class Weights'!$C$19), 4)</f>
        <v>0.82630000000000003</v>
      </c>
      <c r="AC377" s="5">
        <f>ROUND((E377*'Class Weights'!$C$17) + (M377*'Class Weights'!$C$18) + (U377*'Class Weights'!$C$19), 4)</f>
        <v>0.88109999999999999</v>
      </c>
      <c r="AD377" s="5">
        <f>ROUND((F377*'Class Weights'!$C$17) + (N377*'Class Weights'!$C$18) + (V377*'Class Weights'!$C$19), 4)</f>
        <v>0.99509999999999998</v>
      </c>
      <c r="AE377" s="5">
        <f>ROUND((G377*'Class Weights'!$C$17) + (O377*'Class Weights'!$C$18) + (W377*'Class Weights'!$C$19), 4)</f>
        <v>0.99509999999999998</v>
      </c>
      <c r="AF377" s="5">
        <f>ROUND((H377*'Class Weights'!$C$17) + (P377*'Class Weights'!$C$18) + (X377*'Class Weights'!$C$19), 4)</f>
        <v>0.91500000000000004</v>
      </c>
      <c r="AG377" s="5">
        <f>ROUND((I377*'Class Weights'!$C$17) + (Q377*'Class Weights'!$C$18) + (Y377*'Class Weights'!$C$19), 4)</f>
        <v>0.88200000000000001</v>
      </c>
      <c r="AH377" s="5">
        <f>ROUND((J377*'Class Weights'!$C$17) + (R377*'Class Weights'!$C$18) + (Z377*'Class Weights'!$C$19), 4)</f>
        <v>0.96209999999999996</v>
      </c>
      <c r="AI377" s="5">
        <f>ROUND((K377*'Class Weights'!$C$17) + (S377*'Class Weights'!$C$18) + (AA377*'Class Weights'!$C$19), 4)</f>
        <v>0.9224</v>
      </c>
      <c r="AJ377" s="2">
        <f t="shared" si="282"/>
        <v>0.87400000000000011</v>
      </c>
      <c r="AK377" s="2">
        <f t="shared" si="283"/>
        <v>0.8666840909090906</v>
      </c>
      <c r="AL377" s="2">
        <f t="shared" si="284"/>
        <v>0.87034204545454741</v>
      </c>
    </row>
    <row r="378" spans="1:38" x14ac:dyDescent="0.3">
      <c r="A378" s="1">
        <v>3.75</v>
      </c>
      <c r="B378" s="2">
        <v>12.303149606250045</v>
      </c>
      <c r="C378" s="2">
        <v>147.63779527499986</v>
      </c>
      <c r="D378" s="2">
        <f t="shared" si="281"/>
        <v>0.82500000000000007</v>
      </c>
      <c r="E378" s="5">
        <f t="shared" si="273"/>
        <v>0.88850000000000184</v>
      </c>
      <c r="F378" s="2">
        <f t="shared" si="260"/>
        <v>0.99499999999999833</v>
      </c>
      <c r="G378" s="2">
        <f t="shared" si="261"/>
        <v>0.99499999999999833</v>
      </c>
      <c r="H378" s="2">
        <f t="shared" si="262"/>
        <v>0.91499999999999904</v>
      </c>
      <c r="I378" s="2">
        <f t="shared" si="263"/>
        <v>0.88000000000000167</v>
      </c>
      <c r="J378" s="2">
        <f t="shared" si="264"/>
        <v>0.95999999999999674</v>
      </c>
      <c r="K378" s="2">
        <f t="shared" si="265"/>
        <v>0.92264285714285799</v>
      </c>
      <c r="L378" s="2">
        <f t="shared" si="266"/>
        <v>0.86249999999999993</v>
      </c>
      <c r="M378" s="5">
        <f t="shared" si="285"/>
        <v>0.78100000000000147</v>
      </c>
      <c r="N378" s="2">
        <f t="shared" si="267"/>
        <v>1</v>
      </c>
      <c r="O378" s="2">
        <f t="shared" si="268"/>
        <v>1</v>
      </c>
      <c r="P378" s="2">
        <f t="shared" si="269"/>
        <v>0.92499999999999905</v>
      </c>
      <c r="Q378" s="2">
        <f t="shared" si="270"/>
        <v>0.92499999999999905</v>
      </c>
      <c r="R378" s="2">
        <f t="shared" si="271"/>
        <v>1</v>
      </c>
      <c r="S378" s="2">
        <f t="shared" si="272"/>
        <v>0.92762499999999981</v>
      </c>
      <c r="T378" s="2">
        <f t="shared" si="274"/>
        <v>0.86249999999999993</v>
      </c>
      <c r="U378" s="5">
        <f t="shared" si="286"/>
        <v>0.77710000000000135</v>
      </c>
      <c r="V378" s="2">
        <f t="shared" si="275"/>
        <v>1</v>
      </c>
      <c r="W378" s="2">
        <f t="shared" si="276"/>
        <v>1</v>
      </c>
      <c r="X378" s="2">
        <f t="shared" si="277"/>
        <v>0.92499999999999905</v>
      </c>
      <c r="Y378" s="2">
        <f t="shared" si="278"/>
        <v>0.92499999999999905</v>
      </c>
      <c r="Z378" s="2">
        <f t="shared" si="279"/>
        <v>1</v>
      </c>
      <c r="AA378" s="2">
        <f t="shared" si="280"/>
        <v>0.92705714285714225</v>
      </c>
      <c r="AB378" s="5">
        <f>ROUND((D378*'Class Weights'!$C$17) + (L378*'Class Weights'!$C$18) + (T378*'Class Weights'!$C$19), 4)</f>
        <v>0.82730000000000004</v>
      </c>
      <c r="AC378" s="5">
        <f>ROUND((E378*'Class Weights'!$C$17) + (M378*'Class Weights'!$C$18) + (U378*'Class Weights'!$C$19), 4)</f>
        <v>0.88180000000000003</v>
      </c>
      <c r="AD378" s="5">
        <f>ROUND((F378*'Class Weights'!$C$17) + (N378*'Class Weights'!$C$18) + (V378*'Class Weights'!$C$19), 4)</f>
        <v>0.99529999999999996</v>
      </c>
      <c r="AE378" s="5">
        <f>ROUND((G378*'Class Weights'!$C$17) + (O378*'Class Weights'!$C$18) + (W378*'Class Weights'!$C$19), 4)</f>
        <v>0.99529999999999996</v>
      </c>
      <c r="AF378" s="5">
        <f>ROUND((H378*'Class Weights'!$C$17) + (P378*'Class Weights'!$C$18) + (X378*'Class Weights'!$C$19), 4)</f>
        <v>0.91559999999999997</v>
      </c>
      <c r="AG378" s="5">
        <f>ROUND((I378*'Class Weights'!$C$17) + (Q378*'Class Weights'!$C$18) + (Y378*'Class Weights'!$C$19), 4)</f>
        <v>0.88280000000000003</v>
      </c>
      <c r="AH378" s="5">
        <f>ROUND((J378*'Class Weights'!$C$17) + (R378*'Class Weights'!$C$18) + (Z378*'Class Weights'!$C$19), 4)</f>
        <v>0.96250000000000002</v>
      </c>
      <c r="AI378" s="5">
        <f>ROUND((K378*'Class Weights'!$C$17) + (S378*'Class Weights'!$C$18) + (AA378*'Class Weights'!$C$19), 4)</f>
        <v>0.92290000000000005</v>
      </c>
      <c r="AJ378" s="2">
        <f t="shared" si="282"/>
        <v>0.87500000000000011</v>
      </c>
      <c r="AK378" s="2">
        <f t="shared" si="283"/>
        <v>0.86747159090909054</v>
      </c>
      <c r="AL378" s="2">
        <f t="shared" si="284"/>
        <v>0.87123579545454743</v>
      </c>
    </row>
    <row r="379" spans="1:38" x14ac:dyDescent="0.3">
      <c r="A379" s="1">
        <v>3.76</v>
      </c>
      <c r="B379" s="2">
        <v>12.335958005200045</v>
      </c>
      <c r="C379" s="2">
        <v>148.03149606239984</v>
      </c>
      <c r="D379" s="2">
        <f t="shared" si="281"/>
        <v>0.82600000000000007</v>
      </c>
      <c r="E379" s="5">
        <f t="shared" si="273"/>
        <v>0.88920000000000188</v>
      </c>
      <c r="F379" s="2">
        <f t="shared" si="260"/>
        <v>0.99519999999999831</v>
      </c>
      <c r="G379" s="2">
        <f t="shared" si="261"/>
        <v>0.99519999999999831</v>
      </c>
      <c r="H379" s="2">
        <f t="shared" si="262"/>
        <v>0.91559999999999897</v>
      </c>
      <c r="I379" s="2">
        <f t="shared" si="263"/>
        <v>0.88080000000000169</v>
      </c>
      <c r="J379" s="2">
        <f t="shared" si="264"/>
        <v>0.9603999999999967</v>
      </c>
      <c r="K379" s="2">
        <f t="shared" si="265"/>
        <v>0.9232000000000008</v>
      </c>
      <c r="L379" s="2">
        <f t="shared" si="266"/>
        <v>0.86399999999999988</v>
      </c>
      <c r="M379" s="5">
        <f t="shared" si="285"/>
        <v>0.78230000000000144</v>
      </c>
      <c r="N379" s="2">
        <f t="shared" si="267"/>
        <v>1</v>
      </c>
      <c r="O379" s="2">
        <f t="shared" si="268"/>
        <v>1</v>
      </c>
      <c r="P379" s="2">
        <f t="shared" si="269"/>
        <v>0.92559999999999898</v>
      </c>
      <c r="Q379" s="2">
        <f t="shared" si="270"/>
        <v>0.92559999999999898</v>
      </c>
      <c r="R379" s="2">
        <f t="shared" si="271"/>
        <v>1</v>
      </c>
      <c r="S379" s="2">
        <f t="shared" si="272"/>
        <v>0.92819714285714261</v>
      </c>
      <c r="T379" s="2">
        <f t="shared" si="274"/>
        <v>0.86399999999999988</v>
      </c>
      <c r="U379" s="5">
        <f t="shared" si="286"/>
        <v>0.77840000000000131</v>
      </c>
      <c r="V379" s="2">
        <f t="shared" si="275"/>
        <v>1</v>
      </c>
      <c r="W379" s="2">
        <f t="shared" si="276"/>
        <v>1</v>
      </c>
      <c r="X379" s="2">
        <f t="shared" si="277"/>
        <v>0.92559999999999898</v>
      </c>
      <c r="Y379" s="2">
        <f t="shared" si="278"/>
        <v>0.92559999999999898</v>
      </c>
      <c r="Z379" s="2">
        <f t="shared" si="279"/>
        <v>1</v>
      </c>
      <c r="AA379" s="2">
        <f t="shared" si="280"/>
        <v>0.92762971428571361</v>
      </c>
      <c r="AB379" s="5">
        <f>ROUND((D379*'Class Weights'!$C$17) + (L379*'Class Weights'!$C$18) + (T379*'Class Weights'!$C$19), 4)</f>
        <v>0.82840000000000003</v>
      </c>
      <c r="AC379" s="5">
        <f>ROUND((E379*'Class Weights'!$C$17) + (M379*'Class Weights'!$C$18) + (U379*'Class Weights'!$C$19), 4)</f>
        <v>0.88249999999999995</v>
      </c>
      <c r="AD379" s="5">
        <f>ROUND((F379*'Class Weights'!$C$17) + (N379*'Class Weights'!$C$18) + (V379*'Class Weights'!$C$19), 4)</f>
        <v>0.99550000000000005</v>
      </c>
      <c r="AE379" s="5">
        <f>ROUND((G379*'Class Weights'!$C$17) + (O379*'Class Weights'!$C$18) + (W379*'Class Weights'!$C$19), 4)</f>
        <v>0.99550000000000005</v>
      </c>
      <c r="AF379" s="5">
        <f>ROUND((H379*'Class Weights'!$C$17) + (P379*'Class Weights'!$C$18) + (X379*'Class Weights'!$C$19), 4)</f>
        <v>0.91620000000000001</v>
      </c>
      <c r="AG379" s="5">
        <f>ROUND((I379*'Class Weights'!$C$17) + (Q379*'Class Weights'!$C$18) + (Y379*'Class Weights'!$C$19), 4)</f>
        <v>0.88360000000000005</v>
      </c>
      <c r="AH379" s="5">
        <f>ROUND((J379*'Class Weights'!$C$17) + (R379*'Class Weights'!$C$18) + (Z379*'Class Weights'!$C$19), 4)</f>
        <v>0.96289999999999998</v>
      </c>
      <c r="AI379" s="5">
        <f>ROUND((K379*'Class Weights'!$C$17) + (S379*'Class Weights'!$C$18) + (AA379*'Class Weights'!$C$19), 4)</f>
        <v>0.92349999999999999</v>
      </c>
      <c r="AJ379" s="2">
        <f t="shared" si="282"/>
        <v>0.87600000000000011</v>
      </c>
      <c r="AK379" s="2">
        <f t="shared" si="283"/>
        <v>0.86825909090909048</v>
      </c>
      <c r="AL379" s="2">
        <f t="shared" si="284"/>
        <v>0.87212954545454746</v>
      </c>
    </row>
    <row r="380" spans="1:38" x14ac:dyDescent="0.3">
      <c r="A380" s="1">
        <v>3.77</v>
      </c>
      <c r="B380" s="2">
        <v>12.368766404150046</v>
      </c>
      <c r="C380" s="2">
        <v>148.42519684979985</v>
      </c>
      <c r="D380" s="2">
        <f t="shared" si="281"/>
        <v>0.82700000000000007</v>
      </c>
      <c r="E380" s="5">
        <f t="shared" si="273"/>
        <v>0.88990000000000191</v>
      </c>
      <c r="F380" s="2">
        <f t="shared" si="260"/>
        <v>0.99539999999999829</v>
      </c>
      <c r="G380" s="2">
        <f t="shared" si="261"/>
        <v>0.99539999999999829</v>
      </c>
      <c r="H380" s="2">
        <f t="shared" si="262"/>
        <v>0.91619999999999902</v>
      </c>
      <c r="I380" s="2">
        <f t="shared" si="263"/>
        <v>0.88160000000000172</v>
      </c>
      <c r="J380" s="2">
        <f t="shared" si="264"/>
        <v>0.96079999999999666</v>
      </c>
      <c r="K380" s="2">
        <f t="shared" si="265"/>
        <v>0.92375714285714372</v>
      </c>
      <c r="L380" s="2">
        <f t="shared" si="266"/>
        <v>0.86549999999999994</v>
      </c>
      <c r="M380" s="5">
        <f t="shared" si="285"/>
        <v>0.78360000000000152</v>
      </c>
      <c r="N380" s="2">
        <f t="shared" si="267"/>
        <v>1</v>
      </c>
      <c r="O380" s="2">
        <f t="shared" si="268"/>
        <v>1</v>
      </c>
      <c r="P380" s="2">
        <f t="shared" si="269"/>
        <v>0.92619999999999902</v>
      </c>
      <c r="Q380" s="2">
        <f t="shared" si="270"/>
        <v>0.92619999999999902</v>
      </c>
      <c r="R380" s="2">
        <f t="shared" si="271"/>
        <v>1</v>
      </c>
      <c r="S380" s="2">
        <f t="shared" si="272"/>
        <v>0.92876928571428552</v>
      </c>
      <c r="T380" s="2">
        <f t="shared" si="274"/>
        <v>0.86549999999999994</v>
      </c>
      <c r="U380" s="5">
        <f t="shared" si="286"/>
        <v>0.77970000000000139</v>
      </c>
      <c r="V380" s="2">
        <f t="shared" si="275"/>
        <v>1</v>
      </c>
      <c r="W380" s="2">
        <f t="shared" si="276"/>
        <v>1</v>
      </c>
      <c r="X380" s="2">
        <f t="shared" si="277"/>
        <v>0.92619999999999902</v>
      </c>
      <c r="Y380" s="2">
        <f t="shared" si="278"/>
        <v>0.92619999999999902</v>
      </c>
      <c r="Z380" s="2">
        <f t="shared" si="279"/>
        <v>1</v>
      </c>
      <c r="AA380" s="2">
        <f t="shared" si="280"/>
        <v>0.92820228571428509</v>
      </c>
      <c r="AB380" s="5">
        <f>ROUND((D380*'Class Weights'!$C$17) + (L380*'Class Weights'!$C$18) + (T380*'Class Weights'!$C$19), 4)</f>
        <v>0.82940000000000003</v>
      </c>
      <c r="AC380" s="5">
        <f>ROUND((E380*'Class Weights'!$C$17) + (M380*'Class Weights'!$C$18) + (U380*'Class Weights'!$C$19), 4)</f>
        <v>0.88329999999999997</v>
      </c>
      <c r="AD380" s="5">
        <f>ROUND((F380*'Class Weights'!$C$17) + (N380*'Class Weights'!$C$18) + (V380*'Class Weights'!$C$19), 4)</f>
        <v>0.99570000000000003</v>
      </c>
      <c r="AE380" s="5">
        <f>ROUND((G380*'Class Weights'!$C$17) + (O380*'Class Weights'!$C$18) + (W380*'Class Weights'!$C$19), 4)</f>
        <v>0.99570000000000003</v>
      </c>
      <c r="AF380" s="5">
        <f>ROUND((H380*'Class Weights'!$C$17) + (P380*'Class Weights'!$C$18) + (X380*'Class Weights'!$C$19), 4)</f>
        <v>0.91679999999999995</v>
      </c>
      <c r="AG380" s="5">
        <f>ROUND((I380*'Class Weights'!$C$17) + (Q380*'Class Weights'!$C$18) + (Y380*'Class Weights'!$C$19), 4)</f>
        <v>0.88439999999999996</v>
      </c>
      <c r="AH380" s="5">
        <f>ROUND((J380*'Class Weights'!$C$17) + (R380*'Class Weights'!$C$18) + (Z380*'Class Weights'!$C$19), 4)</f>
        <v>0.96319999999999995</v>
      </c>
      <c r="AI380" s="5">
        <f>ROUND((K380*'Class Weights'!$C$17) + (S380*'Class Weights'!$C$18) + (AA380*'Class Weights'!$C$19), 4)</f>
        <v>0.92410000000000003</v>
      </c>
      <c r="AJ380" s="2">
        <f t="shared" si="282"/>
        <v>0.87700000000000011</v>
      </c>
      <c r="AK380" s="2">
        <f t="shared" si="283"/>
        <v>0.86904659090909053</v>
      </c>
      <c r="AL380" s="2">
        <f t="shared" si="284"/>
        <v>0.87302329545454749</v>
      </c>
    </row>
    <row r="381" spans="1:38" x14ac:dyDescent="0.3">
      <c r="A381" s="1">
        <v>3.78</v>
      </c>
      <c r="B381" s="2">
        <v>12.401574803100045</v>
      </c>
      <c r="C381" s="2">
        <v>148.81889763719983</v>
      </c>
      <c r="D381" s="2">
        <f t="shared" si="281"/>
        <v>0.82800000000000007</v>
      </c>
      <c r="E381" s="5">
        <f t="shared" si="273"/>
        <v>0.89060000000000195</v>
      </c>
      <c r="F381" s="2">
        <f t="shared" si="260"/>
        <v>0.99559999999999826</v>
      </c>
      <c r="G381" s="2">
        <f t="shared" si="261"/>
        <v>0.99559999999999826</v>
      </c>
      <c r="H381" s="2">
        <f t="shared" si="262"/>
        <v>0.91679999999999895</v>
      </c>
      <c r="I381" s="2">
        <f t="shared" si="263"/>
        <v>0.88240000000000174</v>
      </c>
      <c r="J381" s="2">
        <f t="shared" si="264"/>
        <v>0.96119999999999661</v>
      </c>
      <c r="K381" s="2">
        <f t="shared" si="265"/>
        <v>0.92431428571428653</v>
      </c>
      <c r="L381" s="2">
        <f t="shared" si="266"/>
        <v>0.86699999999999988</v>
      </c>
      <c r="M381" s="5">
        <f t="shared" si="285"/>
        <v>0.78490000000000149</v>
      </c>
      <c r="N381" s="2">
        <f t="shared" si="267"/>
        <v>1</v>
      </c>
      <c r="O381" s="2">
        <f t="shared" si="268"/>
        <v>1</v>
      </c>
      <c r="P381" s="2">
        <f t="shared" si="269"/>
        <v>0.92679999999999896</v>
      </c>
      <c r="Q381" s="2">
        <f t="shared" si="270"/>
        <v>0.92679999999999896</v>
      </c>
      <c r="R381" s="2">
        <f t="shared" si="271"/>
        <v>1</v>
      </c>
      <c r="S381" s="2">
        <f t="shared" si="272"/>
        <v>0.92934142857142832</v>
      </c>
      <c r="T381" s="2">
        <f t="shared" si="274"/>
        <v>0.86699999999999988</v>
      </c>
      <c r="U381" s="5">
        <f t="shared" si="286"/>
        <v>0.78100000000000136</v>
      </c>
      <c r="V381" s="2">
        <f t="shared" si="275"/>
        <v>1</v>
      </c>
      <c r="W381" s="2">
        <f t="shared" si="276"/>
        <v>1</v>
      </c>
      <c r="X381" s="2">
        <f t="shared" si="277"/>
        <v>0.92679999999999896</v>
      </c>
      <c r="Y381" s="2">
        <f t="shared" si="278"/>
        <v>0.92679999999999896</v>
      </c>
      <c r="Z381" s="2">
        <f t="shared" si="279"/>
        <v>1</v>
      </c>
      <c r="AA381" s="2">
        <f t="shared" si="280"/>
        <v>0.92877485714285646</v>
      </c>
      <c r="AB381" s="5">
        <f>ROUND((D381*'Class Weights'!$C$17) + (L381*'Class Weights'!$C$18) + (T381*'Class Weights'!$C$19), 4)</f>
        <v>0.83040000000000003</v>
      </c>
      <c r="AC381" s="5">
        <f>ROUND((E381*'Class Weights'!$C$17) + (M381*'Class Weights'!$C$18) + (U381*'Class Weights'!$C$19), 4)</f>
        <v>0.88400000000000001</v>
      </c>
      <c r="AD381" s="5">
        <f>ROUND((F381*'Class Weights'!$C$17) + (N381*'Class Weights'!$C$18) + (V381*'Class Weights'!$C$19), 4)</f>
        <v>0.99590000000000001</v>
      </c>
      <c r="AE381" s="5">
        <f>ROUND((G381*'Class Weights'!$C$17) + (O381*'Class Weights'!$C$18) + (W381*'Class Weights'!$C$19), 4)</f>
        <v>0.99590000000000001</v>
      </c>
      <c r="AF381" s="5">
        <f>ROUND((H381*'Class Weights'!$C$17) + (P381*'Class Weights'!$C$18) + (X381*'Class Weights'!$C$19), 4)</f>
        <v>0.91739999999999999</v>
      </c>
      <c r="AG381" s="5">
        <f>ROUND((I381*'Class Weights'!$C$17) + (Q381*'Class Weights'!$C$18) + (Y381*'Class Weights'!$C$19), 4)</f>
        <v>0.88519999999999999</v>
      </c>
      <c r="AH381" s="5">
        <f>ROUND((J381*'Class Weights'!$C$17) + (R381*'Class Weights'!$C$18) + (Z381*'Class Weights'!$C$19), 4)</f>
        <v>0.96360000000000001</v>
      </c>
      <c r="AI381" s="5">
        <f>ROUND((K381*'Class Weights'!$C$17) + (S381*'Class Weights'!$C$18) + (AA381*'Class Weights'!$C$19), 4)</f>
        <v>0.92459999999999998</v>
      </c>
      <c r="AJ381" s="2">
        <f t="shared" si="282"/>
        <v>0.87800000000000011</v>
      </c>
      <c r="AK381" s="2">
        <f t="shared" si="283"/>
        <v>0.86983409090909047</v>
      </c>
      <c r="AL381" s="2">
        <f t="shared" si="284"/>
        <v>0.87391704545454751</v>
      </c>
    </row>
    <row r="382" spans="1:38" x14ac:dyDescent="0.3">
      <c r="A382" s="1">
        <v>3.79</v>
      </c>
      <c r="B382" s="2">
        <v>12.434383202050046</v>
      </c>
      <c r="C382" s="2">
        <v>149.21259842459983</v>
      </c>
      <c r="D382" s="2">
        <f t="shared" si="281"/>
        <v>0.82900000000000007</v>
      </c>
      <c r="E382" s="5">
        <f t="shared" si="273"/>
        <v>0.89130000000000198</v>
      </c>
      <c r="F382" s="2">
        <f t="shared" si="260"/>
        <v>0.99579999999999824</v>
      </c>
      <c r="G382" s="2">
        <f t="shared" si="261"/>
        <v>0.99579999999999824</v>
      </c>
      <c r="H382" s="2">
        <f t="shared" si="262"/>
        <v>0.91739999999999899</v>
      </c>
      <c r="I382" s="2">
        <f t="shared" si="263"/>
        <v>0.88320000000000176</v>
      </c>
      <c r="J382" s="2">
        <f t="shared" si="264"/>
        <v>0.96159999999999657</v>
      </c>
      <c r="K382" s="2">
        <f t="shared" si="265"/>
        <v>0.92487142857142945</v>
      </c>
      <c r="L382" s="2">
        <f t="shared" si="266"/>
        <v>0.86849999999999994</v>
      </c>
      <c r="M382" s="5">
        <f t="shared" si="285"/>
        <v>0.78620000000000156</v>
      </c>
      <c r="N382" s="2">
        <f t="shared" si="267"/>
        <v>1</v>
      </c>
      <c r="O382" s="2">
        <f t="shared" si="268"/>
        <v>1</v>
      </c>
      <c r="P382" s="2">
        <f t="shared" si="269"/>
        <v>0.927399999999999</v>
      </c>
      <c r="Q382" s="2">
        <f t="shared" si="270"/>
        <v>0.927399999999999</v>
      </c>
      <c r="R382" s="2">
        <f t="shared" si="271"/>
        <v>1</v>
      </c>
      <c r="S382" s="2">
        <f t="shared" si="272"/>
        <v>0.92991357142857123</v>
      </c>
      <c r="T382" s="2">
        <f t="shared" si="274"/>
        <v>0.86849999999999994</v>
      </c>
      <c r="U382" s="5">
        <f t="shared" si="286"/>
        <v>0.78230000000000144</v>
      </c>
      <c r="V382" s="2">
        <f t="shared" si="275"/>
        <v>1</v>
      </c>
      <c r="W382" s="2">
        <f t="shared" si="276"/>
        <v>1</v>
      </c>
      <c r="X382" s="2">
        <f t="shared" si="277"/>
        <v>0.927399999999999</v>
      </c>
      <c r="Y382" s="2">
        <f t="shared" si="278"/>
        <v>0.927399999999999</v>
      </c>
      <c r="Z382" s="2">
        <f t="shared" si="279"/>
        <v>1</v>
      </c>
      <c r="AA382" s="2">
        <f t="shared" si="280"/>
        <v>0.92934742857142794</v>
      </c>
      <c r="AB382" s="5">
        <f>ROUND((D382*'Class Weights'!$C$17) + (L382*'Class Weights'!$C$18) + (T382*'Class Weights'!$C$19), 4)</f>
        <v>0.83150000000000002</v>
      </c>
      <c r="AC382" s="5">
        <f>ROUND((E382*'Class Weights'!$C$17) + (M382*'Class Weights'!$C$18) + (U382*'Class Weights'!$C$19), 4)</f>
        <v>0.88470000000000004</v>
      </c>
      <c r="AD382" s="5">
        <f>ROUND((F382*'Class Weights'!$C$17) + (N382*'Class Weights'!$C$18) + (V382*'Class Weights'!$C$19), 4)</f>
        <v>0.99609999999999999</v>
      </c>
      <c r="AE382" s="5">
        <f>ROUND((G382*'Class Weights'!$C$17) + (O382*'Class Weights'!$C$18) + (W382*'Class Weights'!$C$19), 4)</f>
        <v>0.99609999999999999</v>
      </c>
      <c r="AF382" s="5">
        <f>ROUND((H382*'Class Weights'!$C$17) + (P382*'Class Weights'!$C$18) + (X382*'Class Weights'!$C$19), 4)</f>
        <v>0.91800000000000004</v>
      </c>
      <c r="AG382" s="5">
        <f>ROUND((I382*'Class Weights'!$C$17) + (Q382*'Class Weights'!$C$18) + (Y382*'Class Weights'!$C$19), 4)</f>
        <v>0.88590000000000002</v>
      </c>
      <c r="AH382" s="5">
        <f>ROUND((J382*'Class Weights'!$C$17) + (R382*'Class Weights'!$C$18) + (Z382*'Class Weights'!$C$19), 4)</f>
        <v>0.96399999999999997</v>
      </c>
      <c r="AI382" s="5">
        <f>ROUND((K382*'Class Weights'!$C$17) + (S382*'Class Weights'!$C$18) + (AA382*'Class Weights'!$C$19), 4)</f>
        <v>0.92520000000000002</v>
      </c>
      <c r="AJ382" s="2">
        <f t="shared" si="282"/>
        <v>0.87900000000000011</v>
      </c>
      <c r="AK382" s="2">
        <f t="shared" si="283"/>
        <v>0.87062159090909053</v>
      </c>
      <c r="AL382" s="2">
        <f t="shared" si="284"/>
        <v>0.87481079545454754</v>
      </c>
    </row>
    <row r="383" spans="1:38" x14ac:dyDescent="0.3">
      <c r="A383" s="1">
        <v>3.8</v>
      </c>
      <c r="B383" s="2">
        <v>12.467191601000046</v>
      </c>
      <c r="C383" s="2">
        <v>149.60629921199981</v>
      </c>
      <c r="D383" s="2">
        <f t="shared" si="281"/>
        <v>0.83000000000000007</v>
      </c>
      <c r="E383" s="5">
        <f t="shared" si="273"/>
        <v>0.89200000000000201</v>
      </c>
      <c r="F383" s="2">
        <f t="shared" si="260"/>
        <v>0.99599999999999822</v>
      </c>
      <c r="G383" s="2">
        <f t="shared" si="261"/>
        <v>0.99599999999999822</v>
      </c>
      <c r="H383" s="2">
        <f t="shared" si="262"/>
        <v>0.91799999999999893</v>
      </c>
      <c r="I383" s="2">
        <f t="shared" si="263"/>
        <v>0.88400000000000178</v>
      </c>
      <c r="J383" s="2">
        <f t="shared" si="264"/>
        <v>0.96199999999999652</v>
      </c>
      <c r="K383" s="2">
        <f t="shared" si="265"/>
        <v>0.92542857142857227</v>
      </c>
      <c r="L383" s="2">
        <f t="shared" si="266"/>
        <v>0.86999999999999988</v>
      </c>
      <c r="M383" s="5">
        <f t="shared" si="285"/>
        <v>0.78750000000000153</v>
      </c>
      <c r="N383" s="2">
        <f t="shared" si="267"/>
        <v>1</v>
      </c>
      <c r="O383" s="2">
        <f t="shared" si="268"/>
        <v>1</v>
      </c>
      <c r="P383" s="2">
        <f t="shared" si="269"/>
        <v>0.92799999999999894</v>
      </c>
      <c r="Q383" s="2">
        <f t="shared" si="270"/>
        <v>0.92799999999999894</v>
      </c>
      <c r="R383" s="2">
        <f t="shared" si="271"/>
        <v>1</v>
      </c>
      <c r="S383" s="2">
        <f t="shared" si="272"/>
        <v>0.93048571428571403</v>
      </c>
      <c r="T383" s="2">
        <f t="shared" si="274"/>
        <v>0.86999999999999988</v>
      </c>
      <c r="U383" s="5">
        <f t="shared" si="286"/>
        <v>0.78360000000000141</v>
      </c>
      <c r="V383" s="2">
        <f t="shared" si="275"/>
        <v>1</v>
      </c>
      <c r="W383" s="2">
        <f t="shared" si="276"/>
        <v>1</v>
      </c>
      <c r="X383" s="2">
        <f t="shared" si="277"/>
        <v>0.92799999999999894</v>
      </c>
      <c r="Y383" s="2">
        <f t="shared" si="278"/>
        <v>0.92799999999999894</v>
      </c>
      <c r="Z383" s="2">
        <f t="shared" si="279"/>
        <v>1</v>
      </c>
      <c r="AA383" s="2">
        <f t="shared" si="280"/>
        <v>0.9299199999999993</v>
      </c>
      <c r="AB383" s="5">
        <f>ROUND((D383*'Class Weights'!$C$17) + (L383*'Class Weights'!$C$18) + (T383*'Class Weights'!$C$19), 4)</f>
        <v>0.83250000000000002</v>
      </c>
      <c r="AC383" s="5">
        <f>ROUND((E383*'Class Weights'!$C$17) + (M383*'Class Weights'!$C$18) + (U383*'Class Weights'!$C$19), 4)</f>
        <v>0.88549999999999995</v>
      </c>
      <c r="AD383" s="5">
        <f>ROUND((F383*'Class Weights'!$C$17) + (N383*'Class Weights'!$C$18) + (V383*'Class Weights'!$C$19), 4)</f>
        <v>0.99619999999999997</v>
      </c>
      <c r="AE383" s="5">
        <f>ROUND((G383*'Class Weights'!$C$17) + (O383*'Class Weights'!$C$18) + (W383*'Class Weights'!$C$19), 4)</f>
        <v>0.99619999999999997</v>
      </c>
      <c r="AF383" s="5">
        <f>ROUND((H383*'Class Weights'!$C$17) + (P383*'Class Weights'!$C$18) + (X383*'Class Weights'!$C$19), 4)</f>
        <v>0.91859999999999997</v>
      </c>
      <c r="AG383" s="5">
        <f>ROUND((I383*'Class Weights'!$C$17) + (Q383*'Class Weights'!$C$18) + (Y383*'Class Weights'!$C$19), 4)</f>
        <v>0.88670000000000004</v>
      </c>
      <c r="AH383" s="5">
        <f>ROUND((J383*'Class Weights'!$C$17) + (R383*'Class Weights'!$C$18) + (Z383*'Class Weights'!$C$19), 4)</f>
        <v>0.96440000000000003</v>
      </c>
      <c r="AI383" s="5">
        <f>ROUND((K383*'Class Weights'!$C$17) + (S383*'Class Weights'!$C$18) + (AA383*'Class Weights'!$C$19), 4)</f>
        <v>0.92569999999999997</v>
      </c>
      <c r="AJ383" s="2">
        <f t="shared" si="282"/>
        <v>0.88000000000000012</v>
      </c>
      <c r="AK383" s="2">
        <f t="shared" si="283"/>
        <v>0.87140909090909047</v>
      </c>
      <c r="AL383" s="2">
        <f t="shared" si="284"/>
        <v>0.87570454545454757</v>
      </c>
    </row>
    <row r="384" spans="1:38" x14ac:dyDescent="0.3">
      <c r="A384" s="1">
        <v>3.81</v>
      </c>
      <c r="B384" s="2">
        <v>12.499999999950047</v>
      </c>
      <c r="C384" s="2">
        <v>149.99999999939982</v>
      </c>
      <c r="D384" s="2">
        <f t="shared" si="281"/>
        <v>0.83100000000000007</v>
      </c>
      <c r="E384" s="5">
        <f t="shared" si="273"/>
        <v>0.89270000000000205</v>
      </c>
      <c r="F384" s="2">
        <f t="shared" ref="F384:F402" si="287">(F$403-F$303)/($A$403-$A$303)*($A384-$A383) + F383</f>
        <v>0.9961999999999982</v>
      </c>
      <c r="G384" s="2">
        <f t="shared" ref="G384:G402" si="288">(G$403-G$303)/($A$403-$A$303)*($A384-$A383) + G383</f>
        <v>0.9961999999999982</v>
      </c>
      <c r="H384" s="2">
        <f t="shared" ref="H384:H402" si="289">(H$403-H$303)/($A$403-$A$303)*($A384-$A383) + H383</f>
        <v>0.91859999999999897</v>
      </c>
      <c r="I384" s="2">
        <f t="shared" ref="I384:I402" si="290">(I$403-I$303)/($A$403-$A$303)*($A384-$A383) + I383</f>
        <v>0.88480000000000181</v>
      </c>
      <c r="J384" s="2">
        <f t="shared" ref="J384:J402" si="291">(J$403-J$303)/($A$403-$A$303)*($A384-$A383) + J383</f>
        <v>0.96239999999999648</v>
      </c>
      <c r="K384" s="2">
        <f t="shared" ref="K384:K402" si="292">(K$403-K$303)/($A$403-$A$303)*($A384-$A383) + K383</f>
        <v>0.92598571428571519</v>
      </c>
      <c r="L384" s="2">
        <f t="shared" ref="L384:L402" si="293">(L$403-L$303)/($A$403-$A$303)*($A384-$A383) + L383</f>
        <v>0.87149999999999994</v>
      </c>
      <c r="M384" s="5">
        <f t="shared" si="285"/>
        <v>0.78880000000000161</v>
      </c>
      <c r="N384" s="2">
        <f t="shared" ref="N384:N402" si="294">(N$403-N$303)/($A$403-$A$303)*($A384-$A383) + N383</f>
        <v>1</v>
      </c>
      <c r="O384" s="2">
        <f t="shared" ref="O384:O402" si="295">(O$403-O$303)/($A$403-$A$303)*($A384-$A383) + O383</f>
        <v>1</v>
      </c>
      <c r="P384" s="2">
        <f t="shared" ref="P384:P402" si="296">(P$403-P$303)/($A$403-$A$303)*($A384-$A383) + P383</f>
        <v>0.92859999999999898</v>
      </c>
      <c r="Q384" s="2">
        <f t="shared" ref="Q384:Q402" si="297">(Q$403-Q$303)/($A$403-$A$303)*($A384-$A383) + Q383</f>
        <v>0.92859999999999898</v>
      </c>
      <c r="R384" s="2">
        <f t="shared" ref="R384:R402" si="298">(R$403-R$303)/($A$403-$A$303)*($A384-$A383) + R383</f>
        <v>1</v>
      </c>
      <c r="S384" s="2">
        <f t="shared" ref="S384:S402" si="299">(S$403-S$303)/($A$403-$A$303)*($A384-$A383) + S383</f>
        <v>0.93105785714285694</v>
      </c>
      <c r="T384" s="2">
        <f t="shared" si="274"/>
        <v>0.87149999999999994</v>
      </c>
      <c r="U384" s="5">
        <f t="shared" si="286"/>
        <v>0.78490000000000149</v>
      </c>
      <c r="V384" s="2">
        <f t="shared" si="275"/>
        <v>1</v>
      </c>
      <c r="W384" s="2">
        <f t="shared" si="276"/>
        <v>1</v>
      </c>
      <c r="X384" s="2">
        <f t="shared" si="277"/>
        <v>0.92859999999999898</v>
      </c>
      <c r="Y384" s="2">
        <f t="shared" si="278"/>
        <v>0.92859999999999898</v>
      </c>
      <c r="Z384" s="2">
        <f t="shared" si="279"/>
        <v>1</v>
      </c>
      <c r="AA384" s="2">
        <f t="shared" si="280"/>
        <v>0.93049257142857078</v>
      </c>
      <c r="AB384" s="5">
        <f>ROUND((D384*'Class Weights'!$C$17) + (L384*'Class Weights'!$C$18) + (T384*'Class Weights'!$C$19), 4)</f>
        <v>0.83350000000000002</v>
      </c>
      <c r="AC384" s="5">
        <f>ROUND((E384*'Class Weights'!$C$17) + (M384*'Class Weights'!$C$18) + (U384*'Class Weights'!$C$19), 4)</f>
        <v>0.88619999999999999</v>
      </c>
      <c r="AD384" s="5">
        <f>ROUND((F384*'Class Weights'!$C$17) + (N384*'Class Weights'!$C$18) + (V384*'Class Weights'!$C$19), 4)</f>
        <v>0.99639999999999995</v>
      </c>
      <c r="AE384" s="5">
        <f>ROUND((G384*'Class Weights'!$C$17) + (O384*'Class Weights'!$C$18) + (W384*'Class Weights'!$C$19), 4)</f>
        <v>0.99639999999999995</v>
      </c>
      <c r="AF384" s="5">
        <f>ROUND((H384*'Class Weights'!$C$17) + (P384*'Class Weights'!$C$18) + (X384*'Class Weights'!$C$19), 4)</f>
        <v>0.91920000000000002</v>
      </c>
      <c r="AG384" s="5">
        <f>ROUND((I384*'Class Weights'!$C$17) + (Q384*'Class Weights'!$C$18) + (Y384*'Class Weights'!$C$19), 4)</f>
        <v>0.88749999999999996</v>
      </c>
      <c r="AH384" s="5">
        <f>ROUND((J384*'Class Weights'!$C$17) + (R384*'Class Weights'!$C$18) + (Z384*'Class Weights'!$C$19), 4)</f>
        <v>0.9647</v>
      </c>
      <c r="AI384" s="5">
        <f>ROUND((K384*'Class Weights'!$C$17) + (S384*'Class Weights'!$C$18) + (AA384*'Class Weights'!$C$19), 4)</f>
        <v>0.92630000000000001</v>
      </c>
      <c r="AJ384" s="2">
        <f t="shared" si="282"/>
        <v>0.88100000000000012</v>
      </c>
      <c r="AK384" s="2">
        <f t="shared" si="283"/>
        <v>0.87219659090909052</v>
      </c>
      <c r="AL384" s="2">
        <f t="shared" si="284"/>
        <v>0.87659829545454759</v>
      </c>
    </row>
    <row r="385" spans="1:38" x14ac:dyDescent="0.3">
      <c r="A385" s="1">
        <v>3.82</v>
      </c>
      <c r="B385" s="2">
        <v>12.532808398900046</v>
      </c>
      <c r="C385" s="2">
        <v>150.3937007867998</v>
      </c>
      <c r="D385" s="2">
        <f t="shared" si="281"/>
        <v>0.83200000000000007</v>
      </c>
      <c r="E385" s="5">
        <f t="shared" si="273"/>
        <v>0.89340000000000208</v>
      </c>
      <c r="F385" s="2">
        <f t="shared" si="287"/>
        <v>0.99639999999999818</v>
      </c>
      <c r="G385" s="2">
        <f t="shared" si="288"/>
        <v>0.99639999999999818</v>
      </c>
      <c r="H385" s="2">
        <f t="shared" si="289"/>
        <v>0.91919999999999891</v>
      </c>
      <c r="I385" s="2">
        <f t="shared" si="290"/>
        <v>0.88560000000000183</v>
      </c>
      <c r="J385" s="2">
        <f t="shared" si="291"/>
        <v>0.96279999999999644</v>
      </c>
      <c r="K385" s="2">
        <f t="shared" si="292"/>
        <v>0.926542857142858</v>
      </c>
      <c r="L385" s="2">
        <f t="shared" si="293"/>
        <v>0.87299999999999989</v>
      </c>
      <c r="M385" s="5">
        <f t="shared" si="285"/>
        <v>0.79010000000000158</v>
      </c>
      <c r="N385" s="2">
        <f t="shared" si="294"/>
        <v>1</v>
      </c>
      <c r="O385" s="2">
        <f t="shared" si="295"/>
        <v>1</v>
      </c>
      <c r="P385" s="2">
        <f t="shared" si="296"/>
        <v>0.92919999999999892</v>
      </c>
      <c r="Q385" s="2">
        <f t="shared" si="297"/>
        <v>0.92919999999999892</v>
      </c>
      <c r="R385" s="2">
        <f t="shared" si="298"/>
        <v>1</v>
      </c>
      <c r="S385" s="2">
        <f t="shared" si="299"/>
        <v>0.93162999999999974</v>
      </c>
      <c r="T385" s="2">
        <f t="shared" si="274"/>
        <v>0.87299999999999989</v>
      </c>
      <c r="U385" s="5">
        <f t="shared" si="286"/>
        <v>0.78620000000000145</v>
      </c>
      <c r="V385" s="2">
        <f t="shared" si="275"/>
        <v>1</v>
      </c>
      <c r="W385" s="2">
        <f t="shared" si="276"/>
        <v>1</v>
      </c>
      <c r="X385" s="2">
        <f t="shared" si="277"/>
        <v>0.92919999999999892</v>
      </c>
      <c r="Y385" s="2">
        <f t="shared" si="278"/>
        <v>0.92919999999999892</v>
      </c>
      <c r="Z385" s="2">
        <f t="shared" si="279"/>
        <v>1</v>
      </c>
      <c r="AA385" s="2">
        <f t="shared" si="280"/>
        <v>0.93106514285714215</v>
      </c>
      <c r="AB385" s="5">
        <f>ROUND((D385*'Class Weights'!$C$17) + (L385*'Class Weights'!$C$18) + (T385*'Class Weights'!$C$19), 4)</f>
        <v>0.83450000000000002</v>
      </c>
      <c r="AC385" s="5">
        <f>ROUND((E385*'Class Weights'!$C$17) + (M385*'Class Weights'!$C$18) + (U385*'Class Weights'!$C$19), 4)</f>
        <v>0.88700000000000001</v>
      </c>
      <c r="AD385" s="5">
        <f>ROUND((F385*'Class Weights'!$C$17) + (N385*'Class Weights'!$C$18) + (V385*'Class Weights'!$C$19), 4)</f>
        <v>0.99660000000000004</v>
      </c>
      <c r="AE385" s="5">
        <f>ROUND((G385*'Class Weights'!$C$17) + (O385*'Class Weights'!$C$18) + (W385*'Class Weights'!$C$19), 4)</f>
        <v>0.99660000000000004</v>
      </c>
      <c r="AF385" s="5">
        <f>ROUND((H385*'Class Weights'!$C$17) + (P385*'Class Weights'!$C$18) + (X385*'Class Weights'!$C$19), 4)</f>
        <v>0.91979999999999995</v>
      </c>
      <c r="AG385" s="5">
        <f>ROUND((I385*'Class Weights'!$C$17) + (Q385*'Class Weights'!$C$18) + (Y385*'Class Weights'!$C$19), 4)</f>
        <v>0.88829999999999998</v>
      </c>
      <c r="AH385" s="5">
        <f>ROUND((J385*'Class Weights'!$C$17) + (R385*'Class Weights'!$C$18) + (Z385*'Class Weights'!$C$19), 4)</f>
        <v>0.96509999999999996</v>
      </c>
      <c r="AI385" s="5">
        <f>ROUND((K385*'Class Weights'!$C$17) + (S385*'Class Weights'!$C$18) + (AA385*'Class Weights'!$C$19), 4)</f>
        <v>0.92689999999999995</v>
      </c>
      <c r="AJ385" s="2">
        <f t="shared" si="282"/>
        <v>0.88200000000000012</v>
      </c>
      <c r="AK385" s="2">
        <f t="shared" si="283"/>
        <v>0.87298409090909046</v>
      </c>
      <c r="AL385" s="2">
        <f t="shared" si="284"/>
        <v>0.87749204545454762</v>
      </c>
    </row>
    <row r="386" spans="1:38" x14ac:dyDescent="0.3">
      <c r="A386" s="1">
        <v>3.83</v>
      </c>
      <c r="B386" s="2">
        <v>12.565616797850048</v>
      </c>
      <c r="C386" s="2">
        <v>150.78740157419981</v>
      </c>
      <c r="D386" s="2">
        <f t="shared" si="281"/>
        <v>0.83300000000000007</v>
      </c>
      <c r="E386" s="5">
        <f t="shared" si="273"/>
        <v>0.89410000000000212</v>
      </c>
      <c r="F386" s="2">
        <f t="shared" si="287"/>
        <v>0.99659999999999815</v>
      </c>
      <c r="G386" s="2">
        <f t="shared" si="288"/>
        <v>0.99659999999999815</v>
      </c>
      <c r="H386" s="2">
        <f t="shared" si="289"/>
        <v>0.91979999999999895</v>
      </c>
      <c r="I386" s="2">
        <f t="shared" si="290"/>
        <v>0.88640000000000185</v>
      </c>
      <c r="J386" s="2">
        <f t="shared" si="291"/>
        <v>0.96319999999999639</v>
      </c>
      <c r="K386" s="2">
        <f t="shared" si="292"/>
        <v>0.92710000000000092</v>
      </c>
      <c r="L386" s="2">
        <f t="shared" si="293"/>
        <v>0.87449999999999994</v>
      </c>
      <c r="M386" s="5">
        <f t="shared" si="285"/>
        <v>0.79140000000000166</v>
      </c>
      <c r="N386" s="2">
        <f t="shared" si="294"/>
        <v>1</v>
      </c>
      <c r="O386" s="2">
        <f t="shared" si="295"/>
        <v>1</v>
      </c>
      <c r="P386" s="2">
        <f t="shared" si="296"/>
        <v>0.92979999999999896</v>
      </c>
      <c r="Q386" s="2">
        <f t="shared" si="297"/>
        <v>0.92979999999999896</v>
      </c>
      <c r="R386" s="2">
        <f t="shared" si="298"/>
        <v>1</v>
      </c>
      <c r="S386" s="2">
        <f t="shared" si="299"/>
        <v>0.93220214285714265</v>
      </c>
      <c r="T386" s="2">
        <f t="shared" si="274"/>
        <v>0.87449999999999994</v>
      </c>
      <c r="U386" s="5">
        <f t="shared" si="286"/>
        <v>0.78750000000000153</v>
      </c>
      <c r="V386" s="2">
        <f t="shared" si="275"/>
        <v>1</v>
      </c>
      <c r="W386" s="2">
        <f t="shared" si="276"/>
        <v>1</v>
      </c>
      <c r="X386" s="2">
        <f t="shared" si="277"/>
        <v>0.92979999999999896</v>
      </c>
      <c r="Y386" s="2">
        <f t="shared" si="278"/>
        <v>0.92979999999999896</v>
      </c>
      <c r="Z386" s="2">
        <f t="shared" si="279"/>
        <v>1</v>
      </c>
      <c r="AA386" s="2">
        <f t="shared" si="280"/>
        <v>0.93163771428571363</v>
      </c>
      <c r="AB386" s="5">
        <f>ROUND((D386*'Class Weights'!$C$17) + (L386*'Class Weights'!$C$18) + (T386*'Class Weights'!$C$19), 4)</f>
        <v>0.83560000000000001</v>
      </c>
      <c r="AC386" s="5">
        <f>ROUND((E386*'Class Weights'!$C$17) + (M386*'Class Weights'!$C$18) + (U386*'Class Weights'!$C$19), 4)</f>
        <v>0.88770000000000004</v>
      </c>
      <c r="AD386" s="5">
        <f>ROUND((F386*'Class Weights'!$C$17) + (N386*'Class Weights'!$C$18) + (V386*'Class Weights'!$C$19), 4)</f>
        <v>0.99680000000000002</v>
      </c>
      <c r="AE386" s="5">
        <f>ROUND((G386*'Class Weights'!$C$17) + (O386*'Class Weights'!$C$18) + (W386*'Class Weights'!$C$19), 4)</f>
        <v>0.99680000000000002</v>
      </c>
      <c r="AF386" s="5">
        <f>ROUND((H386*'Class Weights'!$C$17) + (P386*'Class Weights'!$C$18) + (X386*'Class Weights'!$C$19), 4)</f>
        <v>0.9204</v>
      </c>
      <c r="AG386" s="5">
        <f>ROUND((I386*'Class Weights'!$C$17) + (Q386*'Class Weights'!$C$18) + (Y386*'Class Weights'!$C$19), 4)</f>
        <v>0.8891</v>
      </c>
      <c r="AH386" s="5">
        <f>ROUND((J386*'Class Weights'!$C$17) + (R386*'Class Weights'!$C$18) + (Z386*'Class Weights'!$C$19), 4)</f>
        <v>0.96550000000000002</v>
      </c>
      <c r="AI386" s="5">
        <f>ROUND((K386*'Class Weights'!$C$17) + (S386*'Class Weights'!$C$18) + (AA386*'Class Weights'!$C$19), 4)</f>
        <v>0.9274</v>
      </c>
      <c r="AJ386" s="2">
        <f t="shared" si="282"/>
        <v>0.88300000000000012</v>
      </c>
      <c r="AK386" s="2">
        <f t="shared" si="283"/>
        <v>0.87377159090909051</v>
      </c>
      <c r="AL386" s="2">
        <f t="shared" si="284"/>
        <v>0.87838579545454765</v>
      </c>
    </row>
    <row r="387" spans="1:38" x14ac:dyDescent="0.3">
      <c r="A387" s="1">
        <v>3.84</v>
      </c>
      <c r="B387" s="2">
        <v>12.598425196800047</v>
      </c>
      <c r="C387" s="2">
        <v>151.18110236159978</v>
      </c>
      <c r="D387" s="2">
        <f t="shared" si="281"/>
        <v>0.83400000000000007</v>
      </c>
      <c r="E387" s="5">
        <f t="shared" si="273"/>
        <v>0.89480000000000215</v>
      </c>
      <c r="F387" s="2">
        <f t="shared" si="287"/>
        <v>0.99679999999999813</v>
      </c>
      <c r="G387" s="2">
        <f t="shared" si="288"/>
        <v>0.99679999999999813</v>
      </c>
      <c r="H387" s="2">
        <f t="shared" si="289"/>
        <v>0.92039999999999889</v>
      </c>
      <c r="I387" s="2">
        <f t="shared" si="290"/>
        <v>0.88720000000000188</v>
      </c>
      <c r="J387" s="2">
        <f t="shared" si="291"/>
        <v>0.96359999999999635</v>
      </c>
      <c r="K387" s="2">
        <f t="shared" si="292"/>
        <v>0.92765714285714373</v>
      </c>
      <c r="L387" s="2">
        <f t="shared" si="293"/>
        <v>0.87599999999999989</v>
      </c>
      <c r="M387" s="5">
        <f t="shared" si="285"/>
        <v>0.79270000000000163</v>
      </c>
      <c r="N387" s="2">
        <f t="shared" si="294"/>
        <v>1</v>
      </c>
      <c r="O387" s="2">
        <f t="shared" si="295"/>
        <v>1</v>
      </c>
      <c r="P387" s="2">
        <f t="shared" si="296"/>
        <v>0.93039999999999889</v>
      </c>
      <c r="Q387" s="2">
        <f t="shared" si="297"/>
        <v>0.93039999999999889</v>
      </c>
      <c r="R387" s="2">
        <f t="shared" si="298"/>
        <v>1</v>
      </c>
      <c r="S387" s="2">
        <f t="shared" si="299"/>
        <v>0.93277428571428544</v>
      </c>
      <c r="T387" s="2">
        <f t="shared" si="274"/>
        <v>0.87599999999999989</v>
      </c>
      <c r="U387" s="5">
        <f t="shared" si="286"/>
        <v>0.7888000000000015</v>
      </c>
      <c r="V387" s="2">
        <f t="shared" si="275"/>
        <v>1</v>
      </c>
      <c r="W387" s="2">
        <f t="shared" si="276"/>
        <v>1</v>
      </c>
      <c r="X387" s="2">
        <f t="shared" si="277"/>
        <v>0.93039999999999889</v>
      </c>
      <c r="Y387" s="2">
        <f t="shared" si="278"/>
        <v>0.93039999999999889</v>
      </c>
      <c r="Z387" s="2">
        <f t="shared" si="279"/>
        <v>1</v>
      </c>
      <c r="AA387" s="2">
        <f t="shared" si="280"/>
        <v>0.93221028571428499</v>
      </c>
      <c r="AB387" s="5">
        <f>ROUND((D387*'Class Weights'!$C$17) + (L387*'Class Weights'!$C$18) + (T387*'Class Weights'!$C$19), 4)</f>
        <v>0.83660000000000001</v>
      </c>
      <c r="AC387" s="5">
        <f>ROUND((E387*'Class Weights'!$C$17) + (M387*'Class Weights'!$C$18) + (U387*'Class Weights'!$C$19), 4)</f>
        <v>0.88839999999999997</v>
      </c>
      <c r="AD387" s="5">
        <f>ROUND((F387*'Class Weights'!$C$17) + (N387*'Class Weights'!$C$18) + (V387*'Class Weights'!$C$19), 4)</f>
        <v>0.997</v>
      </c>
      <c r="AE387" s="5">
        <f>ROUND((G387*'Class Weights'!$C$17) + (O387*'Class Weights'!$C$18) + (W387*'Class Weights'!$C$19), 4)</f>
        <v>0.997</v>
      </c>
      <c r="AF387" s="5">
        <f>ROUND((H387*'Class Weights'!$C$17) + (P387*'Class Weights'!$C$18) + (X387*'Class Weights'!$C$19), 4)</f>
        <v>0.92100000000000004</v>
      </c>
      <c r="AG387" s="5">
        <f>ROUND((I387*'Class Weights'!$C$17) + (Q387*'Class Weights'!$C$18) + (Y387*'Class Weights'!$C$19), 4)</f>
        <v>0.88990000000000002</v>
      </c>
      <c r="AH387" s="5">
        <f>ROUND((J387*'Class Weights'!$C$17) + (R387*'Class Weights'!$C$18) + (Z387*'Class Weights'!$C$19), 4)</f>
        <v>0.96589999999999998</v>
      </c>
      <c r="AI387" s="5">
        <f>ROUND((K387*'Class Weights'!$C$17) + (S387*'Class Weights'!$C$18) + (AA387*'Class Weights'!$C$19), 4)</f>
        <v>0.92800000000000005</v>
      </c>
      <c r="AJ387" s="2">
        <f t="shared" si="282"/>
        <v>0.88400000000000012</v>
      </c>
      <c r="AK387" s="2">
        <f t="shared" si="283"/>
        <v>0.87455909090909045</v>
      </c>
      <c r="AL387" s="2">
        <f t="shared" si="284"/>
        <v>0.87927954545454767</v>
      </c>
    </row>
    <row r="388" spans="1:38" x14ac:dyDescent="0.3">
      <c r="A388" s="1">
        <v>3.85</v>
      </c>
      <c r="B388" s="2">
        <v>12.631233595750048</v>
      </c>
      <c r="C388" s="2">
        <v>151.57480314899979</v>
      </c>
      <c r="D388" s="2">
        <f t="shared" si="281"/>
        <v>0.83500000000000008</v>
      </c>
      <c r="E388" s="5">
        <f t="shared" si="273"/>
        <v>0.89550000000000218</v>
      </c>
      <c r="F388" s="2">
        <f t="shared" si="287"/>
        <v>0.99699999999999811</v>
      </c>
      <c r="G388" s="2">
        <f t="shared" si="288"/>
        <v>0.99699999999999811</v>
      </c>
      <c r="H388" s="2">
        <f t="shared" si="289"/>
        <v>0.92099999999999893</v>
      </c>
      <c r="I388" s="2">
        <f t="shared" si="290"/>
        <v>0.8880000000000019</v>
      </c>
      <c r="J388" s="2">
        <f t="shared" si="291"/>
        <v>0.9639999999999963</v>
      </c>
      <c r="K388" s="2">
        <f t="shared" si="292"/>
        <v>0.92821428571428666</v>
      </c>
      <c r="L388" s="2">
        <f t="shared" si="293"/>
        <v>0.87749999999999995</v>
      </c>
      <c r="M388" s="5">
        <f t="shared" si="285"/>
        <v>0.7940000000000017</v>
      </c>
      <c r="N388" s="2">
        <f t="shared" si="294"/>
        <v>1</v>
      </c>
      <c r="O388" s="2">
        <f t="shared" si="295"/>
        <v>1</v>
      </c>
      <c r="P388" s="2">
        <f t="shared" si="296"/>
        <v>0.93099999999999894</v>
      </c>
      <c r="Q388" s="2">
        <f t="shared" si="297"/>
        <v>0.93099999999999894</v>
      </c>
      <c r="R388" s="2">
        <f t="shared" si="298"/>
        <v>1</v>
      </c>
      <c r="S388" s="2">
        <f t="shared" si="299"/>
        <v>0.93334642857142835</v>
      </c>
      <c r="T388" s="2">
        <f t="shared" si="274"/>
        <v>0.87749999999999995</v>
      </c>
      <c r="U388" s="5">
        <f t="shared" si="286"/>
        <v>0.79010000000000158</v>
      </c>
      <c r="V388" s="2">
        <f t="shared" si="275"/>
        <v>1</v>
      </c>
      <c r="W388" s="2">
        <f t="shared" si="276"/>
        <v>1</v>
      </c>
      <c r="X388" s="2">
        <f t="shared" si="277"/>
        <v>0.93099999999999894</v>
      </c>
      <c r="Y388" s="2">
        <f t="shared" si="278"/>
        <v>0.93099999999999894</v>
      </c>
      <c r="Z388" s="2">
        <f t="shared" si="279"/>
        <v>1</v>
      </c>
      <c r="AA388" s="2">
        <f t="shared" si="280"/>
        <v>0.93278285714285647</v>
      </c>
      <c r="AB388" s="5">
        <f>ROUND((D388*'Class Weights'!$C$17) + (L388*'Class Weights'!$C$18) + (T388*'Class Weights'!$C$19), 4)</f>
        <v>0.83760000000000001</v>
      </c>
      <c r="AC388" s="5">
        <f>ROUND((E388*'Class Weights'!$C$17) + (M388*'Class Weights'!$C$18) + (U388*'Class Weights'!$C$19), 4)</f>
        <v>0.88919999999999999</v>
      </c>
      <c r="AD388" s="5">
        <f>ROUND((F388*'Class Weights'!$C$17) + (N388*'Class Weights'!$C$18) + (V388*'Class Weights'!$C$19), 4)</f>
        <v>0.99719999999999998</v>
      </c>
      <c r="AE388" s="5">
        <f>ROUND((G388*'Class Weights'!$C$17) + (O388*'Class Weights'!$C$18) + (W388*'Class Weights'!$C$19), 4)</f>
        <v>0.99719999999999998</v>
      </c>
      <c r="AF388" s="5">
        <f>ROUND((H388*'Class Weights'!$C$17) + (P388*'Class Weights'!$C$18) + (X388*'Class Weights'!$C$19), 4)</f>
        <v>0.92159999999999997</v>
      </c>
      <c r="AG388" s="5">
        <f>ROUND((I388*'Class Weights'!$C$17) + (Q388*'Class Weights'!$C$18) + (Y388*'Class Weights'!$C$19), 4)</f>
        <v>0.89070000000000005</v>
      </c>
      <c r="AH388" s="5">
        <f>ROUND((J388*'Class Weights'!$C$17) + (R388*'Class Weights'!$C$18) + (Z388*'Class Weights'!$C$19), 4)</f>
        <v>0.96619999999999995</v>
      </c>
      <c r="AI388" s="5">
        <f>ROUND((K388*'Class Weights'!$C$17) + (S388*'Class Weights'!$C$18) + (AA388*'Class Weights'!$C$19), 4)</f>
        <v>0.92849999999999999</v>
      </c>
      <c r="AJ388" s="2">
        <f t="shared" si="282"/>
        <v>0.88500000000000012</v>
      </c>
      <c r="AK388" s="2">
        <f t="shared" si="283"/>
        <v>0.87534659090909051</v>
      </c>
      <c r="AL388" s="2">
        <f t="shared" si="284"/>
        <v>0.8801732954545477</v>
      </c>
    </row>
    <row r="389" spans="1:38" x14ac:dyDescent="0.3">
      <c r="A389" s="1">
        <v>3.86</v>
      </c>
      <c r="B389" s="2">
        <v>12.664041994700048</v>
      </c>
      <c r="C389" s="2">
        <v>151.96850393639977</v>
      </c>
      <c r="D389" s="2">
        <f t="shared" si="281"/>
        <v>0.83600000000000008</v>
      </c>
      <c r="E389" s="5">
        <f t="shared" ref="E389:E422" si="300">(E$423-E$323)/($A$423-$A$323)*($A389-$A388) + E388</f>
        <v>0.89620000000000222</v>
      </c>
      <c r="F389" s="2">
        <f t="shared" si="287"/>
        <v>0.99719999999999809</v>
      </c>
      <c r="G389" s="2">
        <f t="shared" si="288"/>
        <v>0.99719999999999809</v>
      </c>
      <c r="H389" s="2">
        <f t="shared" si="289"/>
        <v>0.92159999999999886</v>
      </c>
      <c r="I389" s="2">
        <f t="shared" si="290"/>
        <v>0.88880000000000192</v>
      </c>
      <c r="J389" s="2">
        <f t="shared" si="291"/>
        <v>0.96439999999999626</v>
      </c>
      <c r="K389" s="2">
        <f t="shared" si="292"/>
        <v>0.92877142857142947</v>
      </c>
      <c r="L389" s="2">
        <f t="shared" si="293"/>
        <v>0.87899999999999989</v>
      </c>
      <c r="M389" s="5">
        <f t="shared" si="285"/>
        <v>0.79530000000000167</v>
      </c>
      <c r="N389" s="2">
        <f t="shared" si="294"/>
        <v>1</v>
      </c>
      <c r="O389" s="2">
        <f t="shared" si="295"/>
        <v>1</v>
      </c>
      <c r="P389" s="2">
        <f t="shared" si="296"/>
        <v>0.93159999999999887</v>
      </c>
      <c r="Q389" s="2">
        <f t="shared" si="297"/>
        <v>0.93159999999999887</v>
      </c>
      <c r="R389" s="2">
        <f t="shared" si="298"/>
        <v>1</v>
      </c>
      <c r="S389" s="2">
        <f t="shared" si="299"/>
        <v>0.93391857142857115</v>
      </c>
      <c r="T389" s="2">
        <f t="shared" si="274"/>
        <v>0.87899999999999989</v>
      </c>
      <c r="U389" s="5">
        <f t="shared" si="286"/>
        <v>0.79140000000000155</v>
      </c>
      <c r="V389" s="2">
        <f t="shared" si="275"/>
        <v>1</v>
      </c>
      <c r="W389" s="2">
        <f t="shared" si="276"/>
        <v>1</v>
      </c>
      <c r="X389" s="2">
        <f t="shared" si="277"/>
        <v>0.93159999999999887</v>
      </c>
      <c r="Y389" s="2">
        <f t="shared" si="278"/>
        <v>0.93159999999999887</v>
      </c>
      <c r="Z389" s="2">
        <f t="shared" si="279"/>
        <v>1</v>
      </c>
      <c r="AA389" s="2">
        <f t="shared" si="280"/>
        <v>0.93335542857142784</v>
      </c>
      <c r="AB389" s="5">
        <f>ROUND((D389*'Class Weights'!$C$17) + (L389*'Class Weights'!$C$18) + (T389*'Class Weights'!$C$19), 4)</f>
        <v>0.8387</v>
      </c>
      <c r="AC389" s="5">
        <f>ROUND((E389*'Class Weights'!$C$17) + (M389*'Class Weights'!$C$18) + (U389*'Class Weights'!$C$19), 4)</f>
        <v>0.88990000000000002</v>
      </c>
      <c r="AD389" s="5">
        <f>ROUND((F389*'Class Weights'!$C$17) + (N389*'Class Weights'!$C$18) + (V389*'Class Weights'!$C$19), 4)</f>
        <v>0.99739999999999995</v>
      </c>
      <c r="AE389" s="5">
        <f>ROUND((G389*'Class Weights'!$C$17) + (O389*'Class Weights'!$C$18) + (W389*'Class Weights'!$C$19), 4)</f>
        <v>0.99739999999999995</v>
      </c>
      <c r="AF389" s="5">
        <f>ROUND((H389*'Class Weights'!$C$17) + (P389*'Class Weights'!$C$18) + (X389*'Class Weights'!$C$19), 4)</f>
        <v>0.92220000000000002</v>
      </c>
      <c r="AG389" s="5">
        <f>ROUND((I389*'Class Weights'!$C$17) + (Q389*'Class Weights'!$C$18) + (Y389*'Class Weights'!$C$19), 4)</f>
        <v>0.89149999999999996</v>
      </c>
      <c r="AH389" s="5">
        <f>ROUND((J389*'Class Weights'!$C$17) + (R389*'Class Weights'!$C$18) + (Z389*'Class Weights'!$C$19), 4)</f>
        <v>0.96660000000000001</v>
      </c>
      <c r="AI389" s="5">
        <f>ROUND((K389*'Class Weights'!$C$17) + (S389*'Class Weights'!$C$18) + (AA389*'Class Weights'!$C$19), 4)</f>
        <v>0.92910000000000004</v>
      </c>
      <c r="AJ389" s="2">
        <f t="shared" si="282"/>
        <v>0.88600000000000012</v>
      </c>
      <c r="AK389" s="2">
        <f t="shared" si="283"/>
        <v>0.87613409090909045</v>
      </c>
      <c r="AL389" s="2">
        <f t="shared" si="284"/>
        <v>0.88106704545454773</v>
      </c>
    </row>
    <row r="390" spans="1:38" x14ac:dyDescent="0.3">
      <c r="A390" s="1">
        <v>3.87</v>
      </c>
      <c r="B390" s="2">
        <v>12.696850393650049</v>
      </c>
      <c r="C390" s="2">
        <v>152.36220472379978</v>
      </c>
      <c r="D390" s="2">
        <f t="shared" si="281"/>
        <v>0.83700000000000008</v>
      </c>
      <c r="E390" s="5">
        <f t="shared" si="300"/>
        <v>0.89690000000000225</v>
      </c>
      <c r="F390" s="2">
        <f t="shared" si="287"/>
        <v>0.99739999999999807</v>
      </c>
      <c r="G390" s="2">
        <f t="shared" si="288"/>
        <v>0.99739999999999807</v>
      </c>
      <c r="H390" s="2">
        <f t="shared" si="289"/>
        <v>0.92219999999999891</v>
      </c>
      <c r="I390" s="2">
        <f t="shared" si="290"/>
        <v>0.88960000000000194</v>
      </c>
      <c r="J390" s="2">
        <f t="shared" si="291"/>
        <v>0.96479999999999622</v>
      </c>
      <c r="K390" s="2">
        <f t="shared" si="292"/>
        <v>0.92932857142857239</v>
      </c>
      <c r="L390" s="2">
        <f t="shared" si="293"/>
        <v>0.88049999999999995</v>
      </c>
      <c r="M390" s="5">
        <f t="shared" si="285"/>
        <v>0.79660000000000175</v>
      </c>
      <c r="N390" s="2">
        <f t="shared" si="294"/>
        <v>1</v>
      </c>
      <c r="O390" s="2">
        <f t="shared" si="295"/>
        <v>1</v>
      </c>
      <c r="P390" s="2">
        <f t="shared" si="296"/>
        <v>0.93219999999999892</v>
      </c>
      <c r="Q390" s="2">
        <f t="shared" si="297"/>
        <v>0.93219999999999892</v>
      </c>
      <c r="R390" s="2">
        <f t="shared" si="298"/>
        <v>1</v>
      </c>
      <c r="S390" s="2">
        <f t="shared" si="299"/>
        <v>0.93449071428571406</v>
      </c>
      <c r="T390" s="2">
        <f t="shared" si="274"/>
        <v>0.88049999999999995</v>
      </c>
      <c r="U390" s="5">
        <f t="shared" si="286"/>
        <v>0.79270000000000163</v>
      </c>
      <c r="V390" s="2">
        <f t="shared" si="275"/>
        <v>1</v>
      </c>
      <c r="W390" s="2">
        <f t="shared" si="276"/>
        <v>1</v>
      </c>
      <c r="X390" s="2">
        <f t="shared" si="277"/>
        <v>0.93219999999999892</v>
      </c>
      <c r="Y390" s="2">
        <f t="shared" si="278"/>
        <v>0.93219999999999892</v>
      </c>
      <c r="Z390" s="2">
        <f t="shared" si="279"/>
        <v>1</v>
      </c>
      <c r="AA390" s="2">
        <f t="shared" si="280"/>
        <v>0.93392799999999931</v>
      </c>
      <c r="AB390" s="5">
        <f>ROUND((D390*'Class Weights'!$C$17) + (L390*'Class Weights'!$C$18) + (T390*'Class Weights'!$C$19), 4)</f>
        <v>0.8397</v>
      </c>
      <c r="AC390" s="5">
        <f>ROUND((E390*'Class Weights'!$C$17) + (M390*'Class Weights'!$C$18) + (U390*'Class Weights'!$C$19), 4)</f>
        <v>0.89059999999999995</v>
      </c>
      <c r="AD390" s="5">
        <f>ROUND((F390*'Class Weights'!$C$17) + (N390*'Class Weights'!$C$18) + (V390*'Class Weights'!$C$19), 4)</f>
        <v>0.99760000000000004</v>
      </c>
      <c r="AE390" s="5">
        <f>ROUND((G390*'Class Weights'!$C$17) + (O390*'Class Weights'!$C$18) + (W390*'Class Weights'!$C$19), 4)</f>
        <v>0.99760000000000004</v>
      </c>
      <c r="AF390" s="5">
        <f>ROUND((H390*'Class Weights'!$C$17) + (P390*'Class Weights'!$C$18) + (X390*'Class Weights'!$C$19), 4)</f>
        <v>0.92279999999999995</v>
      </c>
      <c r="AG390" s="5">
        <f>ROUND((I390*'Class Weights'!$C$17) + (Q390*'Class Weights'!$C$18) + (Y390*'Class Weights'!$C$19), 4)</f>
        <v>0.89219999999999999</v>
      </c>
      <c r="AH390" s="5">
        <f>ROUND((J390*'Class Weights'!$C$17) + (R390*'Class Weights'!$C$18) + (Z390*'Class Weights'!$C$19), 4)</f>
        <v>0.96699999999999997</v>
      </c>
      <c r="AI390" s="5">
        <f>ROUND((K390*'Class Weights'!$C$17) + (S390*'Class Weights'!$C$18) + (AA390*'Class Weights'!$C$19), 4)</f>
        <v>0.92959999999999998</v>
      </c>
      <c r="AJ390" s="2">
        <f t="shared" si="282"/>
        <v>0.88700000000000012</v>
      </c>
      <c r="AK390" s="2">
        <f t="shared" si="283"/>
        <v>0.8769215909090905</v>
      </c>
      <c r="AL390" s="2">
        <f t="shared" si="284"/>
        <v>0.88196079545454775</v>
      </c>
    </row>
    <row r="391" spans="1:38" x14ac:dyDescent="0.3">
      <c r="A391" s="1">
        <v>3.88</v>
      </c>
      <c r="B391" s="2">
        <v>12.729658792600048</v>
      </c>
      <c r="C391" s="2">
        <v>152.75590551119976</v>
      </c>
      <c r="D391" s="2">
        <f t="shared" si="281"/>
        <v>0.83800000000000008</v>
      </c>
      <c r="E391" s="5">
        <f t="shared" si="300"/>
        <v>0.89760000000000228</v>
      </c>
      <c r="F391" s="2">
        <f t="shared" si="287"/>
        <v>0.99759999999999804</v>
      </c>
      <c r="G391" s="2">
        <f t="shared" si="288"/>
        <v>0.99759999999999804</v>
      </c>
      <c r="H391" s="2">
        <f t="shared" si="289"/>
        <v>0.92279999999999884</v>
      </c>
      <c r="I391" s="2">
        <f t="shared" si="290"/>
        <v>0.89040000000000197</v>
      </c>
      <c r="J391" s="2">
        <f t="shared" si="291"/>
        <v>0.96519999999999617</v>
      </c>
      <c r="K391" s="2">
        <f t="shared" si="292"/>
        <v>0.9298857142857152</v>
      </c>
      <c r="L391" s="2">
        <f t="shared" si="293"/>
        <v>0.8819999999999999</v>
      </c>
      <c r="M391" s="5">
        <f t="shared" si="285"/>
        <v>0.79790000000000172</v>
      </c>
      <c r="N391" s="2">
        <f t="shared" si="294"/>
        <v>1</v>
      </c>
      <c r="O391" s="2">
        <f t="shared" si="295"/>
        <v>1</v>
      </c>
      <c r="P391" s="2">
        <f t="shared" si="296"/>
        <v>0.93279999999999885</v>
      </c>
      <c r="Q391" s="2">
        <f t="shared" si="297"/>
        <v>0.93279999999999885</v>
      </c>
      <c r="R391" s="2">
        <f t="shared" si="298"/>
        <v>1</v>
      </c>
      <c r="S391" s="2">
        <f t="shared" si="299"/>
        <v>0.93506285714285686</v>
      </c>
      <c r="T391" s="2">
        <f t="shared" si="274"/>
        <v>0.8819999999999999</v>
      </c>
      <c r="U391" s="5">
        <f t="shared" si="286"/>
        <v>0.79400000000000159</v>
      </c>
      <c r="V391" s="2">
        <f t="shared" si="275"/>
        <v>1</v>
      </c>
      <c r="W391" s="2">
        <f t="shared" si="276"/>
        <v>1</v>
      </c>
      <c r="X391" s="2">
        <f t="shared" si="277"/>
        <v>0.93279999999999885</v>
      </c>
      <c r="Y391" s="2">
        <f t="shared" si="278"/>
        <v>0.93279999999999885</v>
      </c>
      <c r="Z391" s="2">
        <f t="shared" si="279"/>
        <v>1</v>
      </c>
      <c r="AA391" s="2">
        <f t="shared" si="280"/>
        <v>0.93450057142857068</v>
      </c>
      <c r="AB391" s="5">
        <f>ROUND((D391*'Class Weights'!$C$17) + (L391*'Class Weights'!$C$18) + (T391*'Class Weights'!$C$19), 4)</f>
        <v>0.8407</v>
      </c>
      <c r="AC391" s="5">
        <f>ROUND((E391*'Class Weights'!$C$17) + (M391*'Class Weights'!$C$18) + (U391*'Class Weights'!$C$19), 4)</f>
        <v>0.89139999999999997</v>
      </c>
      <c r="AD391" s="5">
        <f>ROUND((F391*'Class Weights'!$C$17) + (N391*'Class Weights'!$C$18) + (V391*'Class Weights'!$C$19), 4)</f>
        <v>0.99770000000000003</v>
      </c>
      <c r="AE391" s="5">
        <f>ROUND((G391*'Class Weights'!$C$17) + (O391*'Class Weights'!$C$18) + (W391*'Class Weights'!$C$19), 4)</f>
        <v>0.99770000000000003</v>
      </c>
      <c r="AF391" s="5">
        <f>ROUND((H391*'Class Weights'!$C$17) + (P391*'Class Weights'!$C$18) + (X391*'Class Weights'!$C$19), 4)</f>
        <v>0.9234</v>
      </c>
      <c r="AG391" s="5">
        <f>ROUND((I391*'Class Weights'!$C$17) + (Q391*'Class Weights'!$C$18) + (Y391*'Class Weights'!$C$19), 4)</f>
        <v>0.89300000000000002</v>
      </c>
      <c r="AH391" s="5">
        <f>ROUND((J391*'Class Weights'!$C$17) + (R391*'Class Weights'!$C$18) + (Z391*'Class Weights'!$C$19), 4)</f>
        <v>0.96740000000000004</v>
      </c>
      <c r="AI391" s="5">
        <f>ROUND((K391*'Class Weights'!$C$17) + (S391*'Class Weights'!$C$18) + (AA391*'Class Weights'!$C$19), 4)</f>
        <v>0.93020000000000003</v>
      </c>
      <c r="AJ391" s="2">
        <f t="shared" si="282"/>
        <v>0.88800000000000012</v>
      </c>
      <c r="AK391" s="2">
        <f t="shared" si="283"/>
        <v>0.87770909090909044</v>
      </c>
      <c r="AL391" s="2">
        <f t="shared" si="284"/>
        <v>0.88285454545454778</v>
      </c>
    </row>
    <row r="392" spans="1:38" x14ac:dyDescent="0.3">
      <c r="A392" s="1">
        <v>3.89</v>
      </c>
      <c r="B392" s="2">
        <v>12.76246719155005</v>
      </c>
      <c r="C392" s="2">
        <v>153.14960629859976</v>
      </c>
      <c r="D392" s="2">
        <f t="shared" si="281"/>
        <v>0.83900000000000008</v>
      </c>
      <c r="E392" s="5">
        <f t="shared" si="300"/>
        <v>0.89830000000000232</v>
      </c>
      <c r="F392" s="2">
        <f t="shared" si="287"/>
        <v>0.99779999999999802</v>
      </c>
      <c r="G392" s="2">
        <f t="shared" si="288"/>
        <v>0.99779999999999802</v>
      </c>
      <c r="H392" s="2">
        <f t="shared" si="289"/>
        <v>0.92339999999999889</v>
      </c>
      <c r="I392" s="2">
        <f t="shared" si="290"/>
        <v>0.89120000000000199</v>
      </c>
      <c r="J392" s="2">
        <f t="shared" si="291"/>
        <v>0.96559999999999613</v>
      </c>
      <c r="K392" s="2">
        <f t="shared" si="292"/>
        <v>0.93044285714285813</v>
      </c>
      <c r="L392" s="2">
        <f t="shared" si="293"/>
        <v>0.88349999999999995</v>
      </c>
      <c r="M392" s="5">
        <f t="shared" si="285"/>
        <v>0.7992000000000018</v>
      </c>
      <c r="N392" s="2">
        <f t="shared" si="294"/>
        <v>1</v>
      </c>
      <c r="O392" s="2">
        <f t="shared" si="295"/>
        <v>1</v>
      </c>
      <c r="P392" s="2">
        <f t="shared" si="296"/>
        <v>0.9333999999999989</v>
      </c>
      <c r="Q392" s="2">
        <f t="shared" si="297"/>
        <v>0.9333999999999989</v>
      </c>
      <c r="R392" s="2">
        <f t="shared" si="298"/>
        <v>1</v>
      </c>
      <c r="S392" s="2">
        <f t="shared" si="299"/>
        <v>0.93563499999999977</v>
      </c>
      <c r="T392" s="2">
        <f t="shared" si="274"/>
        <v>0.88349999999999995</v>
      </c>
      <c r="U392" s="5">
        <f t="shared" si="286"/>
        <v>0.79530000000000167</v>
      </c>
      <c r="V392" s="2">
        <f t="shared" si="275"/>
        <v>1</v>
      </c>
      <c r="W392" s="2">
        <f t="shared" si="276"/>
        <v>1</v>
      </c>
      <c r="X392" s="2">
        <f t="shared" si="277"/>
        <v>0.9333999999999989</v>
      </c>
      <c r="Y392" s="2">
        <f t="shared" si="278"/>
        <v>0.9333999999999989</v>
      </c>
      <c r="Z392" s="2">
        <f t="shared" si="279"/>
        <v>1</v>
      </c>
      <c r="AA392" s="2">
        <f t="shared" si="280"/>
        <v>0.93507314285714216</v>
      </c>
      <c r="AB392" s="5">
        <f>ROUND((D392*'Class Weights'!$C$17) + (L392*'Class Weights'!$C$18) + (T392*'Class Weights'!$C$19), 4)</f>
        <v>0.84179999999999999</v>
      </c>
      <c r="AC392" s="5">
        <f>ROUND((E392*'Class Weights'!$C$17) + (M392*'Class Weights'!$C$18) + (U392*'Class Weights'!$C$19), 4)</f>
        <v>0.8921</v>
      </c>
      <c r="AD392" s="5">
        <f>ROUND((F392*'Class Weights'!$C$17) + (N392*'Class Weights'!$C$18) + (V392*'Class Weights'!$C$19), 4)</f>
        <v>0.99790000000000001</v>
      </c>
      <c r="AE392" s="5">
        <f>ROUND((G392*'Class Weights'!$C$17) + (O392*'Class Weights'!$C$18) + (W392*'Class Weights'!$C$19), 4)</f>
        <v>0.99790000000000001</v>
      </c>
      <c r="AF392" s="5">
        <f>ROUND((H392*'Class Weights'!$C$17) + (P392*'Class Weights'!$C$18) + (X392*'Class Weights'!$C$19), 4)</f>
        <v>0.92400000000000004</v>
      </c>
      <c r="AG392" s="5">
        <f>ROUND((I392*'Class Weights'!$C$17) + (Q392*'Class Weights'!$C$18) + (Y392*'Class Weights'!$C$19), 4)</f>
        <v>0.89380000000000004</v>
      </c>
      <c r="AH392" s="5">
        <f>ROUND((J392*'Class Weights'!$C$17) + (R392*'Class Weights'!$C$18) + (Z392*'Class Weights'!$C$19), 4)</f>
        <v>0.9677</v>
      </c>
      <c r="AI392" s="5">
        <f>ROUND((K392*'Class Weights'!$C$17) + (S392*'Class Weights'!$C$18) + (AA392*'Class Weights'!$C$19), 4)</f>
        <v>0.93079999999999996</v>
      </c>
      <c r="AJ392" s="2">
        <f t="shared" si="282"/>
        <v>0.88900000000000012</v>
      </c>
      <c r="AK392" s="2">
        <f t="shared" si="283"/>
        <v>0.87849659090909049</v>
      </c>
      <c r="AL392" s="2">
        <f t="shared" si="284"/>
        <v>0.88374829545454781</v>
      </c>
    </row>
    <row r="393" spans="1:38" x14ac:dyDescent="0.3">
      <c r="A393" s="1">
        <v>3.9</v>
      </c>
      <c r="B393" s="2">
        <v>12.795275590500049</v>
      </c>
      <c r="C393" s="2">
        <v>153.54330708599974</v>
      </c>
      <c r="D393" s="2">
        <f t="shared" si="281"/>
        <v>0.84000000000000008</v>
      </c>
      <c r="E393" s="5">
        <f t="shared" si="300"/>
        <v>0.89900000000000235</v>
      </c>
      <c r="F393" s="2">
        <f t="shared" si="287"/>
        <v>0.997999999999998</v>
      </c>
      <c r="G393" s="2">
        <f t="shared" si="288"/>
        <v>0.997999999999998</v>
      </c>
      <c r="H393" s="2">
        <f t="shared" si="289"/>
        <v>0.92399999999999882</v>
      </c>
      <c r="I393" s="2">
        <f t="shared" si="290"/>
        <v>0.89200000000000201</v>
      </c>
      <c r="J393" s="2">
        <f t="shared" si="291"/>
        <v>0.96599999999999608</v>
      </c>
      <c r="K393" s="2">
        <f t="shared" si="292"/>
        <v>0.93100000000000094</v>
      </c>
      <c r="L393" s="2">
        <f t="shared" si="293"/>
        <v>0.8849999999999999</v>
      </c>
      <c r="M393" s="5">
        <f t="shared" si="285"/>
        <v>0.80050000000000177</v>
      </c>
      <c r="N393" s="2">
        <f t="shared" si="294"/>
        <v>1</v>
      </c>
      <c r="O393" s="2">
        <f t="shared" si="295"/>
        <v>1</v>
      </c>
      <c r="P393" s="2">
        <f t="shared" si="296"/>
        <v>0.93399999999999883</v>
      </c>
      <c r="Q393" s="2">
        <f t="shared" si="297"/>
        <v>0.93399999999999883</v>
      </c>
      <c r="R393" s="2">
        <f t="shared" si="298"/>
        <v>1</v>
      </c>
      <c r="S393" s="2">
        <f t="shared" si="299"/>
        <v>0.93620714285714257</v>
      </c>
      <c r="T393" s="2">
        <f t="shared" si="274"/>
        <v>0.8849999999999999</v>
      </c>
      <c r="U393" s="5">
        <f t="shared" si="286"/>
        <v>0.79660000000000164</v>
      </c>
      <c r="V393" s="2">
        <f t="shared" si="275"/>
        <v>1</v>
      </c>
      <c r="W393" s="2">
        <f t="shared" si="276"/>
        <v>1</v>
      </c>
      <c r="X393" s="2">
        <f t="shared" si="277"/>
        <v>0.93399999999999883</v>
      </c>
      <c r="Y393" s="2">
        <f t="shared" si="278"/>
        <v>0.93399999999999883</v>
      </c>
      <c r="Z393" s="2">
        <f t="shared" si="279"/>
        <v>1</v>
      </c>
      <c r="AA393" s="2">
        <f t="shared" si="280"/>
        <v>0.93564571428571353</v>
      </c>
      <c r="AB393" s="5">
        <f>ROUND((D393*'Class Weights'!$C$17) + (L393*'Class Weights'!$C$18) + (T393*'Class Weights'!$C$19), 4)</f>
        <v>0.84279999999999999</v>
      </c>
      <c r="AC393" s="5">
        <f>ROUND((E393*'Class Weights'!$C$17) + (M393*'Class Weights'!$C$18) + (U393*'Class Weights'!$C$19), 4)</f>
        <v>0.89290000000000003</v>
      </c>
      <c r="AD393" s="5">
        <f>ROUND((F393*'Class Weights'!$C$17) + (N393*'Class Weights'!$C$18) + (V393*'Class Weights'!$C$19), 4)</f>
        <v>0.99809999999999999</v>
      </c>
      <c r="AE393" s="5">
        <f>ROUND((G393*'Class Weights'!$C$17) + (O393*'Class Weights'!$C$18) + (W393*'Class Weights'!$C$19), 4)</f>
        <v>0.99809999999999999</v>
      </c>
      <c r="AF393" s="5">
        <f>ROUND((H393*'Class Weights'!$C$17) + (P393*'Class Weights'!$C$18) + (X393*'Class Weights'!$C$19), 4)</f>
        <v>0.92459999999999998</v>
      </c>
      <c r="AG393" s="5">
        <f>ROUND((I393*'Class Weights'!$C$17) + (Q393*'Class Weights'!$C$18) + (Y393*'Class Weights'!$C$19), 4)</f>
        <v>0.89459999999999995</v>
      </c>
      <c r="AH393" s="5">
        <f>ROUND((J393*'Class Weights'!$C$17) + (R393*'Class Weights'!$C$18) + (Z393*'Class Weights'!$C$19), 4)</f>
        <v>0.96809999999999996</v>
      </c>
      <c r="AI393" s="5">
        <f>ROUND((K393*'Class Weights'!$C$17) + (S393*'Class Weights'!$C$18) + (AA393*'Class Weights'!$C$19), 4)</f>
        <v>0.93130000000000002</v>
      </c>
      <c r="AJ393" s="2">
        <f t="shared" si="282"/>
        <v>0.89000000000000012</v>
      </c>
      <c r="AK393" s="2">
        <f t="shared" si="283"/>
        <v>0.87928409090909043</v>
      </c>
      <c r="AL393" s="2">
        <f t="shared" si="284"/>
        <v>0.88464204545454783</v>
      </c>
    </row>
    <row r="394" spans="1:38" x14ac:dyDescent="0.3">
      <c r="A394" s="1">
        <v>3.91</v>
      </c>
      <c r="B394" s="2">
        <v>12.82808398945005</v>
      </c>
      <c r="C394" s="2">
        <v>153.93700787339975</v>
      </c>
      <c r="D394" s="2">
        <f t="shared" si="281"/>
        <v>0.84100000000000008</v>
      </c>
      <c r="E394" s="5">
        <f t="shared" si="300"/>
        <v>0.89970000000000239</v>
      </c>
      <c r="F394" s="2">
        <f t="shared" si="287"/>
        <v>0.99819999999999798</v>
      </c>
      <c r="G394" s="2">
        <f t="shared" si="288"/>
        <v>0.99819999999999798</v>
      </c>
      <c r="H394" s="2">
        <f t="shared" si="289"/>
        <v>0.92459999999999887</v>
      </c>
      <c r="I394" s="2">
        <f t="shared" si="290"/>
        <v>0.89280000000000204</v>
      </c>
      <c r="J394" s="2">
        <f t="shared" si="291"/>
        <v>0.96639999999999604</v>
      </c>
      <c r="K394" s="2">
        <f t="shared" si="292"/>
        <v>0.93155714285714386</v>
      </c>
      <c r="L394" s="2">
        <f t="shared" si="293"/>
        <v>0.88649999999999995</v>
      </c>
      <c r="M394" s="5">
        <f t="shared" si="285"/>
        <v>0.80180000000000184</v>
      </c>
      <c r="N394" s="2">
        <f t="shared" si="294"/>
        <v>1</v>
      </c>
      <c r="O394" s="2">
        <f t="shared" si="295"/>
        <v>1</v>
      </c>
      <c r="P394" s="2">
        <f t="shared" si="296"/>
        <v>0.93459999999999888</v>
      </c>
      <c r="Q394" s="2">
        <f t="shared" si="297"/>
        <v>0.93459999999999888</v>
      </c>
      <c r="R394" s="2">
        <f t="shared" si="298"/>
        <v>1</v>
      </c>
      <c r="S394" s="2">
        <f t="shared" si="299"/>
        <v>0.93677928571428548</v>
      </c>
      <c r="T394" s="2">
        <f t="shared" si="274"/>
        <v>0.88649999999999995</v>
      </c>
      <c r="U394" s="5">
        <f t="shared" si="286"/>
        <v>0.79790000000000172</v>
      </c>
      <c r="V394" s="2">
        <f t="shared" si="275"/>
        <v>1</v>
      </c>
      <c r="W394" s="2">
        <f t="shared" si="276"/>
        <v>1</v>
      </c>
      <c r="X394" s="2">
        <f t="shared" si="277"/>
        <v>0.93459999999999888</v>
      </c>
      <c r="Y394" s="2">
        <f t="shared" si="278"/>
        <v>0.93459999999999888</v>
      </c>
      <c r="Z394" s="2">
        <f t="shared" si="279"/>
        <v>1</v>
      </c>
      <c r="AA394" s="2">
        <f t="shared" si="280"/>
        <v>0.936218285714285</v>
      </c>
      <c r="AB394" s="5">
        <f>ROUND((D394*'Class Weights'!$C$17) + (L394*'Class Weights'!$C$18) + (T394*'Class Weights'!$C$19), 4)</f>
        <v>0.84379999999999999</v>
      </c>
      <c r="AC394" s="5">
        <f>ROUND((E394*'Class Weights'!$C$17) + (M394*'Class Weights'!$C$18) + (U394*'Class Weights'!$C$19), 4)</f>
        <v>0.89359999999999995</v>
      </c>
      <c r="AD394" s="5">
        <f>ROUND((F394*'Class Weights'!$C$17) + (N394*'Class Weights'!$C$18) + (V394*'Class Weights'!$C$19), 4)</f>
        <v>0.99829999999999997</v>
      </c>
      <c r="AE394" s="5">
        <f>ROUND((G394*'Class Weights'!$C$17) + (O394*'Class Weights'!$C$18) + (W394*'Class Weights'!$C$19), 4)</f>
        <v>0.99829999999999997</v>
      </c>
      <c r="AF394" s="5">
        <f>ROUND((H394*'Class Weights'!$C$17) + (P394*'Class Weights'!$C$18) + (X394*'Class Weights'!$C$19), 4)</f>
        <v>0.92520000000000002</v>
      </c>
      <c r="AG394" s="5">
        <f>ROUND((I394*'Class Weights'!$C$17) + (Q394*'Class Weights'!$C$18) + (Y394*'Class Weights'!$C$19), 4)</f>
        <v>0.89539999999999997</v>
      </c>
      <c r="AH394" s="5">
        <f>ROUND((J394*'Class Weights'!$C$17) + (R394*'Class Weights'!$C$18) + (Z394*'Class Weights'!$C$19), 4)</f>
        <v>0.96850000000000003</v>
      </c>
      <c r="AI394" s="5">
        <f>ROUND((K394*'Class Weights'!$C$17) + (S394*'Class Weights'!$C$18) + (AA394*'Class Weights'!$C$19), 4)</f>
        <v>0.93189999999999995</v>
      </c>
      <c r="AJ394" s="2">
        <f t="shared" si="282"/>
        <v>0.89100000000000013</v>
      </c>
      <c r="AK394" s="2">
        <f t="shared" si="283"/>
        <v>0.88007159090909048</v>
      </c>
      <c r="AL394" s="2">
        <f t="shared" si="284"/>
        <v>0.88553579545454786</v>
      </c>
    </row>
    <row r="395" spans="1:38" x14ac:dyDescent="0.3">
      <c r="A395" s="1">
        <v>3.92</v>
      </c>
      <c r="B395" s="2">
        <v>12.86089238840005</v>
      </c>
      <c r="C395" s="2">
        <v>154.33070866079973</v>
      </c>
      <c r="D395" s="2">
        <f t="shared" si="281"/>
        <v>0.84200000000000008</v>
      </c>
      <c r="E395" s="5">
        <f t="shared" si="300"/>
        <v>0.90040000000000242</v>
      </c>
      <c r="F395" s="2">
        <f t="shared" si="287"/>
        <v>0.99839999999999796</v>
      </c>
      <c r="G395" s="2">
        <f t="shared" si="288"/>
        <v>0.99839999999999796</v>
      </c>
      <c r="H395" s="2">
        <f t="shared" si="289"/>
        <v>0.9251999999999988</v>
      </c>
      <c r="I395" s="2">
        <f t="shared" si="290"/>
        <v>0.89360000000000206</v>
      </c>
      <c r="J395" s="2">
        <f t="shared" si="291"/>
        <v>0.966799999999996</v>
      </c>
      <c r="K395" s="2">
        <f t="shared" si="292"/>
        <v>0.93211428571428667</v>
      </c>
      <c r="L395" s="2">
        <f t="shared" si="293"/>
        <v>0.8879999999999999</v>
      </c>
      <c r="M395" s="5">
        <f t="shared" si="285"/>
        <v>0.80310000000000181</v>
      </c>
      <c r="N395" s="2">
        <f t="shared" si="294"/>
        <v>1</v>
      </c>
      <c r="O395" s="2">
        <f t="shared" si="295"/>
        <v>1</v>
      </c>
      <c r="P395" s="2">
        <f t="shared" si="296"/>
        <v>0.93519999999999881</v>
      </c>
      <c r="Q395" s="2">
        <f t="shared" si="297"/>
        <v>0.93519999999999881</v>
      </c>
      <c r="R395" s="2">
        <f t="shared" si="298"/>
        <v>1</v>
      </c>
      <c r="S395" s="2">
        <f t="shared" si="299"/>
        <v>0.93735142857142828</v>
      </c>
      <c r="T395" s="2">
        <f t="shared" si="274"/>
        <v>0.8879999999999999</v>
      </c>
      <c r="U395" s="5">
        <f t="shared" si="286"/>
        <v>0.79920000000000169</v>
      </c>
      <c r="V395" s="2">
        <f t="shared" si="275"/>
        <v>1</v>
      </c>
      <c r="W395" s="2">
        <f t="shared" si="276"/>
        <v>1</v>
      </c>
      <c r="X395" s="2">
        <f t="shared" si="277"/>
        <v>0.93519999999999881</v>
      </c>
      <c r="Y395" s="2">
        <f t="shared" si="278"/>
        <v>0.93519999999999881</v>
      </c>
      <c r="Z395" s="2">
        <f t="shared" si="279"/>
        <v>1</v>
      </c>
      <c r="AA395" s="2">
        <f t="shared" si="280"/>
        <v>0.93679085714285637</v>
      </c>
      <c r="AB395" s="5">
        <f>ROUND((D395*'Class Weights'!$C$17) + (L395*'Class Weights'!$C$18) + (T395*'Class Weights'!$C$19), 4)</f>
        <v>0.84489999999999998</v>
      </c>
      <c r="AC395" s="5">
        <f>ROUND((E395*'Class Weights'!$C$17) + (M395*'Class Weights'!$C$18) + (U395*'Class Weights'!$C$19), 4)</f>
        <v>0.89429999999999998</v>
      </c>
      <c r="AD395" s="5">
        <f>ROUND((F395*'Class Weights'!$C$17) + (N395*'Class Weights'!$C$18) + (V395*'Class Weights'!$C$19), 4)</f>
        <v>0.99850000000000005</v>
      </c>
      <c r="AE395" s="5">
        <f>ROUND((G395*'Class Weights'!$C$17) + (O395*'Class Weights'!$C$18) + (W395*'Class Weights'!$C$19), 4)</f>
        <v>0.99850000000000005</v>
      </c>
      <c r="AF395" s="5">
        <f>ROUND((H395*'Class Weights'!$C$17) + (P395*'Class Weights'!$C$18) + (X395*'Class Weights'!$C$19), 4)</f>
        <v>0.92579999999999996</v>
      </c>
      <c r="AG395" s="5">
        <f>ROUND((I395*'Class Weights'!$C$17) + (Q395*'Class Weights'!$C$18) + (Y395*'Class Weights'!$C$19), 4)</f>
        <v>0.8962</v>
      </c>
      <c r="AH395" s="5">
        <f>ROUND((J395*'Class Weights'!$C$17) + (R395*'Class Weights'!$C$18) + (Z395*'Class Weights'!$C$19), 4)</f>
        <v>0.96889999999999998</v>
      </c>
      <c r="AI395" s="5">
        <f>ROUND((K395*'Class Weights'!$C$17) + (S395*'Class Weights'!$C$18) + (AA395*'Class Weights'!$C$19), 4)</f>
        <v>0.93240000000000001</v>
      </c>
      <c r="AJ395" s="2">
        <f t="shared" si="282"/>
        <v>0.89200000000000013</v>
      </c>
      <c r="AK395" s="2">
        <f t="shared" si="283"/>
        <v>0.88085909090909043</v>
      </c>
      <c r="AL395" s="2">
        <f t="shared" si="284"/>
        <v>0.88642954545454788</v>
      </c>
    </row>
    <row r="396" spans="1:38" x14ac:dyDescent="0.3">
      <c r="A396" s="1">
        <v>3.93</v>
      </c>
      <c r="B396" s="2">
        <v>12.893700787350051</v>
      </c>
      <c r="C396" s="2">
        <v>154.72440944819974</v>
      </c>
      <c r="D396" s="2">
        <f t="shared" si="281"/>
        <v>0.84300000000000008</v>
      </c>
      <c r="E396" s="5">
        <f t="shared" si="300"/>
        <v>0.90110000000000245</v>
      </c>
      <c r="F396" s="2">
        <f t="shared" si="287"/>
        <v>0.99859999999999793</v>
      </c>
      <c r="G396" s="2">
        <f t="shared" si="288"/>
        <v>0.99859999999999793</v>
      </c>
      <c r="H396" s="2">
        <f t="shared" si="289"/>
        <v>0.92579999999999885</v>
      </c>
      <c r="I396" s="2">
        <f t="shared" si="290"/>
        <v>0.89440000000000208</v>
      </c>
      <c r="J396" s="2">
        <f t="shared" si="291"/>
        <v>0.96719999999999595</v>
      </c>
      <c r="K396" s="2">
        <f t="shared" si="292"/>
        <v>0.93267142857142959</v>
      </c>
      <c r="L396" s="2">
        <f t="shared" si="293"/>
        <v>0.88949999999999996</v>
      </c>
      <c r="M396" s="5">
        <f t="shared" si="285"/>
        <v>0.80440000000000189</v>
      </c>
      <c r="N396" s="2">
        <f t="shared" si="294"/>
        <v>1</v>
      </c>
      <c r="O396" s="2">
        <f t="shared" si="295"/>
        <v>1</v>
      </c>
      <c r="P396" s="2">
        <f t="shared" si="296"/>
        <v>0.93579999999999885</v>
      </c>
      <c r="Q396" s="2">
        <f t="shared" si="297"/>
        <v>0.93579999999999885</v>
      </c>
      <c r="R396" s="2">
        <f t="shared" si="298"/>
        <v>1</v>
      </c>
      <c r="S396" s="2">
        <f t="shared" si="299"/>
        <v>0.93792357142857119</v>
      </c>
      <c r="T396" s="2">
        <f t="shared" si="274"/>
        <v>0.88949999999999996</v>
      </c>
      <c r="U396" s="5">
        <f t="shared" si="286"/>
        <v>0.80050000000000177</v>
      </c>
      <c r="V396" s="2">
        <f t="shared" si="275"/>
        <v>1</v>
      </c>
      <c r="W396" s="2">
        <f t="shared" si="276"/>
        <v>1</v>
      </c>
      <c r="X396" s="2">
        <f t="shared" si="277"/>
        <v>0.93579999999999885</v>
      </c>
      <c r="Y396" s="2">
        <f t="shared" si="278"/>
        <v>0.93579999999999885</v>
      </c>
      <c r="Z396" s="2">
        <f t="shared" si="279"/>
        <v>1</v>
      </c>
      <c r="AA396" s="2">
        <f t="shared" si="280"/>
        <v>0.93736342857142785</v>
      </c>
      <c r="AB396" s="5">
        <f>ROUND((D396*'Class Weights'!$C$17) + (L396*'Class Weights'!$C$18) + (T396*'Class Weights'!$C$19), 4)</f>
        <v>0.84589999999999999</v>
      </c>
      <c r="AC396" s="5">
        <f>ROUND((E396*'Class Weights'!$C$17) + (M396*'Class Weights'!$C$18) + (U396*'Class Weights'!$C$19), 4)</f>
        <v>0.89510000000000001</v>
      </c>
      <c r="AD396" s="5">
        <f>ROUND((F396*'Class Weights'!$C$17) + (N396*'Class Weights'!$C$18) + (V396*'Class Weights'!$C$19), 4)</f>
        <v>0.99870000000000003</v>
      </c>
      <c r="AE396" s="5">
        <f>ROUND((G396*'Class Weights'!$C$17) + (O396*'Class Weights'!$C$18) + (W396*'Class Weights'!$C$19), 4)</f>
        <v>0.99870000000000003</v>
      </c>
      <c r="AF396" s="5">
        <f>ROUND((H396*'Class Weights'!$C$17) + (P396*'Class Weights'!$C$18) + (X396*'Class Weights'!$C$19), 4)</f>
        <v>0.9264</v>
      </c>
      <c r="AG396" s="5">
        <f>ROUND((I396*'Class Weights'!$C$17) + (Q396*'Class Weights'!$C$18) + (Y396*'Class Weights'!$C$19), 4)</f>
        <v>0.89700000000000002</v>
      </c>
      <c r="AH396" s="5">
        <f>ROUND((J396*'Class Weights'!$C$17) + (R396*'Class Weights'!$C$18) + (Z396*'Class Weights'!$C$19), 4)</f>
        <v>0.96919999999999995</v>
      </c>
      <c r="AI396" s="5">
        <f>ROUND((K396*'Class Weights'!$C$17) + (S396*'Class Weights'!$C$18) + (AA396*'Class Weights'!$C$19), 4)</f>
        <v>0.93300000000000005</v>
      </c>
      <c r="AJ396" s="2">
        <f t="shared" si="282"/>
        <v>0.89300000000000013</v>
      </c>
      <c r="AK396" s="2">
        <f t="shared" si="283"/>
        <v>0.88164659090909048</v>
      </c>
      <c r="AL396" s="2">
        <f t="shared" si="284"/>
        <v>0.88732329545454791</v>
      </c>
    </row>
    <row r="397" spans="1:38" x14ac:dyDescent="0.3">
      <c r="A397" s="1">
        <v>3.94</v>
      </c>
      <c r="B397" s="2">
        <v>12.92650918630005</v>
      </c>
      <c r="C397" s="2">
        <v>155.11811023559972</v>
      </c>
      <c r="D397" s="2">
        <f t="shared" si="281"/>
        <v>0.84400000000000008</v>
      </c>
      <c r="E397" s="5">
        <f t="shared" si="300"/>
        <v>0.90180000000000249</v>
      </c>
      <c r="F397" s="2">
        <f t="shared" si="287"/>
        <v>0.99879999999999791</v>
      </c>
      <c r="G397" s="2">
        <f t="shared" si="288"/>
        <v>0.99879999999999791</v>
      </c>
      <c r="H397" s="2">
        <f t="shared" si="289"/>
        <v>0.92639999999999878</v>
      </c>
      <c r="I397" s="2">
        <f t="shared" si="290"/>
        <v>0.89520000000000211</v>
      </c>
      <c r="J397" s="2">
        <f t="shared" si="291"/>
        <v>0.96759999999999591</v>
      </c>
      <c r="K397" s="2">
        <f t="shared" si="292"/>
        <v>0.93322857142857241</v>
      </c>
      <c r="L397" s="2">
        <f t="shared" si="293"/>
        <v>0.8909999999999999</v>
      </c>
      <c r="M397" s="5">
        <f t="shared" si="285"/>
        <v>0.80570000000000186</v>
      </c>
      <c r="N397" s="2">
        <f t="shared" si="294"/>
        <v>1</v>
      </c>
      <c r="O397" s="2">
        <f t="shared" si="295"/>
        <v>1</v>
      </c>
      <c r="P397" s="2">
        <f t="shared" si="296"/>
        <v>0.93639999999999879</v>
      </c>
      <c r="Q397" s="2">
        <f t="shared" si="297"/>
        <v>0.93639999999999879</v>
      </c>
      <c r="R397" s="2">
        <f t="shared" si="298"/>
        <v>1</v>
      </c>
      <c r="S397" s="2">
        <f t="shared" si="299"/>
        <v>0.93849571428571399</v>
      </c>
      <c r="T397" s="2">
        <f t="shared" si="274"/>
        <v>0.8909999999999999</v>
      </c>
      <c r="U397" s="5">
        <f t="shared" si="286"/>
        <v>0.80180000000000173</v>
      </c>
      <c r="V397" s="2">
        <f t="shared" si="275"/>
        <v>1</v>
      </c>
      <c r="W397" s="2">
        <f t="shared" si="276"/>
        <v>1</v>
      </c>
      <c r="X397" s="2">
        <f t="shared" si="277"/>
        <v>0.93639999999999879</v>
      </c>
      <c r="Y397" s="2">
        <f t="shared" si="278"/>
        <v>0.93639999999999879</v>
      </c>
      <c r="Z397" s="2">
        <f t="shared" si="279"/>
        <v>1</v>
      </c>
      <c r="AA397" s="2">
        <f t="shared" si="280"/>
        <v>0.93793599999999921</v>
      </c>
      <c r="AB397" s="5">
        <f>ROUND((D397*'Class Weights'!$C$17) + (L397*'Class Weights'!$C$18) + (T397*'Class Weights'!$C$19), 4)</f>
        <v>0.84689999999999999</v>
      </c>
      <c r="AC397" s="5">
        <f>ROUND((E397*'Class Weights'!$C$17) + (M397*'Class Weights'!$C$18) + (U397*'Class Weights'!$C$19), 4)</f>
        <v>0.89580000000000004</v>
      </c>
      <c r="AD397" s="5">
        <f>ROUND((F397*'Class Weights'!$C$17) + (N397*'Class Weights'!$C$18) + (V397*'Class Weights'!$C$19), 4)</f>
        <v>0.99890000000000001</v>
      </c>
      <c r="AE397" s="5">
        <f>ROUND((G397*'Class Weights'!$C$17) + (O397*'Class Weights'!$C$18) + (W397*'Class Weights'!$C$19), 4)</f>
        <v>0.99890000000000001</v>
      </c>
      <c r="AF397" s="5">
        <f>ROUND((H397*'Class Weights'!$C$17) + (P397*'Class Weights'!$C$18) + (X397*'Class Weights'!$C$19), 4)</f>
        <v>0.92700000000000005</v>
      </c>
      <c r="AG397" s="5">
        <f>ROUND((I397*'Class Weights'!$C$17) + (Q397*'Class Weights'!$C$18) + (Y397*'Class Weights'!$C$19), 4)</f>
        <v>0.89780000000000004</v>
      </c>
      <c r="AH397" s="5">
        <f>ROUND((J397*'Class Weights'!$C$17) + (R397*'Class Weights'!$C$18) + (Z397*'Class Weights'!$C$19), 4)</f>
        <v>0.96960000000000002</v>
      </c>
      <c r="AI397" s="5">
        <f>ROUND((K397*'Class Weights'!$C$17) + (S397*'Class Weights'!$C$18) + (AA397*'Class Weights'!$C$19), 4)</f>
        <v>0.93359999999999999</v>
      </c>
      <c r="AJ397" s="2">
        <f t="shared" si="282"/>
        <v>0.89400000000000013</v>
      </c>
      <c r="AK397" s="2">
        <f t="shared" si="283"/>
        <v>0.88243409090909042</v>
      </c>
      <c r="AL397" s="2">
        <f t="shared" si="284"/>
        <v>0.88821704545454794</v>
      </c>
    </row>
    <row r="398" spans="1:38" x14ac:dyDescent="0.3">
      <c r="A398" s="1">
        <v>3.95</v>
      </c>
      <c r="B398" s="2">
        <v>12.959317585250052</v>
      </c>
      <c r="C398" s="2">
        <v>155.51181102299972</v>
      </c>
      <c r="D398" s="2">
        <f t="shared" si="281"/>
        <v>0.84500000000000008</v>
      </c>
      <c r="E398" s="5">
        <f t="shared" si="300"/>
        <v>0.90250000000000252</v>
      </c>
      <c r="F398" s="2">
        <f t="shared" si="287"/>
        <v>0.99899999999999789</v>
      </c>
      <c r="G398" s="2">
        <f t="shared" si="288"/>
        <v>0.99899999999999789</v>
      </c>
      <c r="H398" s="2">
        <f t="shared" si="289"/>
        <v>0.92699999999999882</v>
      </c>
      <c r="I398" s="2">
        <f t="shared" si="290"/>
        <v>0.89600000000000213</v>
      </c>
      <c r="J398" s="2">
        <f t="shared" si="291"/>
        <v>0.96799999999999586</v>
      </c>
      <c r="K398" s="2">
        <f t="shared" si="292"/>
        <v>0.93378571428571533</v>
      </c>
      <c r="L398" s="2">
        <f t="shared" si="293"/>
        <v>0.89249999999999996</v>
      </c>
      <c r="M398" s="5">
        <f t="shared" si="285"/>
        <v>0.80700000000000194</v>
      </c>
      <c r="N398" s="2">
        <f t="shared" si="294"/>
        <v>1</v>
      </c>
      <c r="O398" s="2">
        <f t="shared" si="295"/>
        <v>1</v>
      </c>
      <c r="P398" s="2">
        <f t="shared" si="296"/>
        <v>0.93699999999999883</v>
      </c>
      <c r="Q398" s="2">
        <f t="shared" si="297"/>
        <v>0.93699999999999883</v>
      </c>
      <c r="R398" s="2">
        <f t="shared" si="298"/>
        <v>1</v>
      </c>
      <c r="S398" s="2">
        <f t="shared" si="299"/>
        <v>0.9390678571428569</v>
      </c>
      <c r="T398" s="2">
        <f t="shared" si="274"/>
        <v>0.89249999999999996</v>
      </c>
      <c r="U398" s="5">
        <f t="shared" si="286"/>
        <v>0.80310000000000181</v>
      </c>
      <c r="V398" s="2">
        <f t="shared" si="275"/>
        <v>1</v>
      </c>
      <c r="W398" s="2">
        <f t="shared" si="276"/>
        <v>1</v>
      </c>
      <c r="X398" s="2">
        <f t="shared" si="277"/>
        <v>0.93699999999999883</v>
      </c>
      <c r="Y398" s="2">
        <f t="shared" si="278"/>
        <v>0.93699999999999883</v>
      </c>
      <c r="Z398" s="2">
        <f t="shared" si="279"/>
        <v>1</v>
      </c>
      <c r="AA398" s="2">
        <f t="shared" si="280"/>
        <v>0.93850857142857069</v>
      </c>
      <c r="AB398" s="5">
        <f>ROUND((D398*'Class Weights'!$C$17) + (L398*'Class Weights'!$C$18) + (T398*'Class Weights'!$C$19), 4)</f>
        <v>0.84799999999999998</v>
      </c>
      <c r="AC398" s="5">
        <f>ROUND((E398*'Class Weights'!$C$17) + (M398*'Class Weights'!$C$18) + (U398*'Class Weights'!$C$19), 4)</f>
        <v>0.89649999999999996</v>
      </c>
      <c r="AD398" s="5">
        <f>ROUND((F398*'Class Weights'!$C$17) + (N398*'Class Weights'!$C$18) + (V398*'Class Weights'!$C$19), 4)</f>
        <v>0.99909999999999999</v>
      </c>
      <c r="AE398" s="5">
        <f>ROUND((G398*'Class Weights'!$C$17) + (O398*'Class Weights'!$C$18) + (W398*'Class Weights'!$C$19), 4)</f>
        <v>0.99909999999999999</v>
      </c>
      <c r="AF398" s="5">
        <f>ROUND((H398*'Class Weights'!$C$17) + (P398*'Class Weights'!$C$18) + (X398*'Class Weights'!$C$19), 4)</f>
        <v>0.92759999999999998</v>
      </c>
      <c r="AG398" s="5">
        <f>ROUND((I398*'Class Weights'!$C$17) + (Q398*'Class Weights'!$C$18) + (Y398*'Class Weights'!$C$19), 4)</f>
        <v>0.89849999999999997</v>
      </c>
      <c r="AH398" s="5">
        <f>ROUND((J398*'Class Weights'!$C$17) + (R398*'Class Weights'!$C$18) + (Z398*'Class Weights'!$C$19), 4)</f>
        <v>0.97</v>
      </c>
      <c r="AI398" s="5">
        <f>ROUND((K398*'Class Weights'!$C$17) + (S398*'Class Weights'!$C$18) + (AA398*'Class Weights'!$C$19), 4)</f>
        <v>0.93410000000000004</v>
      </c>
      <c r="AJ398" s="2">
        <f t="shared" si="282"/>
        <v>0.89500000000000013</v>
      </c>
      <c r="AK398" s="2">
        <f t="shared" si="283"/>
        <v>0.88322159090909047</v>
      </c>
      <c r="AL398" s="2">
        <f t="shared" si="284"/>
        <v>0.88911079545454796</v>
      </c>
    </row>
    <row r="399" spans="1:38" x14ac:dyDescent="0.3">
      <c r="A399" s="1">
        <v>3.96</v>
      </c>
      <c r="B399" s="2">
        <v>12.992125984200051</v>
      </c>
      <c r="C399" s="2">
        <v>155.9055118103997</v>
      </c>
      <c r="D399" s="2">
        <f t="shared" si="281"/>
        <v>0.84600000000000009</v>
      </c>
      <c r="E399" s="5">
        <f t="shared" si="300"/>
        <v>0.90320000000000256</v>
      </c>
      <c r="F399" s="2">
        <f t="shared" si="287"/>
        <v>0.99919999999999787</v>
      </c>
      <c r="G399" s="2">
        <f t="shared" si="288"/>
        <v>0.99919999999999787</v>
      </c>
      <c r="H399" s="2">
        <f t="shared" si="289"/>
        <v>0.92759999999999876</v>
      </c>
      <c r="I399" s="2">
        <f t="shared" si="290"/>
        <v>0.89680000000000215</v>
      </c>
      <c r="J399" s="2">
        <f t="shared" si="291"/>
        <v>0.96839999999999582</v>
      </c>
      <c r="K399" s="2">
        <f t="shared" si="292"/>
        <v>0.93434285714285814</v>
      </c>
      <c r="L399" s="2">
        <f t="shared" si="293"/>
        <v>0.89399999999999991</v>
      </c>
      <c r="M399" s="5">
        <f t="shared" si="285"/>
        <v>0.80830000000000191</v>
      </c>
      <c r="N399" s="2">
        <f t="shared" si="294"/>
        <v>1</v>
      </c>
      <c r="O399" s="2">
        <f t="shared" si="295"/>
        <v>1</v>
      </c>
      <c r="P399" s="2">
        <f t="shared" si="296"/>
        <v>0.93759999999999877</v>
      </c>
      <c r="Q399" s="2">
        <f t="shared" si="297"/>
        <v>0.93759999999999877</v>
      </c>
      <c r="R399" s="2">
        <f t="shared" si="298"/>
        <v>1</v>
      </c>
      <c r="S399" s="2">
        <f t="shared" si="299"/>
        <v>0.9396399999999997</v>
      </c>
      <c r="T399" s="2">
        <f t="shared" si="274"/>
        <v>0.89399999999999991</v>
      </c>
      <c r="U399" s="5">
        <f t="shared" si="286"/>
        <v>0.80440000000000178</v>
      </c>
      <c r="V399" s="2">
        <f t="shared" si="275"/>
        <v>1</v>
      </c>
      <c r="W399" s="2">
        <f t="shared" si="276"/>
        <v>1</v>
      </c>
      <c r="X399" s="2">
        <f t="shared" si="277"/>
        <v>0.93759999999999877</v>
      </c>
      <c r="Y399" s="2">
        <f t="shared" si="278"/>
        <v>0.93759999999999877</v>
      </c>
      <c r="Z399" s="2">
        <f t="shared" si="279"/>
        <v>1</v>
      </c>
      <c r="AA399" s="2">
        <f t="shared" si="280"/>
        <v>0.93908114285714206</v>
      </c>
      <c r="AB399" s="5">
        <f>ROUND((D399*'Class Weights'!$C$17) + (L399*'Class Weights'!$C$18) + (T399*'Class Weights'!$C$19), 4)</f>
        <v>0.84899999999999998</v>
      </c>
      <c r="AC399" s="5">
        <f>ROUND((E399*'Class Weights'!$C$17) + (M399*'Class Weights'!$C$18) + (U399*'Class Weights'!$C$19), 4)</f>
        <v>0.89729999999999999</v>
      </c>
      <c r="AD399" s="5">
        <f>ROUND((F399*'Class Weights'!$C$17) + (N399*'Class Weights'!$C$18) + (V399*'Class Weights'!$C$19), 4)</f>
        <v>0.99919999999999998</v>
      </c>
      <c r="AE399" s="5">
        <f>ROUND((G399*'Class Weights'!$C$17) + (O399*'Class Weights'!$C$18) + (W399*'Class Weights'!$C$19), 4)</f>
        <v>0.99919999999999998</v>
      </c>
      <c r="AF399" s="5">
        <f>ROUND((H399*'Class Weights'!$C$17) + (P399*'Class Weights'!$C$18) + (X399*'Class Weights'!$C$19), 4)</f>
        <v>0.92820000000000003</v>
      </c>
      <c r="AG399" s="5">
        <f>ROUND((I399*'Class Weights'!$C$17) + (Q399*'Class Weights'!$C$18) + (Y399*'Class Weights'!$C$19), 4)</f>
        <v>0.89929999999999999</v>
      </c>
      <c r="AH399" s="5">
        <f>ROUND((J399*'Class Weights'!$C$17) + (R399*'Class Weights'!$C$18) + (Z399*'Class Weights'!$C$19), 4)</f>
        <v>0.97040000000000004</v>
      </c>
      <c r="AI399" s="5">
        <f>ROUND((K399*'Class Weights'!$C$17) + (S399*'Class Weights'!$C$18) + (AA399*'Class Weights'!$C$19), 4)</f>
        <v>0.93469999999999998</v>
      </c>
      <c r="AJ399" s="2">
        <f t="shared" si="282"/>
        <v>0.89600000000000013</v>
      </c>
      <c r="AK399" s="2">
        <f t="shared" si="283"/>
        <v>0.88400909090909041</v>
      </c>
      <c r="AL399" s="2">
        <f t="shared" si="284"/>
        <v>0.89000454545454799</v>
      </c>
    </row>
    <row r="400" spans="1:38" x14ac:dyDescent="0.3">
      <c r="A400" s="1">
        <v>3.97</v>
      </c>
      <c r="B400" s="2">
        <v>13.024934383150052</v>
      </c>
      <c r="C400" s="2">
        <v>156.29921259779971</v>
      </c>
      <c r="D400" s="2">
        <f t="shared" si="281"/>
        <v>0.84700000000000009</v>
      </c>
      <c r="E400" s="5">
        <f t="shared" si="300"/>
        <v>0.90390000000000259</v>
      </c>
      <c r="F400" s="2">
        <f t="shared" si="287"/>
        <v>0.99939999999999785</v>
      </c>
      <c r="G400" s="2">
        <f t="shared" si="288"/>
        <v>0.99939999999999785</v>
      </c>
      <c r="H400" s="2">
        <f t="shared" si="289"/>
        <v>0.9281999999999988</v>
      </c>
      <c r="I400" s="2">
        <f t="shared" si="290"/>
        <v>0.89760000000000217</v>
      </c>
      <c r="J400" s="2">
        <f t="shared" si="291"/>
        <v>0.96879999999999578</v>
      </c>
      <c r="K400" s="2">
        <f t="shared" si="292"/>
        <v>0.93490000000000106</v>
      </c>
      <c r="L400" s="2">
        <f t="shared" si="293"/>
        <v>0.89549999999999996</v>
      </c>
      <c r="M400" s="5">
        <f t="shared" si="285"/>
        <v>0.80960000000000198</v>
      </c>
      <c r="N400" s="2">
        <f t="shared" si="294"/>
        <v>1</v>
      </c>
      <c r="O400" s="2">
        <f t="shared" si="295"/>
        <v>1</v>
      </c>
      <c r="P400" s="2">
        <f t="shared" si="296"/>
        <v>0.93819999999999881</v>
      </c>
      <c r="Q400" s="2">
        <f t="shared" si="297"/>
        <v>0.93819999999999881</v>
      </c>
      <c r="R400" s="2">
        <f t="shared" si="298"/>
        <v>1</v>
      </c>
      <c r="S400" s="2">
        <f t="shared" si="299"/>
        <v>0.94021214285714261</v>
      </c>
      <c r="T400" s="2">
        <f t="shared" si="274"/>
        <v>0.89549999999999996</v>
      </c>
      <c r="U400" s="5">
        <f t="shared" si="286"/>
        <v>0.80570000000000186</v>
      </c>
      <c r="V400" s="2">
        <f t="shared" si="275"/>
        <v>1</v>
      </c>
      <c r="W400" s="2">
        <f t="shared" si="276"/>
        <v>1</v>
      </c>
      <c r="X400" s="2">
        <f t="shared" si="277"/>
        <v>0.93819999999999881</v>
      </c>
      <c r="Y400" s="2">
        <f t="shared" si="278"/>
        <v>0.93819999999999881</v>
      </c>
      <c r="Z400" s="2">
        <f t="shared" si="279"/>
        <v>1</v>
      </c>
      <c r="AA400" s="2">
        <f t="shared" si="280"/>
        <v>0.93965371428571354</v>
      </c>
      <c r="AB400" s="5">
        <f>ROUND((D400*'Class Weights'!$C$17) + (L400*'Class Weights'!$C$18) + (T400*'Class Weights'!$C$19), 4)</f>
        <v>0.85</v>
      </c>
      <c r="AC400" s="5">
        <f>ROUND((E400*'Class Weights'!$C$17) + (M400*'Class Weights'!$C$18) + (U400*'Class Weights'!$C$19), 4)</f>
        <v>0.89800000000000002</v>
      </c>
      <c r="AD400" s="5">
        <f>ROUND((F400*'Class Weights'!$C$17) + (N400*'Class Weights'!$C$18) + (V400*'Class Weights'!$C$19), 4)</f>
        <v>0.99939999999999996</v>
      </c>
      <c r="AE400" s="5">
        <f>ROUND((G400*'Class Weights'!$C$17) + (O400*'Class Weights'!$C$18) + (W400*'Class Weights'!$C$19), 4)</f>
        <v>0.99939999999999996</v>
      </c>
      <c r="AF400" s="5">
        <f>ROUND((H400*'Class Weights'!$C$17) + (P400*'Class Weights'!$C$18) + (X400*'Class Weights'!$C$19), 4)</f>
        <v>0.92879999999999996</v>
      </c>
      <c r="AG400" s="5">
        <f>ROUND((I400*'Class Weights'!$C$17) + (Q400*'Class Weights'!$C$18) + (Y400*'Class Weights'!$C$19), 4)</f>
        <v>0.90010000000000001</v>
      </c>
      <c r="AH400" s="5">
        <f>ROUND((J400*'Class Weights'!$C$17) + (R400*'Class Weights'!$C$18) + (Z400*'Class Weights'!$C$19), 4)</f>
        <v>0.97070000000000001</v>
      </c>
      <c r="AI400" s="5">
        <f>ROUND((K400*'Class Weights'!$C$17) + (S400*'Class Weights'!$C$18) + (AA400*'Class Weights'!$C$19), 4)</f>
        <v>0.93520000000000003</v>
      </c>
      <c r="AJ400" s="2">
        <f t="shared" si="282"/>
        <v>0.89700000000000013</v>
      </c>
      <c r="AK400" s="2">
        <f t="shared" si="283"/>
        <v>0.88479659090909046</v>
      </c>
      <c r="AL400" s="2">
        <f t="shared" si="284"/>
        <v>0.89089829545454802</v>
      </c>
    </row>
    <row r="401" spans="1:38" x14ac:dyDescent="0.3">
      <c r="A401" s="1">
        <v>3.98</v>
      </c>
      <c r="B401" s="2">
        <v>13.057742782100052</v>
      </c>
      <c r="C401" s="2">
        <v>156.69291338519969</v>
      </c>
      <c r="D401" s="2">
        <f t="shared" si="281"/>
        <v>0.84800000000000009</v>
      </c>
      <c r="E401" s="5">
        <f t="shared" si="300"/>
        <v>0.90460000000000262</v>
      </c>
      <c r="F401" s="2">
        <f t="shared" si="287"/>
        <v>0.99959999999999782</v>
      </c>
      <c r="G401" s="2">
        <f t="shared" si="288"/>
        <v>0.99959999999999782</v>
      </c>
      <c r="H401" s="2">
        <f t="shared" si="289"/>
        <v>0.92879999999999874</v>
      </c>
      <c r="I401" s="2">
        <f t="shared" si="290"/>
        <v>0.8984000000000022</v>
      </c>
      <c r="J401" s="2">
        <f t="shared" si="291"/>
        <v>0.96919999999999573</v>
      </c>
      <c r="K401" s="2">
        <f t="shared" si="292"/>
        <v>0.93545714285714388</v>
      </c>
      <c r="L401" s="2">
        <f t="shared" si="293"/>
        <v>0.89699999999999991</v>
      </c>
      <c r="M401" s="5">
        <f t="shared" si="285"/>
        <v>0.81090000000000195</v>
      </c>
      <c r="N401" s="2">
        <f t="shared" si="294"/>
        <v>1</v>
      </c>
      <c r="O401" s="2">
        <f t="shared" si="295"/>
        <v>1</v>
      </c>
      <c r="P401" s="2">
        <f t="shared" si="296"/>
        <v>0.93879999999999875</v>
      </c>
      <c r="Q401" s="2">
        <f t="shared" si="297"/>
        <v>0.93879999999999875</v>
      </c>
      <c r="R401" s="2">
        <f t="shared" si="298"/>
        <v>1</v>
      </c>
      <c r="S401" s="2">
        <f t="shared" si="299"/>
        <v>0.94078428571428541</v>
      </c>
      <c r="T401" s="2">
        <f t="shared" si="274"/>
        <v>0.89699999999999991</v>
      </c>
      <c r="U401" s="5">
        <f t="shared" si="286"/>
        <v>0.80700000000000183</v>
      </c>
      <c r="V401" s="2">
        <f t="shared" si="275"/>
        <v>1</v>
      </c>
      <c r="W401" s="2">
        <f t="shared" si="276"/>
        <v>1</v>
      </c>
      <c r="X401" s="2">
        <f t="shared" si="277"/>
        <v>0.93879999999999875</v>
      </c>
      <c r="Y401" s="2">
        <f t="shared" si="278"/>
        <v>0.93879999999999875</v>
      </c>
      <c r="Z401" s="2">
        <f t="shared" si="279"/>
        <v>1</v>
      </c>
      <c r="AA401" s="2">
        <f t="shared" si="280"/>
        <v>0.9402262857142849</v>
      </c>
      <c r="AB401" s="5">
        <f>ROUND((D401*'Class Weights'!$C$17) + (L401*'Class Weights'!$C$18) + (T401*'Class Weights'!$C$19), 4)</f>
        <v>0.85099999999999998</v>
      </c>
      <c r="AC401" s="5">
        <f>ROUND((E401*'Class Weights'!$C$17) + (M401*'Class Weights'!$C$18) + (U401*'Class Weights'!$C$19), 4)</f>
        <v>0.89880000000000004</v>
      </c>
      <c r="AD401" s="5">
        <f>ROUND((F401*'Class Weights'!$C$17) + (N401*'Class Weights'!$C$18) + (V401*'Class Weights'!$C$19), 4)</f>
        <v>0.99960000000000004</v>
      </c>
      <c r="AE401" s="5">
        <f>ROUND((G401*'Class Weights'!$C$17) + (O401*'Class Weights'!$C$18) + (W401*'Class Weights'!$C$19), 4)</f>
        <v>0.99960000000000004</v>
      </c>
      <c r="AF401" s="5">
        <f>ROUND((H401*'Class Weights'!$C$17) + (P401*'Class Weights'!$C$18) + (X401*'Class Weights'!$C$19), 4)</f>
        <v>0.9294</v>
      </c>
      <c r="AG401" s="5">
        <f>ROUND((I401*'Class Weights'!$C$17) + (Q401*'Class Weights'!$C$18) + (Y401*'Class Weights'!$C$19), 4)</f>
        <v>0.90090000000000003</v>
      </c>
      <c r="AH401" s="5">
        <f>ROUND((J401*'Class Weights'!$C$17) + (R401*'Class Weights'!$C$18) + (Z401*'Class Weights'!$C$19), 4)</f>
        <v>0.97109999999999996</v>
      </c>
      <c r="AI401" s="5">
        <f>ROUND((K401*'Class Weights'!$C$17) + (S401*'Class Weights'!$C$18) + (AA401*'Class Weights'!$C$19), 4)</f>
        <v>0.93579999999999997</v>
      </c>
      <c r="AJ401" s="2">
        <f t="shared" si="282"/>
        <v>0.89800000000000013</v>
      </c>
      <c r="AK401" s="2">
        <f t="shared" si="283"/>
        <v>0.8855840909090904</v>
      </c>
      <c r="AL401" s="2">
        <f t="shared" si="284"/>
        <v>0.89179204545454804</v>
      </c>
    </row>
    <row r="402" spans="1:38" x14ac:dyDescent="0.3">
      <c r="A402" s="1">
        <v>3.99</v>
      </c>
      <c r="B402" s="2">
        <v>13.090551181050053</v>
      </c>
      <c r="C402" s="2">
        <v>157.0866141725997</v>
      </c>
      <c r="D402" s="2">
        <f t="shared" si="281"/>
        <v>0.84900000000000009</v>
      </c>
      <c r="E402" s="5">
        <f t="shared" si="300"/>
        <v>0.90530000000000266</v>
      </c>
      <c r="F402" s="2">
        <f t="shared" si="287"/>
        <v>0.9997999999999978</v>
      </c>
      <c r="G402" s="2">
        <f t="shared" si="288"/>
        <v>0.9997999999999978</v>
      </c>
      <c r="H402" s="2">
        <f t="shared" si="289"/>
        <v>0.92939999999999878</v>
      </c>
      <c r="I402" s="2">
        <f t="shared" si="290"/>
        <v>0.89920000000000222</v>
      </c>
      <c r="J402" s="2">
        <f t="shared" si="291"/>
        <v>0.96959999999999569</v>
      </c>
      <c r="K402" s="2">
        <f t="shared" si="292"/>
        <v>0.9360142857142868</v>
      </c>
      <c r="L402" s="2">
        <f t="shared" si="293"/>
        <v>0.89849999999999997</v>
      </c>
      <c r="M402" s="5">
        <f t="shared" si="285"/>
        <v>0.81220000000000203</v>
      </c>
      <c r="N402" s="2">
        <f t="shared" si="294"/>
        <v>1</v>
      </c>
      <c r="O402" s="2">
        <f t="shared" si="295"/>
        <v>1</v>
      </c>
      <c r="P402" s="2">
        <f t="shared" si="296"/>
        <v>0.93939999999999879</v>
      </c>
      <c r="Q402" s="2">
        <f t="shared" si="297"/>
        <v>0.93939999999999879</v>
      </c>
      <c r="R402" s="2">
        <f t="shared" si="298"/>
        <v>1</v>
      </c>
      <c r="S402" s="2">
        <f t="shared" si="299"/>
        <v>0.94135642857142832</v>
      </c>
      <c r="T402" s="2">
        <f t="shared" si="274"/>
        <v>0.89849999999999997</v>
      </c>
      <c r="U402" s="5">
        <f t="shared" si="286"/>
        <v>0.80830000000000191</v>
      </c>
      <c r="V402" s="2">
        <f t="shared" si="275"/>
        <v>1</v>
      </c>
      <c r="W402" s="2">
        <f t="shared" si="276"/>
        <v>1</v>
      </c>
      <c r="X402" s="2">
        <f t="shared" si="277"/>
        <v>0.93939999999999879</v>
      </c>
      <c r="Y402" s="2">
        <f t="shared" si="278"/>
        <v>0.93939999999999879</v>
      </c>
      <c r="Z402" s="2">
        <f t="shared" si="279"/>
        <v>1</v>
      </c>
      <c r="AA402" s="2">
        <f t="shared" si="280"/>
        <v>0.94079885714285638</v>
      </c>
      <c r="AB402" s="5">
        <f>ROUND((D402*'Class Weights'!$C$17) + (L402*'Class Weights'!$C$18) + (T402*'Class Weights'!$C$19), 4)</f>
        <v>0.85209999999999997</v>
      </c>
      <c r="AC402" s="5">
        <f>ROUND((E402*'Class Weights'!$C$17) + (M402*'Class Weights'!$C$18) + (U402*'Class Weights'!$C$19), 4)</f>
        <v>0.89949999999999997</v>
      </c>
      <c r="AD402" s="5">
        <f>ROUND((F402*'Class Weights'!$C$17) + (N402*'Class Weights'!$C$18) + (V402*'Class Weights'!$C$19), 4)</f>
        <v>0.99980000000000002</v>
      </c>
      <c r="AE402" s="5">
        <f>ROUND((G402*'Class Weights'!$C$17) + (O402*'Class Weights'!$C$18) + (W402*'Class Weights'!$C$19), 4)</f>
        <v>0.99980000000000002</v>
      </c>
      <c r="AF402" s="5">
        <f>ROUND((H402*'Class Weights'!$C$17) + (P402*'Class Weights'!$C$18) + (X402*'Class Weights'!$C$19), 4)</f>
        <v>0.93</v>
      </c>
      <c r="AG402" s="5">
        <f>ROUND((I402*'Class Weights'!$C$17) + (Q402*'Class Weights'!$C$18) + (Y402*'Class Weights'!$C$19), 4)</f>
        <v>0.90169999999999995</v>
      </c>
      <c r="AH402" s="5">
        <f>ROUND((J402*'Class Weights'!$C$17) + (R402*'Class Weights'!$C$18) + (Z402*'Class Weights'!$C$19), 4)</f>
        <v>0.97150000000000003</v>
      </c>
      <c r="AI402" s="5">
        <f>ROUND((K402*'Class Weights'!$C$17) + (S402*'Class Weights'!$C$18) + (AA402*'Class Weights'!$C$19), 4)</f>
        <v>0.93630000000000002</v>
      </c>
      <c r="AJ402" s="2">
        <f t="shared" si="282"/>
        <v>0.89900000000000013</v>
      </c>
      <c r="AK402" s="2">
        <f t="shared" si="283"/>
        <v>0.88637159090909046</v>
      </c>
      <c r="AL402" s="2">
        <f t="shared" si="284"/>
        <v>0.89268579545454807</v>
      </c>
    </row>
    <row r="403" spans="1:38" s="4" customFormat="1" x14ac:dyDescent="0.3">
      <c r="A403" s="6">
        <v>4</v>
      </c>
      <c r="B403" s="2">
        <v>13.123359580000052</v>
      </c>
      <c r="C403" s="2">
        <v>157.48031495999967</v>
      </c>
      <c r="D403" s="3">
        <v>0.85</v>
      </c>
      <c r="E403" s="5">
        <f t="shared" si="300"/>
        <v>0.90600000000000269</v>
      </c>
      <c r="F403" s="3">
        <v>1</v>
      </c>
      <c r="G403" s="3">
        <v>1</v>
      </c>
      <c r="H403" s="3">
        <v>0.93</v>
      </c>
      <c r="I403" s="3">
        <v>0.9</v>
      </c>
      <c r="J403" s="3">
        <v>0.97</v>
      </c>
      <c r="K403" s="3">
        <f>AVERAGE(D403:J403)</f>
        <v>0.93657142857142894</v>
      </c>
      <c r="L403" s="3">
        <v>0.9</v>
      </c>
      <c r="M403" s="5">
        <f t="shared" si="285"/>
        <v>0.813500000000002</v>
      </c>
      <c r="N403" s="3">
        <v>1</v>
      </c>
      <c r="O403" s="3">
        <v>1</v>
      </c>
      <c r="P403" s="3">
        <v>0.94</v>
      </c>
      <c r="Q403" s="3">
        <v>0.94</v>
      </c>
      <c r="R403" s="3">
        <v>1</v>
      </c>
      <c r="S403" s="3">
        <f>AVERAGE(L403:R403)</f>
        <v>0.94192857142857178</v>
      </c>
      <c r="T403" s="3">
        <v>0.9</v>
      </c>
      <c r="U403" s="5">
        <f t="shared" si="286"/>
        <v>0.80960000000000187</v>
      </c>
      <c r="V403" s="3">
        <v>1</v>
      </c>
      <c r="W403" s="3">
        <v>1</v>
      </c>
      <c r="X403" s="3">
        <v>0.94</v>
      </c>
      <c r="Y403" s="3">
        <v>0.94</v>
      </c>
      <c r="Z403" s="3">
        <v>1</v>
      </c>
      <c r="AA403" s="3">
        <f>AVERAGE(T403:Z403)</f>
        <v>0.94137142857142864</v>
      </c>
      <c r="AB403" s="5">
        <f>ROUND((D403*'Class Weights'!$C$17) + (L403*'Class Weights'!$C$18) + (T403*'Class Weights'!$C$19), 4)</f>
        <v>0.85309999999999997</v>
      </c>
      <c r="AC403" s="5">
        <f>ROUND((E403*'Class Weights'!$C$17) + (M403*'Class Weights'!$C$18) + (U403*'Class Weights'!$C$19), 4)</f>
        <v>0.9002</v>
      </c>
      <c r="AD403" s="5">
        <f>ROUND((F403*'Class Weights'!$C$17) + (N403*'Class Weights'!$C$18) + (V403*'Class Weights'!$C$19), 4)</f>
        <v>1</v>
      </c>
      <c r="AE403" s="5">
        <f>ROUND((G403*'Class Weights'!$C$17) + (O403*'Class Weights'!$C$18) + (W403*'Class Weights'!$C$19), 4)</f>
        <v>1</v>
      </c>
      <c r="AF403" s="5">
        <f>ROUND((H403*'Class Weights'!$C$17) + (P403*'Class Weights'!$C$18) + (X403*'Class Weights'!$C$19), 4)</f>
        <v>0.93059999999999998</v>
      </c>
      <c r="AG403" s="5">
        <f>ROUND((I403*'Class Weights'!$C$17) + (Q403*'Class Weights'!$C$18) + (Y403*'Class Weights'!$C$19), 4)</f>
        <v>0.90249999999999997</v>
      </c>
      <c r="AH403" s="5">
        <f>ROUND((J403*'Class Weights'!$C$17) + (R403*'Class Weights'!$C$18) + (Z403*'Class Weights'!$C$19), 4)</f>
        <v>0.97189999999999999</v>
      </c>
      <c r="AI403" s="5">
        <f>ROUND((K403*'Class Weights'!$C$17) + (S403*'Class Weights'!$C$18) + (AA403*'Class Weights'!$C$19), 4)</f>
        <v>0.93689999999999996</v>
      </c>
      <c r="AJ403" s="3">
        <v>0.9</v>
      </c>
      <c r="AK403" s="3">
        <v>0.88715909090909095</v>
      </c>
      <c r="AL403" s="3">
        <f>AVERAGE(AJ403:AK403)</f>
        <v>0.89357954545454543</v>
      </c>
    </row>
    <row r="404" spans="1:38" x14ac:dyDescent="0.3">
      <c r="A404" s="1">
        <v>4.01</v>
      </c>
      <c r="B404" s="2">
        <v>13.156167978950052</v>
      </c>
      <c r="C404" s="2">
        <v>157.87401574739965</v>
      </c>
      <c r="D404" s="2">
        <f>(D$503-D$403)/($A$503-$A$403)*($A404-$A403) + D403</f>
        <v>0.85099999999999998</v>
      </c>
      <c r="E404" s="5">
        <f t="shared" si="300"/>
        <v>0.90670000000000273</v>
      </c>
      <c r="F404" s="2">
        <f t="shared" ref="F404:S419" si="301">(F$503-F$403)/($A$503-$A$403)*($A404-$A403) + F403</f>
        <v>1</v>
      </c>
      <c r="G404" s="2">
        <f t="shared" si="301"/>
        <v>1</v>
      </c>
      <c r="H404" s="2">
        <f t="shared" si="301"/>
        <v>0.93049999999999999</v>
      </c>
      <c r="I404" s="2">
        <f t="shared" si="301"/>
        <v>0.90059999999999996</v>
      </c>
      <c r="J404" s="2">
        <f t="shared" si="301"/>
        <v>0.97009999999999996</v>
      </c>
      <c r="K404" s="2">
        <f t="shared" si="301"/>
        <v>0.93695142857142888</v>
      </c>
      <c r="L404" s="2">
        <f t="shared" si="301"/>
        <v>0.90100000000000002</v>
      </c>
      <c r="M404" s="5">
        <f t="shared" si="285"/>
        <v>0.81480000000000197</v>
      </c>
      <c r="N404" s="2">
        <f t="shared" si="301"/>
        <v>1</v>
      </c>
      <c r="O404" s="2">
        <f t="shared" si="301"/>
        <v>1</v>
      </c>
      <c r="P404" s="2">
        <f t="shared" si="301"/>
        <v>0.9403999999999999</v>
      </c>
      <c r="Q404" s="2">
        <f t="shared" si="301"/>
        <v>0.9403999999999999</v>
      </c>
      <c r="R404" s="2">
        <f t="shared" si="301"/>
        <v>1</v>
      </c>
      <c r="S404" s="2">
        <f t="shared" si="301"/>
        <v>0.94231714285714319</v>
      </c>
      <c r="T404" s="2">
        <f t="shared" ref="T404:T467" si="302">(T$503-T$403)/($A$503-$A$403)*($A404-$A403) + T403</f>
        <v>0.90100000000000002</v>
      </c>
      <c r="U404" s="5">
        <f t="shared" si="286"/>
        <v>0.81090000000000184</v>
      </c>
      <c r="V404" s="2">
        <f t="shared" ref="V404:V467" si="303">(V$503-V$403)/($A$503-$A$403)*($A404-$A403) + V403</f>
        <v>1</v>
      </c>
      <c r="W404" s="2">
        <f t="shared" ref="W404:W467" si="304">(W$503-W$403)/($A$503-$A$403)*($A404-$A403) + W403</f>
        <v>1</v>
      </c>
      <c r="X404" s="2">
        <f t="shared" ref="X404:X467" si="305">(X$503-X$403)/($A$503-$A$403)*($A404-$A403) + X403</f>
        <v>0.9403999999999999</v>
      </c>
      <c r="Y404" s="2">
        <f t="shared" ref="Y404:Y467" si="306">(Y$503-Y$403)/($A$503-$A$403)*($A404-$A403) + Y403</f>
        <v>0.9403999999999999</v>
      </c>
      <c r="Z404" s="2">
        <f t="shared" ref="Z404:Z467" si="307">(Z$503-Z$403)/($A$503-$A$403)*($A404-$A403) + Z403</f>
        <v>1</v>
      </c>
      <c r="AA404" s="2">
        <f t="shared" ref="AA404:AA467" si="308">(AA$503-AA$403)/($A$503-$A$403)*($A404-$A403) + AA403</f>
        <v>0.94176171428571431</v>
      </c>
      <c r="AB404" s="5">
        <f>ROUND((D404*'Class Weights'!$C$17) + (L404*'Class Weights'!$C$18) + (T404*'Class Weights'!$C$19), 4)</f>
        <v>0.85409999999999997</v>
      </c>
      <c r="AC404" s="5">
        <f>ROUND((E404*'Class Weights'!$C$17) + (M404*'Class Weights'!$C$18) + (U404*'Class Weights'!$C$19), 4)</f>
        <v>0.90100000000000002</v>
      </c>
      <c r="AD404" s="5">
        <f>ROUND((F404*'Class Weights'!$C$17) + (N404*'Class Weights'!$C$18) + (V404*'Class Weights'!$C$19), 4)</f>
        <v>1</v>
      </c>
      <c r="AE404" s="5">
        <f>ROUND((G404*'Class Weights'!$C$17) + (O404*'Class Weights'!$C$18) + (W404*'Class Weights'!$C$19), 4)</f>
        <v>1</v>
      </c>
      <c r="AF404" s="5">
        <f>ROUND((H404*'Class Weights'!$C$17) + (P404*'Class Weights'!$C$18) + (X404*'Class Weights'!$C$19), 4)</f>
        <v>0.93110000000000004</v>
      </c>
      <c r="AG404" s="5">
        <f>ROUND((I404*'Class Weights'!$C$17) + (Q404*'Class Weights'!$C$18) + (Y404*'Class Weights'!$C$19), 4)</f>
        <v>0.90310000000000001</v>
      </c>
      <c r="AH404" s="5">
        <f>ROUND((J404*'Class Weights'!$C$17) + (R404*'Class Weights'!$C$18) + (Z404*'Class Weights'!$C$19), 4)</f>
        <v>0.97199999999999998</v>
      </c>
      <c r="AI404" s="5">
        <f>ROUND((K404*'Class Weights'!$C$17) + (S404*'Class Weights'!$C$18) + (AA404*'Class Weights'!$C$19), 4)</f>
        <v>0.93730000000000002</v>
      </c>
      <c r="AJ404" s="2">
        <f t="shared" ref="AJ404:AK404" si="309">(AJ$503-AJ$403)/($A$503-$A$403)*($A404-$A403) + AJ403</f>
        <v>0.90100000000000002</v>
      </c>
      <c r="AK404" s="2">
        <f t="shared" si="309"/>
        <v>0.88797500000000007</v>
      </c>
      <c r="AL404" s="2">
        <f>(AL$503-AL$403)/($A$503-$A$403)*($A404-$A403) + AL403</f>
        <v>0.89448749999999999</v>
      </c>
    </row>
    <row r="405" spans="1:38" x14ac:dyDescent="0.3">
      <c r="A405" s="1">
        <v>4.0199999999999996</v>
      </c>
      <c r="B405" s="2">
        <v>13.188976377900051</v>
      </c>
      <c r="C405" s="2">
        <v>158.26771653479963</v>
      </c>
      <c r="D405" s="2">
        <f t="shared" ref="D405:D468" si="310">(D$503-D$403)/($A$503-$A$403)*($A405-$A404) + D404</f>
        <v>0.85199999999999998</v>
      </c>
      <c r="E405" s="5">
        <f t="shared" si="300"/>
        <v>0.90740000000000276</v>
      </c>
      <c r="F405" s="2">
        <f t="shared" si="301"/>
        <v>1</v>
      </c>
      <c r="G405" s="2">
        <f t="shared" si="301"/>
        <v>1</v>
      </c>
      <c r="H405" s="2">
        <f t="shared" si="301"/>
        <v>0.93099999999999994</v>
      </c>
      <c r="I405" s="2">
        <f t="shared" si="301"/>
        <v>0.90119999999999989</v>
      </c>
      <c r="J405" s="2">
        <f t="shared" si="301"/>
        <v>0.97019999999999995</v>
      </c>
      <c r="K405" s="2">
        <f t="shared" si="301"/>
        <v>0.93733142857142882</v>
      </c>
      <c r="L405" s="2">
        <f t="shared" si="301"/>
        <v>0.90200000000000002</v>
      </c>
      <c r="M405" s="5">
        <f t="shared" si="285"/>
        <v>0.81610000000000193</v>
      </c>
      <c r="N405" s="2">
        <f t="shared" si="301"/>
        <v>1</v>
      </c>
      <c r="O405" s="2">
        <f t="shared" si="301"/>
        <v>1</v>
      </c>
      <c r="P405" s="2">
        <f t="shared" si="301"/>
        <v>0.94079999999999986</v>
      </c>
      <c r="Q405" s="2">
        <f t="shared" si="301"/>
        <v>0.94079999999999986</v>
      </c>
      <c r="R405" s="2">
        <f t="shared" si="301"/>
        <v>1</v>
      </c>
      <c r="S405" s="2">
        <f t="shared" si="301"/>
        <v>0.94270571428571459</v>
      </c>
      <c r="T405" s="2">
        <f t="shared" si="302"/>
        <v>0.90200000000000002</v>
      </c>
      <c r="U405" s="5">
        <f t="shared" si="286"/>
        <v>0.81220000000000181</v>
      </c>
      <c r="V405" s="2">
        <f t="shared" si="303"/>
        <v>1</v>
      </c>
      <c r="W405" s="2">
        <f t="shared" si="304"/>
        <v>1</v>
      </c>
      <c r="X405" s="2">
        <f t="shared" si="305"/>
        <v>0.94079999999999986</v>
      </c>
      <c r="Y405" s="2">
        <f t="shared" si="306"/>
        <v>0.94079999999999986</v>
      </c>
      <c r="Z405" s="2">
        <f t="shared" si="307"/>
        <v>1</v>
      </c>
      <c r="AA405" s="2">
        <f t="shared" si="308"/>
        <v>0.94215199999999999</v>
      </c>
      <c r="AB405" s="5">
        <f>ROUND((D405*'Class Weights'!$C$17) + (L405*'Class Weights'!$C$18) + (T405*'Class Weights'!$C$19), 4)</f>
        <v>0.85509999999999997</v>
      </c>
      <c r="AC405" s="5">
        <f>ROUND((E405*'Class Weights'!$C$17) + (M405*'Class Weights'!$C$18) + (U405*'Class Weights'!$C$19), 4)</f>
        <v>0.90169999999999995</v>
      </c>
      <c r="AD405" s="5">
        <f>ROUND((F405*'Class Weights'!$C$17) + (N405*'Class Weights'!$C$18) + (V405*'Class Weights'!$C$19), 4)</f>
        <v>1</v>
      </c>
      <c r="AE405" s="5">
        <f>ROUND((G405*'Class Weights'!$C$17) + (O405*'Class Weights'!$C$18) + (W405*'Class Weights'!$C$19), 4)</f>
        <v>1</v>
      </c>
      <c r="AF405" s="5">
        <f>ROUND((H405*'Class Weights'!$C$17) + (P405*'Class Weights'!$C$18) + (X405*'Class Weights'!$C$19), 4)</f>
        <v>0.93159999999999998</v>
      </c>
      <c r="AG405" s="5">
        <f>ROUND((I405*'Class Weights'!$C$17) + (Q405*'Class Weights'!$C$18) + (Y405*'Class Weights'!$C$19), 4)</f>
        <v>0.90369999999999995</v>
      </c>
      <c r="AH405" s="5">
        <f>ROUND((J405*'Class Weights'!$C$17) + (R405*'Class Weights'!$C$18) + (Z405*'Class Weights'!$C$19), 4)</f>
        <v>0.97209999999999996</v>
      </c>
      <c r="AI405" s="5">
        <f>ROUND((K405*'Class Weights'!$C$17) + (S405*'Class Weights'!$C$18) + (AA405*'Class Weights'!$C$19), 4)</f>
        <v>0.93769999999999998</v>
      </c>
      <c r="AJ405" s="2">
        <f t="shared" ref="AJ405:AJ468" si="311">(AJ$503-AJ$403)/($A$503-$A$403)*($A405-$A404) + AJ404</f>
        <v>0.90200000000000002</v>
      </c>
      <c r="AK405" s="2">
        <f t="shared" ref="AK405:AK468" si="312">(AK$503-AK$403)/($A$503-$A$403)*($A405-$A404) + AK404</f>
        <v>0.88879090909090919</v>
      </c>
      <c r="AL405" s="2">
        <f t="shared" ref="AL405:AL468" si="313">(AL$503-AL$403)/($A$503-$A$403)*($A405-$A404) + AL404</f>
        <v>0.89539545454545455</v>
      </c>
    </row>
    <row r="406" spans="1:38" x14ac:dyDescent="0.3">
      <c r="A406" s="1">
        <v>4.03</v>
      </c>
      <c r="B406" s="2">
        <v>13.221784776850054</v>
      </c>
      <c r="C406" s="2">
        <v>158.66141732219967</v>
      </c>
      <c r="D406" s="2">
        <f t="shared" si="310"/>
        <v>0.85300000000000009</v>
      </c>
      <c r="E406" s="5">
        <f t="shared" si="300"/>
        <v>0.90810000000000279</v>
      </c>
      <c r="F406" s="2">
        <f t="shared" si="301"/>
        <v>1</v>
      </c>
      <c r="G406" s="2">
        <f t="shared" si="301"/>
        <v>1</v>
      </c>
      <c r="H406" s="2">
        <f t="shared" si="301"/>
        <v>0.93149999999999999</v>
      </c>
      <c r="I406" s="2">
        <f t="shared" si="301"/>
        <v>0.90179999999999993</v>
      </c>
      <c r="J406" s="2">
        <f t="shared" si="301"/>
        <v>0.97029999999999994</v>
      </c>
      <c r="K406" s="2">
        <f t="shared" si="301"/>
        <v>0.93771142857142886</v>
      </c>
      <c r="L406" s="2">
        <f t="shared" si="301"/>
        <v>0.90300000000000014</v>
      </c>
      <c r="M406" s="5">
        <f t="shared" si="285"/>
        <v>0.81740000000000201</v>
      </c>
      <c r="N406" s="2">
        <f t="shared" si="301"/>
        <v>1</v>
      </c>
      <c r="O406" s="2">
        <f t="shared" si="301"/>
        <v>1</v>
      </c>
      <c r="P406" s="2">
        <f t="shared" si="301"/>
        <v>0.94119999999999993</v>
      </c>
      <c r="Q406" s="2">
        <f t="shared" si="301"/>
        <v>0.94119999999999993</v>
      </c>
      <c r="R406" s="2">
        <f t="shared" si="301"/>
        <v>1</v>
      </c>
      <c r="S406" s="2">
        <f t="shared" si="301"/>
        <v>0.943094285714286</v>
      </c>
      <c r="T406" s="2">
        <f t="shared" si="302"/>
        <v>0.90300000000000014</v>
      </c>
      <c r="U406" s="5">
        <f t="shared" si="286"/>
        <v>0.81350000000000189</v>
      </c>
      <c r="V406" s="2">
        <f t="shared" si="303"/>
        <v>1</v>
      </c>
      <c r="W406" s="2">
        <f t="shared" si="304"/>
        <v>1</v>
      </c>
      <c r="X406" s="2">
        <f t="shared" si="305"/>
        <v>0.94119999999999993</v>
      </c>
      <c r="Y406" s="2">
        <f t="shared" si="306"/>
        <v>0.94119999999999993</v>
      </c>
      <c r="Z406" s="2">
        <f t="shared" si="307"/>
        <v>1</v>
      </c>
      <c r="AA406" s="2">
        <f t="shared" si="308"/>
        <v>0.94254228571428578</v>
      </c>
      <c r="AB406" s="5">
        <f>ROUND((D406*'Class Weights'!$C$17) + (L406*'Class Weights'!$C$18) + (T406*'Class Weights'!$C$19), 4)</f>
        <v>0.85609999999999997</v>
      </c>
      <c r="AC406" s="5">
        <f>ROUND((E406*'Class Weights'!$C$17) + (M406*'Class Weights'!$C$18) + (U406*'Class Weights'!$C$19), 4)</f>
        <v>0.90239999999999998</v>
      </c>
      <c r="AD406" s="5">
        <f>ROUND((F406*'Class Weights'!$C$17) + (N406*'Class Weights'!$C$18) + (V406*'Class Weights'!$C$19), 4)</f>
        <v>1</v>
      </c>
      <c r="AE406" s="5">
        <f>ROUND((G406*'Class Weights'!$C$17) + (O406*'Class Weights'!$C$18) + (W406*'Class Weights'!$C$19), 4)</f>
        <v>1</v>
      </c>
      <c r="AF406" s="5">
        <f>ROUND((H406*'Class Weights'!$C$17) + (P406*'Class Weights'!$C$18) + (X406*'Class Weights'!$C$19), 4)</f>
        <v>0.93210000000000004</v>
      </c>
      <c r="AG406" s="5">
        <f>ROUND((I406*'Class Weights'!$C$17) + (Q406*'Class Weights'!$C$18) + (Y406*'Class Weights'!$C$19), 4)</f>
        <v>0.9042</v>
      </c>
      <c r="AH406" s="5">
        <f>ROUND((J406*'Class Weights'!$C$17) + (R406*'Class Weights'!$C$18) + (Z406*'Class Weights'!$C$19), 4)</f>
        <v>0.97209999999999996</v>
      </c>
      <c r="AI406" s="5">
        <f>ROUND((K406*'Class Weights'!$C$17) + (S406*'Class Weights'!$C$18) + (AA406*'Class Weights'!$C$19), 4)</f>
        <v>0.93799999999999994</v>
      </c>
      <c r="AJ406" s="2">
        <f t="shared" si="311"/>
        <v>0.90300000000000014</v>
      </c>
      <c r="AK406" s="2">
        <f t="shared" si="312"/>
        <v>0.8896068181818183</v>
      </c>
      <c r="AL406" s="2">
        <f t="shared" si="313"/>
        <v>0.89630340909090911</v>
      </c>
    </row>
    <row r="407" spans="1:38" x14ac:dyDescent="0.3">
      <c r="A407" s="1">
        <v>4.04</v>
      </c>
      <c r="B407" s="2">
        <v>13.254593175800053</v>
      </c>
      <c r="C407" s="2">
        <v>159.05511810959965</v>
      </c>
      <c r="D407" s="2">
        <f t="shared" si="310"/>
        <v>0.85400000000000009</v>
      </c>
      <c r="E407" s="5">
        <f t="shared" si="300"/>
        <v>0.90880000000000283</v>
      </c>
      <c r="F407" s="2">
        <f t="shared" si="301"/>
        <v>1</v>
      </c>
      <c r="G407" s="2">
        <f t="shared" si="301"/>
        <v>1</v>
      </c>
      <c r="H407" s="2">
        <f t="shared" si="301"/>
        <v>0.93199999999999994</v>
      </c>
      <c r="I407" s="2">
        <f t="shared" si="301"/>
        <v>0.90239999999999987</v>
      </c>
      <c r="J407" s="2">
        <f t="shared" si="301"/>
        <v>0.97039999999999993</v>
      </c>
      <c r="K407" s="2">
        <f t="shared" si="301"/>
        <v>0.9380914285714288</v>
      </c>
      <c r="L407" s="2">
        <f t="shared" si="301"/>
        <v>0.90400000000000014</v>
      </c>
      <c r="M407" s="5">
        <f t="shared" si="285"/>
        <v>0.81870000000000198</v>
      </c>
      <c r="N407" s="2">
        <f t="shared" si="301"/>
        <v>1</v>
      </c>
      <c r="O407" s="2">
        <f t="shared" si="301"/>
        <v>1</v>
      </c>
      <c r="P407" s="2">
        <f t="shared" si="301"/>
        <v>0.94159999999999988</v>
      </c>
      <c r="Q407" s="2">
        <f t="shared" si="301"/>
        <v>0.94159999999999988</v>
      </c>
      <c r="R407" s="2">
        <f t="shared" si="301"/>
        <v>1</v>
      </c>
      <c r="S407" s="2">
        <f t="shared" si="301"/>
        <v>0.9434828571428574</v>
      </c>
      <c r="T407" s="2">
        <f t="shared" si="302"/>
        <v>0.90400000000000014</v>
      </c>
      <c r="U407" s="5">
        <f t="shared" si="286"/>
        <v>0.81480000000000186</v>
      </c>
      <c r="V407" s="2">
        <f t="shared" si="303"/>
        <v>1</v>
      </c>
      <c r="W407" s="2">
        <f t="shared" si="304"/>
        <v>1</v>
      </c>
      <c r="X407" s="2">
        <f t="shared" si="305"/>
        <v>0.94159999999999988</v>
      </c>
      <c r="Y407" s="2">
        <f t="shared" si="306"/>
        <v>0.94159999999999988</v>
      </c>
      <c r="Z407" s="2">
        <f t="shared" si="307"/>
        <v>1</v>
      </c>
      <c r="AA407" s="2">
        <f t="shared" si="308"/>
        <v>0.94293257142857145</v>
      </c>
      <c r="AB407" s="5">
        <f>ROUND((D407*'Class Weights'!$C$17) + (L407*'Class Weights'!$C$18) + (T407*'Class Weights'!$C$19), 4)</f>
        <v>0.85709999999999997</v>
      </c>
      <c r="AC407" s="5">
        <f>ROUND((E407*'Class Weights'!$C$17) + (M407*'Class Weights'!$C$18) + (U407*'Class Weights'!$C$19), 4)</f>
        <v>0.9032</v>
      </c>
      <c r="AD407" s="5">
        <f>ROUND((F407*'Class Weights'!$C$17) + (N407*'Class Weights'!$C$18) + (V407*'Class Weights'!$C$19), 4)</f>
        <v>1</v>
      </c>
      <c r="AE407" s="5">
        <f>ROUND((G407*'Class Weights'!$C$17) + (O407*'Class Weights'!$C$18) + (W407*'Class Weights'!$C$19), 4)</f>
        <v>1</v>
      </c>
      <c r="AF407" s="5">
        <f>ROUND((H407*'Class Weights'!$C$17) + (P407*'Class Weights'!$C$18) + (X407*'Class Weights'!$C$19), 4)</f>
        <v>0.93259999999999998</v>
      </c>
      <c r="AG407" s="5">
        <f>ROUND((I407*'Class Weights'!$C$17) + (Q407*'Class Weights'!$C$18) + (Y407*'Class Weights'!$C$19), 4)</f>
        <v>0.90480000000000005</v>
      </c>
      <c r="AH407" s="5">
        <f>ROUND((J407*'Class Weights'!$C$17) + (R407*'Class Weights'!$C$18) + (Z407*'Class Weights'!$C$19), 4)</f>
        <v>0.97219999999999995</v>
      </c>
      <c r="AI407" s="5">
        <f>ROUND((K407*'Class Weights'!$C$17) + (S407*'Class Weights'!$C$18) + (AA407*'Class Weights'!$C$19), 4)</f>
        <v>0.93840000000000001</v>
      </c>
      <c r="AJ407" s="2">
        <f t="shared" si="311"/>
        <v>0.90400000000000014</v>
      </c>
      <c r="AK407" s="2">
        <f t="shared" si="312"/>
        <v>0.89042272727272742</v>
      </c>
      <c r="AL407" s="2">
        <f t="shared" si="313"/>
        <v>0.89721136363636367</v>
      </c>
    </row>
    <row r="408" spans="1:38" x14ac:dyDescent="0.3">
      <c r="A408" s="1">
        <v>4.05</v>
      </c>
      <c r="B408" s="2">
        <v>13.287401574750053</v>
      </c>
      <c r="C408" s="2">
        <v>159.44881889699963</v>
      </c>
      <c r="D408" s="2">
        <f t="shared" si="310"/>
        <v>0.85500000000000009</v>
      </c>
      <c r="E408" s="5">
        <f t="shared" si="300"/>
        <v>0.90950000000000286</v>
      </c>
      <c r="F408" s="2">
        <f t="shared" si="301"/>
        <v>1</v>
      </c>
      <c r="G408" s="2">
        <f t="shared" si="301"/>
        <v>1</v>
      </c>
      <c r="H408" s="2">
        <f t="shared" si="301"/>
        <v>0.93249999999999988</v>
      </c>
      <c r="I408" s="2">
        <f t="shared" si="301"/>
        <v>0.9029999999999998</v>
      </c>
      <c r="J408" s="2">
        <f t="shared" si="301"/>
        <v>0.97049999999999992</v>
      </c>
      <c r="K408" s="2">
        <f t="shared" si="301"/>
        <v>0.93847142857142873</v>
      </c>
      <c r="L408" s="2">
        <f t="shared" si="301"/>
        <v>0.90500000000000014</v>
      </c>
      <c r="M408" s="3">
        <v>0.82</v>
      </c>
      <c r="N408" s="2">
        <f t="shared" si="301"/>
        <v>1</v>
      </c>
      <c r="O408" s="2">
        <f t="shared" si="301"/>
        <v>1</v>
      </c>
      <c r="P408" s="2">
        <f t="shared" si="301"/>
        <v>0.94199999999999984</v>
      </c>
      <c r="Q408" s="2">
        <f t="shared" si="301"/>
        <v>0.94199999999999984</v>
      </c>
      <c r="R408" s="2">
        <f t="shared" si="301"/>
        <v>1</v>
      </c>
      <c r="S408" s="2">
        <f t="shared" si="301"/>
        <v>0.94387142857142881</v>
      </c>
      <c r="T408" s="2">
        <f t="shared" si="302"/>
        <v>0.90500000000000014</v>
      </c>
      <c r="U408" s="5">
        <f t="shared" si="286"/>
        <v>0.81610000000000182</v>
      </c>
      <c r="V408" s="2">
        <f t="shared" si="303"/>
        <v>1</v>
      </c>
      <c r="W408" s="2">
        <f t="shared" si="304"/>
        <v>1</v>
      </c>
      <c r="X408" s="2">
        <f t="shared" si="305"/>
        <v>0.94199999999999984</v>
      </c>
      <c r="Y408" s="2">
        <f t="shared" si="306"/>
        <v>0.94199999999999984</v>
      </c>
      <c r="Z408" s="2">
        <f t="shared" si="307"/>
        <v>1</v>
      </c>
      <c r="AA408" s="2">
        <f t="shared" si="308"/>
        <v>0.94332285714285713</v>
      </c>
      <c r="AB408" s="5">
        <f>ROUND((D408*'Class Weights'!$C$17) + (L408*'Class Weights'!$C$18) + (T408*'Class Weights'!$C$19), 4)</f>
        <v>0.85809999999999997</v>
      </c>
      <c r="AC408" s="5">
        <f>ROUND((E408*'Class Weights'!$C$17) + (M408*'Class Weights'!$C$18) + (U408*'Class Weights'!$C$19), 4)</f>
        <v>0.90390000000000004</v>
      </c>
      <c r="AD408" s="5">
        <f>ROUND((F408*'Class Weights'!$C$17) + (N408*'Class Weights'!$C$18) + (V408*'Class Weights'!$C$19), 4)</f>
        <v>1</v>
      </c>
      <c r="AE408" s="5">
        <f>ROUND((G408*'Class Weights'!$C$17) + (O408*'Class Weights'!$C$18) + (W408*'Class Weights'!$C$19), 4)</f>
        <v>1</v>
      </c>
      <c r="AF408" s="5">
        <f>ROUND((H408*'Class Weights'!$C$17) + (P408*'Class Weights'!$C$18) + (X408*'Class Weights'!$C$19), 4)</f>
        <v>0.93310000000000004</v>
      </c>
      <c r="AG408" s="5">
        <f>ROUND((I408*'Class Weights'!$C$17) + (Q408*'Class Weights'!$C$18) + (Y408*'Class Weights'!$C$19), 4)</f>
        <v>0.90539999999999998</v>
      </c>
      <c r="AH408" s="5">
        <f>ROUND((J408*'Class Weights'!$C$17) + (R408*'Class Weights'!$C$18) + (Z408*'Class Weights'!$C$19), 4)</f>
        <v>0.97230000000000005</v>
      </c>
      <c r="AI408" s="5">
        <f>ROUND((K408*'Class Weights'!$C$17) + (S408*'Class Weights'!$C$18) + (AA408*'Class Weights'!$C$19), 4)</f>
        <v>0.93879999999999997</v>
      </c>
      <c r="AJ408" s="2">
        <f t="shared" si="311"/>
        <v>0.90500000000000014</v>
      </c>
      <c r="AK408" s="2">
        <f t="shared" si="312"/>
        <v>0.89123863636363654</v>
      </c>
      <c r="AL408" s="2">
        <f t="shared" si="313"/>
        <v>0.89811931818181823</v>
      </c>
    </row>
    <row r="409" spans="1:38" x14ac:dyDescent="0.3">
      <c r="A409" s="1">
        <v>4.0599999999999996</v>
      </c>
      <c r="B409" s="2">
        <v>13.320209973700052</v>
      </c>
      <c r="C409" s="2">
        <v>159.8425196843996</v>
      </c>
      <c r="D409" s="2">
        <f t="shared" si="310"/>
        <v>0.85600000000000009</v>
      </c>
      <c r="E409" s="5">
        <f t="shared" si="300"/>
        <v>0.9102000000000029</v>
      </c>
      <c r="F409" s="2">
        <f t="shared" si="301"/>
        <v>1</v>
      </c>
      <c r="G409" s="2">
        <f t="shared" si="301"/>
        <v>1</v>
      </c>
      <c r="H409" s="2">
        <f t="shared" si="301"/>
        <v>0.93299999999999983</v>
      </c>
      <c r="I409" s="2">
        <f t="shared" si="301"/>
        <v>0.90359999999999974</v>
      </c>
      <c r="J409" s="2">
        <f t="shared" si="301"/>
        <v>0.97059999999999991</v>
      </c>
      <c r="K409" s="2">
        <f t="shared" si="301"/>
        <v>0.93885142857142867</v>
      </c>
      <c r="L409" s="2">
        <f t="shared" si="301"/>
        <v>0.90600000000000014</v>
      </c>
      <c r="M409" s="5">
        <f>(M$508-M$408)/($A$508-$A$408)*($A409-$A408) + M408</f>
        <v>0.82089999999999996</v>
      </c>
      <c r="N409" s="2">
        <f t="shared" si="301"/>
        <v>1</v>
      </c>
      <c r="O409" s="2">
        <f t="shared" si="301"/>
        <v>1</v>
      </c>
      <c r="P409" s="2">
        <f t="shared" si="301"/>
        <v>0.94239999999999979</v>
      </c>
      <c r="Q409" s="2">
        <f t="shared" si="301"/>
        <v>0.94239999999999979</v>
      </c>
      <c r="R409" s="2">
        <f t="shared" si="301"/>
        <v>1</v>
      </c>
      <c r="S409" s="2">
        <f t="shared" si="301"/>
        <v>0.94426000000000021</v>
      </c>
      <c r="T409" s="2">
        <f t="shared" si="302"/>
        <v>0.90600000000000014</v>
      </c>
      <c r="U409" s="5">
        <f t="shared" si="286"/>
        <v>0.81740000000000179</v>
      </c>
      <c r="V409" s="2">
        <f t="shared" si="303"/>
        <v>1</v>
      </c>
      <c r="W409" s="2">
        <f t="shared" si="304"/>
        <v>1</v>
      </c>
      <c r="X409" s="2">
        <f t="shared" si="305"/>
        <v>0.94239999999999979</v>
      </c>
      <c r="Y409" s="2">
        <f t="shared" si="306"/>
        <v>0.94239999999999979</v>
      </c>
      <c r="Z409" s="2">
        <f t="shared" si="307"/>
        <v>1</v>
      </c>
      <c r="AA409" s="2">
        <f t="shared" si="308"/>
        <v>0.94371314285714281</v>
      </c>
      <c r="AB409" s="5">
        <f>ROUND((D409*'Class Weights'!$C$17) + (L409*'Class Weights'!$C$18) + (T409*'Class Weights'!$C$19), 4)</f>
        <v>0.85909999999999997</v>
      </c>
      <c r="AC409" s="5">
        <f>ROUND((E409*'Class Weights'!$C$17) + (M409*'Class Weights'!$C$18) + (U409*'Class Weights'!$C$19), 4)</f>
        <v>0.90459999999999996</v>
      </c>
      <c r="AD409" s="5">
        <f>ROUND((F409*'Class Weights'!$C$17) + (N409*'Class Weights'!$C$18) + (V409*'Class Weights'!$C$19), 4)</f>
        <v>1</v>
      </c>
      <c r="AE409" s="5">
        <f>ROUND((G409*'Class Weights'!$C$17) + (O409*'Class Weights'!$C$18) + (W409*'Class Weights'!$C$19), 4)</f>
        <v>1</v>
      </c>
      <c r="AF409" s="5">
        <f>ROUND((H409*'Class Weights'!$C$17) + (P409*'Class Weights'!$C$18) + (X409*'Class Weights'!$C$19), 4)</f>
        <v>0.93359999999999999</v>
      </c>
      <c r="AG409" s="5">
        <f>ROUND((I409*'Class Weights'!$C$17) + (Q409*'Class Weights'!$C$18) + (Y409*'Class Weights'!$C$19), 4)</f>
        <v>0.90600000000000003</v>
      </c>
      <c r="AH409" s="5">
        <f>ROUND((J409*'Class Weights'!$C$17) + (R409*'Class Weights'!$C$18) + (Z409*'Class Weights'!$C$19), 4)</f>
        <v>0.97240000000000004</v>
      </c>
      <c r="AI409" s="5">
        <f>ROUND((K409*'Class Weights'!$C$17) + (S409*'Class Weights'!$C$18) + (AA409*'Class Weights'!$C$19), 4)</f>
        <v>0.93920000000000003</v>
      </c>
      <c r="AJ409" s="2">
        <f t="shared" si="311"/>
        <v>0.90600000000000014</v>
      </c>
      <c r="AK409" s="2">
        <f t="shared" si="312"/>
        <v>0.89205454545454566</v>
      </c>
      <c r="AL409" s="2">
        <f t="shared" si="313"/>
        <v>0.89902727272727279</v>
      </c>
    </row>
    <row r="410" spans="1:38" x14ac:dyDescent="0.3">
      <c r="A410" s="1">
        <v>4.07</v>
      </c>
      <c r="B410" s="2">
        <v>13.353018372650055</v>
      </c>
      <c r="C410" s="2">
        <v>160.23622047179964</v>
      </c>
      <c r="D410" s="2">
        <f t="shared" si="310"/>
        <v>0.85700000000000021</v>
      </c>
      <c r="E410" s="5">
        <f t="shared" si="300"/>
        <v>0.91090000000000293</v>
      </c>
      <c r="F410" s="2">
        <f t="shared" si="301"/>
        <v>1</v>
      </c>
      <c r="G410" s="2">
        <f t="shared" si="301"/>
        <v>1</v>
      </c>
      <c r="H410" s="2">
        <f t="shared" si="301"/>
        <v>0.93349999999999989</v>
      </c>
      <c r="I410" s="2">
        <f t="shared" si="301"/>
        <v>0.90419999999999978</v>
      </c>
      <c r="J410" s="2">
        <f t="shared" si="301"/>
        <v>0.9706999999999999</v>
      </c>
      <c r="K410" s="2">
        <f t="shared" si="301"/>
        <v>0.93923142857142872</v>
      </c>
      <c r="L410" s="2">
        <f t="shared" si="301"/>
        <v>0.90700000000000025</v>
      </c>
      <c r="M410" s="5">
        <f t="shared" ref="M410:M473" si="314">(M$508-M$408)/($A$508-$A$408)*($A410-$A409) + M409</f>
        <v>0.82179999999999997</v>
      </c>
      <c r="N410" s="2">
        <f t="shared" si="301"/>
        <v>1</v>
      </c>
      <c r="O410" s="2">
        <f t="shared" si="301"/>
        <v>1</v>
      </c>
      <c r="P410" s="2">
        <f t="shared" si="301"/>
        <v>0.94279999999999986</v>
      </c>
      <c r="Q410" s="2">
        <f t="shared" si="301"/>
        <v>0.94279999999999986</v>
      </c>
      <c r="R410" s="2">
        <f t="shared" si="301"/>
        <v>1</v>
      </c>
      <c r="S410" s="2">
        <f t="shared" si="301"/>
        <v>0.94464857142857162</v>
      </c>
      <c r="T410" s="2">
        <f t="shared" si="302"/>
        <v>0.90700000000000025</v>
      </c>
      <c r="U410" s="5">
        <f t="shared" si="286"/>
        <v>0.81870000000000187</v>
      </c>
      <c r="V410" s="2">
        <f t="shared" si="303"/>
        <v>1</v>
      </c>
      <c r="W410" s="2">
        <f t="shared" si="304"/>
        <v>1</v>
      </c>
      <c r="X410" s="2">
        <f t="shared" si="305"/>
        <v>0.94279999999999986</v>
      </c>
      <c r="Y410" s="2">
        <f t="shared" si="306"/>
        <v>0.94279999999999986</v>
      </c>
      <c r="Z410" s="2">
        <f t="shared" si="307"/>
        <v>1</v>
      </c>
      <c r="AA410" s="2">
        <f t="shared" si="308"/>
        <v>0.94410342857142859</v>
      </c>
      <c r="AB410" s="5">
        <f>ROUND((D410*'Class Weights'!$C$17) + (L410*'Class Weights'!$C$18) + (T410*'Class Weights'!$C$19), 4)</f>
        <v>0.86009999999999998</v>
      </c>
      <c r="AC410" s="5">
        <f>ROUND((E410*'Class Weights'!$C$17) + (M410*'Class Weights'!$C$18) + (U410*'Class Weights'!$C$19), 4)</f>
        <v>0.90529999999999999</v>
      </c>
      <c r="AD410" s="5">
        <f>ROUND((F410*'Class Weights'!$C$17) + (N410*'Class Weights'!$C$18) + (V410*'Class Weights'!$C$19), 4)</f>
        <v>1</v>
      </c>
      <c r="AE410" s="5">
        <f>ROUND((G410*'Class Weights'!$C$17) + (O410*'Class Weights'!$C$18) + (W410*'Class Weights'!$C$19), 4)</f>
        <v>1</v>
      </c>
      <c r="AF410" s="5">
        <f>ROUND((H410*'Class Weights'!$C$17) + (P410*'Class Weights'!$C$18) + (X410*'Class Weights'!$C$19), 4)</f>
        <v>0.93410000000000004</v>
      </c>
      <c r="AG410" s="5">
        <f>ROUND((I410*'Class Weights'!$C$17) + (Q410*'Class Weights'!$C$18) + (Y410*'Class Weights'!$C$19), 4)</f>
        <v>0.90659999999999996</v>
      </c>
      <c r="AH410" s="5">
        <f>ROUND((J410*'Class Weights'!$C$17) + (R410*'Class Weights'!$C$18) + (Z410*'Class Weights'!$C$19), 4)</f>
        <v>0.97250000000000003</v>
      </c>
      <c r="AI410" s="5">
        <f>ROUND((K410*'Class Weights'!$C$17) + (S410*'Class Weights'!$C$18) + (AA410*'Class Weights'!$C$19), 4)</f>
        <v>0.93959999999999999</v>
      </c>
      <c r="AJ410" s="2">
        <f t="shared" si="311"/>
        <v>0.90700000000000025</v>
      </c>
      <c r="AK410" s="2">
        <f t="shared" si="312"/>
        <v>0.89287045454545477</v>
      </c>
      <c r="AL410" s="2">
        <f t="shared" si="313"/>
        <v>0.89993522727272734</v>
      </c>
    </row>
    <row r="411" spans="1:38" x14ac:dyDescent="0.3">
      <c r="A411" s="1">
        <v>4.08</v>
      </c>
      <c r="B411" s="2">
        <v>13.385826771600055</v>
      </c>
      <c r="C411" s="2">
        <v>160.62992125919962</v>
      </c>
      <c r="D411" s="2">
        <f t="shared" si="310"/>
        <v>0.85800000000000021</v>
      </c>
      <c r="E411" s="5">
        <f t="shared" si="300"/>
        <v>0.91160000000000296</v>
      </c>
      <c r="F411" s="2">
        <f t="shared" si="301"/>
        <v>1</v>
      </c>
      <c r="G411" s="2">
        <f t="shared" si="301"/>
        <v>1</v>
      </c>
      <c r="H411" s="2">
        <f t="shared" si="301"/>
        <v>0.93399999999999983</v>
      </c>
      <c r="I411" s="2">
        <f t="shared" si="301"/>
        <v>0.90479999999999972</v>
      </c>
      <c r="J411" s="2">
        <f t="shared" si="301"/>
        <v>0.97079999999999989</v>
      </c>
      <c r="K411" s="2">
        <f t="shared" si="301"/>
        <v>0.93961142857142865</v>
      </c>
      <c r="L411" s="2">
        <f t="shared" si="301"/>
        <v>0.90800000000000025</v>
      </c>
      <c r="M411" s="5">
        <f t="shared" si="314"/>
        <v>0.82269999999999999</v>
      </c>
      <c r="N411" s="2">
        <f t="shared" si="301"/>
        <v>1</v>
      </c>
      <c r="O411" s="2">
        <f t="shared" si="301"/>
        <v>1</v>
      </c>
      <c r="P411" s="2">
        <f t="shared" si="301"/>
        <v>0.94319999999999982</v>
      </c>
      <c r="Q411" s="2">
        <f t="shared" si="301"/>
        <v>0.94319999999999982</v>
      </c>
      <c r="R411" s="2">
        <f t="shared" si="301"/>
        <v>1</v>
      </c>
      <c r="S411" s="2">
        <f t="shared" si="301"/>
        <v>0.94503714285714302</v>
      </c>
      <c r="T411" s="2">
        <f t="shared" si="302"/>
        <v>0.90800000000000025</v>
      </c>
      <c r="U411" s="3">
        <v>0.82</v>
      </c>
      <c r="V411" s="2">
        <f t="shared" si="303"/>
        <v>1</v>
      </c>
      <c r="W411" s="2">
        <f t="shared" si="304"/>
        <v>1</v>
      </c>
      <c r="X411" s="2">
        <f t="shared" si="305"/>
        <v>0.94319999999999982</v>
      </c>
      <c r="Y411" s="2">
        <f t="shared" si="306"/>
        <v>0.94319999999999982</v>
      </c>
      <c r="Z411" s="2">
        <f t="shared" si="307"/>
        <v>1</v>
      </c>
      <c r="AA411" s="2">
        <f t="shared" si="308"/>
        <v>0.94449371428571427</v>
      </c>
      <c r="AB411" s="5">
        <f>ROUND((D411*'Class Weights'!$C$17) + (L411*'Class Weights'!$C$18) + (T411*'Class Weights'!$C$19), 4)</f>
        <v>0.86109999999999998</v>
      </c>
      <c r="AC411" s="5">
        <f>ROUND((E411*'Class Weights'!$C$17) + (M411*'Class Weights'!$C$18) + (U411*'Class Weights'!$C$19), 4)</f>
        <v>0.90610000000000002</v>
      </c>
      <c r="AD411" s="5">
        <f>ROUND((F411*'Class Weights'!$C$17) + (N411*'Class Weights'!$C$18) + (V411*'Class Weights'!$C$19), 4)</f>
        <v>1</v>
      </c>
      <c r="AE411" s="5">
        <f>ROUND((G411*'Class Weights'!$C$17) + (O411*'Class Weights'!$C$18) + (W411*'Class Weights'!$C$19), 4)</f>
        <v>1</v>
      </c>
      <c r="AF411" s="5">
        <f>ROUND((H411*'Class Weights'!$C$17) + (P411*'Class Weights'!$C$18) + (X411*'Class Weights'!$C$19), 4)</f>
        <v>0.93459999999999999</v>
      </c>
      <c r="AG411" s="5">
        <f>ROUND((I411*'Class Weights'!$C$17) + (Q411*'Class Weights'!$C$18) + (Y411*'Class Weights'!$C$19), 4)</f>
        <v>0.90720000000000001</v>
      </c>
      <c r="AH411" s="5">
        <f>ROUND((J411*'Class Weights'!$C$17) + (R411*'Class Weights'!$C$18) + (Z411*'Class Weights'!$C$19), 4)</f>
        <v>0.97260000000000002</v>
      </c>
      <c r="AI411" s="5">
        <f>ROUND((K411*'Class Weights'!$C$17) + (S411*'Class Weights'!$C$18) + (AA411*'Class Weights'!$C$19), 4)</f>
        <v>0.93989999999999996</v>
      </c>
      <c r="AJ411" s="2">
        <f t="shared" si="311"/>
        <v>0.90800000000000025</v>
      </c>
      <c r="AK411" s="2">
        <f t="shared" si="312"/>
        <v>0.89368636363636389</v>
      </c>
      <c r="AL411" s="2">
        <f t="shared" si="313"/>
        <v>0.9008431818181819</v>
      </c>
    </row>
    <row r="412" spans="1:38" x14ac:dyDescent="0.3">
      <c r="A412" s="1">
        <v>4.09</v>
      </c>
      <c r="B412" s="2">
        <v>13.418635170550054</v>
      </c>
      <c r="C412" s="2">
        <v>161.0236220465996</v>
      </c>
      <c r="D412" s="2">
        <f t="shared" si="310"/>
        <v>0.85900000000000021</v>
      </c>
      <c r="E412" s="5">
        <f t="shared" si="300"/>
        <v>0.912300000000003</v>
      </c>
      <c r="F412" s="2">
        <f t="shared" si="301"/>
        <v>1</v>
      </c>
      <c r="G412" s="2">
        <f t="shared" si="301"/>
        <v>1</v>
      </c>
      <c r="H412" s="2">
        <f t="shared" si="301"/>
        <v>0.93449999999999978</v>
      </c>
      <c r="I412" s="2">
        <f t="shared" si="301"/>
        <v>0.90539999999999965</v>
      </c>
      <c r="J412" s="2">
        <f t="shared" si="301"/>
        <v>0.97089999999999987</v>
      </c>
      <c r="K412" s="2">
        <f t="shared" si="301"/>
        <v>0.93999142857142859</v>
      </c>
      <c r="L412" s="2">
        <f t="shared" si="301"/>
        <v>0.90900000000000025</v>
      </c>
      <c r="M412" s="5">
        <f t="shared" si="314"/>
        <v>0.8236</v>
      </c>
      <c r="N412" s="2">
        <f t="shared" si="301"/>
        <v>1</v>
      </c>
      <c r="O412" s="2">
        <f t="shared" si="301"/>
        <v>1</v>
      </c>
      <c r="P412" s="2">
        <f t="shared" si="301"/>
        <v>0.94359999999999977</v>
      </c>
      <c r="Q412" s="2">
        <f t="shared" si="301"/>
        <v>0.94359999999999977</v>
      </c>
      <c r="R412" s="2">
        <f t="shared" si="301"/>
        <v>1</v>
      </c>
      <c r="S412" s="2">
        <f t="shared" si="301"/>
        <v>0.94542571428571442</v>
      </c>
      <c r="T412" s="2">
        <f t="shared" si="302"/>
        <v>0.90900000000000025</v>
      </c>
      <c r="U412" s="5">
        <f>(U$511-U$411)/($A$511-$A$411)*($A412-$A411) + U411</f>
        <v>0.82089999999999996</v>
      </c>
      <c r="V412" s="2">
        <f t="shared" si="303"/>
        <v>1</v>
      </c>
      <c r="W412" s="2">
        <f t="shared" si="304"/>
        <v>1</v>
      </c>
      <c r="X412" s="2">
        <f t="shared" si="305"/>
        <v>0.94359999999999977</v>
      </c>
      <c r="Y412" s="2">
        <f t="shared" si="306"/>
        <v>0.94359999999999977</v>
      </c>
      <c r="Z412" s="2">
        <f t="shared" si="307"/>
        <v>1</v>
      </c>
      <c r="AA412" s="2">
        <f t="shared" si="308"/>
        <v>0.94488399999999995</v>
      </c>
      <c r="AB412" s="5">
        <f>ROUND((D412*'Class Weights'!$C$17) + (L412*'Class Weights'!$C$18) + (T412*'Class Weights'!$C$19), 4)</f>
        <v>0.86209999999999998</v>
      </c>
      <c r="AC412" s="5">
        <f>ROUND((E412*'Class Weights'!$C$17) + (M412*'Class Weights'!$C$18) + (U412*'Class Weights'!$C$19), 4)</f>
        <v>0.90680000000000005</v>
      </c>
      <c r="AD412" s="5">
        <f>ROUND((F412*'Class Weights'!$C$17) + (N412*'Class Weights'!$C$18) + (V412*'Class Weights'!$C$19), 4)</f>
        <v>1</v>
      </c>
      <c r="AE412" s="5">
        <f>ROUND((G412*'Class Weights'!$C$17) + (O412*'Class Weights'!$C$18) + (W412*'Class Weights'!$C$19), 4)</f>
        <v>1</v>
      </c>
      <c r="AF412" s="5">
        <f>ROUND((H412*'Class Weights'!$C$17) + (P412*'Class Weights'!$C$18) + (X412*'Class Weights'!$C$19), 4)</f>
        <v>0.93510000000000004</v>
      </c>
      <c r="AG412" s="5">
        <f>ROUND((I412*'Class Weights'!$C$17) + (Q412*'Class Weights'!$C$18) + (Y412*'Class Weights'!$C$19), 4)</f>
        <v>0.90780000000000005</v>
      </c>
      <c r="AH412" s="5">
        <f>ROUND((J412*'Class Weights'!$C$17) + (R412*'Class Weights'!$C$18) + (Z412*'Class Weights'!$C$19), 4)</f>
        <v>0.97270000000000001</v>
      </c>
      <c r="AI412" s="5">
        <f>ROUND((K412*'Class Weights'!$C$17) + (S412*'Class Weights'!$C$18) + (AA412*'Class Weights'!$C$19), 4)</f>
        <v>0.94030000000000002</v>
      </c>
      <c r="AJ412" s="2">
        <f t="shared" si="311"/>
        <v>0.90900000000000025</v>
      </c>
      <c r="AK412" s="2">
        <f t="shared" si="312"/>
        <v>0.89450227272727301</v>
      </c>
      <c r="AL412" s="2">
        <f t="shared" si="313"/>
        <v>0.90175113636363646</v>
      </c>
    </row>
    <row r="413" spans="1:38" x14ac:dyDescent="0.3">
      <c r="A413" s="1">
        <v>4.0999999999999996</v>
      </c>
      <c r="B413" s="2">
        <v>13.451443569500054</v>
      </c>
      <c r="C413" s="2">
        <v>161.41732283399958</v>
      </c>
      <c r="D413" s="2">
        <f t="shared" si="310"/>
        <v>0.86000000000000021</v>
      </c>
      <c r="E413" s="5">
        <f t="shared" si="300"/>
        <v>0.91300000000000303</v>
      </c>
      <c r="F413" s="2">
        <f t="shared" si="301"/>
        <v>1</v>
      </c>
      <c r="G413" s="2">
        <f t="shared" si="301"/>
        <v>1</v>
      </c>
      <c r="H413" s="2">
        <f t="shared" si="301"/>
        <v>0.93499999999999972</v>
      </c>
      <c r="I413" s="2">
        <f t="shared" si="301"/>
        <v>0.90599999999999958</v>
      </c>
      <c r="J413" s="2">
        <f t="shared" si="301"/>
        <v>0.97099999999999986</v>
      </c>
      <c r="K413" s="2">
        <f t="shared" si="301"/>
        <v>0.94037142857142852</v>
      </c>
      <c r="L413" s="2">
        <f t="shared" si="301"/>
        <v>0.91000000000000025</v>
      </c>
      <c r="M413" s="5">
        <f t="shared" si="314"/>
        <v>0.82450000000000001</v>
      </c>
      <c r="N413" s="2">
        <f t="shared" si="301"/>
        <v>1</v>
      </c>
      <c r="O413" s="2">
        <f t="shared" si="301"/>
        <v>1</v>
      </c>
      <c r="P413" s="2">
        <f t="shared" si="301"/>
        <v>0.94399999999999973</v>
      </c>
      <c r="Q413" s="2">
        <f t="shared" si="301"/>
        <v>0.94399999999999973</v>
      </c>
      <c r="R413" s="2">
        <f t="shared" si="301"/>
        <v>1</v>
      </c>
      <c r="S413" s="2">
        <f t="shared" si="301"/>
        <v>0.94581428571428583</v>
      </c>
      <c r="T413" s="2">
        <f t="shared" si="302"/>
        <v>0.91000000000000025</v>
      </c>
      <c r="U413" s="5">
        <f t="shared" ref="U413:U476" si="315">(U$511-U$411)/($A$511-$A$411)*($A413-$A412) + U412</f>
        <v>0.82179999999999997</v>
      </c>
      <c r="V413" s="2">
        <f t="shared" si="303"/>
        <v>1</v>
      </c>
      <c r="W413" s="2">
        <f t="shared" si="304"/>
        <v>1</v>
      </c>
      <c r="X413" s="2">
        <f t="shared" si="305"/>
        <v>0.94399999999999973</v>
      </c>
      <c r="Y413" s="2">
        <f t="shared" si="306"/>
        <v>0.94399999999999973</v>
      </c>
      <c r="Z413" s="2">
        <f t="shared" si="307"/>
        <v>1</v>
      </c>
      <c r="AA413" s="2">
        <f t="shared" si="308"/>
        <v>0.94527428571428562</v>
      </c>
      <c r="AB413" s="5">
        <f>ROUND((D413*'Class Weights'!$C$17) + (L413*'Class Weights'!$C$18) + (T413*'Class Weights'!$C$19), 4)</f>
        <v>0.86309999999999998</v>
      </c>
      <c r="AC413" s="5">
        <f>ROUND((E413*'Class Weights'!$C$17) + (M413*'Class Weights'!$C$18) + (U413*'Class Weights'!$C$19), 4)</f>
        <v>0.90749999999999997</v>
      </c>
      <c r="AD413" s="5">
        <f>ROUND((F413*'Class Weights'!$C$17) + (N413*'Class Weights'!$C$18) + (V413*'Class Weights'!$C$19), 4)</f>
        <v>1</v>
      </c>
      <c r="AE413" s="5">
        <f>ROUND((G413*'Class Weights'!$C$17) + (O413*'Class Weights'!$C$18) + (W413*'Class Weights'!$C$19), 4)</f>
        <v>1</v>
      </c>
      <c r="AF413" s="5">
        <f>ROUND((H413*'Class Weights'!$C$17) + (P413*'Class Weights'!$C$18) + (X413*'Class Weights'!$C$19), 4)</f>
        <v>0.93559999999999999</v>
      </c>
      <c r="AG413" s="5">
        <f>ROUND((I413*'Class Weights'!$C$17) + (Q413*'Class Weights'!$C$18) + (Y413*'Class Weights'!$C$19), 4)</f>
        <v>0.90839999999999999</v>
      </c>
      <c r="AH413" s="5">
        <f>ROUND((J413*'Class Weights'!$C$17) + (R413*'Class Weights'!$C$18) + (Z413*'Class Weights'!$C$19), 4)</f>
        <v>0.9728</v>
      </c>
      <c r="AI413" s="5">
        <f>ROUND((K413*'Class Weights'!$C$17) + (S413*'Class Weights'!$C$18) + (AA413*'Class Weights'!$C$19), 4)</f>
        <v>0.94069999999999998</v>
      </c>
      <c r="AJ413" s="2">
        <f t="shared" si="311"/>
        <v>0.91000000000000025</v>
      </c>
      <c r="AK413" s="2">
        <f t="shared" si="312"/>
        <v>0.89531818181818212</v>
      </c>
      <c r="AL413" s="2">
        <f t="shared" si="313"/>
        <v>0.90265909090909102</v>
      </c>
    </row>
    <row r="414" spans="1:38" x14ac:dyDescent="0.3">
      <c r="A414" s="1">
        <v>4.1100000000000003</v>
      </c>
      <c r="B414" s="2">
        <v>13.484251968450057</v>
      </c>
      <c r="C414" s="2">
        <v>161.81102362139961</v>
      </c>
      <c r="D414" s="2">
        <f t="shared" si="310"/>
        <v>0.86100000000000032</v>
      </c>
      <c r="E414" s="5">
        <f t="shared" si="300"/>
        <v>0.91370000000000307</v>
      </c>
      <c r="F414" s="2">
        <f t="shared" si="301"/>
        <v>1</v>
      </c>
      <c r="G414" s="2">
        <f t="shared" si="301"/>
        <v>1</v>
      </c>
      <c r="H414" s="2">
        <f t="shared" si="301"/>
        <v>0.93549999999999978</v>
      </c>
      <c r="I414" s="2">
        <f t="shared" si="301"/>
        <v>0.90659999999999963</v>
      </c>
      <c r="J414" s="2">
        <f t="shared" si="301"/>
        <v>0.97109999999999985</v>
      </c>
      <c r="K414" s="2">
        <f t="shared" si="301"/>
        <v>0.94075142857142857</v>
      </c>
      <c r="L414" s="2">
        <f t="shared" si="301"/>
        <v>0.91100000000000037</v>
      </c>
      <c r="M414" s="5">
        <f t="shared" si="314"/>
        <v>0.82540000000000002</v>
      </c>
      <c r="N414" s="2">
        <f t="shared" si="301"/>
        <v>1</v>
      </c>
      <c r="O414" s="2">
        <f t="shared" si="301"/>
        <v>1</v>
      </c>
      <c r="P414" s="2">
        <f t="shared" si="301"/>
        <v>0.9443999999999998</v>
      </c>
      <c r="Q414" s="2">
        <f t="shared" si="301"/>
        <v>0.9443999999999998</v>
      </c>
      <c r="R414" s="2">
        <f t="shared" si="301"/>
        <v>1</v>
      </c>
      <c r="S414" s="2">
        <f t="shared" si="301"/>
        <v>0.94620285714285723</v>
      </c>
      <c r="T414" s="2">
        <f t="shared" si="302"/>
        <v>0.91100000000000037</v>
      </c>
      <c r="U414" s="5">
        <f t="shared" si="315"/>
        <v>0.82269999999999999</v>
      </c>
      <c r="V414" s="2">
        <f t="shared" si="303"/>
        <v>1</v>
      </c>
      <c r="W414" s="2">
        <f t="shared" si="304"/>
        <v>1</v>
      </c>
      <c r="X414" s="2">
        <f t="shared" si="305"/>
        <v>0.9443999999999998</v>
      </c>
      <c r="Y414" s="2">
        <f t="shared" si="306"/>
        <v>0.9443999999999998</v>
      </c>
      <c r="Z414" s="2">
        <f t="shared" si="307"/>
        <v>1</v>
      </c>
      <c r="AA414" s="2">
        <f t="shared" si="308"/>
        <v>0.94566457142857141</v>
      </c>
      <c r="AB414" s="5">
        <f>ROUND((D414*'Class Weights'!$C$17) + (L414*'Class Weights'!$C$18) + (T414*'Class Weights'!$C$19), 4)</f>
        <v>0.86409999999999998</v>
      </c>
      <c r="AC414" s="5">
        <f>ROUND((E414*'Class Weights'!$C$17) + (M414*'Class Weights'!$C$18) + (U414*'Class Weights'!$C$19), 4)</f>
        <v>0.90820000000000001</v>
      </c>
      <c r="AD414" s="5">
        <f>ROUND((F414*'Class Weights'!$C$17) + (N414*'Class Weights'!$C$18) + (V414*'Class Weights'!$C$19), 4)</f>
        <v>1</v>
      </c>
      <c r="AE414" s="5">
        <f>ROUND((G414*'Class Weights'!$C$17) + (O414*'Class Weights'!$C$18) + (W414*'Class Weights'!$C$19), 4)</f>
        <v>1</v>
      </c>
      <c r="AF414" s="5">
        <f>ROUND((H414*'Class Weights'!$C$17) + (P414*'Class Weights'!$C$18) + (X414*'Class Weights'!$C$19), 4)</f>
        <v>0.93610000000000004</v>
      </c>
      <c r="AG414" s="5">
        <f>ROUND((I414*'Class Weights'!$C$17) + (Q414*'Class Weights'!$C$18) + (Y414*'Class Weights'!$C$19), 4)</f>
        <v>0.90890000000000004</v>
      </c>
      <c r="AH414" s="5">
        <f>ROUND((J414*'Class Weights'!$C$17) + (R414*'Class Weights'!$C$18) + (Z414*'Class Weights'!$C$19), 4)</f>
        <v>0.97289999999999999</v>
      </c>
      <c r="AI414" s="5">
        <f>ROUND((K414*'Class Weights'!$C$17) + (S414*'Class Weights'!$C$18) + (AA414*'Class Weights'!$C$19), 4)</f>
        <v>0.94110000000000005</v>
      </c>
      <c r="AJ414" s="2">
        <f t="shared" si="311"/>
        <v>0.91100000000000037</v>
      </c>
      <c r="AK414" s="2">
        <f t="shared" si="312"/>
        <v>0.89613409090909124</v>
      </c>
      <c r="AL414" s="2">
        <f t="shared" si="313"/>
        <v>0.90356704545454558</v>
      </c>
    </row>
    <row r="415" spans="1:38" x14ac:dyDescent="0.3">
      <c r="A415" s="1">
        <v>4.12</v>
      </c>
      <c r="B415" s="2">
        <v>13.517060367400056</v>
      </c>
      <c r="C415" s="2">
        <v>162.20472440879959</v>
      </c>
      <c r="D415" s="2">
        <f t="shared" si="310"/>
        <v>0.86200000000000032</v>
      </c>
      <c r="E415" s="5">
        <f t="shared" si="300"/>
        <v>0.9144000000000031</v>
      </c>
      <c r="F415" s="2">
        <f t="shared" si="301"/>
        <v>1</v>
      </c>
      <c r="G415" s="2">
        <f t="shared" si="301"/>
        <v>1</v>
      </c>
      <c r="H415" s="2">
        <f t="shared" si="301"/>
        <v>0.93599999999999972</v>
      </c>
      <c r="I415" s="2">
        <f t="shared" si="301"/>
        <v>0.90719999999999956</v>
      </c>
      <c r="J415" s="2">
        <f t="shared" si="301"/>
        <v>0.97119999999999984</v>
      </c>
      <c r="K415" s="2">
        <f t="shared" si="301"/>
        <v>0.94113142857142851</v>
      </c>
      <c r="L415" s="2">
        <f t="shared" si="301"/>
        <v>0.91200000000000037</v>
      </c>
      <c r="M415" s="5">
        <f t="shared" si="314"/>
        <v>0.82630000000000003</v>
      </c>
      <c r="N415" s="2">
        <f t="shared" si="301"/>
        <v>1</v>
      </c>
      <c r="O415" s="2">
        <f t="shared" si="301"/>
        <v>1</v>
      </c>
      <c r="P415" s="2">
        <f t="shared" si="301"/>
        <v>0.94479999999999975</v>
      </c>
      <c r="Q415" s="2">
        <f t="shared" si="301"/>
        <v>0.94479999999999975</v>
      </c>
      <c r="R415" s="2">
        <f t="shared" si="301"/>
        <v>1</v>
      </c>
      <c r="S415" s="2">
        <f t="shared" si="301"/>
        <v>0.94659142857142864</v>
      </c>
      <c r="T415" s="2">
        <f t="shared" si="302"/>
        <v>0.91200000000000037</v>
      </c>
      <c r="U415" s="5">
        <f t="shared" si="315"/>
        <v>0.8236</v>
      </c>
      <c r="V415" s="2">
        <f t="shared" si="303"/>
        <v>1</v>
      </c>
      <c r="W415" s="2">
        <f t="shared" si="304"/>
        <v>1</v>
      </c>
      <c r="X415" s="2">
        <f t="shared" si="305"/>
        <v>0.94479999999999975</v>
      </c>
      <c r="Y415" s="2">
        <f t="shared" si="306"/>
        <v>0.94479999999999975</v>
      </c>
      <c r="Z415" s="2">
        <f t="shared" si="307"/>
        <v>1</v>
      </c>
      <c r="AA415" s="2">
        <f t="shared" si="308"/>
        <v>0.94605485714285709</v>
      </c>
      <c r="AB415" s="5">
        <f>ROUND((D415*'Class Weights'!$C$17) + (L415*'Class Weights'!$C$18) + (T415*'Class Weights'!$C$19), 4)</f>
        <v>0.86509999999999998</v>
      </c>
      <c r="AC415" s="5">
        <f>ROUND((E415*'Class Weights'!$C$17) + (M415*'Class Weights'!$C$18) + (U415*'Class Weights'!$C$19), 4)</f>
        <v>0.90890000000000004</v>
      </c>
      <c r="AD415" s="5">
        <f>ROUND((F415*'Class Weights'!$C$17) + (N415*'Class Weights'!$C$18) + (V415*'Class Weights'!$C$19), 4)</f>
        <v>1</v>
      </c>
      <c r="AE415" s="5">
        <f>ROUND((G415*'Class Weights'!$C$17) + (O415*'Class Weights'!$C$18) + (W415*'Class Weights'!$C$19), 4)</f>
        <v>1</v>
      </c>
      <c r="AF415" s="5">
        <f>ROUND((H415*'Class Weights'!$C$17) + (P415*'Class Weights'!$C$18) + (X415*'Class Weights'!$C$19), 4)</f>
        <v>0.9365</v>
      </c>
      <c r="AG415" s="5">
        <f>ROUND((I415*'Class Weights'!$C$17) + (Q415*'Class Weights'!$C$18) + (Y415*'Class Weights'!$C$19), 4)</f>
        <v>0.90949999999999998</v>
      </c>
      <c r="AH415" s="5">
        <f>ROUND((J415*'Class Weights'!$C$17) + (R415*'Class Weights'!$C$18) + (Z415*'Class Weights'!$C$19), 4)</f>
        <v>0.97299999999999998</v>
      </c>
      <c r="AI415" s="5">
        <f>ROUND((K415*'Class Weights'!$C$17) + (S415*'Class Weights'!$C$18) + (AA415*'Class Weights'!$C$19), 4)</f>
        <v>0.9415</v>
      </c>
      <c r="AJ415" s="2">
        <f t="shared" si="311"/>
        <v>0.91200000000000037</v>
      </c>
      <c r="AK415" s="2">
        <f t="shared" si="312"/>
        <v>0.89695000000000036</v>
      </c>
      <c r="AL415" s="2">
        <f t="shared" si="313"/>
        <v>0.90447500000000014</v>
      </c>
    </row>
    <row r="416" spans="1:38" x14ac:dyDescent="0.3">
      <c r="A416" s="1">
        <v>4.13</v>
      </c>
      <c r="B416" s="2">
        <v>13.549868766350055</v>
      </c>
      <c r="C416" s="2">
        <v>162.59842519619957</v>
      </c>
      <c r="D416" s="2">
        <f t="shared" si="310"/>
        <v>0.86300000000000032</v>
      </c>
      <c r="E416" s="5">
        <f t="shared" si="300"/>
        <v>0.91510000000000313</v>
      </c>
      <c r="F416" s="2">
        <f t="shared" si="301"/>
        <v>1</v>
      </c>
      <c r="G416" s="2">
        <f t="shared" si="301"/>
        <v>1</v>
      </c>
      <c r="H416" s="2">
        <f t="shared" si="301"/>
        <v>0.93649999999999967</v>
      </c>
      <c r="I416" s="2">
        <f t="shared" si="301"/>
        <v>0.9077999999999995</v>
      </c>
      <c r="J416" s="2">
        <f t="shared" si="301"/>
        <v>0.97129999999999983</v>
      </c>
      <c r="K416" s="2">
        <f t="shared" si="301"/>
        <v>0.94151142857142844</v>
      </c>
      <c r="L416" s="2">
        <f t="shared" si="301"/>
        <v>0.91300000000000037</v>
      </c>
      <c r="M416" s="5">
        <f t="shared" si="314"/>
        <v>0.82720000000000005</v>
      </c>
      <c r="N416" s="2">
        <f t="shared" si="301"/>
        <v>1</v>
      </c>
      <c r="O416" s="2">
        <f t="shared" si="301"/>
        <v>1</v>
      </c>
      <c r="P416" s="2">
        <f t="shared" si="301"/>
        <v>0.94519999999999971</v>
      </c>
      <c r="Q416" s="2">
        <f t="shared" si="301"/>
        <v>0.94519999999999971</v>
      </c>
      <c r="R416" s="2">
        <f t="shared" si="301"/>
        <v>1</v>
      </c>
      <c r="S416" s="2">
        <f t="shared" si="301"/>
        <v>0.94698000000000004</v>
      </c>
      <c r="T416" s="2">
        <f t="shared" si="302"/>
        <v>0.91300000000000037</v>
      </c>
      <c r="U416" s="5">
        <f t="shared" si="315"/>
        <v>0.82450000000000001</v>
      </c>
      <c r="V416" s="2">
        <f t="shared" si="303"/>
        <v>1</v>
      </c>
      <c r="W416" s="2">
        <f t="shared" si="304"/>
        <v>1</v>
      </c>
      <c r="X416" s="2">
        <f t="shared" si="305"/>
        <v>0.94519999999999971</v>
      </c>
      <c r="Y416" s="2">
        <f t="shared" si="306"/>
        <v>0.94519999999999971</v>
      </c>
      <c r="Z416" s="2">
        <f t="shared" si="307"/>
        <v>1</v>
      </c>
      <c r="AA416" s="2">
        <f t="shared" si="308"/>
        <v>0.94644514285714276</v>
      </c>
      <c r="AB416" s="5">
        <f>ROUND((D416*'Class Weights'!$C$17) + (L416*'Class Weights'!$C$18) + (T416*'Class Weights'!$C$19), 4)</f>
        <v>0.86609999999999998</v>
      </c>
      <c r="AC416" s="5">
        <f>ROUND((E416*'Class Weights'!$C$17) + (M416*'Class Weights'!$C$18) + (U416*'Class Weights'!$C$19), 4)</f>
        <v>0.90959999999999996</v>
      </c>
      <c r="AD416" s="5">
        <f>ROUND((F416*'Class Weights'!$C$17) + (N416*'Class Weights'!$C$18) + (V416*'Class Weights'!$C$19), 4)</f>
        <v>1</v>
      </c>
      <c r="AE416" s="5">
        <f>ROUND((G416*'Class Weights'!$C$17) + (O416*'Class Weights'!$C$18) + (W416*'Class Weights'!$C$19), 4)</f>
        <v>1</v>
      </c>
      <c r="AF416" s="5">
        <f>ROUND((H416*'Class Weights'!$C$17) + (P416*'Class Weights'!$C$18) + (X416*'Class Weights'!$C$19), 4)</f>
        <v>0.93700000000000006</v>
      </c>
      <c r="AG416" s="5">
        <f>ROUND((I416*'Class Weights'!$C$17) + (Q416*'Class Weights'!$C$18) + (Y416*'Class Weights'!$C$19), 4)</f>
        <v>0.91010000000000002</v>
      </c>
      <c r="AH416" s="5">
        <f>ROUND((J416*'Class Weights'!$C$17) + (R416*'Class Weights'!$C$18) + (Z416*'Class Weights'!$C$19), 4)</f>
        <v>0.97309999999999997</v>
      </c>
      <c r="AI416" s="5">
        <f>ROUND((K416*'Class Weights'!$C$17) + (S416*'Class Weights'!$C$18) + (AA416*'Class Weights'!$C$19), 4)</f>
        <v>0.94179999999999997</v>
      </c>
      <c r="AJ416" s="2">
        <f t="shared" si="311"/>
        <v>0.91300000000000037</v>
      </c>
      <c r="AK416" s="2">
        <f t="shared" si="312"/>
        <v>0.89776590909090948</v>
      </c>
      <c r="AL416" s="2">
        <f t="shared" si="313"/>
        <v>0.9053829545454547</v>
      </c>
    </row>
    <row r="417" spans="1:38" x14ac:dyDescent="0.3">
      <c r="A417" s="1">
        <v>4.1399999999999997</v>
      </c>
      <c r="B417" s="2">
        <v>13.582677165300055</v>
      </c>
      <c r="C417" s="2">
        <v>162.99212598359955</v>
      </c>
      <c r="D417" s="2">
        <f t="shared" si="310"/>
        <v>0.86400000000000032</v>
      </c>
      <c r="E417" s="5">
        <f t="shared" si="300"/>
        <v>0.91580000000000317</v>
      </c>
      <c r="F417" s="2">
        <f t="shared" si="301"/>
        <v>1</v>
      </c>
      <c r="G417" s="2">
        <f t="shared" si="301"/>
        <v>1</v>
      </c>
      <c r="H417" s="2">
        <f t="shared" si="301"/>
        <v>0.93699999999999961</v>
      </c>
      <c r="I417" s="2">
        <f t="shared" si="301"/>
        <v>0.90839999999999943</v>
      </c>
      <c r="J417" s="2">
        <f t="shared" si="301"/>
        <v>0.97139999999999982</v>
      </c>
      <c r="K417" s="2">
        <f t="shared" si="301"/>
        <v>0.94189142857142838</v>
      </c>
      <c r="L417" s="2">
        <f t="shared" si="301"/>
        <v>0.91400000000000037</v>
      </c>
      <c r="M417" s="5">
        <f t="shared" si="314"/>
        <v>0.82810000000000006</v>
      </c>
      <c r="N417" s="2">
        <f t="shared" si="301"/>
        <v>1</v>
      </c>
      <c r="O417" s="2">
        <f t="shared" si="301"/>
        <v>1</v>
      </c>
      <c r="P417" s="2">
        <f t="shared" si="301"/>
        <v>0.94559999999999966</v>
      </c>
      <c r="Q417" s="2">
        <f t="shared" si="301"/>
        <v>0.94559999999999966</v>
      </c>
      <c r="R417" s="2">
        <f t="shared" si="301"/>
        <v>1</v>
      </c>
      <c r="S417" s="2">
        <f t="shared" si="301"/>
        <v>0.94736857142857145</v>
      </c>
      <c r="T417" s="2">
        <f t="shared" si="302"/>
        <v>0.91400000000000037</v>
      </c>
      <c r="U417" s="5">
        <f t="shared" si="315"/>
        <v>0.82540000000000002</v>
      </c>
      <c r="V417" s="2">
        <f t="shared" si="303"/>
        <v>1</v>
      </c>
      <c r="W417" s="2">
        <f t="shared" si="304"/>
        <v>1</v>
      </c>
      <c r="X417" s="2">
        <f t="shared" si="305"/>
        <v>0.94559999999999966</v>
      </c>
      <c r="Y417" s="2">
        <f t="shared" si="306"/>
        <v>0.94559999999999966</v>
      </c>
      <c r="Z417" s="2">
        <f t="shared" si="307"/>
        <v>1</v>
      </c>
      <c r="AA417" s="2">
        <f t="shared" si="308"/>
        <v>0.94683542857142844</v>
      </c>
      <c r="AB417" s="5">
        <f>ROUND((D417*'Class Weights'!$C$17) + (L417*'Class Weights'!$C$18) + (T417*'Class Weights'!$C$19), 4)</f>
        <v>0.86709999999999998</v>
      </c>
      <c r="AC417" s="5">
        <f>ROUND((E417*'Class Weights'!$C$17) + (M417*'Class Weights'!$C$18) + (U417*'Class Weights'!$C$19), 4)</f>
        <v>0.9103</v>
      </c>
      <c r="AD417" s="5">
        <f>ROUND((F417*'Class Weights'!$C$17) + (N417*'Class Weights'!$C$18) + (V417*'Class Weights'!$C$19), 4)</f>
        <v>1</v>
      </c>
      <c r="AE417" s="5">
        <f>ROUND((G417*'Class Weights'!$C$17) + (O417*'Class Weights'!$C$18) + (W417*'Class Weights'!$C$19), 4)</f>
        <v>1</v>
      </c>
      <c r="AF417" s="5">
        <f>ROUND((H417*'Class Weights'!$C$17) + (P417*'Class Weights'!$C$18) + (X417*'Class Weights'!$C$19), 4)</f>
        <v>0.9375</v>
      </c>
      <c r="AG417" s="5">
        <f>ROUND((I417*'Class Weights'!$C$17) + (Q417*'Class Weights'!$C$18) + (Y417*'Class Weights'!$C$19), 4)</f>
        <v>0.91069999999999995</v>
      </c>
      <c r="AH417" s="5">
        <f>ROUND((J417*'Class Weights'!$C$17) + (R417*'Class Weights'!$C$18) + (Z417*'Class Weights'!$C$19), 4)</f>
        <v>0.97319999999999995</v>
      </c>
      <c r="AI417" s="5">
        <f>ROUND((K417*'Class Weights'!$C$17) + (S417*'Class Weights'!$C$18) + (AA417*'Class Weights'!$C$19), 4)</f>
        <v>0.94220000000000004</v>
      </c>
      <c r="AJ417" s="2">
        <f t="shared" si="311"/>
        <v>0.91400000000000037</v>
      </c>
      <c r="AK417" s="2">
        <f t="shared" si="312"/>
        <v>0.89858181818181859</v>
      </c>
      <c r="AL417" s="2">
        <f t="shared" si="313"/>
        <v>0.90629090909090926</v>
      </c>
    </row>
    <row r="418" spans="1:38" x14ac:dyDescent="0.3">
      <c r="A418" s="1">
        <v>4.1500000000000004</v>
      </c>
      <c r="B418" s="2">
        <v>13.615485564250058</v>
      </c>
      <c r="C418" s="2">
        <v>163.38582677099959</v>
      </c>
      <c r="D418" s="2">
        <f t="shared" si="310"/>
        <v>0.86500000000000044</v>
      </c>
      <c r="E418" s="5">
        <f t="shared" si="300"/>
        <v>0.9165000000000032</v>
      </c>
      <c r="F418" s="2">
        <f t="shared" si="301"/>
        <v>1</v>
      </c>
      <c r="G418" s="2">
        <f t="shared" si="301"/>
        <v>1</v>
      </c>
      <c r="H418" s="2">
        <f t="shared" si="301"/>
        <v>0.93749999999999967</v>
      </c>
      <c r="I418" s="2">
        <f t="shared" si="301"/>
        <v>0.90899999999999948</v>
      </c>
      <c r="J418" s="2">
        <f t="shared" si="301"/>
        <v>0.97149999999999981</v>
      </c>
      <c r="K418" s="2">
        <f t="shared" si="301"/>
        <v>0.94227142857142843</v>
      </c>
      <c r="L418" s="2">
        <f t="shared" si="301"/>
        <v>0.91500000000000048</v>
      </c>
      <c r="M418" s="5">
        <f t="shared" si="314"/>
        <v>0.82900000000000007</v>
      </c>
      <c r="N418" s="2">
        <f t="shared" si="301"/>
        <v>1</v>
      </c>
      <c r="O418" s="2">
        <f t="shared" si="301"/>
        <v>1</v>
      </c>
      <c r="P418" s="2">
        <f t="shared" si="301"/>
        <v>0.94599999999999973</v>
      </c>
      <c r="Q418" s="2">
        <f t="shared" si="301"/>
        <v>0.94599999999999973</v>
      </c>
      <c r="R418" s="2">
        <f t="shared" si="301"/>
        <v>1</v>
      </c>
      <c r="S418" s="2">
        <f t="shared" si="301"/>
        <v>0.94775714285714285</v>
      </c>
      <c r="T418" s="2">
        <f t="shared" si="302"/>
        <v>0.91500000000000048</v>
      </c>
      <c r="U418" s="5">
        <f t="shared" si="315"/>
        <v>0.82630000000000003</v>
      </c>
      <c r="V418" s="2">
        <f t="shared" si="303"/>
        <v>1</v>
      </c>
      <c r="W418" s="2">
        <f t="shared" si="304"/>
        <v>1</v>
      </c>
      <c r="X418" s="2">
        <f t="shared" si="305"/>
        <v>0.94599999999999973</v>
      </c>
      <c r="Y418" s="2">
        <f t="shared" si="306"/>
        <v>0.94599999999999973</v>
      </c>
      <c r="Z418" s="2">
        <f t="shared" si="307"/>
        <v>1</v>
      </c>
      <c r="AA418" s="2">
        <f t="shared" si="308"/>
        <v>0.94722571428571423</v>
      </c>
      <c r="AB418" s="5">
        <f>ROUND((D418*'Class Weights'!$C$17) + (L418*'Class Weights'!$C$18) + (T418*'Class Weights'!$C$19), 4)</f>
        <v>0.86809999999999998</v>
      </c>
      <c r="AC418" s="5">
        <f>ROUND((E418*'Class Weights'!$C$17) + (M418*'Class Weights'!$C$18) + (U418*'Class Weights'!$C$19), 4)</f>
        <v>0.91100000000000003</v>
      </c>
      <c r="AD418" s="5">
        <f>ROUND((F418*'Class Weights'!$C$17) + (N418*'Class Weights'!$C$18) + (V418*'Class Weights'!$C$19), 4)</f>
        <v>1</v>
      </c>
      <c r="AE418" s="5">
        <f>ROUND((G418*'Class Weights'!$C$17) + (O418*'Class Weights'!$C$18) + (W418*'Class Weights'!$C$19), 4)</f>
        <v>1</v>
      </c>
      <c r="AF418" s="5">
        <f>ROUND((H418*'Class Weights'!$C$17) + (P418*'Class Weights'!$C$18) + (X418*'Class Weights'!$C$19), 4)</f>
        <v>0.93799999999999994</v>
      </c>
      <c r="AG418" s="5">
        <f>ROUND((I418*'Class Weights'!$C$17) + (Q418*'Class Weights'!$C$18) + (Y418*'Class Weights'!$C$19), 4)</f>
        <v>0.9113</v>
      </c>
      <c r="AH418" s="5">
        <f>ROUND((J418*'Class Weights'!$C$17) + (R418*'Class Weights'!$C$18) + (Z418*'Class Weights'!$C$19), 4)</f>
        <v>0.97330000000000005</v>
      </c>
      <c r="AI418" s="5">
        <f>ROUND((K418*'Class Weights'!$C$17) + (S418*'Class Weights'!$C$18) + (AA418*'Class Weights'!$C$19), 4)</f>
        <v>0.94259999999999999</v>
      </c>
      <c r="AJ418" s="2">
        <f t="shared" si="311"/>
        <v>0.91500000000000048</v>
      </c>
      <c r="AK418" s="2">
        <f t="shared" si="312"/>
        <v>0.89939772727272771</v>
      </c>
      <c r="AL418" s="2">
        <f t="shared" si="313"/>
        <v>0.90719886363636382</v>
      </c>
    </row>
    <row r="419" spans="1:38" x14ac:dyDescent="0.3">
      <c r="A419" s="1">
        <v>4.16</v>
      </c>
      <c r="B419" s="2">
        <v>13.648293963200057</v>
      </c>
      <c r="C419" s="2">
        <v>163.77952755839956</v>
      </c>
      <c r="D419" s="2">
        <f t="shared" si="310"/>
        <v>0.86600000000000044</v>
      </c>
      <c r="E419" s="5">
        <f t="shared" si="300"/>
        <v>0.91720000000000323</v>
      </c>
      <c r="F419" s="2">
        <f t="shared" si="301"/>
        <v>1</v>
      </c>
      <c r="G419" s="2">
        <f t="shared" si="301"/>
        <v>1</v>
      </c>
      <c r="H419" s="2">
        <f t="shared" si="301"/>
        <v>0.93799999999999961</v>
      </c>
      <c r="I419" s="2">
        <f t="shared" si="301"/>
        <v>0.90959999999999941</v>
      </c>
      <c r="J419" s="2">
        <f t="shared" si="301"/>
        <v>0.9715999999999998</v>
      </c>
      <c r="K419" s="2">
        <f t="shared" si="301"/>
        <v>0.94265142857142836</v>
      </c>
      <c r="L419" s="2">
        <f t="shared" si="301"/>
        <v>0.91600000000000048</v>
      </c>
      <c r="M419" s="5">
        <f t="shared" si="314"/>
        <v>0.82990000000000008</v>
      </c>
      <c r="N419" s="2">
        <f t="shared" si="301"/>
        <v>1</v>
      </c>
      <c r="O419" s="2">
        <f t="shared" si="301"/>
        <v>1</v>
      </c>
      <c r="P419" s="2">
        <f t="shared" si="301"/>
        <v>0.94639999999999969</v>
      </c>
      <c r="Q419" s="2">
        <f t="shared" si="301"/>
        <v>0.94639999999999969</v>
      </c>
      <c r="R419" s="2">
        <f t="shared" si="301"/>
        <v>1</v>
      </c>
      <c r="S419" s="2">
        <f t="shared" si="301"/>
        <v>0.94814571428571426</v>
      </c>
      <c r="T419" s="2">
        <f t="shared" si="302"/>
        <v>0.91600000000000048</v>
      </c>
      <c r="U419" s="5">
        <f t="shared" si="315"/>
        <v>0.82720000000000005</v>
      </c>
      <c r="V419" s="2">
        <f t="shared" si="303"/>
        <v>1</v>
      </c>
      <c r="W419" s="2">
        <f t="shared" si="304"/>
        <v>1</v>
      </c>
      <c r="X419" s="2">
        <f t="shared" si="305"/>
        <v>0.94639999999999969</v>
      </c>
      <c r="Y419" s="2">
        <f t="shared" si="306"/>
        <v>0.94639999999999969</v>
      </c>
      <c r="Z419" s="2">
        <f t="shared" si="307"/>
        <v>1</v>
      </c>
      <c r="AA419" s="2">
        <f t="shared" si="308"/>
        <v>0.9476159999999999</v>
      </c>
      <c r="AB419" s="5">
        <f>ROUND((D419*'Class Weights'!$C$17) + (L419*'Class Weights'!$C$18) + (T419*'Class Weights'!$C$19), 4)</f>
        <v>0.86909999999999998</v>
      </c>
      <c r="AC419" s="5">
        <f>ROUND((E419*'Class Weights'!$C$17) + (M419*'Class Weights'!$C$18) + (U419*'Class Weights'!$C$19), 4)</f>
        <v>0.91180000000000005</v>
      </c>
      <c r="AD419" s="5">
        <f>ROUND((F419*'Class Weights'!$C$17) + (N419*'Class Weights'!$C$18) + (V419*'Class Weights'!$C$19), 4)</f>
        <v>1</v>
      </c>
      <c r="AE419" s="5">
        <f>ROUND((G419*'Class Weights'!$C$17) + (O419*'Class Weights'!$C$18) + (W419*'Class Weights'!$C$19), 4)</f>
        <v>1</v>
      </c>
      <c r="AF419" s="5">
        <f>ROUND((H419*'Class Weights'!$C$17) + (P419*'Class Weights'!$C$18) + (X419*'Class Weights'!$C$19), 4)</f>
        <v>0.9385</v>
      </c>
      <c r="AG419" s="5">
        <f>ROUND((I419*'Class Weights'!$C$17) + (Q419*'Class Weights'!$C$18) + (Y419*'Class Weights'!$C$19), 4)</f>
        <v>0.91190000000000004</v>
      </c>
      <c r="AH419" s="5">
        <f>ROUND((J419*'Class Weights'!$C$17) + (R419*'Class Weights'!$C$18) + (Z419*'Class Weights'!$C$19), 4)</f>
        <v>0.97340000000000004</v>
      </c>
      <c r="AI419" s="5">
        <f>ROUND((K419*'Class Weights'!$C$17) + (S419*'Class Weights'!$C$18) + (AA419*'Class Weights'!$C$19), 4)</f>
        <v>0.94299999999999995</v>
      </c>
      <c r="AJ419" s="2">
        <f t="shared" si="311"/>
        <v>0.91600000000000048</v>
      </c>
      <c r="AK419" s="2">
        <f t="shared" si="312"/>
        <v>0.90021363636363683</v>
      </c>
      <c r="AL419" s="2">
        <f t="shared" si="313"/>
        <v>0.90810681818181838</v>
      </c>
    </row>
    <row r="420" spans="1:38" x14ac:dyDescent="0.3">
      <c r="A420" s="1">
        <v>4.17</v>
      </c>
      <c r="B420" s="2">
        <v>13.681102362150057</v>
      </c>
      <c r="C420" s="2">
        <v>164.17322834579954</v>
      </c>
      <c r="D420" s="2">
        <f t="shared" si="310"/>
        <v>0.86700000000000044</v>
      </c>
      <c r="E420" s="5">
        <f t="shared" si="300"/>
        <v>0.91790000000000327</v>
      </c>
      <c r="F420" s="2">
        <f t="shared" ref="F420:F483" si="316">(F$503-F$403)/($A$503-$A$403)*($A420-$A419) + F419</f>
        <v>1</v>
      </c>
      <c r="G420" s="2">
        <f t="shared" ref="G420:G483" si="317">(G$503-G$403)/($A$503-$A$403)*($A420-$A419) + G419</f>
        <v>1</v>
      </c>
      <c r="H420" s="2">
        <f t="shared" ref="H420:H483" si="318">(H$503-H$403)/($A$503-$A$403)*($A420-$A419) + H419</f>
        <v>0.93849999999999956</v>
      </c>
      <c r="I420" s="2">
        <f t="shared" ref="I420:I483" si="319">(I$503-I$403)/($A$503-$A$403)*($A420-$A419) + I419</f>
        <v>0.91019999999999934</v>
      </c>
      <c r="J420" s="2">
        <f t="shared" ref="J420:J483" si="320">(J$503-J$403)/($A$503-$A$403)*($A420-$A419) + J419</f>
        <v>0.97169999999999979</v>
      </c>
      <c r="K420" s="2">
        <f t="shared" ref="K420:K483" si="321">(K$503-K$403)/($A$503-$A$403)*($A420-$A419) + K419</f>
        <v>0.9430314285714283</v>
      </c>
      <c r="L420" s="2">
        <f t="shared" ref="L420:L483" si="322">(L$503-L$403)/($A$503-$A$403)*($A420-$A419) + L419</f>
        <v>0.91700000000000048</v>
      </c>
      <c r="M420" s="5">
        <f t="shared" si="314"/>
        <v>0.83080000000000009</v>
      </c>
      <c r="N420" s="2">
        <f t="shared" ref="N420:N483" si="323">(N$503-N$403)/($A$503-$A$403)*($A420-$A419) + N419</f>
        <v>1</v>
      </c>
      <c r="O420" s="2">
        <f t="shared" ref="O420:O483" si="324">(O$503-O$403)/($A$503-$A$403)*($A420-$A419) + O419</f>
        <v>1</v>
      </c>
      <c r="P420" s="2">
        <f t="shared" ref="P420:P483" si="325">(P$503-P$403)/($A$503-$A$403)*($A420-$A419) + P419</f>
        <v>0.94679999999999964</v>
      </c>
      <c r="Q420" s="2">
        <f t="shared" ref="Q420:Q483" si="326">(Q$503-Q$403)/($A$503-$A$403)*($A420-$A419) + Q419</f>
        <v>0.94679999999999964</v>
      </c>
      <c r="R420" s="2">
        <f t="shared" ref="R420:R483" si="327">(R$503-R$403)/($A$503-$A$403)*($A420-$A419) + R419</f>
        <v>1</v>
      </c>
      <c r="S420" s="2">
        <f t="shared" ref="S420:S483" si="328">(S$503-S$403)/($A$503-$A$403)*($A420-$A419) + S419</f>
        <v>0.94853428571428566</v>
      </c>
      <c r="T420" s="2">
        <f t="shared" si="302"/>
        <v>0.91700000000000048</v>
      </c>
      <c r="U420" s="5">
        <f t="shared" si="315"/>
        <v>0.82810000000000006</v>
      </c>
      <c r="V420" s="2">
        <f t="shared" si="303"/>
        <v>1</v>
      </c>
      <c r="W420" s="2">
        <f t="shared" si="304"/>
        <v>1</v>
      </c>
      <c r="X420" s="2">
        <f t="shared" si="305"/>
        <v>0.94679999999999964</v>
      </c>
      <c r="Y420" s="2">
        <f t="shared" si="306"/>
        <v>0.94679999999999964</v>
      </c>
      <c r="Z420" s="2">
        <f t="shared" si="307"/>
        <v>1</v>
      </c>
      <c r="AA420" s="2">
        <f t="shared" si="308"/>
        <v>0.94800628571428558</v>
      </c>
      <c r="AB420" s="5">
        <f>ROUND((D420*'Class Weights'!$C$17) + (L420*'Class Weights'!$C$18) + (T420*'Class Weights'!$C$19), 4)</f>
        <v>0.87009999999999998</v>
      </c>
      <c r="AC420" s="5">
        <f>ROUND((E420*'Class Weights'!$C$17) + (M420*'Class Weights'!$C$18) + (U420*'Class Weights'!$C$19), 4)</f>
        <v>0.91249999999999998</v>
      </c>
      <c r="AD420" s="5">
        <f>ROUND((F420*'Class Weights'!$C$17) + (N420*'Class Weights'!$C$18) + (V420*'Class Weights'!$C$19), 4)</f>
        <v>1</v>
      </c>
      <c r="AE420" s="5">
        <f>ROUND((G420*'Class Weights'!$C$17) + (O420*'Class Weights'!$C$18) + (W420*'Class Weights'!$C$19), 4)</f>
        <v>1</v>
      </c>
      <c r="AF420" s="5">
        <f>ROUND((H420*'Class Weights'!$C$17) + (P420*'Class Weights'!$C$18) + (X420*'Class Weights'!$C$19), 4)</f>
        <v>0.93899999999999995</v>
      </c>
      <c r="AG420" s="5">
        <f>ROUND((I420*'Class Weights'!$C$17) + (Q420*'Class Weights'!$C$18) + (Y420*'Class Weights'!$C$19), 4)</f>
        <v>0.91249999999999998</v>
      </c>
      <c r="AH420" s="5">
        <f>ROUND((J420*'Class Weights'!$C$17) + (R420*'Class Weights'!$C$18) + (Z420*'Class Weights'!$C$19), 4)</f>
        <v>0.97350000000000003</v>
      </c>
      <c r="AI420" s="5">
        <f>ROUND((K420*'Class Weights'!$C$17) + (S420*'Class Weights'!$C$18) + (AA420*'Class Weights'!$C$19), 4)</f>
        <v>0.94340000000000002</v>
      </c>
      <c r="AJ420" s="2">
        <f t="shared" si="311"/>
        <v>0.91700000000000048</v>
      </c>
      <c r="AK420" s="2">
        <f t="shared" si="312"/>
        <v>0.90102954545454594</v>
      </c>
      <c r="AL420" s="2">
        <f t="shared" si="313"/>
        <v>0.90901477272727293</v>
      </c>
    </row>
    <row r="421" spans="1:38" x14ac:dyDescent="0.3">
      <c r="A421" s="1">
        <v>4.18</v>
      </c>
      <c r="B421" s="2">
        <v>13.713910761100056</v>
      </c>
      <c r="C421" s="2">
        <v>164.56692913319952</v>
      </c>
      <c r="D421" s="2">
        <f t="shared" si="310"/>
        <v>0.86800000000000044</v>
      </c>
      <c r="E421" s="5">
        <f t="shared" si="300"/>
        <v>0.9186000000000033</v>
      </c>
      <c r="F421" s="2">
        <f t="shared" si="316"/>
        <v>1</v>
      </c>
      <c r="G421" s="2">
        <f t="shared" si="317"/>
        <v>1</v>
      </c>
      <c r="H421" s="2">
        <f t="shared" si="318"/>
        <v>0.9389999999999995</v>
      </c>
      <c r="I421" s="2">
        <f t="shared" si="319"/>
        <v>0.91079999999999928</v>
      </c>
      <c r="J421" s="2">
        <f t="shared" si="320"/>
        <v>0.97179999999999978</v>
      </c>
      <c r="K421" s="2">
        <f t="shared" si="321"/>
        <v>0.94341142857142823</v>
      </c>
      <c r="L421" s="2">
        <f t="shared" si="322"/>
        <v>0.91800000000000048</v>
      </c>
      <c r="M421" s="5">
        <f t="shared" si="314"/>
        <v>0.83170000000000011</v>
      </c>
      <c r="N421" s="2">
        <f t="shared" si="323"/>
        <v>1</v>
      </c>
      <c r="O421" s="2">
        <f t="shared" si="324"/>
        <v>1</v>
      </c>
      <c r="P421" s="2">
        <f t="shared" si="325"/>
        <v>0.9471999999999996</v>
      </c>
      <c r="Q421" s="2">
        <f t="shared" si="326"/>
        <v>0.9471999999999996</v>
      </c>
      <c r="R421" s="2">
        <f t="shared" si="327"/>
        <v>1</v>
      </c>
      <c r="S421" s="2">
        <f t="shared" si="328"/>
        <v>0.94892285714285707</v>
      </c>
      <c r="T421" s="2">
        <f t="shared" si="302"/>
        <v>0.91800000000000048</v>
      </c>
      <c r="U421" s="5">
        <f t="shared" si="315"/>
        <v>0.82900000000000007</v>
      </c>
      <c r="V421" s="2">
        <f t="shared" si="303"/>
        <v>1</v>
      </c>
      <c r="W421" s="2">
        <f t="shared" si="304"/>
        <v>1</v>
      </c>
      <c r="X421" s="2">
        <f t="shared" si="305"/>
        <v>0.9471999999999996</v>
      </c>
      <c r="Y421" s="2">
        <f t="shared" si="306"/>
        <v>0.9471999999999996</v>
      </c>
      <c r="Z421" s="2">
        <f t="shared" si="307"/>
        <v>1</v>
      </c>
      <c r="AA421" s="2">
        <f t="shared" si="308"/>
        <v>0.94839657142857126</v>
      </c>
      <c r="AB421" s="5">
        <f>ROUND((D421*'Class Weights'!$C$17) + (L421*'Class Weights'!$C$18) + (T421*'Class Weights'!$C$19), 4)</f>
        <v>0.87109999999999999</v>
      </c>
      <c r="AC421" s="5">
        <f>ROUND((E421*'Class Weights'!$C$17) + (M421*'Class Weights'!$C$18) + (U421*'Class Weights'!$C$19), 4)</f>
        <v>0.91320000000000001</v>
      </c>
      <c r="AD421" s="5">
        <f>ROUND((F421*'Class Weights'!$C$17) + (N421*'Class Weights'!$C$18) + (V421*'Class Weights'!$C$19), 4)</f>
        <v>1</v>
      </c>
      <c r="AE421" s="5">
        <f>ROUND((G421*'Class Weights'!$C$17) + (O421*'Class Weights'!$C$18) + (W421*'Class Weights'!$C$19), 4)</f>
        <v>1</v>
      </c>
      <c r="AF421" s="5">
        <f>ROUND((H421*'Class Weights'!$C$17) + (P421*'Class Weights'!$C$18) + (X421*'Class Weights'!$C$19), 4)</f>
        <v>0.9395</v>
      </c>
      <c r="AG421" s="5">
        <f>ROUND((I421*'Class Weights'!$C$17) + (Q421*'Class Weights'!$C$18) + (Y421*'Class Weights'!$C$19), 4)</f>
        <v>0.91310000000000002</v>
      </c>
      <c r="AH421" s="5">
        <f>ROUND((J421*'Class Weights'!$C$17) + (R421*'Class Weights'!$C$18) + (Z421*'Class Weights'!$C$19), 4)</f>
        <v>0.97360000000000002</v>
      </c>
      <c r="AI421" s="5">
        <f>ROUND((K421*'Class Weights'!$C$17) + (S421*'Class Weights'!$C$18) + (AA421*'Class Weights'!$C$19), 4)</f>
        <v>0.94379999999999997</v>
      </c>
      <c r="AJ421" s="2">
        <f t="shared" si="311"/>
        <v>0.91800000000000048</v>
      </c>
      <c r="AK421" s="2">
        <f t="shared" si="312"/>
        <v>0.90184545454545506</v>
      </c>
      <c r="AL421" s="2">
        <f t="shared" si="313"/>
        <v>0.90992272727272749</v>
      </c>
    </row>
    <row r="422" spans="1:38" x14ac:dyDescent="0.3">
      <c r="A422" s="1">
        <v>4.1900000000000004</v>
      </c>
      <c r="B422" s="2">
        <v>13.746719160050059</v>
      </c>
      <c r="C422" s="2">
        <v>164.96062992059956</v>
      </c>
      <c r="D422" s="2">
        <f t="shared" si="310"/>
        <v>0.86900000000000055</v>
      </c>
      <c r="E422" s="5">
        <f t="shared" si="300"/>
        <v>0.91930000000000334</v>
      </c>
      <c r="F422" s="2">
        <f t="shared" si="316"/>
        <v>1</v>
      </c>
      <c r="G422" s="2">
        <f t="shared" si="317"/>
        <v>1</v>
      </c>
      <c r="H422" s="2">
        <f t="shared" si="318"/>
        <v>0.93949999999999956</v>
      </c>
      <c r="I422" s="2">
        <f t="shared" si="319"/>
        <v>0.91139999999999932</v>
      </c>
      <c r="J422" s="2">
        <f t="shared" si="320"/>
        <v>0.97189999999999976</v>
      </c>
      <c r="K422" s="2">
        <f t="shared" si="321"/>
        <v>0.94379142857142828</v>
      </c>
      <c r="L422" s="2">
        <f t="shared" si="322"/>
        <v>0.91900000000000059</v>
      </c>
      <c r="M422" s="5">
        <f t="shared" si="314"/>
        <v>0.83260000000000012</v>
      </c>
      <c r="N422" s="2">
        <f t="shared" si="323"/>
        <v>1</v>
      </c>
      <c r="O422" s="2">
        <f t="shared" si="324"/>
        <v>1</v>
      </c>
      <c r="P422" s="2">
        <f t="shared" si="325"/>
        <v>0.94759999999999966</v>
      </c>
      <c r="Q422" s="2">
        <f t="shared" si="326"/>
        <v>0.94759999999999966</v>
      </c>
      <c r="R422" s="2">
        <f t="shared" si="327"/>
        <v>1</v>
      </c>
      <c r="S422" s="2">
        <f t="shared" si="328"/>
        <v>0.94931142857142847</v>
      </c>
      <c r="T422" s="2">
        <f t="shared" si="302"/>
        <v>0.91900000000000059</v>
      </c>
      <c r="U422" s="5">
        <f t="shared" si="315"/>
        <v>0.82990000000000008</v>
      </c>
      <c r="V422" s="2">
        <f t="shared" si="303"/>
        <v>1</v>
      </c>
      <c r="W422" s="2">
        <f t="shared" si="304"/>
        <v>1</v>
      </c>
      <c r="X422" s="2">
        <f t="shared" si="305"/>
        <v>0.94759999999999966</v>
      </c>
      <c r="Y422" s="2">
        <f t="shared" si="306"/>
        <v>0.94759999999999966</v>
      </c>
      <c r="Z422" s="2">
        <f t="shared" si="307"/>
        <v>1</v>
      </c>
      <c r="AA422" s="2">
        <f t="shared" si="308"/>
        <v>0.94878685714285704</v>
      </c>
      <c r="AB422" s="5">
        <f>ROUND((D422*'Class Weights'!$C$17) + (L422*'Class Weights'!$C$18) + (T422*'Class Weights'!$C$19), 4)</f>
        <v>0.87209999999999999</v>
      </c>
      <c r="AC422" s="5">
        <f>ROUND((E422*'Class Weights'!$C$17) + (M422*'Class Weights'!$C$18) + (U422*'Class Weights'!$C$19), 4)</f>
        <v>0.91390000000000005</v>
      </c>
      <c r="AD422" s="5">
        <f>ROUND((F422*'Class Weights'!$C$17) + (N422*'Class Weights'!$C$18) + (V422*'Class Weights'!$C$19), 4)</f>
        <v>1</v>
      </c>
      <c r="AE422" s="5">
        <f>ROUND((G422*'Class Weights'!$C$17) + (O422*'Class Weights'!$C$18) + (W422*'Class Weights'!$C$19), 4)</f>
        <v>1</v>
      </c>
      <c r="AF422" s="5">
        <f>ROUND((H422*'Class Weights'!$C$17) + (P422*'Class Weights'!$C$18) + (X422*'Class Weights'!$C$19), 4)</f>
        <v>0.94</v>
      </c>
      <c r="AG422" s="5">
        <f>ROUND((I422*'Class Weights'!$C$17) + (Q422*'Class Weights'!$C$18) + (Y422*'Class Weights'!$C$19), 4)</f>
        <v>0.91359999999999997</v>
      </c>
      <c r="AH422" s="5">
        <f>ROUND((J422*'Class Weights'!$C$17) + (R422*'Class Weights'!$C$18) + (Z422*'Class Weights'!$C$19), 4)</f>
        <v>0.97360000000000002</v>
      </c>
      <c r="AI422" s="5">
        <f>ROUND((K422*'Class Weights'!$C$17) + (S422*'Class Weights'!$C$18) + (AA422*'Class Weights'!$C$19), 4)</f>
        <v>0.94410000000000005</v>
      </c>
      <c r="AJ422" s="2">
        <f t="shared" si="311"/>
        <v>0.91900000000000059</v>
      </c>
      <c r="AK422" s="2">
        <f t="shared" si="312"/>
        <v>0.90266136363636418</v>
      </c>
      <c r="AL422" s="2">
        <f t="shared" si="313"/>
        <v>0.91083068181818205</v>
      </c>
    </row>
    <row r="423" spans="1:38" x14ac:dyDescent="0.3">
      <c r="A423" s="1">
        <v>4.2</v>
      </c>
      <c r="B423" s="2">
        <v>13.779527559000059</v>
      </c>
      <c r="C423" s="2">
        <v>165.35433070799954</v>
      </c>
      <c r="D423" s="2">
        <f t="shared" si="310"/>
        <v>0.87000000000000055</v>
      </c>
      <c r="E423" s="3">
        <v>0.92</v>
      </c>
      <c r="F423" s="2">
        <f t="shared" si="316"/>
        <v>1</v>
      </c>
      <c r="G423" s="2">
        <f t="shared" si="317"/>
        <v>1</v>
      </c>
      <c r="H423" s="2">
        <f t="shared" si="318"/>
        <v>0.9399999999999995</v>
      </c>
      <c r="I423" s="2">
        <f t="shared" si="319"/>
        <v>0.91199999999999926</v>
      </c>
      <c r="J423" s="2">
        <f t="shared" si="320"/>
        <v>0.97199999999999975</v>
      </c>
      <c r="K423" s="2">
        <f t="shared" si="321"/>
        <v>0.94417142857142822</v>
      </c>
      <c r="L423" s="2">
        <f t="shared" si="322"/>
        <v>0.9200000000000006</v>
      </c>
      <c r="M423" s="5">
        <f t="shared" si="314"/>
        <v>0.83350000000000013</v>
      </c>
      <c r="N423" s="2">
        <f t="shared" si="323"/>
        <v>1</v>
      </c>
      <c r="O423" s="2">
        <f t="shared" si="324"/>
        <v>1</v>
      </c>
      <c r="P423" s="2">
        <f t="shared" si="325"/>
        <v>0.94799999999999962</v>
      </c>
      <c r="Q423" s="2">
        <f t="shared" si="326"/>
        <v>0.94799999999999962</v>
      </c>
      <c r="R423" s="2">
        <f t="shared" si="327"/>
        <v>1</v>
      </c>
      <c r="S423" s="2">
        <f t="shared" si="328"/>
        <v>0.94969999999999988</v>
      </c>
      <c r="T423" s="2">
        <f t="shared" si="302"/>
        <v>0.9200000000000006</v>
      </c>
      <c r="U423" s="5">
        <f t="shared" si="315"/>
        <v>0.83080000000000009</v>
      </c>
      <c r="V423" s="2">
        <f t="shared" si="303"/>
        <v>1</v>
      </c>
      <c r="W423" s="2">
        <f t="shared" si="304"/>
        <v>1</v>
      </c>
      <c r="X423" s="2">
        <f t="shared" si="305"/>
        <v>0.94799999999999962</v>
      </c>
      <c r="Y423" s="2">
        <f t="shared" si="306"/>
        <v>0.94799999999999962</v>
      </c>
      <c r="Z423" s="2">
        <f t="shared" si="307"/>
        <v>1</v>
      </c>
      <c r="AA423" s="2">
        <f t="shared" si="308"/>
        <v>0.94917714285714272</v>
      </c>
      <c r="AB423" s="5">
        <f>ROUND((D423*'Class Weights'!$C$17) + (L423*'Class Weights'!$C$18) + (T423*'Class Weights'!$C$19), 4)</f>
        <v>0.87309999999999999</v>
      </c>
      <c r="AC423" s="5">
        <f>ROUND((E423*'Class Weights'!$C$17) + (M423*'Class Weights'!$C$18) + (U423*'Class Weights'!$C$19), 4)</f>
        <v>0.91459999999999997</v>
      </c>
      <c r="AD423" s="5">
        <f>ROUND((F423*'Class Weights'!$C$17) + (N423*'Class Weights'!$C$18) + (V423*'Class Weights'!$C$19), 4)</f>
        <v>1</v>
      </c>
      <c r="AE423" s="5">
        <f>ROUND((G423*'Class Weights'!$C$17) + (O423*'Class Weights'!$C$18) + (W423*'Class Weights'!$C$19), 4)</f>
        <v>1</v>
      </c>
      <c r="AF423" s="5">
        <f>ROUND((H423*'Class Weights'!$C$17) + (P423*'Class Weights'!$C$18) + (X423*'Class Weights'!$C$19), 4)</f>
        <v>0.9405</v>
      </c>
      <c r="AG423" s="5">
        <f>ROUND((I423*'Class Weights'!$C$17) + (Q423*'Class Weights'!$C$18) + (Y423*'Class Weights'!$C$19), 4)</f>
        <v>0.91420000000000001</v>
      </c>
      <c r="AH423" s="5">
        <f>ROUND((J423*'Class Weights'!$C$17) + (R423*'Class Weights'!$C$18) + (Z423*'Class Weights'!$C$19), 4)</f>
        <v>0.97370000000000001</v>
      </c>
      <c r="AI423" s="5">
        <f>ROUND((K423*'Class Weights'!$C$17) + (S423*'Class Weights'!$C$18) + (AA423*'Class Weights'!$C$19), 4)</f>
        <v>0.94450000000000001</v>
      </c>
      <c r="AJ423" s="2">
        <f t="shared" si="311"/>
        <v>0.9200000000000006</v>
      </c>
      <c r="AK423" s="2">
        <f t="shared" si="312"/>
        <v>0.9034772727272733</v>
      </c>
      <c r="AL423" s="2">
        <f t="shared" si="313"/>
        <v>0.91173863636363661</v>
      </c>
    </row>
    <row r="424" spans="1:38" x14ac:dyDescent="0.3">
      <c r="A424" s="1">
        <v>4.21</v>
      </c>
      <c r="B424" s="2">
        <v>13.812335957950058</v>
      </c>
      <c r="C424" s="2">
        <v>165.74803149539952</v>
      </c>
      <c r="D424" s="2">
        <f t="shared" si="310"/>
        <v>0.87100000000000055</v>
      </c>
      <c r="E424" s="5">
        <f>(E$523-E$423)/($A$523-$A$423)*($A424-$A423) + E423</f>
        <v>0.9204</v>
      </c>
      <c r="F424" s="2">
        <f t="shared" si="316"/>
        <v>1</v>
      </c>
      <c r="G424" s="2">
        <f t="shared" si="317"/>
        <v>1</v>
      </c>
      <c r="H424" s="2">
        <f t="shared" si="318"/>
        <v>0.94049999999999945</v>
      </c>
      <c r="I424" s="2">
        <f t="shared" si="319"/>
        <v>0.91259999999999919</v>
      </c>
      <c r="J424" s="2">
        <f t="shared" si="320"/>
        <v>0.97209999999999974</v>
      </c>
      <c r="K424" s="2">
        <f t="shared" si="321"/>
        <v>0.94455142857142815</v>
      </c>
      <c r="L424" s="2">
        <f t="shared" si="322"/>
        <v>0.9210000000000006</v>
      </c>
      <c r="M424" s="5">
        <f t="shared" si="314"/>
        <v>0.83440000000000014</v>
      </c>
      <c r="N424" s="2">
        <f t="shared" si="323"/>
        <v>1</v>
      </c>
      <c r="O424" s="2">
        <f t="shared" si="324"/>
        <v>1</v>
      </c>
      <c r="P424" s="2">
        <f t="shared" si="325"/>
        <v>0.94839999999999958</v>
      </c>
      <c r="Q424" s="2">
        <f t="shared" si="326"/>
        <v>0.94839999999999958</v>
      </c>
      <c r="R424" s="2">
        <f t="shared" si="327"/>
        <v>1</v>
      </c>
      <c r="S424" s="2">
        <f t="shared" si="328"/>
        <v>0.95008857142857128</v>
      </c>
      <c r="T424" s="2">
        <f t="shared" si="302"/>
        <v>0.9210000000000006</v>
      </c>
      <c r="U424" s="5">
        <f t="shared" si="315"/>
        <v>0.83170000000000011</v>
      </c>
      <c r="V424" s="2">
        <f t="shared" si="303"/>
        <v>1</v>
      </c>
      <c r="W424" s="2">
        <f t="shared" si="304"/>
        <v>1</v>
      </c>
      <c r="X424" s="2">
        <f t="shared" si="305"/>
        <v>0.94839999999999958</v>
      </c>
      <c r="Y424" s="2">
        <f t="shared" si="306"/>
        <v>0.94839999999999958</v>
      </c>
      <c r="Z424" s="2">
        <f t="shared" si="307"/>
        <v>1</v>
      </c>
      <c r="AA424" s="2">
        <f t="shared" si="308"/>
        <v>0.9495674285714284</v>
      </c>
      <c r="AB424" s="5">
        <f>ROUND((D424*'Class Weights'!$C$17) + (L424*'Class Weights'!$C$18) + (T424*'Class Weights'!$C$19), 4)</f>
        <v>0.87409999999999999</v>
      </c>
      <c r="AC424" s="5">
        <f>ROUND((E424*'Class Weights'!$C$17) + (M424*'Class Weights'!$C$18) + (U424*'Class Weights'!$C$19), 4)</f>
        <v>0.91500000000000004</v>
      </c>
      <c r="AD424" s="5">
        <f>ROUND((F424*'Class Weights'!$C$17) + (N424*'Class Weights'!$C$18) + (V424*'Class Weights'!$C$19), 4)</f>
        <v>1</v>
      </c>
      <c r="AE424" s="5">
        <f>ROUND((G424*'Class Weights'!$C$17) + (O424*'Class Weights'!$C$18) + (W424*'Class Weights'!$C$19), 4)</f>
        <v>1</v>
      </c>
      <c r="AF424" s="5">
        <f>ROUND((H424*'Class Weights'!$C$17) + (P424*'Class Weights'!$C$18) + (X424*'Class Weights'!$C$19), 4)</f>
        <v>0.94099999999999995</v>
      </c>
      <c r="AG424" s="5">
        <f>ROUND((I424*'Class Weights'!$C$17) + (Q424*'Class Weights'!$C$18) + (Y424*'Class Weights'!$C$19), 4)</f>
        <v>0.91479999999999995</v>
      </c>
      <c r="AH424" s="5">
        <f>ROUND((J424*'Class Weights'!$C$17) + (R424*'Class Weights'!$C$18) + (Z424*'Class Weights'!$C$19), 4)</f>
        <v>0.9738</v>
      </c>
      <c r="AI424" s="5">
        <f>ROUND((K424*'Class Weights'!$C$17) + (S424*'Class Weights'!$C$18) + (AA424*'Class Weights'!$C$19), 4)</f>
        <v>0.94489999999999996</v>
      </c>
      <c r="AJ424" s="2">
        <f t="shared" si="311"/>
        <v>0.9210000000000006</v>
      </c>
      <c r="AK424" s="2">
        <f t="shared" si="312"/>
        <v>0.90429318181818241</v>
      </c>
      <c r="AL424" s="2">
        <f t="shared" si="313"/>
        <v>0.91264659090909117</v>
      </c>
    </row>
    <row r="425" spans="1:38" x14ac:dyDescent="0.3">
      <c r="A425" s="1">
        <v>4.22</v>
      </c>
      <c r="B425" s="2">
        <v>13.845144356900057</v>
      </c>
      <c r="C425" s="2">
        <v>166.1417322827995</v>
      </c>
      <c r="D425" s="2">
        <f t="shared" si="310"/>
        <v>0.87200000000000055</v>
      </c>
      <c r="E425" s="5">
        <f t="shared" ref="E425:E488" si="329">(E$523-E$423)/($A$523-$A$423)*($A425-$A424) + E424</f>
        <v>0.92079999999999995</v>
      </c>
      <c r="F425" s="2">
        <f t="shared" si="316"/>
        <v>1</v>
      </c>
      <c r="G425" s="2">
        <f t="shared" si="317"/>
        <v>1</v>
      </c>
      <c r="H425" s="2">
        <f t="shared" si="318"/>
        <v>0.94099999999999939</v>
      </c>
      <c r="I425" s="2">
        <f t="shared" si="319"/>
        <v>0.91319999999999912</v>
      </c>
      <c r="J425" s="2">
        <f t="shared" si="320"/>
        <v>0.97219999999999973</v>
      </c>
      <c r="K425" s="2">
        <f t="shared" si="321"/>
        <v>0.94493142857142809</v>
      </c>
      <c r="L425" s="2">
        <f t="shared" si="322"/>
        <v>0.9220000000000006</v>
      </c>
      <c r="M425" s="5">
        <f t="shared" si="314"/>
        <v>0.83530000000000015</v>
      </c>
      <c r="N425" s="2">
        <f t="shared" si="323"/>
        <v>1</v>
      </c>
      <c r="O425" s="2">
        <f t="shared" si="324"/>
        <v>1</v>
      </c>
      <c r="P425" s="2">
        <f t="shared" si="325"/>
        <v>0.94879999999999953</v>
      </c>
      <c r="Q425" s="2">
        <f t="shared" si="326"/>
        <v>0.94879999999999953</v>
      </c>
      <c r="R425" s="2">
        <f t="shared" si="327"/>
        <v>1</v>
      </c>
      <c r="S425" s="2">
        <f t="shared" si="328"/>
        <v>0.95047714285714269</v>
      </c>
      <c r="T425" s="2">
        <f t="shared" si="302"/>
        <v>0.9220000000000006</v>
      </c>
      <c r="U425" s="5">
        <f t="shared" si="315"/>
        <v>0.83260000000000012</v>
      </c>
      <c r="V425" s="2">
        <f t="shared" si="303"/>
        <v>1</v>
      </c>
      <c r="W425" s="2">
        <f t="shared" si="304"/>
        <v>1</v>
      </c>
      <c r="X425" s="2">
        <f t="shared" si="305"/>
        <v>0.94879999999999953</v>
      </c>
      <c r="Y425" s="2">
        <f t="shared" si="306"/>
        <v>0.94879999999999953</v>
      </c>
      <c r="Z425" s="2">
        <f t="shared" si="307"/>
        <v>1</v>
      </c>
      <c r="AA425" s="2">
        <f t="shared" si="308"/>
        <v>0.94995771428571407</v>
      </c>
      <c r="AB425" s="5">
        <f>ROUND((D425*'Class Weights'!$C$17) + (L425*'Class Weights'!$C$18) + (T425*'Class Weights'!$C$19), 4)</f>
        <v>0.87509999999999999</v>
      </c>
      <c r="AC425" s="5">
        <f>ROUND((E425*'Class Weights'!$C$17) + (M425*'Class Weights'!$C$18) + (U425*'Class Weights'!$C$19), 4)</f>
        <v>0.91549999999999998</v>
      </c>
      <c r="AD425" s="5">
        <f>ROUND((F425*'Class Weights'!$C$17) + (N425*'Class Weights'!$C$18) + (V425*'Class Weights'!$C$19), 4)</f>
        <v>1</v>
      </c>
      <c r="AE425" s="5">
        <f>ROUND((G425*'Class Weights'!$C$17) + (O425*'Class Weights'!$C$18) + (W425*'Class Weights'!$C$19), 4)</f>
        <v>1</v>
      </c>
      <c r="AF425" s="5">
        <f>ROUND((H425*'Class Weights'!$C$17) + (P425*'Class Weights'!$C$18) + (X425*'Class Weights'!$C$19), 4)</f>
        <v>0.9415</v>
      </c>
      <c r="AG425" s="5">
        <f>ROUND((I425*'Class Weights'!$C$17) + (Q425*'Class Weights'!$C$18) + (Y425*'Class Weights'!$C$19), 4)</f>
        <v>0.91539999999999999</v>
      </c>
      <c r="AH425" s="5">
        <f>ROUND((J425*'Class Weights'!$C$17) + (R425*'Class Weights'!$C$18) + (Z425*'Class Weights'!$C$19), 4)</f>
        <v>0.97389999999999999</v>
      </c>
      <c r="AI425" s="5">
        <f>ROUND((K425*'Class Weights'!$C$17) + (S425*'Class Weights'!$C$18) + (AA425*'Class Weights'!$C$19), 4)</f>
        <v>0.94530000000000003</v>
      </c>
      <c r="AJ425" s="2">
        <f t="shared" si="311"/>
        <v>0.9220000000000006</v>
      </c>
      <c r="AK425" s="2">
        <f t="shared" si="312"/>
        <v>0.90510909090909153</v>
      </c>
      <c r="AL425" s="2">
        <f t="shared" si="313"/>
        <v>0.91355454545454573</v>
      </c>
    </row>
    <row r="426" spans="1:38" x14ac:dyDescent="0.3">
      <c r="A426" s="1">
        <v>4.2300000000000004</v>
      </c>
      <c r="B426" s="2">
        <v>13.87795275585006</v>
      </c>
      <c r="C426" s="2">
        <v>166.53543307019953</v>
      </c>
      <c r="D426" s="2">
        <f t="shared" si="310"/>
        <v>0.87300000000000066</v>
      </c>
      <c r="E426" s="5">
        <f t="shared" si="329"/>
        <v>0.92120000000000002</v>
      </c>
      <c r="F426" s="2">
        <f t="shared" si="316"/>
        <v>1</v>
      </c>
      <c r="G426" s="2">
        <f t="shared" si="317"/>
        <v>1</v>
      </c>
      <c r="H426" s="2">
        <f t="shared" si="318"/>
        <v>0.94149999999999945</v>
      </c>
      <c r="I426" s="2">
        <f t="shared" si="319"/>
        <v>0.91379999999999917</v>
      </c>
      <c r="J426" s="2">
        <f t="shared" si="320"/>
        <v>0.97229999999999972</v>
      </c>
      <c r="K426" s="2">
        <f t="shared" si="321"/>
        <v>0.94531142857142814</v>
      </c>
      <c r="L426" s="2">
        <f t="shared" si="322"/>
        <v>0.92300000000000071</v>
      </c>
      <c r="M426" s="5">
        <f t="shared" si="314"/>
        <v>0.83620000000000017</v>
      </c>
      <c r="N426" s="2">
        <f t="shared" si="323"/>
        <v>1</v>
      </c>
      <c r="O426" s="2">
        <f t="shared" si="324"/>
        <v>1</v>
      </c>
      <c r="P426" s="2">
        <f t="shared" si="325"/>
        <v>0.9491999999999996</v>
      </c>
      <c r="Q426" s="2">
        <f t="shared" si="326"/>
        <v>0.9491999999999996</v>
      </c>
      <c r="R426" s="2">
        <f t="shared" si="327"/>
        <v>1</v>
      </c>
      <c r="S426" s="2">
        <f t="shared" si="328"/>
        <v>0.95086571428571409</v>
      </c>
      <c r="T426" s="2">
        <f t="shared" si="302"/>
        <v>0.92300000000000071</v>
      </c>
      <c r="U426" s="5">
        <f t="shared" si="315"/>
        <v>0.83350000000000013</v>
      </c>
      <c r="V426" s="2">
        <f t="shared" si="303"/>
        <v>1</v>
      </c>
      <c r="W426" s="2">
        <f t="shared" si="304"/>
        <v>1</v>
      </c>
      <c r="X426" s="2">
        <f t="shared" si="305"/>
        <v>0.9491999999999996</v>
      </c>
      <c r="Y426" s="2">
        <f t="shared" si="306"/>
        <v>0.9491999999999996</v>
      </c>
      <c r="Z426" s="2">
        <f t="shared" si="307"/>
        <v>1</v>
      </c>
      <c r="AA426" s="2">
        <f t="shared" si="308"/>
        <v>0.95034799999999986</v>
      </c>
      <c r="AB426" s="5">
        <f>ROUND((D426*'Class Weights'!$C$17) + (L426*'Class Weights'!$C$18) + (T426*'Class Weights'!$C$19), 4)</f>
        <v>0.87609999999999999</v>
      </c>
      <c r="AC426" s="5">
        <f>ROUND((E426*'Class Weights'!$C$17) + (M426*'Class Weights'!$C$18) + (U426*'Class Weights'!$C$19), 4)</f>
        <v>0.91590000000000005</v>
      </c>
      <c r="AD426" s="5">
        <f>ROUND((F426*'Class Weights'!$C$17) + (N426*'Class Weights'!$C$18) + (V426*'Class Weights'!$C$19), 4)</f>
        <v>1</v>
      </c>
      <c r="AE426" s="5">
        <f>ROUND((G426*'Class Weights'!$C$17) + (O426*'Class Weights'!$C$18) + (W426*'Class Weights'!$C$19), 4)</f>
        <v>1</v>
      </c>
      <c r="AF426" s="5">
        <f>ROUND((H426*'Class Weights'!$C$17) + (P426*'Class Weights'!$C$18) + (X426*'Class Weights'!$C$19), 4)</f>
        <v>0.94199999999999995</v>
      </c>
      <c r="AG426" s="5">
        <f>ROUND((I426*'Class Weights'!$C$17) + (Q426*'Class Weights'!$C$18) + (Y426*'Class Weights'!$C$19), 4)</f>
        <v>0.91600000000000004</v>
      </c>
      <c r="AH426" s="5">
        <f>ROUND((J426*'Class Weights'!$C$17) + (R426*'Class Weights'!$C$18) + (Z426*'Class Weights'!$C$19), 4)</f>
        <v>0.97399999999999998</v>
      </c>
      <c r="AI426" s="5">
        <f>ROUND((K426*'Class Weights'!$C$17) + (S426*'Class Weights'!$C$18) + (AA426*'Class Weights'!$C$19), 4)</f>
        <v>0.94569999999999999</v>
      </c>
      <c r="AJ426" s="2">
        <f t="shared" si="311"/>
        <v>0.92300000000000071</v>
      </c>
      <c r="AK426" s="2">
        <f t="shared" si="312"/>
        <v>0.90592500000000065</v>
      </c>
      <c r="AL426" s="2">
        <f t="shared" si="313"/>
        <v>0.91446250000000029</v>
      </c>
    </row>
    <row r="427" spans="1:38" x14ac:dyDescent="0.3">
      <c r="A427" s="1">
        <v>4.24</v>
      </c>
      <c r="B427" s="2">
        <v>13.91076115480006</v>
      </c>
      <c r="C427" s="2">
        <v>166.92913385759951</v>
      </c>
      <c r="D427" s="2">
        <f t="shared" si="310"/>
        <v>0.87400000000000067</v>
      </c>
      <c r="E427" s="5">
        <f t="shared" si="329"/>
        <v>0.92159999999999997</v>
      </c>
      <c r="F427" s="2">
        <f t="shared" si="316"/>
        <v>1</v>
      </c>
      <c r="G427" s="2">
        <f t="shared" si="317"/>
        <v>1</v>
      </c>
      <c r="H427" s="2">
        <f t="shared" si="318"/>
        <v>0.94199999999999939</v>
      </c>
      <c r="I427" s="2">
        <f t="shared" si="319"/>
        <v>0.9143999999999991</v>
      </c>
      <c r="J427" s="2">
        <f t="shared" si="320"/>
        <v>0.97239999999999971</v>
      </c>
      <c r="K427" s="2">
        <f t="shared" si="321"/>
        <v>0.94569142857142807</v>
      </c>
      <c r="L427" s="2">
        <f t="shared" si="322"/>
        <v>0.92400000000000071</v>
      </c>
      <c r="M427" s="5">
        <f t="shared" si="314"/>
        <v>0.83710000000000018</v>
      </c>
      <c r="N427" s="2">
        <f t="shared" si="323"/>
        <v>1</v>
      </c>
      <c r="O427" s="2">
        <f t="shared" si="324"/>
        <v>1</v>
      </c>
      <c r="P427" s="2">
        <f t="shared" si="325"/>
        <v>0.94959999999999956</v>
      </c>
      <c r="Q427" s="2">
        <f t="shared" si="326"/>
        <v>0.94959999999999956</v>
      </c>
      <c r="R427" s="2">
        <f t="shared" si="327"/>
        <v>1</v>
      </c>
      <c r="S427" s="2">
        <f t="shared" si="328"/>
        <v>0.9512542857142855</v>
      </c>
      <c r="T427" s="2">
        <f t="shared" si="302"/>
        <v>0.92400000000000071</v>
      </c>
      <c r="U427" s="5">
        <f t="shared" si="315"/>
        <v>0.83440000000000014</v>
      </c>
      <c r="V427" s="2">
        <f t="shared" si="303"/>
        <v>1</v>
      </c>
      <c r="W427" s="2">
        <f t="shared" si="304"/>
        <v>1</v>
      </c>
      <c r="X427" s="2">
        <f t="shared" si="305"/>
        <v>0.94959999999999956</v>
      </c>
      <c r="Y427" s="2">
        <f t="shared" si="306"/>
        <v>0.94959999999999956</v>
      </c>
      <c r="Z427" s="2">
        <f t="shared" si="307"/>
        <v>1</v>
      </c>
      <c r="AA427" s="2">
        <f t="shared" si="308"/>
        <v>0.95073828571428554</v>
      </c>
      <c r="AB427" s="5">
        <f>ROUND((D427*'Class Weights'!$C$17) + (L427*'Class Weights'!$C$18) + (T427*'Class Weights'!$C$19), 4)</f>
        <v>0.87709999999999999</v>
      </c>
      <c r="AC427" s="5">
        <f>ROUND((E427*'Class Weights'!$C$17) + (M427*'Class Weights'!$C$18) + (U427*'Class Weights'!$C$19), 4)</f>
        <v>0.9163</v>
      </c>
      <c r="AD427" s="5">
        <f>ROUND((F427*'Class Weights'!$C$17) + (N427*'Class Weights'!$C$18) + (V427*'Class Weights'!$C$19), 4)</f>
        <v>1</v>
      </c>
      <c r="AE427" s="5">
        <f>ROUND((G427*'Class Weights'!$C$17) + (O427*'Class Weights'!$C$18) + (W427*'Class Weights'!$C$19), 4)</f>
        <v>1</v>
      </c>
      <c r="AF427" s="5">
        <f>ROUND((H427*'Class Weights'!$C$17) + (P427*'Class Weights'!$C$18) + (X427*'Class Weights'!$C$19), 4)</f>
        <v>0.9425</v>
      </c>
      <c r="AG427" s="5">
        <f>ROUND((I427*'Class Weights'!$C$17) + (Q427*'Class Weights'!$C$18) + (Y427*'Class Weights'!$C$19), 4)</f>
        <v>0.91659999999999997</v>
      </c>
      <c r="AH427" s="5">
        <f>ROUND((J427*'Class Weights'!$C$17) + (R427*'Class Weights'!$C$18) + (Z427*'Class Weights'!$C$19), 4)</f>
        <v>0.97409999999999997</v>
      </c>
      <c r="AI427" s="5">
        <f>ROUND((K427*'Class Weights'!$C$17) + (S427*'Class Weights'!$C$18) + (AA427*'Class Weights'!$C$19), 4)</f>
        <v>0.94599999999999995</v>
      </c>
      <c r="AJ427" s="2">
        <f t="shared" si="311"/>
        <v>0.92400000000000071</v>
      </c>
      <c r="AK427" s="2">
        <f t="shared" si="312"/>
        <v>0.90674090909090976</v>
      </c>
      <c r="AL427" s="2">
        <f t="shared" si="313"/>
        <v>0.91537045454545485</v>
      </c>
    </row>
    <row r="428" spans="1:38" x14ac:dyDescent="0.3">
      <c r="A428" s="1">
        <v>4.25</v>
      </c>
      <c r="B428" s="2">
        <v>13.943569553750059</v>
      </c>
      <c r="C428" s="2">
        <v>167.32283464499949</v>
      </c>
      <c r="D428" s="2">
        <f t="shared" si="310"/>
        <v>0.87500000000000067</v>
      </c>
      <c r="E428" s="5">
        <f t="shared" si="329"/>
        <v>0.92199999999999993</v>
      </c>
      <c r="F428" s="2">
        <f t="shared" si="316"/>
        <v>1</v>
      </c>
      <c r="G428" s="2">
        <f t="shared" si="317"/>
        <v>1</v>
      </c>
      <c r="H428" s="2">
        <f t="shared" si="318"/>
        <v>0.94249999999999934</v>
      </c>
      <c r="I428" s="2">
        <f t="shared" si="319"/>
        <v>0.91499999999999904</v>
      </c>
      <c r="J428" s="2">
        <f t="shared" si="320"/>
        <v>0.9724999999999997</v>
      </c>
      <c r="K428" s="2">
        <f t="shared" si="321"/>
        <v>0.94607142857142801</v>
      </c>
      <c r="L428" s="2">
        <f t="shared" si="322"/>
        <v>0.92500000000000071</v>
      </c>
      <c r="M428" s="5">
        <f t="shared" si="314"/>
        <v>0.83800000000000019</v>
      </c>
      <c r="N428" s="2">
        <f t="shared" si="323"/>
        <v>1</v>
      </c>
      <c r="O428" s="2">
        <f t="shared" si="324"/>
        <v>1</v>
      </c>
      <c r="P428" s="2">
        <f t="shared" si="325"/>
        <v>0.94999999999999951</v>
      </c>
      <c r="Q428" s="2">
        <f t="shared" si="326"/>
        <v>0.94999999999999951</v>
      </c>
      <c r="R428" s="2">
        <f t="shared" si="327"/>
        <v>1</v>
      </c>
      <c r="S428" s="2">
        <f t="shared" si="328"/>
        <v>0.9516428571428569</v>
      </c>
      <c r="T428" s="2">
        <f t="shared" si="302"/>
        <v>0.92500000000000071</v>
      </c>
      <c r="U428" s="5">
        <f t="shared" si="315"/>
        <v>0.83530000000000015</v>
      </c>
      <c r="V428" s="2">
        <f t="shared" si="303"/>
        <v>1</v>
      </c>
      <c r="W428" s="2">
        <f t="shared" si="304"/>
        <v>1</v>
      </c>
      <c r="X428" s="2">
        <f t="shared" si="305"/>
        <v>0.94999999999999951</v>
      </c>
      <c r="Y428" s="2">
        <f t="shared" si="306"/>
        <v>0.94999999999999951</v>
      </c>
      <c r="Z428" s="2">
        <f t="shared" si="307"/>
        <v>1</v>
      </c>
      <c r="AA428" s="2">
        <f t="shared" si="308"/>
        <v>0.95112857142857121</v>
      </c>
      <c r="AB428" s="5">
        <f>ROUND((D428*'Class Weights'!$C$17) + (L428*'Class Weights'!$C$18) + (T428*'Class Weights'!$C$19), 4)</f>
        <v>0.87809999999999999</v>
      </c>
      <c r="AC428" s="5">
        <f>ROUND((E428*'Class Weights'!$C$17) + (M428*'Class Weights'!$C$18) + (U428*'Class Weights'!$C$19), 4)</f>
        <v>0.91679999999999995</v>
      </c>
      <c r="AD428" s="5">
        <f>ROUND((F428*'Class Weights'!$C$17) + (N428*'Class Weights'!$C$18) + (V428*'Class Weights'!$C$19), 4)</f>
        <v>1</v>
      </c>
      <c r="AE428" s="5">
        <f>ROUND((G428*'Class Weights'!$C$17) + (O428*'Class Weights'!$C$18) + (W428*'Class Weights'!$C$19), 4)</f>
        <v>1</v>
      </c>
      <c r="AF428" s="5">
        <f>ROUND((H428*'Class Weights'!$C$17) + (P428*'Class Weights'!$C$18) + (X428*'Class Weights'!$C$19), 4)</f>
        <v>0.94299999999999995</v>
      </c>
      <c r="AG428" s="5">
        <f>ROUND((I428*'Class Weights'!$C$17) + (Q428*'Class Weights'!$C$18) + (Y428*'Class Weights'!$C$19), 4)</f>
        <v>0.91720000000000002</v>
      </c>
      <c r="AH428" s="5">
        <f>ROUND((J428*'Class Weights'!$C$17) + (R428*'Class Weights'!$C$18) + (Z428*'Class Weights'!$C$19), 4)</f>
        <v>0.97419999999999995</v>
      </c>
      <c r="AI428" s="5">
        <f>ROUND((K428*'Class Weights'!$C$17) + (S428*'Class Weights'!$C$18) + (AA428*'Class Weights'!$C$19), 4)</f>
        <v>0.94640000000000002</v>
      </c>
      <c r="AJ428" s="2">
        <f t="shared" si="311"/>
        <v>0.92500000000000071</v>
      </c>
      <c r="AK428" s="2">
        <f t="shared" si="312"/>
        <v>0.90755681818181888</v>
      </c>
      <c r="AL428" s="2">
        <f t="shared" si="313"/>
        <v>0.91627840909090941</v>
      </c>
    </row>
    <row r="429" spans="1:38" x14ac:dyDescent="0.3">
      <c r="A429" s="1">
        <v>4.26</v>
      </c>
      <c r="B429" s="2">
        <v>13.976377952700059</v>
      </c>
      <c r="C429" s="2">
        <v>167.71653543239947</v>
      </c>
      <c r="D429" s="2">
        <f t="shared" si="310"/>
        <v>0.87600000000000067</v>
      </c>
      <c r="E429" s="5">
        <f t="shared" si="329"/>
        <v>0.92239999999999989</v>
      </c>
      <c r="F429" s="2">
        <f t="shared" si="316"/>
        <v>1</v>
      </c>
      <c r="G429" s="2">
        <f t="shared" si="317"/>
        <v>1</v>
      </c>
      <c r="H429" s="2">
        <f t="shared" si="318"/>
        <v>0.94299999999999928</v>
      </c>
      <c r="I429" s="2">
        <f t="shared" si="319"/>
        <v>0.91559999999999897</v>
      </c>
      <c r="J429" s="2">
        <f t="shared" si="320"/>
        <v>0.97259999999999969</v>
      </c>
      <c r="K429" s="2">
        <f t="shared" si="321"/>
        <v>0.94645142857142794</v>
      </c>
      <c r="L429" s="2">
        <f t="shared" si="322"/>
        <v>0.92600000000000071</v>
      </c>
      <c r="M429" s="5">
        <f t="shared" si="314"/>
        <v>0.8389000000000002</v>
      </c>
      <c r="N429" s="2">
        <f t="shared" si="323"/>
        <v>1</v>
      </c>
      <c r="O429" s="2">
        <f t="shared" si="324"/>
        <v>1</v>
      </c>
      <c r="P429" s="2">
        <f t="shared" si="325"/>
        <v>0.95039999999999947</v>
      </c>
      <c r="Q429" s="2">
        <f t="shared" si="326"/>
        <v>0.95039999999999947</v>
      </c>
      <c r="R429" s="2">
        <f t="shared" si="327"/>
        <v>1</v>
      </c>
      <c r="S429" s="2">
        <f t="shared" si="328"/>
        <v>0.95203142857142831</v>
      </c>
      <c r="T429" s="2">
        <f t="shared" si="302"/>
        <v>0.92600000000000071</v>
      </c>
      <c r="U429" s="5">
        <f t="shared" si="315"/>
        <v>0.83620000000000017</v>
      </c>
      <c r="V429" s="2">
        <f t="shared" si="303"/>
        <v>1</v>
      </c>
      <c r="W429" s="2">
        <f t="shared" si="304"/>
        <v>1</v>
      </c>
      <c r="X429" s="2">
        <f t="shared" si="305"/>
        <v>0.95039999999999947</v>
      </c>
      <c r="Y429" s="2">
        <f t="shared" si="306"/>
        <v>0.95039999999999947</v>
      </c>
      <c r="Z429" s="2">
        <f t="shared" si="307"/>
        <v>1</v>
      </c>
      <c r="AA429" s="2">
        <f t="shared" si="308"/>
        <v>0.95151885714285689</v>
      </c>
      <c r="AB429" s="5">
        <f>ROUND((D429*'Class Weights'!$C$17) + (L429*'Class Weights'!$C$18) + (T429*'Class Weights'!$C$19), 4)</f>
        <v>0.87909999999999999</v>
      </c>
      <c r="AC429" s="5">
        <f>ROUND((E429*'Class Weights'!$C$17) + (M429*'Class Weights'!$C$18) + (U429*'Class Weights'!$C$19), 4)</f>
        <v>0.91720000000000002</v>
      </c>
      <c r="AD429" s="5">
        <f>ROUND((F429*'Class Weights'!$C$17) + (N429*'Class Weights'!$C$18) + (V429*'Class Weights'!$C$19), 4)</f>
        <v>1</v>
      </c>
      <c r="AE429" s="5">
        <f>ROUND((G429*'Class Weights'!$C$17) + (O429*'Class Weights'!$C$18) + (W429*'Class Weights'!$C$19), 4)</f>
        <v>1</v>
      </c>
      <c r="AF429" s="5">
        <f>ROUND((H429*'Class Weights'!$C$17) + (P429*'Class Weights'!$C$18) + (X429*'Class Weights'!$C$19), 4)</f>
        <v>0.94350000000000001</v>
      </c>
      <c r="AG429" s="5">
        <f>ROUND((I429*'Class Weights'!$C$17) + (Q429*'Class Weights'!$C$18) + (Y429*'Class Weights'!$C$19), 4)</f>
        <v>0.91779999999999995</v>
      </c>
      <c r="AH429" s="5">
        <f>ROUND((J429*'Class Weights'!$C$17) + (R429*'Class Weights'!$C$18) + (Z429*'Class Weights'!$C$19), 4)</f>
        <v>0.97430000000000005</v>
      </c>
      <c r="AI429" s="5">
        <f>ROUND((K429*'Class Weights'!$C$17) + (S429*'Class Weights'!$C$18) + (AA429*'Class Weights'!$C$19), 4)</f>
        <v>0.94679999999999997</v>
      </c>
      <c r="AJ429" s="2">
        <f t="shared" si="311"/>
        <v>0.92600000000000071</v>
      </c>
      <c r="AK429" s="2">
        <f t="shared" si="312"/>
        <v>0.908372727272728</v>
      </c>
      <c r="AL429" s="2">
        <f t="shared" si="313"/>
        <v>0.91718636363636397</v>
      </c>
    </row>
    <row r="430" spans="1:38" x14ac:dyDescent="0.3">
      <c r="A430" s="1">
        <v>4.2699999999999996</v>
      </c>
      <c r="B430" s="2">
        <v>14.009186351650058</v>
      </c>
      <c r="C430" s="2">
        <v>168.11023621979945</v>
      </c>
      <c r="D430" s="2">
        <f t="shared" si="310"/>
        <v>0.87700000000000067</v>
      </c>
      <c r="E430" s="5">
        <f t="shared" si="329"/>
        <v>0.92279999999999984</v>
      </c>
      <c r="F430" s="2">
        <f t="shared" si="316"/>
        <v>1</v>
      </c>
      <c r="G430" s="2">
        <f t="shared" si="317"/>
        <v>1</v>
      </c>
      <c r="H430" s="2">
        <f t="shared" si="318"/>
        <v>0.94349999999999923</v>
      </c>
      <c r="I430" s="2">
        <f t="shared" si="319"/>
        <v>0.9161999999999989</v>
      </c>
      <c r="J430" s="2">
        <f t="shared" si="320"/>
        <v>0.97269999999999968</v>
      </c>
      <c r="K430" s="2">
        <f t="shared" si="321"/>
        <v>0.94683142857142788</v>
      </c>
      <c r="L430" s="2">
        <f t="shared" si="322"/>
        <v>0.92700000000000071</v>
      </c>
      <c r="M430" s="5">
        <f t="shared" si="314"/>
        <v>0.83980000000000021</v>
      </c>
      <c r="N430" s="2">
        <f t="shared" si="323"/>
        <v>1</v>
      </c>
      <c r="O430" s="2">
        <f t="shared" si="324"/>
        <v>1</v>
      </c>
      <c r="P430" s="2">
        <f t="shared" si="325"/>
        <v>0.95079999999999942</v>
      </c>
      <c r="Q430" s="2">
        <f t="shared" si="326"/>
        <v>0.95079999999999942</v>
      </c>
      <c r="R430" s="2">
        <f t="shared" si="327"/>
        <v>1</v>
      </c>
      <c r="S430" s="2">
        <f t="shared" si="328"/>
        <v>0.95241999999999971</v>
      </c>
      <c r="T430" s="2">
        <f t="shared" si="302"/>
        <v>0.92700000000000071</v>
      </c>
      <c r="U430" s="5">
        <f t="shared" si="315"/>
        <v>0.83710000000000018</v>
      </c>
      <c r="V430" s="2">
        <f t="shared" si="303"/>
        <v>1</v>
      </c>
      <c r="W430" s="2">
        <f t="shared" si="304"/>
        <v>1</v>
      </c>
      <c r="X430" s="2">
        <f t="shared" si="305"/>
        <v>0.95079999999999942</v>
      </c>
      <c r="Y430" s="2">
        <f t="shared" si="306"/>
        <v>0.95079999999999942</v>
      </c>
      <c r="Z430" s="2">
        <f t="shared" si="307"/>
        <v>1</v>
      </c>
      <c r="AA430" s="2">
        <f t="shared" si="308"/>
        <v>0.95190914285714257</v>
      </c>
      <c r="AB430" s="5">
        <f>ROUND((D430*'Class Weights'!$C$17) + (L430*'Class Weights'!$C$18) + (T430*'Class Weights'!$C$19), 4)</f>
        <v>0.88009999999999999</v>
      </c>
      <c r="AC430" s="5">
        <f>ROUND((E430*'Class Weights'!$C$17) + (M430*'Class Weights'!$C$18) + (U430*'Class Weights'!$C$19), 4)</f>
        <v>0.91759999999999997</v>
      </c>
      <c r="AD430" s="5">
        <f>ROUND((F430*'Class Weights'!$C$17) + (N430*'Class Weights'!$C$18) + (V430*'Class Weights'!$C$19), 4)</f>
        <v>1</v>
      </c>
      <c r="AE430" s="5">
        <f>ROUND((G430*'Class Weights'!$C$17) + (O430*'Class Weights'!$C$18) + (W430*'Class Weights'!$C$19), 4)</f>
        <v>1</v>
      </c>
      <c r="AF430" s="5">
        <f>ROUND((H430*'Class Weights'!$C$17) + (P430*'Class Weights'!$C$18) + (X430*'Class Weights'!$C$19), 4)</f>
        <v>0.94399999999999995</v>
      </c>
      <c r="AG430" s="5">
        <f>ROUND((I430*'Class Weights'!$C$17) + (Q430*'Class Weights'!$C$18) + (Y430*'Class Weights'!$C$19), 4)</f>
        <v>0.91830000000000001</v>
      </c>
      <c r="AH430" s="5">
        <f>ROUND((J430*'Class Weights'!$C$17) + (R430*'Class Weights'!$C$18) + (Z430*'Class Weights'!$C$19), 4)</f>
        <v>0.97440000000000004</v>
      </c>
      <c r="AI430" s="5">
        <f>ROUND((K430*'Class Weights'!$C$17) + (S430*'Class Weights'!$C$18) + (AA430*'Class Weights'!$C$19), 4)</f>
        <v>0.94720000000000004</v>
      </c>
      <c r="AJ430" s="2">
        <f t="shared" si="311"/>
        <v>0.92700000000000071</v>
      </c>
      <c r="AK430" s="2">
        <f t="shared" si="312"/>
        <v>0.90918863636363711</v>
      </c>
      <c r="AL430" s="2">
        <f t="shared" si="313"/>
        <v>0.91809431818181853</v>
      </c>
    </row>
    <row r="431" spans="1:38" x14ac:dyDescent="0.3">
      <c r="A431" s="1">
        <v>4.28</v>
      </c>
      <c r="B431" s="2">
        <v>14.041994750600061</v>
      </c>
      <c r="C431" s="2">
        <v>168.50393700719948</v>
      </c>
      <c r="D431" s="2">
        <f t="shared" si="310"/>
        <v>0.87800000000000078</v>
      </c>
      <c r="E431" s="5">
        <f t="shared" si="329"/>
        <v>0.92319999999999991</v>
      </c>
      <c r="F431" s="2">
        <f t="shared" si="316"/>
        <v>1</v>
      </c>
      <c r="G431" s="2">
        <f t="shared" si="317"/>
        <v>1</v>
      </c>
      <c r="H431" s="2">
        <f t="shared" si="318"/>
        <v>0.94399999999999928</v>
      </c>
      <c r="I431" s="2">
        <f t="shared" si="319"/>
        <v>0.91679999999999895</v>
      </c>
      <c r="J431" s="2">
        <f t="shared" si="320"/>
        <v>0.97279999999999966</v>
      </c>
      <c r="K431" s="2">
        <f t="shared" si="321"/>
        <v>0.94721142857142793</v>
      </c>
      <c r="L431" s="2">
        <f t="shared" si="322"/>
        <v>0.92800000000000082</v>
      </c>
      <c r="M431" s="5">
        <f t="shared" si="314"/>
        <v>0.84070000000000022</v>
      </c>
      <c r="N431" s="2">
        <f t="shared" si="323"/>
        <v>1</v>
      </c>
      <c r="O431" s="2">
        <f t="shared" si="324"/>
        <v>1</v>
      </c>
      <c r="P431" s="2">
        <f t="shared" si="325"/>
        <v>0.95119999999999949</v>
      </c>
      <c r="Q431" s="2">
        <f t="shared" si="326"/>
        <v>0.95119999999999949</v>
      </c>
      <c r="R431" s="2">
        <f t="shared" si="327"/>
        <v>1</v>
      </c>
      <c r="S431" s="2">
        <f t="shared" si="328"/>
        <v>0.95280857142857112</v>
      </c>
      <c r="T431" s="2">
        <f t="shared" si="302"/>
        <v>0.92800000000000082</v>
      </c>
      <c r="U431" s="5">
        <f t="shared" si="315"/>
        <v>0.83800000000000019</v>
      </c>
      <c r="V431" s="2">
        <f t="shared" si="303"/>
        <v>1</v>
      </c>
      <c r="W431" s="2">
        <f t="shared" si="304"/>
        <v>1</v>
      </c>
      <c r="X431" s="2">
        <f t="shared" si="305"/>
        <v>0.95119999999999949</v>
      </c>
      <c r="Y431" s="2">
        <f t="shared" si="306"/>
        <v>0.95119999999999949</v>
      </c>
      <c r="Z431" s="2">
        <f t="shared" si="307"/>
        <v>1</v>
      </c>
      <c r="AA431" s="2">
        <f t="shared" si="308"/>
        <v>0.95229942857142835</v>
      </c>
      <c r="AB431" s="5">
        <f>ROUND((D431*'Class Weights'!$C$17) + (L431*'Class Weights'!$C$18) + (T431*'Class Weights'!$C$19), 4)</f>
        <v>0.88109999999999999</v>
      </c>
      <c r="AC431" s="5">
        <f>ROUND((E431*'Class Weights'!$C$17) + (M431*'Class Weights'!$C$18) + (U431*'Class Weights'!$C$19), 4)</f>
        <v>0.91810000000000003</v>
      </c>
      <c r="AD431" s="5">
        <f>ROUND((F431*'Class Weights'!$C$17) + (N431*'Class Weights'!$C$18) + (V431*'Class Weights'!$C$19), 4)</f>
        <v>1</v>
      </c>
      <c r="AE431" s="5">
        <f>ROUND((G431*'Class Weights'!$C$17) + (O431*'Class Weights'!$C$18) + (W431*'Class Weights'!$C$19), 4)</f>
        <v>1</v>
      </c>
      <c r="AF431" s="5">
        <f>ROUND((H431*'Class Weights'!$C$17) + (P431*'Class Weights'!$C$18) + (X431*'Class Weights'!$C$19), 4)</f>
        <v>0.94440000000000002</v>
      </c>
      <c r="AG431" s="5">
        <f>ROUND((I431*'Class Weights'!$C$17) + (Q431*'Class Weights'!$C$18) + (Y431*'Class Weights'!$C$19), 4)</f>
        <v>0.91890000000000005</v>
      </c>
      <c r="AH431" s="5">
        <f>ROUND((J431*'Class Weights'!$C$17) + (R431*'Class Weights'!$C$18) + (Z431*'Class Weights'!$C$19), 4)</f>
        <v>0.97450000000000003</v>
      </c>
      <c r="AI431" s="5">
        <f>ROUND((K431*'Class Weights'!$C$17) + (S431*'Class Weights'!$C$18) + (AA431*'Class Weights'!$C$19), 4)</f>
        <v>0.9476</v>
      </c>
      <c r="AJ431" s="2">
        <f t="shared" si="311"/>
        <v>0.92800000000000082</v>
      </c>
      <c r="AK431" s="2">
        <f t="shared" si="312"/>
        <v>0.91000454545454623</v>
      </c>
      <c r="AL431" s="2">
        <f t="shared" si="313"/>
        <v>0.91900227272727308</v>
      </c>
    </row>
    <row r="432" spans="1:38" x14ac:dyDescent="0.3">
      <c r="A432" s="1">
        <v>4.29</v>
      </c>
      <c r="B432" s="2">
        <v>14.074803149550061</v>
      </c>
      <c r="C432" s="2">
        <v>168.89763779459946</v>
      </c>
      <c r="D432" s="2">
        <f t="shared" si="310"/>
        <v>0.87900000000000078</v>
      </c>
      <c r="E432" s="5">
        <f t="shared" si="329"/>
        <v>0.92359999999999987</v>
      </c>
      <c r="F432" s="2">
        <f t="shared" si="316"/>
        <v>1</v>
      </c>
      <c r="G432" s="2">
        <f t="shared" si="317"/>
        <v>1</v>
      </c>
      <c r="H432" s="2">
        <f t="shared" si="318"/>
        <v>0.94449999999999923</v>
      </c>
      <c r="I432" s="2">
        <f t="shared" si="319"/>
        <v>0.91739999999999888</v>
      </c>
      <c r="J432" s="2">
        <f t="shared" si="320"/>
        <v>0.97289999999999965</v>
      </c>
      <c r="K432" s="2">
        <f t="shared" si="321"/>
        <v>0.94759142857142786</v>
      </c>
      <c r="L432" s="2">
        <f t="shared" si="322"/>
        <v>0.92900000000000083</v>
      </c>
      <c r="M432" s="5">
        <f t="shared" si="314"/>
        <v>0.84160000000000024</v>
      </c>
      <c r="N432" s="2">
        <f t="shared" si="323"/>
        <v>1</v>
      </c>
      <c r="O432" s="2">
        <f t="shared" si="324"/>
        <v>1</v>
      </c>
      <c r="P432" s="2">
        <f t="shared" si="325"/>
        <v>0.95159999999999945</v>
      </c>
      <c r="Q432" s="2">
        <f t="shared" si="326"/>
        <v>0.95159999999999945</v>
      </c>
      <c r="R432" s="2">
        <f t="shared" si="327"/>
        <v>1</v>
      </c>
      <c r="S432" s="2">
        <f t="shared" si="328"/>
        <v>0.95319714285714252</v>
      </c>
      <c r="T432" s="2">
        <f t="shared" si="302"/>
        <v>0.92900000000000083</v>
      </c>
      <c r="U432" s="5">
        <f t="shared" si="315"/>
        <v>0.8389000000000002</v>
      </c>
      <c r="V432" s="2">
        <f t="shared" si="303"/>
        <v>1</v>
      </c>
      <c r="W432" s="2">
        <f t="shared" si="304"/>
        <v>1</v>
      </c>
      <c r="X432" s="2">
        <f t="shared" si="305"/>
        <v>0.95159999999999945</v>
      </c>
      <c r="Y432" s="2">
        <f t="shared" si="306"/>
        <v>0.95159999999999945</v>
      </c>
      <c r="Z432" s="2">
        <f t="shared" si="307"/>
        <v>1</v>
      </c>
      <c r="AA432" s="2">
        <f t="shared" si="308"/>
        <v>0.95268971428571403</v>
      </c>
      <c r="AB432" s="5">
        <f>ROUND((D432*'Class Weights'!$C$17) + (L432*'Class Weights'!$C$18) + (T432*'Class Weights'!$C$19), 4)</f>
        <v>0.8821</v>
      </c>
      <c r="AC432" s="5">
        <f>ROUND((E432*'Class Weights'!$C$17) + (M432*'Class Weights'!$C$18) + (U432*'Class Weights'!$C$19), 4)</f>
        <v>0.91849999999999998</v>
      </c>
      <c r="AD432" s="5">
        <f>ROUND((F432*'Class Weights'!$C$17) + (N432*'Class Weights'!$C$18) + (V432*'Class Weights'!$C$19), 4)</f>
        <v>1</v>
      </c>
      <c r="AE432" s="5">
        <f>ROUND((G432*'Class Weights'!$C$17) + (O432*'Class Weights'!$C$18) + (W432*'Class Weights'!$C$19), 4)</f>
        <v>1</v>
      </c>
      <c r="AF432" s="5">
        <f>ROUND((H432*'Class Weights'!$C$17) + (P432*'Class Weights'!$C$18) + (X432*'Class Weights'!$C$19), 4)</f>
        <v>0.94489999999999996</v>
      </c>
      <c r="AG432" s="5">
        <f>ROUND((I432*'Class Weights'!$C$17) + (Q432*'Class Weights'!$C$18) + (Y432*'Class Weights'!$C$19), 4)</f>
        <v>0.91949999999999998</v>
      </c>
      <c r="AH432" s="5">
        <f>ROUND((J432*'Class Weights'!$C$17) + (R432*'Class Weights'!$C$18) + (Z432*'Class Weights'!$C$19), 4)</f>
        <v>0.97460000000000002</v>
      </c>
      <c r="AI432" s="5">
        <f>ROUND((K432*'Class Weights'!$C$17) + (S432*'Class Weights'!$C$18) + (AA432*'Class Weights'!$C$19), 4)</f>
        <v>0.94789999999999996</v>
      </c>
      <c r="AJ432" s="2">
        <f t="shared" si="311"/>
        <v>0.92900000000000083</v>
      </c>
      <c r="AK432" s="2">
        <f t="shared" si="312"/>
        <v>0.91082045454545535</v>
      </c>
      <c r="AL432" s="2">
        <f t="shared" si="313"/>
        <v>0.91991022727272764</v>
      </c>
    </row>
    <row r="433" spans="1:38" x14ac:dyDescent="0.3">
      <c r="A433" s="1">
        <v>4.3</v>
      </c>
      <c r="B433" s="2">
        <v>14.10761154850006</v>
      </c>
      <c r="C433" s="2">
        <v>169.29133858199944</v>
      </c>
      <c r="D433" s="2">
        <f t="shared" si="310"/>
        <v>0.88000000000000078</v>
      </c>
      <c r="E433" s="5">
        <f t="shared" si="329"/>
        <v>0.92399999999999982</v>
      </c>
      <c r="F433" s="2">
        <f t="shared" si="316"/>
        <v>1</v>
      </c>
      <c r="G433" s="2">
        <f t="shared" si="317"/>
        <v>1</v>
      </c>
      <c r="H433" s="2">
        <f t="shared" si="318"/>
        <v>0.94499999999999917</v>
      </c>
      <c r="I433" s="2">
        <f t="shared" si="319"/>
        <v>0.91799999999999882</v>
      </c>
      <c r="J433" s="2">
        <f t="shared" si="320"/>
        <v>0.97299999999999964</v>
      </c>
      <c r="K433" s="2">
        <f t="shared" si="321"/>
        <v>0.9479714285714278</v>
      </c>
      <c r="L433" s="2">
        <f t="shared" si="322"/>
        <v>0.93000000000000083</v>
      </c>
      <c r="M433" s="5">
        <f t="shared" si="314"/>
        <v>0.84250000000000025</v>
      </c>
      <c r="N433" s="2">
        <f t="shared" si="323"/>
        <v>1</v>
      </c>
      <c r="O433" s="2">
        <f t="shared" si="324"/>
        <v>1</v>
      </c>
      <c r="P433" s="2">
        <f t="shared" si="325"/>
        <v>0.9519999999999994</v>
      </c>
      <c r="Q433" s="2">
        <f t="shared" si="326"/>
        <v>0.9519999999999994</v>
      </c>
      <c r="R433" s="2">
        <f t="shared" si="327"/>
        <v>1</v>
      </c>
      <c r="S433" s="2">
        <f t="shared" si="328"/>
        <v>0.95358571428571393</v>
      </c>
      <c r="T433" s="2">
        <f t="shared" si="302"/>
        <v>0.93000000000000083</v>
      </c>
      <c r="U433" s="5">
        <f t="shared" si="315"/>
        <v>0.83980000000000021</v>
      </c>
      <c r="V433" s="2">
        <f t="shared" si="303"/>
        <v>1</v>
      </c>
      <c r="W433" s="2">
        <f t="shared" si="304"/>
        <v>1</v>
      </c>
      <c r="X433" s="2">
        <f t="shared" si="305"/>
        <v>0.9519999999999994</v>
      </c>
      <c r="Y433" s="2">
        <f t="shared" si="306"/>
        <v>0.9519999999999994</v>
      </c>
      <c r="Z433" s="2">
        <f t="shared" si="307"/>
        <v>1</v>
      </c>
      <c r="AA433" s="2">
        <f t="shared" si="308"/>
        <v>0.95307999999999971</v>
      </c>
      <c r="AB433" s="5">
        <f>ROUND((D433*'Class Weights'!$C$17) + (L433*'Class Weights'!$C$18) + (T433*'Class Weights'!$C$19), 4)</f>
        <v>0.8831</v>
      </c>
      <c r="AC433" s="5">
        <f>ROUND((E433*'Class Weights'!$C$17) + (M433*'Class Weights'!$C$18) + (U433*'Class Weights'!$C$19), 4)</f>
        <v>0.91890000000000005</v>
      </c>
      <c r="AD433" s="5">
        <f>ROUND((F433*'Class Weights'!$C$17) + (N433*'Class Weights'!$C$18) + (V433*'Class Weights'!$C$19), 4)</f>
        <v>1</v>
      </c>
      <c r="AE433" s="5">
        <f>ROUND((G433*'Class Weights'!$C$17) + (O433*'Class Weights'!$C$18) + (W433*'Class Weights'!$C$19), 4)</f>
        <v>1</v>
      </c>
      <c r="AF433" s="5">
        <f>ROUND((H433*'Class Weights'!$C$17) + (P433*'Class Weights'!$C$18) + (X433*'Class Weights'!$C$19), 4)</f>
        <v>0.94540000000000002</v>
      </c>
      <c r="AG433" s="5">
        <f>ROUND((I433*'Class Weights'!$C$17) + (Q433*'Class Weights'!$C$18) + (Y433*'Class Weights'!$C$19), 4)</f>
        <v>0.92010000000000003</v>
      </c>
      <c r="AH433" s="5">
        <f>ROUND((J433*'Class Weights'!$C$17) + (R433*'Class Weights'!$C$18) + (Z433*'Class Weights'!$C$19), 4)</f>
        <v>0.97470000000000001</v>
      </c>
      <c r="AI433" s="5">
        <f>ROUND((K433*'Class Weights'!$C$17) + (S433*'Class Weights'!$C$18) + (AA433*'Class Weights'!$C$19), 4)</f>
        <v>0.94830000000000003</v>
      </c>
      <c r="AJ433" s="2">
        <f t="shared" si="311"/>
        <v>0.93000000000000083</v>
      </c>
      <c r="AK433" s="2">
        <f t="shared" si="312"/>
        <v>0.91163636363636447</v>
      </c>
      <c r="AL433" s="2">
        <f t="shared" si="313"/>
        <v>0.9208181818181822</v>
      </c>
    </row>
    <row r="434" spans="1:38" x14ac:dyDescent="0.3">
      <c r="A434" s="1">
        <v>4.3099999999999996</v>
      </c>
      <c r="B434" s="2">
        <v>14.140419947450059</v>
      </c>
      <c r="C434" s="2">
        <v>169.68503936939942</v>
      </c>
      <c r="D434" s="2">
        <f t="shared" si="310"/>
        <v>0.88100000000000078</v>
      </c>
      <c r="E434" s="5">
        <f t="shared" si="329"/>
        <v>0.92439999999999978</v>
      </c>
      <c r="F434" s="2">
        <f t="shared" si="316"/>
        <v>1</v>
      </c>
      <c r="G434" s="2">
        <f t="shared" si="317"/>
        <v>1</v>
      </c>
      <c r="H434" s="2">
        <f t="shared" si="318"/>
        <v>0.94549999999999912</v>
      </c>
      <c r="I434" s="2">
        <f t="shared" si="319"/>
        <v>0.91859999999999875</v>
      </c>
      <c r="J434" s="2">
        <f t="shared" si="320"/>
        <v>0.97309999999999963</v>
      </c>
      <c r="K434" s="2">
        <f t="shared" si="321"/>
        <v>0.94835142857142773</v>
      </c>
      <c r="L434" s="2">
        <f t="shared" si="322"/>
        <v>0.93100000000000083</v>
      </c>
      <c r="M434" s="5">
        <f t="shared" si="314"/>
        <v>0.84340000000000026</v>
      </c>
      <c r="N434" s="2">
        <f t="shared" si="323"/>
        <v>1</v>
      </c>
      <c r="O434" s="2">
        <f t="shared" si="324"/>
        <v>1</v>
      </c>
      <c r="P434" s="2">
        <f t="shared" si="325"/>
        <v>0.95239999999999936</v>
      </c>
      <c r="Q434" s="2">
        <f t="shared" si="326"/>
        <v>0.95239999999999936</v>
      </c>
      <c r="R434" s="2">
        <f t="shared" si="327"/>
        <v>1</v>
      </c>
      <c r="S434" s="2">
        <f t="shared" si="328"/>
        <v>0.95397428571428533</v>
      </c>
      <c r="T434" s="2">
        <f t="shared" si="302"/>
        <v>0.93100000000000083</v>
      </c>
      <c r="U434" s="5">
        <f t="shared" si="315"/>
        <v>0.84070000000000022</v>
      </c>
      <c r="V434" s="2">
        <f t="shared" si="303"/>
        <v>1</v>
      </c>
      <c r="W434" s="2">
        <f t="shared" si="304"/>
        <v>1</v>
      </c>
      <c r="X434" s="2">
        <f t="shared" si="305"/>
        <v>0.95239999999999936</v>
      </c>
      <c r="Y434" s="2">
        <f t="shared" si="306"/>
        <v>0.95239999999999936</v>
      </c>
      <c r="Z434" s="2">
        <f t="shared" si="307"/>
        <v>1</v>
      </c>
      <c r="AA434" s="2">
        <f t="shared" si="308"/>
        <v>0.95347028571428538</v>
      </c>
      <c r="AB434" s="5">
        <f>ROUND((D434*'Class Weights'!$C$17) + (L434*'Class Weights'!$C$18) + (T434*'Class Weights'!$C$19), 4)</f>
        <v>0.8841</v>
      </c>
      <c r="AC434" s="5">
        <f>ROUND((E434*'Class Weights'!$C$17) + (M434*'Class Weights'!$C$18) + (U434*'Class Weights'!$C$19), 4)</f>
        <v>0.9194</v>
      </c>
      <c r="AD434" s="5">
        <f>ROUND((F434*'Class Weights'!$C$17) + (N434*'Class Weights'!$C$18) + (V434*'Class Weights'!$C$19), 4)</f>
        <v>1</v>
      </c>
      <c r="AE434" s="5">
        <f>ROUND((G434*'Class Weights'!$C$17) + (O434*'Class Weights'!$C$18) + (W434*'Class Weights'!$C$19), 4)</f>
        <v>1</v>
      </c>
      <c r="AF434" s="5">
        <f>ROUND((H434*'Class Weights'!$C$17) + (P434*'Class Weights'!$C$18) + (X434*'Class Weights'!$C$19), 4)</f>
        <v>0.94589999999999996</v>
      </c>
      <c r="AG434" s="5">
        <f>ROUND((I434*'Class Weights'!$C$17) + (Q434*'Class Weights'!$C$18) + (Y434*'Class Weights'!$C$19), 4)</f>
        <v>0.92069999999999996</v>
      </c>
      <c r="AH434" s="5">
        <f>ROUND((J434*'Class Weights'!$C$17) + (R434*'Class Weights'!$C$18) + (Z434*'Class Weights'!$C$19), 4)</f>
        <v>0.9748</v>
      </c>
      <c r="AI434" s="5">
        <f>ROUND((K434*'Class Weights'!$C$17) + (S434*'Class Weights'!$C$18) + (AA434*'Class Weights'!$C$19), 4)</f>
        <v>0.94869999999999999</v>
      </c>
      <c r="AJ434" s="2">
        <f t="shared" si="311"/>
        <v>0.93100000000000083</v>
      </c>
      <c r="AK434" s="2">
        <f t="shared" si="312"/>
        <v>0.91245227272727358</v>
      </c>
      <c r="AL434" s="2">
        <f t="shared" si="313"/>
        <v>0.92172613636363676</v>
      </c>
    </row>
    <row r="435" spans="1:38" x14ac:dyDescent="0.3">
      <c r="A435" s="1">
        <v>4.32</v>
      </c>
      <c r="B435" s="2">
        <v>14.173228346400062</v>
      </c>
      <c r="C435" s="2">
        <v>170.07874015679946</v>
      </c>
      <c r="D435" s="2">
        <f t="shared" si="310"/>
        <v>0.88200000000000089</v>
      </c>
      <c r="E435" s="5">
        <f t="shared" si="329"/>
        <v>0.92479999999999984</v>
      </c>
      <c r="F435" s="2">
        <f t="shared" si="316"/>
        <v>1</v>
      </c>
      <c r="G435" s="2">
        <f t="shared" si="317"/>
        <v>1</v>
      </c>
      <c r="H435" s="2">
        <f t="shared" si="318"/>
        <v>0.94599999999999917</v>
      </c>
      <c r="I435" s="2">
        <f t="shared" si="319"/>
        <v>0.9191999999999988</v>
      </c>
      <c r="J435" s="2">
        <f t="shared" si="320"/>
        <v>0.97319999999999962</v>
      </c>
      <c r="K435" s="2">
        <f t="shared" si="321"/>
        <v>0.94873142857142778</v>
      </c>
      <c r="L435" s="2">
        <f t="shared" si="322"/>
        <v>0.93200000000000094</v>
      </c>
      <c r="M435" s="5">
        <f t="shared" si="314"/>
        <v>0.84430000000000027</v>
      </c>
      <c r="N435" s="2">
        <f t="shared" si="323"/>
        <v>1</v>
      </c>
      <c r="O435" s="2">
        <f t="shared" si="324"/>
        <v>1</v>
      </c>
      <c r="P435" s="2">
        <f t="shared" si="325"/>
        <v>0.95279999999999943</v>
      </c>
      <c r="Q435" s="2">
        <f t="shared" si="326"/>
        <v>0.95279999999999943</v>
      </c>
      <c r="R435" s="2">
        <f t="shared" si="327"/>
        <v>1</v>
      </c>
      <c r="S435" s="2">
        <f t="shared" si="328"/>
        <v>0.95436285714285674</v>
      </c>
      <c r="T435" s="2">
        <f t="shared" si="302"/>
        <v>0.93200000000000094</v>
      </c>
      <c r="U435" s="5">
        <f t="shared" si="315"/>
        <v>0.84160000000000024</v>
      </c>
      <c r="V435" s="2">
        <f t="shared" si="303"/>
        <v>1</v>
      </c>
      <c r="W435" s="2">
        <f t="shared" si="304"/>
        <v>1</v>
      </c>
      <c r="X435" s="2">
        <f t="shared" si="305"/>
        <v>0.95279999999999943</v>
      </c>
      <c r="Y435" s="2">
        <f t="shared" si="306"/>
        <v>0.95279999999999943</v>
      </c>
      <c r="Z435" s="2">
        <f t="shared" si="307"/>
        <v>1</v>
      </c>
      <c r="AA435" s="2">
        <f t="shared" si="308"/>
        <v>0.95386057142857117</v>
      </c>
      <c r="AB435" s="5">
        <f>ROUND((D435*'Class Weights'!$C$17) + (L435*'Class Weights'!$C$18) + (T435*'Class Weights'!$C$19), 4)</f>
        <v>0.8851</v>
      </c>
      <c r="AC435" s="5">
        <f>ROUND((E435*'Class Weights'!$C$17) + (M435*'Class Weights'!$C$18) + (U435*'Class Weights'!$C$19), 4)</f>
        <v>0.91979999999999995</v>
      </c>
      <c r="AD435" s="5">
        <f>ROUND((F435*'Class Weights'!$C$17) + (N435*'Class Weights'!$C$18) + (V435*'Class Weights'!$C$19), 4)</f>
        <v>1</v>
      </c>
      <c r="AE435" s="5">
        <f>ROUND((G435*'Class Weights'!$C$17) + (O435*'Class Weights'!$C$18) + (W435*'Class Weights'!$C$19), 4)</f>
        <v>1</v>
      </c>
      <c r="AF435" s="5">
        <f>ROUND((H435*'Class Weights'!$C$17) + (P435*'Class Weights'!$C$18) + (X435*'Class Weights'!$C$19), 4)</f>
        <v>0.94640000000000002</v>
      </c>
      <c r="AG435" s="5">
        <f>ROUND((I435*'Class Weights'!$C$17) + (Q435*'Class Weights'!$C$18) + (Y435*'Class Weights'!$C$19), 4)</f>
        <v>0.92130000000000001</v>
      </c>
      <c r="AH435" s="5">
        <f>ROUND((J435*'Class Weights'!$C$17) + (R435*'Class Weights'!$C$18) + (Z435*'Class Weights'!$C$19), 4)</f>
        <v>0.97489999999999999</v>
      </c>
      <c r="AI435" s="5">
        <f>ROUND((K435*'Class Weights'!$C$17) + (S435*'Class Weights'!$C$18) + (AA435*'Class Weights'!$C$19), 4)</f>
        <v>0.94910000000000005</v>
      </c>
      <c r="AJ435" s="2">
        <f t="shared" si="311"/>
        <v>0.93200000000000094</v>
      </c>
      <c r="AK435" s="2">
        <f t="shared" si="312"/>
        <v>0.9132681818181827</v>
      </c>
      <c r="AL435" s="2">
        <f t="shared" si="313"/>
        <v>0.92263409090909132</v>
      </c>
    </row>
    <row r="436" spans="1:38" x14ac:dyDescent="0.3">
      <c r="A436" s="1">
        <v>4.33</v>
      </c>
      <c r="B436" s="2">
        <v>14.206036745350062</v>
      </c>
      <c r="C436" s="2">
        <v>170.47244094419943</v>
      </c>
      <c r="D436" s="2">
        <f t="shared" si="310"/>
        <v>0.8830000000000009</v>
      </c>
      <c r="E436" s="5">
        <f t="shared" si="329"/>
        <v>0.9251999999999998</v>
      </c>
      <c r="F436" s="2">
        <f t="shared" si="316"/>
        <v>1</v>
      </c>
      <c r="G436" s="2">
        <f t="shared" si="317"/>
        <v>1</v>
      </c>
      <c r="H436" s="2">
        <f t="shared" si="318"/>
        <v>0.94649999999999912</v>
      </c>
      <c r="I436" s="2">
        <f t="shared" si="319"/>
        <v>0.91979999999999873</v>
      </c>
      <c r="J436" s="2">
        <f t="shared" si="320"/>
        <v>0.97329999999999961</v>
      </c>
      <c r="K436" s="2">
        <f t="shared" si="321"/>
        <v>0.94911142857142772</v>
      </c>
      <c r="L436" s="2">
        <f t="shared" si="322"/>
        <v>0.93300000000000094</v>
      </c>
      <c r="M436" s="5">
        <f t="shared" si="314"/>
        <v>0.84520000000000028</v>
      </c>
      <c r="N436" s="2">
        <f t="shared" si="323"/>
        <v>1</v>
      </c>
      <c r="O436" s="2">
        <f t="shared" si="324"/>
        <v>1</v>
      </c>
      <c r="P436" s="2">
        <f t="shared" si="325"/>
        <v>0.95319999999999938</v>
      </c>
      <c r="Q436" s="2">
        <f t="shared" si="326"/>
        <v>0.95319999999999938</v>
      </c>
      <c r="R436" s="2">
        <f t="shared" si="327"/>
        <v>1</v>
      </c>
      <c r="S436" s="2">
        <f t="shared" si="328"/>
        <v>0.95475142857142814</v>
      </c>
      <c r="T436" s="2">
        <f t="shared" si="302"/>
        <v>0.93300000000000094</v>
      </c>
      <c r="U436" s="5">
        <f t="shared" si="315"/>
        <v>0.84250000000000025</v>
      </c>
      <c r="V436" s="2">
        <f t="shared" si="303"/>
        <v>1</v>
      </c>
      <c r="W436" s="2">
        <f t="shared" si="304"/>
        <v>1</v>
      </c>
      <c r="X436" s="2">
        <f t="shared" si="305"/>
        <v>0.95319999999999938</v>
      </c>
      <c r="Y436" s="2">
        <f t="shared" si="306"/>
        <v>0.95319999999999938</v>
      </c>
      <c r="Z436" s="2">
        <f t="shared" si="307"/>
        <v>1</v>
      </c>
      <c r="AA436" s="2">
        <f t="shared" si="308"/>
        <v>0.95425085714285685</v>
      </c>
      <c r="AB436" s="5">
        <f>ROUND((D436*'Class Weights'!$C$17) + (L436*'Class Weights'!$C$18) + (T436*'Class Weights'!$C$19), 4)</f>
        <v>0.8861</v>
      </c>
      <c r="AC436" s="5">
        <f>ROUND((E436*'Class Weights'!$C$17) + (M436*'Class Weights'!$C$18) + (U436*'Class Weights'!$C$19), 4)</f>
        <v>0.92020000000000002</v>
      </c>
      <c r="AD436" s="5">
        <f>ROUND((F436*'Class Weights'!$C$17) + (N436*'Class Weights'!$C$18) + (V436*'Class Weights'!$C$19), 4)</f>
        <v>1</v>
      </c>
      <c r="AE436" s="5">
        <f>ROUND((G436*'Class Weights'!$C$17) + (O436*'Class Weights'!$C$18) + (W436*'Class Weights'!$C$19), 4)</f>
        <v>1</v>
      </c>
      <c r="AF436" s="5">
        <f>ROUND((H436*'Class Weights'!$C$17) + (P436*'Class Weights'!$C$18) + (X436*'Class Weights'!$C$19), 4)</f>
        <v>0.94689999999999996</v>
      </c>
      <c r="AG436" s="5">
        <f>ROUND((I436*'Class Weights'!$C$17) + (Q436*'Class Weights'!$C$18) + (Y436*'Class Weights'!$C$19), 4)</f>
        <v>0.92190000000000005</v>
      </c>
      <c r="AH436" s="5">
        <f>ROUND((J436*'Class Weights'!$C$17) + (R436*'Class Weights'!$C$18) + (Z436*'Class Weights'!$C$19), 4)</f>
        <v>0.97499999999999998</v>
      </c>
      <c r="AI436" s="5">
        <f>ROUND((K436*'Class Weights'!$C$17) + (S436*'Class Weights'!$C$18) + (AA436*'Class Weights'!$C$19), 4)</f>
        <v>0.94950000000000001</v>
      </c>
      <c r="AJ436" s="2">
        <f t="shared" si="311"/>
        <v>0.93300000000000094</v>
      </c>
      <c r="AK436" s="2">
        <f t="shared" si="312"/>
        <v>0.91408409090909182</v>
      </c>
      <c r="AL436" s="2">
        <f t="shared" si="313"/>
        <v>0.92354204545454588</v>
      </c>
    </row>
    <row r="437" spans="1:38" x14ac:dyDescent="0.3">
      <c r="A437" s="1">
        <v>4.34</v>
      </c>
      <c r="B437" s="2">
        <v>14.238845144300061</v>
      </c>
      <c r="C437" s="2">
        <v>170.86614173159941</v>
      </c>
      <c r="D437" s="2">
        <f t="shared" si="310"/>
        <v>0.8840000000000009</v>
      </c>
      <c r="E437" s="5">
        <f t="shared" si="329"/>
        <v>0.92559999999999976</v>
      </c>
      <c r="F437" s="2">
        <f t="shared" si="316"/>
        <v>1</v>
      </c>
      <c r="G437" s="2">
        <f t="shared" si="317"/>
        <v>1</v>
      </c>
      <c r="H437" s="2">
        <f t="shared" si="318"/>
        <v>0.94699999999999906</v>
      </c>
      <c r="I437" s="2">
        <f t="shared" si="319"/>
        <v>0.92039999999999866</v>
      </c>
      <c r="J437" s="2">
        <f t="shared" si="320"/>
        <v>0.9733999999999996</v>
      </c>
      <c r="K437" s="2">
        <f t="shared" si="321"/>
        <v>0.94949142857142765</v>
      </c>
      <c r="L437" s="2">
        <f t="shared" si="322"/>
        <v>0.93400000000000094</v>
      </c>
      <c r="M437" s="5">
        <f t="shared" si="314"/>
        <v>0.8461000000000003</v>
      </c>
      <c r="N437" s="2">
        <f t="shared" si="323"/>
        <v>1</v>
      </c>
      <c r="O437" s="2">
        <f t="shared" si="324"/>
        <v>1</v>
      </c>
      <c r="P437" s="2">
        <f t="shared" si="325"/>
        <v>0.95359999999999934</v>
      </c>
      <c r="Q437" s="2">
        <f t="shared" si="326"/>
        <v>0.95359999999999934</v>
      </c>
      <c r="R437" s="2">
        <f t="shared" si="327"/>
        <v>1</v>
      </c>
      <c r="S437" s="2">
        <f t="shared" si="328"/>
        <v>0.95513999999999954</v>
      </c>
      <c r="T437" s="2">
        <f t="shared" si="302"/>
        <v>0.93400000000000094</v>
      </c>
      <c r="U437" s="5">
        <f t="shared" si="315"/>
        <v>0.84340000000000026</v>
      </c>
      <c r="V437" s="2">
        <f t="shared" si="303"/>
        <v>1</v>
      </c>
      <c r="W437" s="2">
        <f t="shared" si="304"/>
        <v>1</v>
      </c>
      <c r="X437" s="2">
        <f t="shared" si="305"/>
        <v>0.95359999999999934</v>
      </c>
      <c r="Y437" s="2">
        <f t="shared" si="306"/>
        <v>0.95359999999999934</v>
      </c>
      <c r="Z437" s="2">
        <f t="shared" si="307"/>
        <v>1</v>
      </c>
      <c r="AA437" s="2">
        <f t="shared" si="308"/>
        <v>0.95464114285714252</v>
      </c>
      <c r="AB437" s="5">
        <f>ROUND((D437*'Class Weights'!$C$17) + (L437*'Class Weights'!$C$18) + (T437*'Class Weights'!$C$19), 4)</f>
        <v>0.8871</v>
      </c>
      <c r="AC437" s="5">
        <f>ROUND((E437*'Class Weights'!$C$17) + (M437*'Class Weights'!$C$18) + (U437*'Class Weights'!$C$19), 4)</f>
        <v>0.92059999999999997</v>
      </c>
      <c r="AD437" s="5">
        <f>ROUND((F437*'Class Weights'!$C$17) + (N437*'Class Weights'!$C$18) + (V437*'Class Weights'!$C$19), 4)</f>
        <v>1</v>
      </c>
      <c r="AE437" s="5">
        <f>ROUND((G437*'Class Weights'!$C$17) + (O437*'Class Weights'!$C$18) + (W437*'Class Weights'!$C$19), 4)</f>
        <v>1</v>
      </c>
      <c r="AF437" s="5">
        <f>ROUND((H437*'Class Weights'!$C$17) + (P437*'Class Weights'!$C$18) + (X437*'Class Weights'!$C$19), 4)</f>
        <v>0.94740000000000002</v>
      </c>
      <c r="AG437" s="5">
        <f>ROUND((I437*'Class Weights'!$C$17) + (Q437*'Class Weights'!$C$18) + (Y437*'Class Weights'!$C$19), 4)</f>
        <v>0.92249999999999999</v>
      </c>
      <c r="AH437" s="5">
        <f>ROUND((J437*'Class Weights'!$C$17) + (R437*'Class Weights'!$C$18) + (Z437*'Class Weights'!$C$19), 4)</f>
        <v>0.97509999999999997</v>
      </c>
      <c r="AI437" s="5">
        <f>ROUND((K437*'Class Weights'!$C$17) + (S437*'Class Weights'!$C$18) + (AA437*'Class Weights'!$C$19), 4)</f>
        <v>0.94979999999999998</v>
      </c>
      <c r="AJ437" s="2">
        <f t="shared" si="311"/>
        <v>0.93400000000000094</v>
      </c>
      <c r="AK437" s="2">
        <f t="shared" si="312"/>
        <v>0.91490000000000093</v>
      </c>
      <c r="AL437" s="2">
        <f t="shared" si="313"/>
        <v>0.92445000000000044</v>
      </c>
    </row>
    <row r="438" spans="1:38" x14ac:dyDescent="0.3">
      <c r="A438" s="1">
        <v>4.3499999999999996</v>
      </c>
      <c r="B438" s="2">
        <v>14.271653543250061</v>
      </c>
      <c r="C438" s="2">
        <v>171.25984251899939</v>
      </c>
      <c r="D438" s="2">
        <f t="shared" si="310"/>
        <v>0.8850000000000009</v>
      </c>
      <c r="E438" s="5">
        <f t="shared" si="329"/>
        <v>0.92599999999999971</v>
      </c>
      <c r="F438" s="2">
        <f t="shared" si="316"/>
        <v>1</v>
      </c>
      <c r="G438" s="2">
        <f t="shared" si="317"/>
        <v>1</v>
      </c>
      <c r="H438" s="2">
        <f t="shared" si="318"/>
        <v>0.94749999999999901</v>
      </c>
      <c r="I438" s="2">
        <f t="shared" si="319"/>
        <v>0.9209999999999986</v>
      </c>
      <c r="J438" s="2">
        <f t="shared" si="320"/>
        <v>0.97349999999999959</v>
      </c>
      <c r="K438" s="2">
        <f t="shared" si="321"/>
        <v>0.94987142857142759</v>
      </c>
      <c r="L438" s="2">
        <f t="shared" si="322"/>
        <v>0.93500000000000094</v>
      </c>
      <c r="M438" s="5">
        <f t="shared" si="314"/>
        <v>0.84700000000000031</v>
      </c>
      <c r="N438" s="2">
        <f t="shared" si="323"/>
        <v>1</v>
      </c>
      <c r="O438" s="2">
        <f t="shared" si="324"/>
        <v>1</v>
      </c>
      <c r="P438" s="2">
        <f t="shared" si="325"/>
        <v>0.95399999999999929</v>
      </c>
      <c r="Q438" s="2">
        <f t="shared" si="326"/>
        <v>0.95399999999999929</v>
      </c>
      <c r="R438" s="2">
        <f t="shared" si="327"/>
        <v>1</v>
      </c>
      <c r="S438" s="2">
        <f t="shared" si="328"/>
        <v>0.95552857142857095</v>
      </c>
      <c r="T438" s="2">
        <f t="shared" si="302"/>
        <v>0.93500000000000094</v>
      </c>
      <c r="U438" s="5">
        <f t="shared" si="315"/>
        <v>0.84430000000000027</v>
      </c>
      <c r="V438" s="2">
        <f t="shared" si="303"/>
        <v>1</v>
      </c>
      <c r="W438" s="2">
        <f t="shared" si="304"/>
        <v>1</v>
      </c>
      <c r="X438" s="2">
        <f t="shared" si="305"/>
        <v>0.95399999999999929</v>
      </c>
      <c r="Y438" s="2">
        <f t="shared" si="306"/>
        <v>0.95399999999999929</v>
      </c>
      <c r="Z438" s="2">
        <f t="shared" si="307"/>
        <v>1</v>
      </c>
      <c r="AA438" s="2">
        <f t="shared" si="308"/>
        <v>0.9550314285714282</v>
      </c>
      <c r="AB438" s="5">
        <f>ROUND((D438*'Class Weights'!$C$17) + (L438*'Class Weights'!$C$18) + (T438*'Class Weights'!$C$19), 4)</f>
        <v>0.8881</v>
      </c>
      <c r="AC438" s="5">
        <f>ROUND((E438*'Class Weights'!$C$17) + (M438*'Class Weights'!$C$18) + (U438*'Class Weights'!$C$19), 4)</f>
        <v>0.92110000000000003</v>
      </c>
      <c r="AD438" s="5">
        <f>ROUND((F438*'Class Weights'!$C$17) + (N438*'Class Weights'!$C$18) + (V438*'Class Weights'!$C$19), 4)</f>
        <v>1</v>
      </c>
      <c r="AE438" s="5">
        <f>ROUND((G438*'Class Weights'!$C$17) + (O438*'Class Weights'!$C$18) + (W438*'Class Weights'!$C$19), 4)</f>
        <v>1</v>
      </c>
      <c r="AF438" s="5">
        <f>ROUND((H438*'Class Weights'!$C$17) + (P438*'Class Weights'!$C$18) + (X438*'Class Weights'!$C$19), 4)</f>
        <v>0.94789999999999996</v>
      </c>
      <c r="AG438" s="5">
        <f>ROUND((I438*'Class Weights'!$C$17) + (Q438*'Class Weights'!$C$18) + (Y438*'Class Weights'!$C$19), 4)</f>
        <v>0.92300000000000004</v>
      </c>
      <c r="AH438" s="5">
        <f>ROUND((J438*'Class Weights'!$C$17) + (R438*'Class Weights'!$C$18) + (Z438*'Class Weights'!$C$19), 4)</f>
        <v>0.97509999999999997</v>
      </c>
      <c r="AI438" s="5">
        <f>ROUND((K438*'Class Weights'!$C$17) + (S438*'Class Weights'!$C$18) + (AA438*'Class Weights'!$C$19), 4)</f>
        <v>0.95020000000000004</v>
      </c>
      <c r="AJ438" s="2">
        <f t="shared" si="311"/>
        <v>0.93500000000000094</v>
      </c>
      <c r="AK438" s="2">
        <f t="shared" si="312"/>
        <v>0.91571590909091005</v>
      </c>
      <c r="AL438" s="2">
        <f t="shared" si="313"/>
        <v>0.925357954545455</v>
      </c>
    </row>
    <row r="439" spans="1:38" x14ac:dyDescent="0.3">
      <c r="A439" s="1">
        <v>4.3600000000000003</v>
      </c>
      <c r="B439" s="2">
        <v>14.304461942200064</v>
      </c>
      <c r="C439" s="2">
        <v>171.65354330639943</v>
      </c>
      <c r="D439" s="2">
        <f t="shared" si="310"/>
        <v>0.88600000000000101</v>
      </c>
      <c r="E439" s="5">
        <f t="shared" si="329"/>
        <v>0.92639999999999978</v>
      </c>
      <c r="F439" s="2">
        <f t="shared" si="316"/>
        <v>1</v>
      </c>
      <c r="G439" s="2">
        <f t="shared" si="317"/>
        <v>1</v>
      </c>
      <c r="H439" s="2">
        <f t="shared" si="318"/>
        <v>0.94799999999999907</v>
      </c>
      <c r="I439" s="2">
        <f t="shared" si="319"/>
        <v>0.92159999999999864</v>
      </c>
      <c r="J439" s="2">
        <f t="shared" si="320"/>
        <v>0.97359999999999958</v>
      </c>
      <c r="K439" s="2">
        <f t="shared" si="321"/>
        <v>0.95025142857142764</v>
      </c>
      <c r="L439" s="2">
        <f t="shared" si="322"/>
        <v>0.93600000000000105</v>
      </c>
      <c r="M439" s="5">
        <f t="shared" si="314"/>
        <v>0.84790000000000032</v>
      </c>
      <c r="N439" s="2">
        <f t="shared" si="323"/>
        <v>1</v>
      </c>
      <c r="O439" s="2">
        <f t="shared" si="324"/>
        <v>1</v>
      </c>
      <c r="P439" s="2">
        <f t="shared" si="325"/>
        <v>0.95439999999999936</v>
      </c>
      <c r="Q439" s="2">
        <f t="shared" si="326"/>
        <v>0.95439999999999936</v>
      </c>
      <c r="R439" s="2">
        <f t="shared" si="327"/>
        <v>1</v>
      </c>
      <c r="S439" s="2">
        <f t="shared" si="328"/>
        <v>0.95591714285714235</v>
      </c>
      <c r="T439" s="2">
        <f t="shared" si="302"/>
        <v>0.93600000000000105</v>
      </c>
      <c r="U439" s="5">
        <f t="shared" si="315"/>
        <v>0.84520000000000028</v>
      </c>
      <c r="V439" s="2">
        <f t="shared" si="303"/>
        <v>1</v>
      </c>
      <c r="W439" s="2">
        <f t="shared" si="304"/>
        <v>1</v>
      </c>
      <c r="X439" s="2">
        <f t="shared" si="305"/>
        <v>0.95439999999999936</v>
      </c>
      <c r="Y439" s="2">
        <f t="shared" si="306"/>
        <v>0.95439999999999936</v>
      </c>
      <c r="Z439" s="2">
        <f t="shared" si="307"/>
        <v>1</v>
      </c>
      <c r="AA439" s="2">
        <f t="shared" si="308"/>
        <v>0.95542171428571399</v>
      </c>
      <c r="AB439" s="5">
        <f>ROUND((D439*'Class Weights'!$C$17) + (L439*'Class Weights'!$C$18) + (T439*'Class Weights'!$C$19), 4)</f>
        <v>0.8891</v>
      </c>
      <c r="AC439" s="5">
        <f>ROUND((E439*'Class Weights'!$C$17) + (M439*'Class Weights'!$C$18) + (U439*'Class Weights'!$C$19), 4)</f>
        <v>0.92149999999999999</v>
      </c>
      <c r="AD439" s="5">
        <f>ROUND((F439*'Class Weights'!$C$17) + (N439*'Class Weights'!$C$18) + (V439*'Class Weights'!$C$19), 4)</f>
        <v>1</v>
      </c>
      <c r="AE439" s="5">
        <f>ROUND((G439*'Class Weights'!$C$17) + (O439*'Class Weights'!$C$18) + (W439*'Class Weights'!$C$19), 4)</f>
        <v>1</v>
      </c>
      <c r="AF439" s="5">
        <f>ROUND((H439*'Class Weights'!$C$17) + (P439*'Class Weights'!$C$18) + (X439*'Class Weights'!$C$19), 4)</f>
        <v>0.94840000000000002</v>
      </c>
      <c r="AG439" s="5">
        <f>ROUND((I439*'Class Weights'!$C$17) + (Q439*'Class Weights'!$C$18) + (Y439*'Class Weights'!$C$19), 4)</f>
        <v>0.92359999999999998</v>
      </c>
      <c r="AH439" s="5">
        <f>ROUND((J439*'Class Weights'!$C$17) + (R439*'Class Weights'!$C$18) + (Z439*'Class Weights'!$C$19), 4)</f>
        <v>0.97519999999999996</v>
      </c>
      <c r="AI439" s="5">
        <f>ROUND((K439*'Class Weights'!$C$17) + (S439*'Class Weights'!$C$18) + (AA439*'Class Weights'!$C$19), 4)</f>
        <v>0.9506</v>
      </c>
      <c r="AJ439" s="2">
        <f t="shared" si="311"/>
        <v>0.93600000000000105</v>
      </c>
      <c r="AK439" s="2">
        <f t="shared" si="312"/>
        <v>0.91653181818181917</v>
      </c>
      <c r="AL439" s="2">
        <f t="shared" si="313"/>
        <v>0.92626590909090956</v>
      </c>
    </row>
    <row r="440" spans="1:38" x14ac:dyDescent="0.3">
      <c r="A440" s="1">
        <v>4.37</v>
      </c>
      <c r="B440" s="2">
        <v>14.337270341150063</v>
      </c>
      <c r="C440" s="2">
        <v>172.04724409379941</v>
      </c>
      <c r="D440" s="2">
        <f t="shared" si="310"/>
        <v>0.88700000000000101</v>
      </c>
      <c r="E440" s="5">
        <f t="shared" si="329"/>
        <v>0.92679999999999974</v>
      </c>
      <c r="F440" s="2">
        <f t="shared" si="316"/>
        <v>1</v>
      </c>
      <c r="G440" s="2">
        <f t="shared" si="317"/>
        <v>1</v>
      </c>
      <c r="H440" s="2">
        <f t="shared" si="318"/>
        <v>0.94849999999999901</v>
      </c>
      <c r="I440" s="2">
        <f t="shared" si="319"/>
        <v>0.92219999999999858</v>
      </c>
      <c r="J440" s="2">
        <f t="shared" si="320"/>
        <v>0.97369999999999957</v>
      </c>
      <c r="K440" s="2">
        <f t="shared" si="321"/>
        <v>0.95063142857142757</v>
      </c>
      <c r="L440" s="2">
        <f t="shared" si="322"/>
        <v>0.93700000000000105</v>
      </c>
      <c r="M440" s="5">
        <f t="shared" si="314"/>
        <v>0.84880000000000033</v>
      </c>
      <c r="N440" s="2">
        <f t="shared" si="323"/>
        <v>1</v>
      </c>
      <c r="O440" s="2">
        <f t="shared" si="324"/>
        <v>1</v>
      </c>
      <c r="P440" s="2">
        <f t="shared" si="325"/>
        <v>0.95479999999999932</v>
      </c>
      <c r="Q440" s="2">
        <f t="shared" si="326"/>
        <v>0.95479999999999932</v>
      </c>
      <c r="R440" s="2">
        <f t="shared" si="327"/>
        <v>1</v>
      </c>
      <c r="S440" s="2">
        <f t="shared" si="328"/>
        <v>0.95630571428571376</v>
      </c>
      <c r="T440" s="2">
        <f t="shared" si="302"/>
        <v>0.93700000000000105</v>
      </c>
      <c r="U440" s="5">
        <f t="shared" si="315"/>
        <v>0.8461000000000003</v>
      </c>
      <c r="V440" s="2">
        <f t="shared" si="303"/>
        <v>1</v>
      </c>
      <c r="W440" s="2">
        <f t="shared" si="304"/>
        <v>1</v>
      </c>
      <c r="X440" s="2">
        <f t="shared" si="305"/>
        <v>0.95479999999999932</v>
      </c>
      <c r="Y440" s="2">
        <f t="shared" si="306"/>
        <v>0.95479999999999932</v>
      </c>
      <c r="Z440" s="2">
        <f t="shared" si="307"/>
        <v>1</v>
      </c>
      <c r="AA440" s="2">
        <f t="shared" si="308"/>
        <v>0.95581199999999966</v>
      </c>
      <c r="AB440" s="5">
        <f>ROUND((D440*'Class Weights'!$C$17) + (L440*'Class Weights'!$C$18) + (T440*'Class Weights'!$C$19), 4)</f>
        <v>0.8901</v>
      </c>
      <c r="AC440" s="5">
        <f>ROUND((E440*'Class Weights'!$C$17) + (M440*'Class Weights'!$C$18) + (U440*'Class Weights'!$C$19), 4)</f>
        <v>0.92190000000000005</v>
      </c>
      <c r="AD440" s="5">
        <f>ROUND((F440*'Class Weights'!$C$17) + (N440*'Class Weights'!$C$18) + (V440*'Class Weights'!$C$19), 4)</f>
        <v>1</v>
      </c>
      <c r="AE440" s="5">
        <f>ROUND((G440*'Class Weights'!$C$17) + (O440*'Class Weights'!$C$18) + (W440*'Class Weights'!$C$19), 4)</f>
        <v>1</v>
      </c>
      <c r="AF440" s="5">
        <f>ROUND((H440*'Class Weights'!$C$17) + (P440*'Class Weights'!$C$18) + (X440*'Class Weights'!$C$19), 4)</f>
        <v>0.94889999999999997</v>
      </c>
      <c r="AG440" s="5">
        <f>ROUND((I440*'Class Weights'!$C$17) + (Q440*'Class Weights'!$C$18) + (Y440*'Class Weights'!$C$19), 4)</f>
        <v>0.92420000000000002</v>
      </c>
      <c r="AH440" s="5">
        <f>ROUND((J440*'Class Weights'!$C$17) + (R440*'Class Weights'!$C$18) + (Z440*'Class Weights'!$C$19), 4)</f>
        <v>0.97529999999999994</v>
      </c>
      <c r="AI440" s="5">
        <f>ROUND((K440*'Class Weights'!$C$17) + (S440*'Class Weights'!$C$18) + (AA440*'Class Weights'!$C$19), 4)</f>
        <v>0.95099999999999996</v>
      </c>
      <c r="AJ440" s="2">
        <f t="shared" si="311"/>
        <v>0.93700000000000105</v>
      </c>
      <c r="AK440" s="2">
        <f t="shared" si="312"/>
        <v>0.91734772727272829</v>
      </c>
      <c r="AL440" s="2">
        <f t="shared" si="313"/>
        <v>0.92717386363636412</v>
      </c>
    </row>
    <row r="441" spans="1:38" x14ac:dyDescent="0.3">
      <c r="A441" s="1">
        <v>4.38</v>
      </c>
      <c r="B441" s="2">
        <v>14.370078740100062</v>
      </c>
      <c r="C441" s="2">
        <v>172.44094488119939</v>
      </c>
      <c r="D441" s="2">
        <f t="shared" si="310"/>
        <v>0.88800000000000101</v>
      </c>
      <c r="E441" s="5">
        <f t="shared" si="329"/>
        <v>0.92719999999999969</v>
      </c>
      <c r="F441" s="2">
        <f t="shared" si="316"/>
        <v>1</v>
      </c>
      <c r="G441" s="2">
        <f t="shared" si="317"/>
        <v>1</v>
      </c>
      <c r="H441" s="2">
        <f t="shared" si="318"/>
        <v>0.94899999999999896</v>
      </c>
      <c r="I441" s="2">
        <f t="shared" si="319"/>
        <v>0.92279999999999851</v>
      </c>
      <c r="J441" s="2">
        <f t="shared" si="320"/>
        <v>0.97379999999999955</v>
      </c>
      <c r="K441" s="2">
        <f t="shared" si="321"/>
        <v>0.95101142857142751</v>
      </c>
      <c r="L441" s="2">
        <f t="shared" si="322"/>
        <v>0.93800000000000106</v>
      </c>
      <c r="M441" s="5">
        <f t="shared" si="314"/>
        <v>0.84970000000000034</v>
      </c>
      <c r="N441" s="2">
        <f t="shared" si="323"/>
        <v>1</v>
      </c>
      <c r="O441" s="2">
        <f t="shared" si="324"/>
        <v>1</v>
      </c>
      <c r="P441" s="2">
        <f t="shared" si="325"/>
        <v>0.95519999999999927</v>
      </c>
      <c r="Q441" s="2">
        <f t="shared" si="326"/>
        <v>0.95519999999999927</v>
      </c>
      <c r="R441" s="2">
        <f t="shared" si="327"/>
        <v>1</v>
      </c>
      <c r="S441" s="2">
        <f t="shared" si="328"/>
        <v>0.95669428571428516</v>
      </c>
      <c r="T441" s="2">
        <f t="shared" si="302"/>
        <v>0.93800000000000106</v>
      </c>
      <c r="U441" s="5">
        <f t="shared" si="315"/>
        <v>0.84700000000000031</v>
      </c>
      <c r="V441" s="2">
        <f t="shared" si="303"/>
        <v>1</v>
      </c>
      <c r="W441" s="2">
        <f t="shared" si="304"/>
        <v>1</v>
      </c>
      <c r="X441" s="2">
        <f t="shared" si="305"/>
        <v>0.95519999999999927</v>
      </c>
      <c r="Y441" s="2">
        <f t="shared" si="306"/>
        <v>0.95519999999999927</v>
      </c>
      <c r="Z441" s="2">
        <f t="shared" si="307"/>
        <v>1</v>
      </c>
      <c r="AA441" s="2">
        <f t="shared" si="308"/>
        <v>0.95620228571428534</v>
      </c>
      <c r="AB441" s="5">
        <f>ROUND((D441*'Class Weights'!$C$17) + (L441*'Class Weights'!$C$18) + (T441*'Class Weights'!$C$19), 4)</f>
        <v>0.8911</v>
      </c>
      <c r="AC441" s="5">
        <f>ROUND((E441*'Class Weights'!$C$17) + (M441*'Class Weights'!$C$18) + (U441*'Class Weights'!$C$19), 4)</f>
        <v>0.9224</v>
      </c>
      <c r="AD441" s="5">
        <f>ROUND((F441*'Class Weights'!$C$17) + (N441*'Class Weights'!$C$18) + (V441*'Class Weights'!$C$19), 4)</f>
        <v>1</v>
      </c>
      <c r="AE441" s="5">
        <f>ROUND((G441*'Class Weights'!$C$17) + (O441*'Class Weights'!$C$18) + (W441*'Class Weights'!$C$19), 4)</f>
        <v>1</v>
      </c>
      <c r="AF441" s="5">
        <f>ROUND((H441*'Class Weights'!$C$17) + (P441*'Class Weights'!$C$18) + (X441*'Class Weights'!$C$19), 4)</f>
        <v>0.94940000000000002</v>
      </c>
      <c r="AG441" s="5">
        <f>ROUND((I441*'Class Weights'!$C$17) + (Q441*'Class Weights'!$C$18) + (Y441*'Class Weights'!$C$19), 4)</f>
        <v>0.92479999999999996</v>
      </c>
      <c r="AH441" s="5">
        <f>ROUND((J441*'Class Weights'!$C$17) + (R441*'Class Weights'!$C$18) + (Z441*'Class Weights'!$C$19), 4)</f>
        <v>0.97540000000000004</v>
      </c>
      <c r="AI441" s="5">
        <f>ROUND((K441*'Class Weights'!$C$17) + (S441*'Class Weights'!$C$18) + (AA441*'Class Weights'!$C$19), 4)</f>
        <v>0.95140000000000002</v>
      </c>
      <c r="AJ441" s="2">
        <f t="shared" si="311"/>
        <v>0.93800000000000106</v>
      </c>
      <c r="AK441" s="2">
        <f t="shared" si="312"/>
        <v>0.9181636363636374</v>
      </c>
      <c r="AL441" s="2">
        <f t="shared" si="313"/>
        <v>0.92808181818181867</v>
      </c>
    </row>
    <row r="442" spans="1:38" x14ac:dyDescent="0.3">
      <c r="A442" s="1">
        <v>4.3899999999999997</v>
      </c>
      <c r="B442" s="2">
        <v>14.402887139050062</v>
      </c>
      <c r="C442" s="2">
        <v>172.83464566859936</v>
      </c>
      <c r="D442" s="2">
        <f t="shared" si="310"/>
        <v>0.88900000000000101</v>
      </c>
      <c r="E442" s="5">
        <f t="shared" si="329"/>
        <v>0.92759999999999965</v>
      </c>
      <c r="F442" s="2">
        <f t="shared" si="316"/>
        <v>1</v>
      </c>
      <c r="G442" s="2">
        <f t="shared" si="317"/>
        <v>1</v>
      </c>
      <c r="H442" s="2">
        <f t="shared" si="318"/>
        <v>0.9494999999999989</v>
      </c>
      <c r="I442" s="2">
        <f t="shared" si="319"/>
        <v>0.92339999999999844</v>
      </c>
      <c r="J442" s="2">
        <f t="shared" si="320"/>
        <v>0.97389999999999954</v>
      </c>
      <c r="K442" s="2">
        <f t="shared" si="321"/>
        <v>0.95139142857142744</v>
      </c>
      <c r="L442" s="2">
        <f t="shared" si="322"/>
        <v>0.93900000000000106</v>
      </c>
      <c r="M442" s="5">
        <f t="shared" si="314"/>
        <v>0.85060000000000036</v>
      </c>
      <c r="N442" s="2">
        <f t="shared" si="323"/>
        <v>1</v>
      </c>
      <c r="O442" s="2">
        <f t="shared" si="324"/>
        <v>1</v>
      </c>
      <c r="P442" s="2">
        <f t="shared" si="325"/>
        <v>0.95559999999999923</v>
      </c>
      <c r="Q442" s="2">
        <f t="shared" si="326"/>
        <v>0.95559999999999923</v>
      </c>
      <c r="R442" s="2">
        <f t="shared" si="327"/>
        <v>1</v>
      </c>
      <c r="S442" s="2">
        <f t="shared" si="328"/>
        <v>0.95708285714285657</v>
      </c>
      <c r="T442" s="2">
        <f t="shared" si="302"/>
        <v>0.93900000000000106</v>
      </c>
      <c r="U442" s="5">
        <f t="shared" si="315"/>
        <v>0.84790000000000032</v>
      </c>
      <c r="V442" s="2">
        <f t="shared" si="303"/>
        <v>1</v>
      </c>
      <c r="W442" s="2">
        <f t="shared" si="304"/>
        <v>1</v>
      </c>
      <c r="X442" s="2">
        <f t="shared" si="305"/>
        <v>0.95559999999999923</v>
      </c>
      <c r="Y442" s="2">
        <f t="shared" si="306"/>
        <v>0.95559999999999923</v>
      </c>
      <c r="Z442" s="2">
        <f t="shared" si="307"/>
        <v>1</v>
      </c>
      <c r="AA442" s="2">
        <f t="shared" si="308"/>
        <v>0.95659257142857101</v>
      </c>
      <c r="AB442" s="5">
        <f>ROUND((D442*'Class Weights'!$C$17) + (L442*'Class Weights'!$C$18) + (T442*'Class Weights'!$C$19), 4)</f>
        <v>0.8921</v>
      </c>
      <c r="AC442" s="5">
        <f>ROUND((E442*'Class Weights'!$C$17) + (M442*'Class Weights'!$C$18) + (U442*'Class Weights'!$C$19), 4)</f>
        <v>0.92279999999999995</v>
      </c>
      <c r="AD442" s="5">
        <f>ROUND((F442*'Class Weights'!$C$17) + (N442*'Class Weights'!$C$18) + (V442*'Class Weights'!$C$19), 4)</f>
        <v>1</v>
      </c>
      <c r="AE442" s="5">
        <f>ROUND((G442*'Class Weights'!$C$17) + (O442*'Class Weights'!$C$18) + (W442*'Class Weights'!$C$19), 4)</f>
        <v>1</v>
      </c>
      <c r="AF442" s="5">
        <f>ROUND((H442*'Class Weights'!$C$17) + (P442*'Class Weights'!$C$18) + (X442*'Class Weights'!$C$19), 4)</f>
        <v>0.94989999999999997</v>
      </c>
      <c r="AG442" s="5">
        <f>ROUND((I442*'Class Weights'!$C$17) + (Q442*'Class Weights'!$C$18) + (Y442*'Class Weights'!$C$19), 4)</f>
        <v>0.9254</v>
      </c>
      <c r="AH442" s="5">
        <f>ROUND((J442*'Class Weights'!$C$17) + (R442*'Class Weights'!$C$18) + (Z442*'Class Weights'!$C$19), 4)</f>
        <v>0.97550000000000003</v>
      </c>
      <c r="AI442" s="5">
        <f>ROUND((K442*'Class Weights'!$C$17) + (S442*'Class Weights'!$C$18) + (AA442*'Class Weights'!$C$19), 4)</f>
        <v>0.95169999999999999</v>
      </c>
      <c r="AJ442" s="2">
        <f t="shared" si="311"/>
        <v>0.93900000000000106</v>
      </c>
      <c r="AK442" s="2">
        <f t="shared" si="312"/>
        <v>0.91897954545454652</v>
      </c>
      <c r="AL442" s="2">
        <f t="shared" si="313"/>
        <v>0.92898977272727323</v>
      </c>
    </row>
    <row r="443" spans="1:38" x14ac:dyDescent="0.3">
      <c r="A443" s="1">
        <v>4.4000000000000004</v>
      </c>
      <c r="B443" s="2">
        <v>14.435695538000065</v>
      </c>
      <c r="C443" s="2">
        <v>173.2283464559994</v>
      </c>
      <c r="D443" s="2">
        <f t="shared" si="310"/>
        <v>0.89000000000000112</v>
      </c>
      <c r="E443" s="5">
        <f t="shared" si="329"/>
        <v>0.92799999999999971</v>
      </c>
      <c r="F443" s="2">
        <f t="shared" si="316"/>
        <v>1</v>
      </c>
      <c r="G443" s="2">
        <f t="shared" si="317"/>
        <v>1</v>
      </c>
      <c r="H443" s="2">
        <f t="shared" si="318"/>
        <v>0.94999999999999896</v>
      </c>
      <c r="I443" s="2">
        <f t="shared" si="319"/>
        <v>0.92399999999999849</v>
      </c>
      <c r="J443" s="2">
        <f t="shared" si="320"/>
        <v>0.97399999999999953</v>
      </c>
      <c r="K443" s="2">
        <f t="shared" si="321"/>
        <v>0.95177142857142749</v>
      </c>
      <c r="L443" s="2">
        <f t="shared" si="322"/>
        <v>0.94000000000000117</v>
      </c>
      <c r="M443" s="5">
        <f t="shared" si="314"/>
        <v>0.85150000000000037</v>
      </c>
      <c r="N443" s="2">
        <f t="shared" si="323"/>
        <v>1</v>
      </c>
      <c r="O443" s="2">
        <f t="shared" si="324"/>
        <v>1</v>
      </c>
      <c r="P443" s="2">
        <f t="shared" si="325"/>
        <v>0.95599999999999929</v>
      </c>
      <c r="Q443" s="2">
        <f t="shared" si="326"/>
        <v>0.95599999999999929</v>
      </c>
      <c r="R443" s="2">
        <f t="shared" si="327"/>
        <v>1</v>
      </c>
      <c r="S443" s="2">
        <f t="shared" si="328"/>
        <v>0.95747142857142797</v>
      </c>
      <c r="T443" s="2">
        <f t="shared" si="302"/>
        <v>0.94000000000000117</v>
      </c>
      <c r="U443" s="5">
        <f t="shared" si="315"/>
        <v>0.84880000000000033</v>
      </c>
      <c r="V443" s="2">
        <f t="shared" si="303"/>
        <v>1</v>
      </c>
      <c r="W443" s="2">
        <f t="shared" si="304"/>
        <v>1</v>
      </c>
      <c r="X443" s="2">
        <f t="shared" si="305"/>
        <v>0.95599999999999929</v>
      </c>
      <c r="Y443" s="2">
        <f t="shared" si="306"/>
        <v>0.95599999999999929</v>
      </c>
      <c r="Z443" s="2">
        <f t="shared" si="307"/>
        <v>1</v>
      </c>
      <c r="AA443" s="2">
        <f t="shared" si="308"/>
        <v>0.9569828571428568</v>
      </c>
      <c r="AB443" s="5">
        <f>ROUND((D443*'Class Weights'!$C$17) + (L443*'Class Weights'!$C$18) + (T443*'Class Weights'!$C$19), 4)</f>
        <v>0.8931</v>
      </c>
      <c r="AC443" s="5">
        <f>ROUND((E443*'Class Weights'!$C$17) + (M443*'Class Weights'!$C$18) + (U443*'Class Weights'!$C$19), 4)</f>
        <v>0.92320000000000002</v>
      </c>
      <c r="AD443" s="5">
        <f>ROUND((F443*'Class Weights'!$C$17) + (N443*'Class Weights'!$C$18) + (V443*'Class Weights'!$C$19), 4)</f>
        <v>1</v>
      </c>
      <c r="AE443" s="5">
        <f>ROUND((G443*'Class Weights'!$C$17) + (O443*'Class Weights'!$C$18) + (W443*'Class Weights'!$C$19), 4)</f>
        <v>1</v>
      </c>
      <c r="AF443" s="5">
        <f>ROUND((H443*'Class Weights'!$C$17) + (P443*'Class Weights'!$C$18) + (X443*'Class Weights'!$C$19), 4)</f>
        <v>0.95040000000000002</v>
      </c>
      <c r="AG443" s="5">
        <f>ROUND((I443*'Class Weights'!$C$17) + (Q443*'Class Weights'!$C$18) + (Y443*'Class Weights'!$C$19), 4)</f>
        <v>0.92600000000000005</v>
      </c>
      <c r="AH443" s="5">
        <f>ROUND((J443*'Class Weights'!$C$17) + (R443*'Class Weights'!$C$18) + (Z443*'Class Weights'!$C$19), 4)</f>
        <v>0.97560000000000002</v>
      </c>
      <c r="AI443" s="5">
        <f>ROUND((K443*'Class Weights'!$C$17) + (S443*'Class Weights'!$C$18) + (AA443*'Class Weights'!$C$19), 4)</f>
        <v>0.95209999999999995</v>
      </c>
      <c r="AJ443" s="2">
        <f t="shared" si="311"/>
        <v>0.94000000000000117</v>
      </c>
      <c r="AK443" s="2">
        <f t="shared" si="312"/>
        <v>0.91979545454545564</v>
      </c>
      <c r="AL443" s="2">
        <f t="shared" si="313"/>
        <v>0.92989772727272779</v>
      </c>
    </row>
    <row r="444" spans="1:38" x14ac:dyDescent="0.3">
      <c r="A444" s="1">
        <v>4.41</v>
      </c>
      <c r="B444" s="2">
        <v>14.468503936950064</v>
      </c>
      <c r="C444" s="2">
        <v>173.62204724339938</v>
      </c>
      <c r="D444" s="2">
        <f t="shared" si="310"/>
        <v>0.89100000000000112</v>
      </c>
      <c r="E444" s="5">
        <f t="shared" si="329"/>
        <v>0.92839999999999967</v>
      </c>
      <c r="F444" s="2">
        <f t="shared" si="316"/>
        <v>1</v>
      </c>
      <c r="G444" s="2">
        <f t="shared" si="317"/>
        <v>1</v>
      </c>
      <c r="H444" s="2">
        <f t="shared" si="318"/>
        <v>0.9504999999999989</v>
      </c>
      <c r="I444" s="2">
        <f t="shared" si="319"/>
        <v>0.92459999999999842</v>
      </c>
      <c r="J444" s="2">
        <f t="shared" si="320"/>
        <v>0.97409999999999952</v>
      </c>
      <c r="K444" s="2">
        <f t="shared" si="321"/>
        <v>0.95215142857142743</v>
      </c>
      <c r="L444" s="2">
        <f t="shared" si="322"/>
        <v>0.94100000000000117</v>
      </c>
      <c r="M444" s="5">
        <f t="shared" si="314"/>
        <v>0.85240000000000038</v>
      </c>
      <c r="N444" s="2">
        <f t="shared" si="323"/>
        <v>1</v>
      </c>
      <c r="O444" s="2">
        <f t="shared" si="324"/>
        <v>1</v>
      </c>
      <c r="P444" s="2">
        <f t="shared" si="325"/>
        <v>0.95639999999999925</v>
      </c>
      <c r="Q444" s="2">
        <f t="shared" si="326"/>
        <v>0.95639999999999925</v>
      </c>
      <c r="R444" s="2">
        <f t="shared" si="327"/>
        <v>1</v>
      </c>
      <c r="S444" s="2">
        <f t="shared" si="328"/>
        <v>0.95785999999999938</v>
      </c>
      <c r="T444" s="2">
        <f t="shared" si="302"/>
        <v>0.94100000000000117</v>
      </c>
      <c r="U444" s="5">
        <f t="shared" si="315"/>
        <v>0.84970000000000034</v>
      </c>
      <c r="V444" s="2">
        <f t="shared" si="303"/>
        <v>1</v>
      </c>
      <c r="W444" s="2">
        <f t="shared" si="304"/>
        <v>1</v>
      </c>
      <c r="X444" s="2">
        <f t="shared" si="305"/>
        <v>0.95639999999999925</v>
      </c>
      <c r="Y444" s="2">
        <f t="shared" si="306"/>
        <v>0.95639999999999925</v>
      </c>
      <c r="Z444" s="2">
        <f t="shared" si="307"/>
        <v>1</v>
      </c>
      <c r="AA444" s="2">
        <f t="shared" si="308"/>
        <v>0.95737314285714248</v>
      </c>
      <c r="AB444" s="5">
        <f>ROUND((D444*'Class Weights'!$C$17) + (L444*'Class Weights'!$C$18) + (T444*'Class Weights'!$C$19), 4)</f>
        <v>0.89410000000000001</v>
      </c>
      <c r="AC444" s="5">
        <f>ROUND((E444*'Class Weights'!$C$17) + (M444*'Class Weights'!$C$18) + (U444*'Class Weights'!$C$19), 4)</f>
        <v>0.92369999999999997</v>
      </c>
      <c r="AD444" s="5">
        <f>ROUND((F444*'Class Weights'!$C$17) + (N444*'Class Weights'!$C$18) + (V444*'Class Weights'!$C$19), 4)</f>
        <v>1</v>
      </c>
      <c r="AE444" s="5">
        <f>ROUND((G444*'Class Weights'!$C$17) + (O444*'Class Weights'!$C$18) + (W444*'Class Weights'!$C$19), 4)</f>
        <v>1</v>
      </c>
      <c r="AF444" s="5">
        <f>ROUND((H444*'Class Weights'!$C$17) + (P444*'Class Weights'!$C$18) + (X444*'Class Weights'!$C$19), 4)</f>
        <v>0.95089999999999997</v>
      </c>
      <c r="AG444" s="5">
        <f>ROUND((I444*'Class Weights'!$C$17) + (Q444*'Class Weights'!$C$18) + (Y444*'Class Weights'!$C$19), 4)</f>
        <v>0.92659999999999998</v>
      </c>
      <c r="AH444" s="5">
        <f>ROUND((J444*'Class Weights'!$C$17) + (R444*'Class Weights'!$C$18) + (Z444*'Class Weights'!$C$19), 4)</f>
        <v>0.97570000000000001</v>
      </c>
      <c r="AI444" s="5">
        <f>ROUND((K444*'Class Weights'!$C$17) + (S444*'Class Weights'!$C$18) + (AA444*'Class Weights'!$C$19), 4)</f>
        <v>0.95250000000000001</v>
      </c>
      <c r="AJ444" s="2">
        <f t="shared" si="311"/>
        <v>0.94100000000000117</v>
      </c>
      <c r="AK444" s="2">
        <f t="shared" si="312"/>
        <v>0.92061136363636475</v>
      </c>
      <c r="AL444" s="2">
        <f t="shared" si="313"/>
        <v>0.93080568181818235</v>
      </c>
    </row>
    <row r="445" spans="1:38" x14ac:dyDescent="0.3">
      <c r="A445" s="1">
        <v>4.42</v>
      </c>
      <c r="B445" s="2">
        <v>14.501312335900064</v>
      </c>
      <c r="C445" s="2">
        <v>174.01574803079936</v>
      </c>
      <c r="D445" s="2">
        <f t="shared" si="310"/>
        <v>0.89200000000000113</v>
      </c>
      <c r="E445" s="5">
        <f t="shared" si="329"/>
        <v>0.92879999999999963</v>
      </c>
      <c r="F445" s="2">
        <f t="shared" si="316"/>
        <v>1</v>
      </c>
      <c r="G445" s="2">
        <f t="shared" si="317"/>
        <v>1</v>
      </c>
      <c r="H445" s="2">
        <f t="shared" si="318"/>
        <v>0.95099999999999885</v>
      </c>
      <c r="I445" s="2">
        <f t="shared" si="319"/>
        <v>0.92519999999999836</v>
      </c>
      <c r="J445" s="2">
        <f t="shared" si="320"/>
        <v>0.97419999999999951</v>
      </c>
      <c r="K445" s="2">
        <f t="shared" si="321"/>
        <v>0.95253142857142736</v>
      </c>
      <c r="L445" s="2">
        <f t="shared" si="322"/>
        <v>0.94200000000000117</v>
      </c>
      <c r="M445" s="5">
        <f t="shared" si="314"/>
        <v>0.85330000000000039</v>
      </c>
      <c r="N445" s="2">
        <f t="shared" si="323"/>
        <v>1</v>
      </c>
      <c r="O445" s="2">
        <f t="shared" si="324"/>
        <v>1</v>
      </c>
      <c r="P445" s="2">
        <f t="shared" si="325"/>
        <v>0.95679999999999921</v>
      </c>
      <c r="Q445" s="2">
        <f t="shared" si="326"/>
        <v>0.95679999999999921</v>
      </c>
      <c r="R445" s="2">
        <f t="shared" si="327"/>
        <v>1</v>
      </c>
      <c r="S445" s="2">
        <f t="shared" si="328"/>
        <v>0.95824857142857078</v>
      </c>
      <c r="T445" s="2">
        <f t="shared" si="302"/>
        <v>0.94200000000000117</v>
      </c>
      <c r="U445" s="5">
        <f t="shared" si="315"/>
        <v>0.85060000000000036</v>
      </c>
      <c r="V445" s="2">
        <f t="shared" si="303"/>
        <v>1</v>
      </c>
      <c r="W445" s="2">
        <f t="shared" si="304"/>
        <v>1</v>
      </c>
      <c r="X445" s="2">
        <f t="shared" si="305"/>
        <v>0.95679999999999921</v>
      </c>
      <c r="Y445" s="2">
        <f t="shared" si="306"/>
        <v>0.95679999999999921</v>
      </c>
      <c r="Z445" s="2">
        <f t="shared" si="307"/>
        <v>1</v>
      </c>
      <c r="AA445" s="2">
        <f t="shared" si="308"/>
        <v>0.95776342857142815</v>
      </c>
      <c r="AB445" s="5">
        <f>ROUND((D445*'Class Weights'!$C$17) + (L445*'Class Weights'!$C$18) + (T445*'Class Weights'!$C$19), 4)</f>
        <v>0.89510000000000001</v>
      </c>
      <c r="AC445" s="5">
        <f>ROUND((E445*'Class Weights'!$C$17) + (M445*'Class Weights'!$C$18) + (U445*'Class Weights'!$C$19), 4)</f>
        <v>0.92410000000000003</v>
      </c>
      <c r="AD445" s="5">
        <f>ROUND((F445*'Class Weights'!$C$17) + (N445*'Class Weights'!$C$18) + (V445*'Class Weights'!$C$19), 4)</f>
        <v>1</v>
      </c>
      <c r="AE445" s="5">
        <f>ROUND((G445*'Class Weights'!$C$17) + (O445*'Class Weights'!$C$18) + (W445*'Class Weights'!$C$19), 4)</f>
        <v>1</v>
      </c>
      <c r="AF445" s="5">
        <f>ROUND((H445*'Class Weights'!$C$17) + (P445*'Class Weights'!$C$18) + (X445*'Class Weights'!$C$19), 4)</f>
        <v>0.95140000000000002</v>
      </c>
      <c r="AG445" s="5">
        <f>ROUND((I445*'Class Weights'!$C$17) + (Q445*'Class Weights'!$C$18) + (Y445*'Class Weights'!$C$19), 4)</f>
        <v>0.92720000000000002</v>
      </c>
      <c r="AH445" s="5">
        <f>ROUND((J445*'Class Weights'!$C$17) + (R445*'Class Weights'!$C$18) + (Z445*'Class Weights'!$C$19), 4)</f>
        <v>0.9758</v>
      </c>
      <c r="AI445" s="5">
        <f>ROUND((K445*'Class Weights'!$C$17) + (S445*'Class Weights'!$C$18) + (AA445*'Class Weights'!$C$19), 4)</f>
        <v>0.95289999999999997</v>
      </c>
      <c r="AJ445" s="2">
        <f t="shared" si="311"/>
        <v>0.94200000000000117</v>
      </c>
      <c r="AK445" s="2">
        <f t="shared" si="312"/>
        <v>0.92142727272727387</v>
      </c>
      <c r="AL445" s="2">
        <f t="shared" si="313"/>
        <v>0.93171363636363691</v>
      </c>
    </row>
    <row r="446" spans="1:38" x14ac:dyDescent="0.3">
      <c r="A446" s="1">
        <v>4.43</v>
      </c>
      <c r="B446" s="2">
        <v>14.534120734850063</v>
      </c>
      <c r="C446" s="2">
        <v>174.40944881819934</v>
      </c>
      <c r="D446" s="2">
        <f t="shared" si="310"/>
        <v>0.89300000000000113</v>
      </c>
      <c r="E446" s="5">
        <f t="shared" si="329"/>
        <v>0.92919999999999958</v>
      </c>
      <c r="F446" s="2">
        <f t="shared" si="316"/>
        <v>1</v>
      </c>
      <c r="G446" s="2">
        <f t="shared" si="317"/>
        <v>1</v>
      </c>
      <c r="H446" s="2">
        <f t="shared" si="318"/>
        <v>0.95149999999999879</v>
      </c>
      <c r="I446" s="2">
        <f t="shared" si="319"/>
        <v>0.92579999999999829</v>
      </c>
      <c r="J446" s="2">
        <f t="shared" si="320"/>
        <v>0.9742999999999995</v>
      </c>
      <c r="K446" s="2">
        <f t="shared" si="321"/>
        <v>0.9529114285714273</v>
      </c>
      <c r="L446" s="2">
        <f t="shared" si="322"/>
        <v>0.94300000000000117</v>
      </c>
      <c r="M446" s="5">
        <f t="shared" si="314"/>
        <v>0.8542000000000004</v>
      </c>
      <c r="N446" s="2">
        <f t="shared" si="323"/>
        <v>1</v>
      </c>
      <c r="O446" s="2">
        <f t="shared" si="324"/>
        <v>1</v>
      </c>
      <c r="P446" s="2">
        <f t="shared" si="325"/>
        <v>0.95719999999999916</v>
      </c>
      <c r="Q446" s="2">
        <f t="shared" si="326"/>
        <v>0.95719999999999916</v>
      </c>
      <c r="R446" s="2">
        <f t="shared" si="327"/>
        <v>1</v>
      </c>
      <c r="S446" s="2">
        <f t="shared" si="328"/>
        <v>0.95863714285714219</v>
      </c>
      <c r="T446" s="2">
        <f t="shared" si="302"/>
        <v>0.94300000000000117</v>
      </c>
      <c r="U446" s="5">
        <f t="shared" si="315"/>
        <v>0.85150000000000037</v>
      </c>
      <c r="V446" s="2">
        <f t="shared" si="303"/>
        <v>1</v>
      </c>
      <c r="W446" s="2">
        <f t="shared" si="304"/>
        <v>1</v>
      </c>
      <c r="X446" s="2">
        <f t="shared" si="305"/>
        <v>0.95719999999999916</v>
      </c>
      <c r="Y446" s="2">
        <f t="shared" si="306"/>
        <v>0.95719999999999916</v>
      </c>
      <c r="Z446" s="2">
        <f t="shared" si="307"/>
        <v>1</v>
      </c>
      <c r="AA446" s="2">
        <f t="shared" si="308"/>
        <v>0.95815371428571383</v>
      </c>
      <c r="AB446" s="5">
        <f>ROUND((D446*'Class Weights'!$C$17) + (L446*'Class Weights'!$C$18) + (T446*'Class Weights'!$C$19), 4)</f>
        <v>0.89610000000000001</v>
      </c>
      <c r="AC446" s="5">
        <f>ROUND((E446*'Class Weights'!$C$17) + (M446*'Class Weights'!$C$18) + (U446*'Class Weights'!$C$19), 4)</f>
        <v>0.92449999999999999</v>
      </c>
      <c r="AD446" s="5">
        <f>ROUND((F446*'Class Weights'!$C$17) + (N446*'Class Weights'!$C$18) + (V446*'Class Weights'!$C$19), 4)</f>
        <v>1</v>
      </c>
      <c r="AE446" s="5">
        <f>ROUND((G446*'Class Weights'!$C$17) + (O446*'Class Weights'!$C$18) + (W446*'Class Weights'!$C$19), 4)</f>
        <v>1</v>
      </c>
      <c r="AF446" s="5">
        <f>ROUND((H446*'Class Weights'!$C$17) + (P446*'Class Weights'!$C$18) + (X446*'Class Weights'!$C$19), 4)</f>
        <v>0.95189999999999997</v>
      </c>
      <c r="AG446" s="5">
        <f>ROUND((I446*'Class Weights'!$C$17) + (Q446*'Class Weights'!$C$18) + (Y446*'Class Weights'!$C$19), 4)</f>
        <v>0.92779999999999996</v>
      </c>
      <c r="AH446" s="5">
        <f>ROUND((J446*'Class Weights'!$C$17) + (R446*'Class Weights'!$C$18) + (Z446*'Class Weights'!$C$19), 4)</f>
        <v>0.97589999999999999</v>
      </c>
      <c r="AI446" s="5">
        <f>ROUND((K446*'Class Weights'!$C$17) + (S446*'Class Weights'!$C$18) + (AA446*'Class Weights'!$C$19), 4)</f>
        <v>0.95330000000000004</v>
      </c>
      <c r="AJ446" s="2">
        <f t="shared" si="311"/>
        <v>0.94300000000000117</v>
      </c>
      <c r="AK446" s="2">
        <f t="shared" si="312"/>
        <v>0.92224318181818299</v>
      </c>
      <c r="AL446" s="2">
        <f t="shared" si="313"/>
        <v>0.93262159090909147</v>
      </c>
    </row>
    <row r="447" spans="1:38" x14ac:dyDescent="0.3">
      <c r="A447" s="1">
        <v>4.4400000000000004</v>
      </c>
      <c r="B447" s="2">
        <v>14.566929133800066</v>
      </c>
      <c r="C447" s="2">
        <v>174.80314960559937</v>
      </c>
      <c r="D447" s="2">
        <f t="shared" si="310"/>
        <v>0.89400000000000124</v>
      </c>
      <c r="E447" s="5">
        <f t="shared" si="329"/>
        <v>0.92959999999999965</v>
      </c>
      <c r="F447" s="2">
        <f t="shared" si="316"/>
        <v>1</v>
      </c>
      <c r="G447" s="2">
        <f t="shared" si="317"/>
        <v>1</v>
      </c>
      <c r="H447" s="2">
        <f t="shared" si="318"/>
        <v>0.95199999999999885</v>
      </c>
      <c r="I447" s="2">
        <f t="shared" si="319"/>
        <v>0.92639999999999834</v>
      </c>
      <c r="J447" s="2">
        <f t="shared" si="320"/>
        <v>0.97439999999999949</v>
      </c>
      <c r="K447" s="2">
        <f t="shared" si="321"/>
        <v>0.95329142857142735</v>
      </c>
      <c r="L447" s="2">
        <f t="shared" si="322"/>
        <v>0.94400000000000128</v>
      </c>
      <c r="M447" s="5">
        <f t="shared" si="314"/>
        <v>0.85510000000000042</v>
      </c>
      <c r="N447" s="2">
        <f t="shared" si="323"/>
        <v>1</v>
      </c>
      <c r="O447" s="2">
        <f t="shared" si="324"/>
        <v>1</v>
      </c>
      <c r="P447" s="2">
        <f t="shared" si="325"/>
        <v>0.95759999999999923</v>
      </c>
      <c r="Q447" s="2">
        <f t="shared" si="326"/>
        <v>0.95759999999999923</v>
      </c>
      <c r="R447" s="2">
        <f t="shared" si="327"/>
        <v>1</v>
      </c>
      <c r="S447" s="2">
        <f t="shared" si="328"/>
        <v>0.95902571428571359</v>
      </c>
      <c r="T447" s="2">
        <f t="shared" si="302"/>
        <v>0.94400000000000128</v>
      </c>
      <c r="U447" s="5">
        <f t="shared" si="315"/>
        <v>0.85240000000000038</v>
      </c>
      <c r="V447" s="2">
        <f t="shared" si="303"/>
        <v>1</v>
      </c>
      <c r="W447" s="2">
        <f t="shared" si="304"/>
        <v>1</v>
      </c>
      <c r="X447" s="2">
        <f t="shared" si="305"/>
        <v>0.95759999999999923</v>
      </c>
      <c r="Y447" s="2">
        <f t="shared" si="306"/>
        <v>0.95759999999999923</v>
      </c>
      <c r="Z447" s="2">
        <f t="shared" si="307"/>
        <v>1</v>
      </c>
      <c r="AA447" s="2">
        <f t="shared" si="308"/>
        <v>0.95854399999999962</v>
      </c>
      <c r="AB447" s="5">
        <f>ROUND((D447*'Class Weights'!$C$17) + (L447*'Class Weights'!$C$18) + (T447*'Class Weights'!$C$19), 4)</f>
        <v>0.89710000000000001</v>
      </c>
      <c r="AC447" s="5">
        <f>ROUND((E447*'Class Weights'!$C$17) + (M447*'Class Weights'!$C$18) + (U447*'Class Weights'!$C$19), 4)</f>
        <v>0.92500000000000004</v>
      </c>
      <c r="AD447" s="5">
        <f>ROUND((F447*'Class Weights'!$C$17) + (N447*'Class Weights'!$C$18) + (V447*'Class Weights'!$C$19), 4)</f>
        <v>1</v>
      </c>
      <c r="AE447" s="5">
        <f>ROUND((G447*'Class Weights'!$C$17) + (O447*'Class Weights'!$C$18) + (W447*'Class Weights'!$C$19), 4)</f>
        <v>1</v>
      </c>
      <c r="AF447" s="5">
        <f>ROUND((H447*'Class Weights'!$C$17) + (P447*'Class Weights'!$C$18) + (X447*'Class Weights'!$C$19), 4)</f>
        <v>0.95230000000000004</v>
      </c>
      <c r="AG447" s="5">
        <f>ROUND((I447*'Class Weights'!$C$17) + (Q447*'Class Weights'!$C$18) + (Y447*'Class Weights'!$C$19), 4)</f>
        <v>0.92830000000000001</v>
      </c>
      <c r="AH447" s="5">
        <f>ROUND((J447*'Class Weights'!$C$17) + (R447*'Class Weights'!$C$18) + (Z447*'Class Weights'!$C$19), 4)</f>
        <v>0.97599999999999998</v>
      </c>
      <c r="AI447" s="5">
        <f>ROUND((K447*'Class Weights'!$C$17) + (S447*'Class Weights'!$C$18) + (AA447*'Class Weights'!$C$19), 4)</f>
        <v>0.9536</v>
      </c>
      <c r="AJ447" s="2">
        <f t="shared" si="311"/>
        <v>0.94400000000000128</v>
      </c>
      <c r="AK447" s="2">
        <f t="shared" si="312"/>
        <v>0.92305909090909211</v>
      </c>
      <c r="AL447" s="2">
        <f t="shared" si="313"/>
        <v>0.93352954545454603</v>
      </c>
    </row>
    <row r="448" spans="1:38" x14ac:dyDescent="0.3">
      <c r="A448" s="1">
        <v>4.45</v>
      </c>
      <c r="B448" s="2">
        <v>14.599737532750066</v>
      </c>
      <c r="C448" s="2">
        <v>175.19685039299935</v>
      </c>
      <c r="D448" s="2">
        <f t="shared" si="310"/>
        <v>0.89500000000000124</v>
      </c>
      <c r="E448" s="5">
        <f t="shared" si="329"/>
        <v>0.9299999999999996</v>
      </c>
      <c r="F448" s="2">
        <f t="shared" si="316"/>
        <v>1</v>
      </c>
      <c r="G448" s="2">
        <f t="shared" si="317"/>
        <v>1</v>
      </c>
      <c r="H448" s="2">
        <f t="shared" si="318"/>
        <v>0.95249999999999879</v>
      </c>
      <c r="I448" s="2">
        <f t="shared" si="319"/>
        <v>0.92699999999999827</v>
      </c>
      <c r="J448" s="2">
        <f t="shared" si="320"/>
        <v>0.97449999999999948</v>
      </c>
      <c r="K448" s="2">
        <f t="shared" si="321"/>
        <v>0.95367142857142728</v>
      </c>
      <c r="L448" s="2">
        <f t="shared" si="322"/>
        <v>0.94500000000000128</v>
      </c>
      <c r="M448" s="5">
        <f t="shared" si="314"/>
        <v>0.85600000000000043</v>
      </c>
      <c r="N448" s="2">
        <f t="shared" si="323"/>
        <v>1</v>
      </c>
      <c r="O448" s="2">
        <f t="shared" si="324"/>
        <v>1</v>
      </c>
      <c r="P448" s="2">
        <f t="shared" si="325"/>
        <v>0.95799999999999919</v>
      </c>
      <c r="Q448" s="2">
        <f t="shared" si="326"/>
        <v>0.95799999999999919</v>
      </c>
      <c r="R448" s="2">
        <f t="shared" si="327"/>
        <v>1</v>
      </c>
      <c r="S448" s="2">
        <f t="shared" si="328"/>
        <v>0.959414285714285</v>
      </c>
      <c r="T448" s="2">
        <f t="shared" si="302"/>
        <v>0.94500000000000128</v>
      </c>
      <c r="U448" s="5">
        <f t="shared" si="315"/>
        <v>0.85330000000000039</v>
      </c>
      <c r="V448" s="2">
        <f t="shared" si="303"/>
        <v>1</v>
      </c>
      <c r="W448" s="2">
        <f t="shared" si="304"/>
        <v>1</v>
      </c>
      <c r="X448" s="2">
        <f t="shared" si="305"/>
        <v>0.95799999999999919</v>
      </c>
      <c r="Y448" s="2">
        <f t="shared" si="306"/>
        <v>0.95799999999999919</v>
      </c>
      <c r="Z448" s="2">
        <f t="shared" si="307"/>
        <v>1</v>
      </c>
      <c r="AA448" s="2">
        <f t="shared" si="308"/>
        <v>0.95893428571428529</v>
      </c>
      <c r="AB448" s="5">
        <f>ROUND((D448*'Class Weights'!$C$17) + (L448*'Class Weights'!$C$18) + (T448*'Class Weights'!$C$19), 4)</f>
        <v>0.89810000000000001</v>
      </c>
      <c r="AC448" s="5">
        <f>ROUND((E448*'Class Weights'!$C$17) + (M448*'Class Weights'!$C$18) + (U448*'Class Weights'!$C$19), 4)</f>
        <v>0.9254</v>
      </c>
      <c r="AD448" s="5">
        <f>ROUND((F448*'Class Weights'!$C$17) + (N448*'Class Weights'!$C$18) + (V448*'Class Weights'!$C$19), 4)</f>
        <v>1</v>
      </c>
      <c r="AE448" s="5">
        <f>ROUND((G448*'Class Weights'!$C$17) + (O448*'Class Weights'!$C$18) + (W448*'Class Weights'!$C$19), 4)</f>
        <v>1</v>
      </c>
      <c r="AF448" s="5">
        <f>ROUND((H448*'Class Weights'!$C$17) + (P448*'Class Weights'!$C$18) + (X448*'Class Weights'!$C$19), 4)</f>
        <v>0.95279999999999998</v>
      </c>
      <c r="AG448" s="5">
        <f>ROUND((I448*'Class Weights'!$C$17) + (Q448*'Class Weights'!$C$18) + (Y448*'Class Weights'!$C$19), 4)</f>
        <v>0.92889999999999995</v>
      </c>
      <c r="AH448" s="5">
        <f>ROUND((J448*'Class Weights'!$C$17) + (R448*'Class Weights'!$C$18) + (Z448*'Class Weights'!$C$19), 4)</f>
        <v>0.97609999999999997</v>
      </c>
      <c r="AI448" s="5">
        <f>ROUND((K448*'Class Weights'!$C$17) + (S448*'Class Weights'!$C$18) + (AA448*'Class Weights'!$C$19), 4)</f>
        <v>0.95399999999999996</v>
      </c>
      <c r="AJ448" s="2">
        <f t="shared" si="311"/>
        <v>0.94500000000000128</v>
      </c>
      <c r="AK448" s="2">
        <f t="shared" si="312"/>
        <v>0.92387500000000122</v>
      </c>
      <c r="AL448" s="2">
        <f t="shared" si="313"/>
        <v>0.93443750000000059</v>
      </c>
    </row>
    <row r="449" spans="1:38" x14ac:dyDescent="0.3">
      <c r="A449" s="1">
        <v>4.46</v>
      </c>
      <c r="B449" s="2">
        <v>14.632545931700065</v>
      </c>
      <c r="C449" s="2">
        <v>175.59055118039933</v>
      </c>
      <c r="D449" s="2">
        <f t="shared" si="310"/>
        <v>0.89600000000000124</v>
      </c>
      <c r="E449" s="5">
        <f t="shared" si="329"/>
        <v>0.93039999999999956</v>
      </c>
      <c r="F449" s="2">
        <f t="shared" si="316"/>
        <v>1</v>
      </c>
      <c r="G449" s="2">
        <f t="shared" si="317"/>
        <v>1</v>
      </c>
      <c r="H449" s="2">
        <f t="shared" si="318"/>
        <v>0.95299999999999874</v>
      </c>
      <c r="I449" s="2">
        <f t="shared" si="319"/>
        <v>0.9275999999999982</v>
      </c>
      <c r="J449" s="2">
        <f t="shared" si="320"/>
        <v>0.97459999999999947</v>
      </c>
      <c r="K449" s="2">
        <f t="shared" si="321"/>
        <v>0.95405142857142722</v>
      </c>
      <c r="L449" s="2">
        <f t="shared" si="322"/>
        <v>0.94600000000000128</v>
      </c>
      <c r="M449" s="5">
        <f t="shared" si="314"/>
        <v>0.85690000000000044</v>
      </c>
      <c r="N449" s="2">
        <f t="shared" si="323"/>
        <v>1</v>
      </c>
      <c r="O449" s="2">
        <f t="shared" si="324"/>
        <v>1</v>
      </c>
      <c r="P449" s="2">
        <f t="shared" si="325"/>
        <v>0.95839999999999914</v>
      </c>
      <c r="Q449" s="2">
        <f t="shared" si="326"/>
        <v>0.95839999999999914</v>
      </c>
      <c r="R449" s="2">
        <f t="shared" si="327"/>
        <v>1</v>
      </c>
      <c r="S449" s="2">
        <f t="shared" si="328"/>
        <v>0.9598028571428564</v>
      </c>
      <c r="T449" s="2">
        <f t="shared" si="302"/>
        <v>0.94600000000000128</v>
      </c>
      <c r="U449" s="5">
        <f t="shared" si="315"/>
        <v>0.8542000000000004</v>
      </c>
      <c r="V449" s="2">
        <f t="shared" si="303"/>
        <v>1</v>
      </c>
      <c r="W449" s="2">
        <f t="shared" si="304"/>
        <v>1</v>
      </c>
      <c r="X449" s="2">
        <f t="shared" si="305"/>
        <v>0.95839999999999914</v>
      </c>
      <c r="Y449" s="2">
        <f t="shared" si="306"/>
        <v>0.95839999999999914</v>
      </c>
      <c r="Z449" s="2">
        <f t="shared" si="307"/>
        <v>1</v>
      </c>
      <c r="AA449" s="2">
        <f t="shared" si="308"/>
        <v>0.95932457142857097</v>
      </c>
      <c r="AB449" s="5">
        <f>ROUND((D449*'Class Weights'!$C$17) + (L449*'Class Weights'!$C$18) + (T449*'Class Weights'!$C$19), 4)</f>
        <v>0.89910000000000001</v>
      </c>
      <c r="AC449" s="5">
        <f>ROUND((E449*'Class Weights'!$C$17) + (M449*'Class Weights'!$C$18) + (U449*'Class Weights'!$C$19), 4)</f>
        <v>0.92579999999999996</v>
      </c>
      <c r="AD449" s="5">
        <f>ROUND((F449*'Class Weights'!$C$17) + (N449*'Class Weights'!$C$18) + (V449*'Class Weights'!$C$19), 4)</f>
        <v>1</v>
      </c>
      <c r="AE449" s="5">
        <f>ROUND((G449*'Class Weights'!$C$17) + (O449*'Class Weights'!$C$18) + (W449*'Class Weights'!$C$19), 4)</f>
        <v>1</v>
      </c>
      <c r="AF449" s="5">
        <f>ROUND((H449*'Class Weights'!$C$17) + (P449*'Class Weights'!$C$18) + (X449*'Class Weights'!$C$19), 4)</f>
        <v>0.95330000000000004</v>
      </c>
      <c r="AG449" s="5">
        <f>ROUND((I449*'Class Weights'!$C$17) + (Q449*'Class Weights'!$C$18) + (Y449*'Class Weights'!$C$19), 4)</f>
        <v>0.92949999999999999</v>
      </c>
      <c r="AH449" s="5">
        <f>ROUND((J449*'Class Weights'!$C$17) + (R449*'Class Weights'!$C$18) + (Z449*'Class Weights'!$C$19), 4)</f>
        <v>0.97619999999999996</v>
      </c>
      <c r="AI449" s="5">
        <f>ROUND((K449*'Class Weights'!$C$17) + (S449*'Class Weights'!$C$18) + (AA449*'Class Weights'!$C$19), 4)</f>
        <v>0.95440000000000003</v>
      </c>
      <c r="AJ449" s="2">
        <f t="shared" si="311"/>
        <v>0.94600000000000128</v>
      </c>
      <c r="AK449" s="2">
        <f t="shared" si="312"/>
        <v>0.92469090909091034</v>
      </c>
      <c r="AL449" s="2">
        <f t="shared" si="313"/>
        <v>0.93534545454545515</v>
      </c>
    </row>
    <row r="450" spans="1:38" x14ac:dyDescent="0.3">
      <c r="A450" s="1">
        <v>4.47</v>
      </c>
      <c r="B450" s="2">
        <v>14.665354330650064</v>
      </c>
      <c r="C450" s="2">
        <v>175.98425196779931</v>
      </c>
      <c r="D450" s="2">
        <f t="shared" si="310"/>
        <v>0.89700000000000124</v>
      </c>
      <c r="E450" s="5">
        <f t="shared" si="329"/>
        <v>0.93079999999999952</v>
      </c>
      <c r="F450" s="2">
        <f t="shared" si="316"/>
        <v>1</v>
      </c>
      <c r="G450" s="2">
        <f t="shared" si="317"/>
        <v>1</v>
      </c>
      <c r="H450" s="2">
        <f t="shared" si="318"/>
        <v>0.95349999999999868</v>
      </c>
      <c r="I450" s="2">
        <f t="shared" si="319"/>
        <v>0.92819999999999814</v>
      </c>
      <c r="J450" s="2">
        <f t="shared" si="320"/>
        <v>0.97469999999999946</v>
      </c>
      <c r="K450" s="2">
        <f t="shared" si="321"/>
        <v>0.95443142857142715</v>
      </c>
      <c r="L450" s="2">
        <f t="shared" si="322"/>
        <v>0.94700000000000129</v>
      </c>
      <c r="M450" s="5">
        <f t="shared" si="314"/>
        <v>0.85780000000000045</v>
      </c>
      <c r="N450" s="2">
        <f t="shared" si="323"/>
        <v>1</v>
      </c>
      <c r="O450" s="2">
        <f t="shared" si="324"/>
        <v>1</v>
      </c>
      <c r="P450" s="2">
        <f t="shared" si="325"/>
        <v>0.9587999999999991</v>
      </c>
      <c r="Q450" s="2">
        <f t="shared" si="326"/>
        <v>0.9587999999999991</v>
      </c>
      <c r="R450" s="2">
        <f t="shared" si="327"/>
        <v>1</v>
      </c>
      <c r="S450" s="2">
        <f t="shared" si="328"/>
        <v>0.96019142857142781</v>
      </c>
      <c r="T450" s="2">
        <f t="shared" si="302"/>
        <v>0.94700000000000129</v>
      </c>
      <c r="U450" s="5">
        <f t="shared" si="315"/>
        <v>0.85510000000000042</v>
      </c>
      <c r="V450" s="2">
        <f t="shared" si="303"/>
        <v>1</v>
      </c>
      <c r="W450" s="2">
        <f t="shared" si="304"/>
        <v>1</v>
      </c>
      <c r="X450" s="2">
        <f t="shared" si="305"/>
        <v>0.9587999999999991</v>
      </c>
      <c r="Y450" s="2">
        <f t="shared" si="306"/>
        <v>0.9587999999999991</v>
      </c>
      <c r="Z450" s="2">
        <f t="shared" si="307"/>
        <v>1</v>
      </c>
      <c r="AA450" s="2">
        <f t="shared" si="308"/>
        <v>0.95971485714285665</v>
      </c>
      <c r="AB450" s="5">
        <f>ROUND((D450*'Class Weights'!$C$17) + (L450*'Class Weights'!$C$18) + (T450*'Class Weights'!$C$19), 4)</f>
        <v>0.90010000000000001</v>
      </c>
      <c r="AC450" s="5">
        <f>ROUND((E450*'Class Weights'!$C$17) + (M450*'Class Weights'!$C$18) + (U450*'Class Weights'!$C$19), 4)</f>
        <v>0.92620000000000002</v>
      </c>
      <c r="AD450" s="5">
        <f>ROUND((F450*'Class Weights'!$C$17) + (N450*'Class Weights'!$C$18) + (V450*'Class Weights'!$C$19), 4)</f>
        <v>1</v>
      </c>
      <c r="AE450" s="5">
        <f>ROUND((G450*'Class Weights'!$C$17) + (O450*'Class Weights'!$C$18) + (W450*'Class Weights'!$C$19), 4)</f>
        <v>1</v>
      </c>
      <c r="AF450" s="5">
        <f>ROUND((H450*'Class Weights'!$C$17) + (P450*'Class Weights'!$C$18) + (X450*'Class Weights'!$C$19), 4)</f>
        <v>0.95379999999999998</v>
      </c>
      <c r="AG450" s="5">
        <f>ROUND((I450*'Class Weights'!$C$17) + (Q450*'Class Weights'!$C$18) + (Y450*'Class Weights'!$C$19), 4)</f>
        <v>0.93010000000000004</v>
      </c>
      <c r="AH450" s="5">
        <f>ROUND((J450*'Class Weights'!$C$17) + (R450*'Class Weights'!$C$18) + (Z450*'Class Weights'!$C$19), 4)</f>
        <v>0.97629999999999995</v>
      </c>
      <c r="AI450" s="5">
        <f>ROUND((K450*'Class Weights'!$C$17) + (S450*'Class Weights'!$C$18) + (AA450*'Class Weights'!$C$19), 4)</f>
        <v>0.95479999999999998</v>
      </c>
      <c r="AJ450" s="2">
        <f t="shared" si="311"/>
        <v>0.94700000000000129</v>
      </c>
      <c r="AK450" s="2">
        <f t="shared" si="312"/>
        <v>0.92550681818181946</v>
      </c>
      <c r="AL450" s="2">
        <f t="shared" si="313"/>
        <v>0.93625340909090971</v>
      </c>
    </row>
    <row r="451" spans="1:38" x14ac:dyDescent="0.3">
      <c r="A451" s="1">
        <v>4.4800000000000004</v>
      </c>
      <c r="B451" s="2">
        <v>14.698162729600067</v>
      </c>
      <c r="C451" s="2">
        <v>176.37795275519935</v>
      </c>
      <c r="D451" s="2">
        <f t="shared" si="310"/>
        <v>0.89800000000000135</v>
      </c>
      <c r="E451" s="5">
        <f t="shared" si="329"/>
        <v>0.93119999999999958</v>
      </c>
      <c r="F451" s="2">
        <f t="shared" si="316"/>
        <v>1</v>
      </c>
      <c r="G451" s="2">
        <f t="shared" si="317"/>
        <v>1</v>
      </c>
      <c r="H451" s="2">
        <f t="shared" si="318"/>
        <v>0.95399999999999874</v>
      </c>
      <c r="I451" s="2">
        <f t="shared" si="319"/>
        <v>0.92879999999999818</v>
      </c>
      <c r="J451" s="2">
        <f t="shared" si="320"/>
        <v>0.97479999999999944</v>
      </c>
      <c r="K451" s="2">
        <f t="shared" si="321"/>
        <v>0.9548114285714272</v>
      </c>
      <c r="L451" s="2">
        <f t="shared" si="322"/>
        <v>0.9480000000000014</v>
      </c>
      <c r="M451" s="5">
        <f t="shared" si="314"/>
        <v>0.85870000000000046</v>
      </c>
      <c r="N451" s="2">
        <f t="shared" si="323"/>
        <v>1</v>
      </c>
      <c r="O451" s="2">
        <f t="shared" si="324"/>
        <v>1</v>
      </c>
      <c r="P451" s="2">
        <f t="shared" si="325"/>
        <v>0.95919999999999916</v>
      </c>
      <c r="Q451" s="2">
        <f t="shared" si="326"/>
        <v>0.95919999999999916</v>
      </c>
      <c r="R451" s="2">
        <f t="shared" si="327"/>
        <v>1</v>
      </c>
      <c r="S451" s="2">
        <f t="shared" si="328"/>
        <v>0.96057999999999921</v>
      </c>
      <c r="T451" s="2">
        <f t="shared" si="302"/>
        <v>0.9480000000000014</v>
      </c>
      <c r="U451" s="5">
        <f t="shared" si="315"/>
        <v>0.85600000000000043</v>
      </c>
      <c r="V451" s="2">
        <f t="shared" si="303"/>
        <v>1</v>
      </c>
      <c r="W451" s="2">
        <f t="shared" si="304"/>
        <v>1</v>
      </c>
      <c r="X451" s="2">
        <f t="shared" si="305"/>
        <v>0.95919999999999916</v>
      </c>
      <c r="Y451" s="2">
        <f t="shared" si="306"/>
        <v>0.95919999999999916</v>
      </c>
      <c r="Z451" s="2">
        <f t="shared" si="307"/>
        <v>1</v>
      </c>
      <c r="AA451" s="2">
        <f t="shared" si="308"/>
        <v>0.96010514285714244</v>
      </c>
      <c r="AB451" s="5">
        <f>ROUND((D451*'Class Weights'!$C$17) + (L451*'Class Weights'!$C$18) + (T451*'Class Weights'!$C$19), 4)</f>
        <v>0.90110000000000001</v>
      </c>
      <c r="AC451" s="5">
        <f>ROUND((E451*'Class Weights'!$C$17) + (M451*'Class Weights'!$C$18) + (U451*'Class Weights'!$C$19), 4)</f>
        <v>0.92669999999999997</v>
      </c>
      <c r="AD451" s="5">
        <f>ROUND((F451*'Class Weights'!$C$17) + (N451*'Class Weights'!$C$18) + (V451*'Class Weights'!$C$19), 4)</f>
        <v>1</v>
      </c>
      <c r="AE451" s="5">
        <f>ROUND((G451*'Class Weights'!$C$17) + (O451*'Class Weights'!$C$18) + (W451*'Class Weights'!$C$19), 4)</f>
        <v>1</v>
      </c>
      <c r="AF451" s="5">
        <f>ROUND((H451*'Class Weights'!$C$17) + (P451*'Class Weights'!$C$18) + (X451*'Class Weights'!$C$19), 4)</f>
        <v>0.95430000000000004</v>
      </c>
      <c r="AG451" s="5">
        <f>ROUND((I451*'Class Weights'!$C$17) + (Q451*'Class Weights'!$C$18) + (Y451*'Class Weights'!$C$19), 4)</f>
        <v>0.93069999999999997</v>
      </c>
      <c r="AH451" s="5">
        <f>ROUND((J451*'Class Weights'!$C$17) + (R451*'Class Weights'!$C$18) + (Z451*'Class Weights'!$C$19), 4)</f>
        <v>0.97640000000000005</v>
      </c>
      <c r="AI451" s="5">
        <f>ROUND((K451*'Class Weights'!$C$17) + (S451*'Class Weights'!$C$18) + (AA451*'Class Weights'!$C$19), 4)</f>
        <v>0.95520000000000005</v>
      </c>
      <c r="AJ451" s="2">
        <f t="shared" si="311"/>
        <v>0.9480000000000014</v>
      </c>
      <c r="AK451" s="2">
        <f t="shared" si="312"/>
        <v>0.92632272727272857</v>
      </c>
      <c r="AL451" s="2">
        <f t="shared" si="313"/>
        <v>0.93716136363636426</v>
      </c>
    </row>
    <row r="452" spans="1:38" x14ac:dyDescent="0.3">
      <c r="A452" s="1">
        <v>4.49</v>
      </c>
      <c r="B452" s="2">
        <v>14.730971128550067</v>
      </c>
      <c r="C452" s="2">
        <v>176.77165354259932</v>
      </c>
      <c r="D452" s="2">
        <f t="shared" si="310"/>
        <v>0.89900000000000135</v>
      </c>
      <c r="E452" s="5">
        <f t="shared" si="329"/>
        <v>0.93159999999999954</v>
      </c>
      <c r="F452" s="2">
        <f t="shared" si="316"/>
        <v>1</v>
      </c>
      <c r="G452" s="2">
        <f t="shared" si="317"/>
        <v>1</v>
      </c>
      <c r="H452" s="2">
        <f t="shared" si="318"/>
        <v>0.95449999999999868</v>
      </c>
      <c r="I452" s="2">
        <f t="shared" si="319"/>
        <v>0.92939999999999812</v>
      </c>
      <c r="J452" s="2">
        <f t="shared" si="320"/>
        <v>0.97489999999999943</v>
      </c>
      <c r="K452" s="2">
        <f t="shared" si="321"/>
        <v>0.95519142857142714</v>
      </c>
      <c r="L452" s="2">
        <f t="shared" si="322"/>
        <v>0.9490000000000014</v>
      </c>
      <c r="M452" s="5">
        <f t="shared" si="314"/>
        <v>0.85960000000000047</v>
      </c>
      <c r="N452" s="2">
        <f t="shared" si="323"/>
        <v>1</v>
      </c>
      <c r="O452" s="2">
        <f t="shared" si="324"/>
        <v>1</v>
      </c>
      <c r="P452" s="2">
        <f t="shared" si="325"/>
        <v>0.95959999999999912</v>
      </c>
      <c r="Q452" s="2">
        <f t="shared" si="326"/>
        <v>0.95959999999999912</v>
      </c>
      <c r="R452" s="2">
        <f t="shared" si="327"/>
        <v>1</v>
      </c>
      <c r="S452" s="2">
        <f t="shared" si="328"/>
        <v>0.96096857142857062</v>
      </c>
      <c r="T452" s="2">
        <f t="shared" si="302"/>
        <v>0.9490000000000014</v>
      </c>
      <c r="U452" s="5">
        <f t="shared" si="315"/>
        <v>0.85690000000000044</v>
      </c>
      <c r="V452" s="2">
        <f t="shared" si="303"/>
        <v>1</v>
      </c>
      <c r="W452" s="2">
        <f t="shared" si="304"/>
        <v>1</v>
      </c>
      <c r="X452" s="2">
        <f t="shared" si="305"/>
        <v>0.95959999999999912</v>
      </c>
      <c r="Y452" s="2">
        <f t="shared" si="306"/>
        <v>0.95959999999999912</v>
      </c>
      <c r="Z452" s="2">
        <f t="shared" si="307"/>
        <v>1</v>
      </c>
      <c r="AA452" s="2">
        <f t="shared" si="308"/>
        <v>0.96049542857142811</v>
      </c>
      <c r="AB452" s="5">
        <f>ROUND((D452*'Class Weights'!$C$17) + (L452*'Class Weights'!$C$18) + (T452*'Class Weights'!$C$19), 4)</f>
        <v>0.90210000000000001</v>
      </c>
      <c r="AC452" s="5">
        <f>ROUND((E452*'Class Weights'!$C$17) + (M452*'Class Weights'!$C$18) + (U452*'Class Weights'!$C$19), 4)</f>
        <v>0.92710000000000004</v>
      </c>
      <c r="AD452" s="5">
        <f>ROUND((F452*'Class Weights'!$C$17) + (N452*'Class Weights'!$C$18) + (V452*'Class Weights'!$C$19), 4)</f>
        <v>1</v>
      </c>
      <c r="AE452" s="5">
        <f>ROUND((G452*'Class Weights'!$C$17) + (O452*'Class Weights'!$C$18) + (W452*'Class Weights'!$C$19), 4)</f>
        <v>1</v>
      </c>
      <c r="AF452" s="5">
        <f>ROUND((H452*'Class Weights'!$C$17) + (P452*'Class Weights'!$C$18) + (X452*'Class Weights'!$C$19), 4)</f>
        <v>0.95479999999999998</v>
      </c>
      <c r="AG452" s="5">
        <f>ROUND((I452*'Class Weights'!$C$17) + (Q452*'Class Weights'!$C$18) + (Y452*'Class Weights'!$C$19), 4)</f>
        <v>0.93130000000000002</v>
      </c>
      <c r="AH452" s="5">
        <f>ROUND((J452*'Class Weights'!$C$17) + (R452*'Class Weights'!$C$18) + (Z452*'Class Weights'!$C$19), 4)</f>
        <v>0.97650000000000003</v>
      </c>
      <c r="AI452" s="5">
        <f>ROUND((K452*'Class Weights'!$C$17) + (S452*'Class Weights'!$C$18) + (AA452*'Class Weights'!$C$19), 4)</f>
        <v>0.95550000000000002</v>
      </c>
      <c r="AJ452" s="2">
        <f t="shared" si="311"/>
        <v>0.9490000000000014</v>
      </c>
      <c r="AK452" s="2">
        <f t="shared" si="312"/>
        <v>0.92713863636363769</v>
      </c>
      <c r="AL452" s="2">
        <f t="shared" si="313"/>
        <v>0.93806931818181882</v>
      </c>
    </row>
    <row r="453" spans="1:38" x14ac:dyDescent="0.3">
      <c r="A453" s="1">
        <v>4.5</v>
      </c>
      <c r="B453" s="2">
        <v>14.763779527500066</v>
      </c>
      <c r="C453" s="2">
        <v>177.1653543299993</v>
      </c>
      <c r="D453" s="2">
        <f t="shared" si="310"/>
        <v>0.90000000000000135</v>
      </c>
      <c r="E453" s="5">
        <f t="shared" si="329"/>
        <v>0.9319999999999995</v>
      </c>
      <c r="F453" s="2">
        <f t="shared" si="316"/>
        <v>1</v>
      </c>
      <c r="G453" s="2">
        <f t="shared" si="317"/>
        <v>1</v>
      </c>
      <c r="H453" s="2">
        <f t="shared" si="318"/>
        <v>0.95499999999999863</v>
      </c>
      <c r="I453" s="2">
        <f t="shared" si="319"/>
        <v>0.92999999999999805</v>
      </c>
      <c r="J453" s="2">
        <f t="shared" si="320"/>
        <v>0.97499999999999942</v>
      </c>
      <c r="K453" s="2">
        <f t="shared" si="321"/>
        <v>0.95557142857142707</v>
      </c>
      <c r="L453" s="2">
        <f t="shared" si="322"/>
        <v>0.9500000000000014</v>
      </c>
      <c r="M453" s="5">
        <f t="shared" si="314"/>
        <v>0.86050000000000049</v>
      </c>
      <c r="N453" s="2">
        <f t="shared" si="323"/>
        <v>1</v>
      </c>
      <c r="O453" s="2">
        <f t="shared" si="324"/>
        <v>1</v>
      </c>
      <c r="P453" s="2">
        <f t="shared" si="325"/>
        <v>0.95999999999999908</v>
      </c>
      <c r="Q453" s="2">
        <f t="shared" si="326"/>
        <v>0.95999999999999908</v>
      </c>
      <c r="R453" s="2">
        <f t="shared" si="327"/>
        <v>1</v>
      </c>
      <c r="S453" s="2">
        <f t="shared" si="328"/>
        <v>0.96135714285714202</v>
      </c>
      <c r="T453" s="2">
        <f t="shared" si="302"/>
        <v>0.9500000000000014</v>
      </c>
      <c r="U453" s="5">
        <f t="shared" si="315"/>
        <v>0.85780000000000045</v>
      </c>
      <c r="V453" s="2">
        <f t="shared" si="303"/>
        <v>1</v>
      </c>
      <c r="W453" s="2">
        <f t="shared" si="304"/>
        <v>1</v>
      </c>
      <c r="X453" s="2">
        <f t="shared" si="305"/>
        <v>0.95999999999999908</v>
      </c>
      <c r="Y453" s="2">
        <f t="shared" si="306"/>
        <v>0.95999999999999908</v>
      </c>
      <c r="Z453" s="2">
        <f t="shared" si="307"/>
        <v>1</v>
      </c>
      <c r="AA453" s="2">
        <f t="shared" si="308"/>
        <v>0.96088571428571379</v>
      </c>
      <c r="AB453" s="5">
        <f>ROUND((D453*'Class Weights'!$C$17) + (L453*'Class Weights'!$C$18) + (T453*'Class Weights'!$C$19), 4)</f>
        <v>0.90310000000000001</v>
      </c>
      <c r="AC453" s="5">
        <f>ROUND((E453*'Class Weights'!$C$17) + (M453*'Class Weights'!$C$18) + (U453*'Class Weights'!$C$19), 4)</f>
        <v>0.92749999999999999</v>
      </c>
      <c r="AD453" s="5">
        <f>ROUND((F453*'Class Weights'!$C$17) + (N453*'Class Weights'!$C$18) + (V453*'Class Weights'!$C$19), 4)</f>
        <v>1</v>
      </c>
      <c r="AE453" s="5">
        <f>ROUND((G453*'Class Weights'!$C$17) + (O453*'Class Weights'!$C$18) + (W453*'Class Weights'!$C$19), 4)</f>
        <v>1</v>
      </c>
      <c r="AF453" s="5">
        <f>ROUND((H453*'Class Weights'!$C$17) + (P453*'Class Weights'!$C$18) + (X453*'Class Weights'!$C$19), 4)</f>
        <v>0.95530000000000004</v>
      </c>
      <c r="AG453" s="5">
        <f>ROUND((I453*'Class Weights'!$C$17) + (Q453*'Class Weights'!$C$18) + (Y453*'Class Weights'!$C$19), 4)</f>
        <v>0.93189999999999995</v>
      </c>
      <c r="AH453" s="5">
        <f>ROUND((J453*'Class Weights'!$C$17) + (R453*'Class Weights'!$C$18) + (Z453*'Class Weights'!$C$19), 4)</f>
        <v>0.97660000000000002</v>
      </c>
      <c r="AI453" s="5">
        <f>ROUND((K453*'Class Weights'!$C$17) + (S453*'Class Weights'!$C$18) + (AA453*'Class Weights'!$C$19), 4)</f>
        <v>0.95589999999999997</v>
      </c>
      <c r="AJ453" s="2">
        <f t="shared" si="311"/>
        <v>0.9500000000000014</v>
      </c>
      <c r="AK453" s="2">
        <f t="shared" si="312"/>
        <v>0.92795454545454681</v>
      </c>
      <c r="AL453" s="2">
        <f t="shared" si="313"/>
        <v>0.93897727272727338</v>
      </c>
    </row>
    <row r="454" spans="1:38" x14ac:dyDescent="0.3">
      <c r="A454" s="1">
        <v>4.51</v>
      </c>
      <c r="B454" s="2">
        <v>14.796587926450066</v>
      </c>
      <c r="C454" s="2">
        <v>177.55905511739928</v>
      </c>
      <c r="D454" s="2">
        <f t="shared" si="310"/>
        <v>0.90100000000000136</v>
      </c>
      <c r="E454" s="5">
        <f t="shared" si="329"/>
        <v>0.93239999999999945</v>
      </c>
      <c r="F454" s="2">
        <f t="shared" si="316"/>
        <v>1</v>
      </c>
      <c r="G454" s="2">
        <f t="shared" si="317"/>
        <v>1</v>
      </c>
      <c r="H454" s="2">
        <f t="shared" si="318"/>
        <v>0.95549999999999857</v>
      </c>
      <c r="I454" s="2">
        <f t="shared" si="319"/>
        <v>0.93059999999999798</v>
      </c>
      <c r="J454" s="2">
        <f t="shared" si="320"/>
        <v>0.97509999999999941</v>
      </c>
      <c r="K454" s="2">
        <f t="shared" si="321"/>
        <v>0.95595142857142701</v>
      </c>
      <c r="L454" s="2">
        <f t="shared" si="322"/>
        <v>0.9510000000000014</v>
      </c>
      <c r="M454" s="5">
        <f t="shared" si="314"/>
        <v>0.8614000000000005</v>
      </c>
      <c r="N454" s="2">
        <f t="shared" si="323"/>
        <v>1</v>
      </c>
      <c r="O454" s="2">
        <f t="shared" si="324"/>
        <v>1</v>
      </c>
      <c r="P454" s="2">
        <f t="shared" si="325"/>
        <v>0.96039999999999903</v>
      </c>
      <c r="Q454" s="2">
        <f t="shared" si="326"/>
        <v>0.96039999999999903</v>
      </c>
      <c r="R454" s="2">
        <f t="shared" si="327"/>
        <v>1</v>
      </c>
      <c r="S454" s="2">
        <f t="shared" si="328"/>
        <v>0.96174571428571343</v>
      </c>
      <c r="T454" s="2">
        <f t="shared" si="302"/>
        <v>0.9510000000000014</v>
      </c>
      <c r="U454" s="5">
        <f t="shared" si="315"/>
        <v>0.85870000000000046</v>
      </c>
      <c r="V454" s="2">
        <f t="shared" si="303"/>
        <v>1</v>
      </c>
      <c r="W454" s="2">
        <f t="shared" si="304"/>
        <v>1</v>
      </c>
      <c r="X454" s="2">
        <f t="shared" si="305"/>
        <v>0.96039999999999903</v>
      </c>
      <c r="Y454" s="2">
        <f t="shared" si="306"/>
        <v>0.96039999999999903</v>
      </c>
      <c r="Z454" s="2">
        <f t="shared" si="307"/>
        <v>1</v>
      </c>
      <c r="AA454" s="2">
        <f t="shared" si="308"/>
        <v>0.96127599999999946</v>
      </c>
      <c r="AB454" s="5">
        <f>ROUND((D454*'Class Weights'!$C$17) + (L454*'Class Weights'!$C$18) + (T454*'Class Weights'!$C$19), 4)</f>
        <v>0.90410000000000001</v>
      </c>
      <c r="AC454" s="5">
        <f>ROUND((E454*'Class Weights'!$C$17) + (M454*'Class Weights'!$C$18) + (U454*'Class Weights'!$C$19), 4)</f>
        <v>0.92800000000000005</v>
      </c>
      <c r="AD454" s="5">
        <f>ROUND((F454*'Class Weights'!$C$17) + (N454*'Class Weights'!$C$18) + (V454*'Class Weights'!$C$19), 4)</f>
        <v>1</v>
      </c>
      <c r="AE454" s="5">
        <f>ROUND((G454*'Class Weights'!$C$17) + (O454*'Class Weights'!$C$18) + (W454*'Class Weights'!$C$19), 4)</f>
        <v>1</v>
      </c>
      <c r="AF454" s="5">
        <f>ROUND((H454*'Class Weights'!$C$17) + (P454*'Class Weights'!$C$18) + (X454*'Class Weights'!$C$19), 4)</f>
        <v>0.95579999999999998</v>
      </c>
      <c r="AG454" s="5">
        <f>ROUND((I454*'Class Weights'!$C$17) + (Q454*'Class Weights'!$C$18) + (Y454*'Class Weights'!$C$19), 4)</f>
        <v>0.9325</v>
      </c>
      <c r="AH454" s="5">
        <f>ROUND((J454*'Class Weights'!$C$17) + (R454*'Class Weights'!$C$18) + (Z454*'Class Weights'!$C$19), 4)</f>
        <v>0.97660000000000002</v>
      </c>
      <c r="AI454" s="5">
        <f>ROUND((K454*'Class Weights'!$C$17) + (S454*'Class Weights'!$C$18) + (AA454*'Class Weights'!$C$19), 4)</f>
        <v>0.95630000000000004</v>
      </c>
      <c r="AJ454" s="2">
        <f t="shared" si="311"/>
        <v>0.9510000000000014</v>
      </c>
      <c r="AK454" s="2">
        <f t="shared" si="312"/>
        <v>0.92877045454545593</v>
      </c>
      <c r="AL454" s="2">
        <f t="shared" si="313"/>
        <v>0.93988522727272794</v>
      </c>
    </row>
    <row r="455" spans="1:38" x14ac:dyDescent="0.3">
      <c r="A455" s="1">
        <v>4.5199999999999996</v>
      </c>
      <c r="B455" s="2">
        <v>14.829396325400065</v>
      </c>
      <c r="C455" s="2">
        <v>177.95275590479926</v>
      </c>
      <c r="D455" s="2">
        <f t="shared" si="310"/>
        <v>0.90200000000000136</v>
      </c>
      <c r="E455" s="5">
        <f t="shared" si="329"/>
        <v>0.93279999999999941</v>
      </c>
      <c r="F455" s="2">
        <f t="shared" si="316"/>
        <v>1</v>
      </c>
      <c r="G455" s="2">
        <f t="shared" si="317"/>
        <v>1</v>
      </c>
      <c r="H455" s="2">
        <f t="shared" si="318"/>
        <v>0.95599999999999852</v>
      </c>
      <c r="I455" s="2">
        <f t="shared" si="319"/>
        <v>0.93119999999999792</v>
      </c>
      <c r="J455" s="2">
        <f t="shared" si="320"/>
        <v>0.9751999999999994</v>
      </c>
      <c r="K455" s="2">
        <f t="shared" si="321"/>
        <v>0.95633142857142694</v>
      </c>
      <c r="L455" s="2">
        <f t="shared" si="322"/>
        <v>0.9520000000000014</v>
      </c>
      <c r="M455" s="5">
        <f t="shared" si="314"/>
        <v>0.86230000000000051</v>
      </c>
      <c r="N455" s="2">
        <f t="shared" si="323"/>
        <v>1</v>
      </c>
      <c r="O455" s="2">
        <f t="shared" si="324"/>
        <v>1</v>
      </c>
      <c r="P455" s="2">
        <f t="shared" si="325"/>
        <v>0.96079999999999899</v>
      </c>
      <c r="Q455" s="2">
        <f t="shared" si="326"/>
        <v>0.96079999999999899</v>
      </c>
      <c r="R455" s="2">
        <f t="shared" si="327"/>
        <v>1</v>
      </c>
      <c r="S455" s="2">
        <f t="shared" si="328"/>
        <v>0.96213428571428483</v>
      </c>
      <c r="T455" s="2">
        <f t="shared" si="302"/>
        <v>0.9520000000000014</v>
      </c>
      <c r="U455" s="5">
        <f t="shared" si="315"/>
        <v>0.85960000000000047</v>
      </c>
      <c r="V455" s="2">
        <f t="shared" si="303"/>
        <v>1</v>
      </c>
      <c r="W455" s="2">
        <f t="shared" si="304"/>
        <v>1</v>
      </c>
      <c r="X455" s="2">
        <f t="shared" si="305"/>
        <v>0.96079999999999899</v>
      </c>
      <c r="Y455" s="2">
        <f t="shared" si="306"/>
        <v>0.96079999999999899</v>
      </c>
      <c r="Z455" s="2">
        <f t="shared" si="307"/>
        <v>1</v>
      </c>
      <c r="AA455" s="2">
        <f t="shared" si="308"/>
        <v>0.96166628571428514</v>
      </c>
      <c r="AB455" s="5">
        <f>ROUND((D455*'Class Weights'!$C$17) + (L455*'Class Weights'!$C$18) + (T455*'Class Weights'!$C$19), 4)</f>
        <v>0.90510000000000002</v>
      </c>
      <c r="AC455" s="5">
        <f>ROUND((E455*'Class Weights'!$C$17) + (M455*'Class Weights'!$C$18) + (U455*'Class Weights'!$C$19), 4)</f>
        <v>0.9284</v>
      </c>
      <c r="AD455" s="5">
        <f>ROUND((F455*'Class Weights'!$C$17) + (N455*'Class Weights'!$C$18) + (V455*'Class Weights'!$C$19), 4)</f>
        <v>1</v>
      </c>
      <c r="AE455" s="5">
        <f>ROUND((G455*'Class Weights'!$C$17) + (O455*'Class Weights'!$C$18) + (W455*'Class Weights'!$C$19), 4)</f>
        <v>1</v>
      </c>
      <c r="AF455" s="5">
        <f>ROUND((H455*'Class Weights'!$C$17) + (P455*'Class Weights'!$C$18) + (X455*'Class Weights'!$C$19), 4)</f>
        <v>0.95630000000000004</v>
      </c>
      <c r="AG455" s="5">
        <f>ROUND((I455*'Class Weights'!$C$17) + (Q455*'Class Weights'!$C$18) + (Y455*'Class Weights'!$C$19), 4)</f>
        <v>0.93300000000000005</v>
      </c>
      <c r="AH455" s="5">
        <f>ROUND((J455*'Class Weights'!$C$17) + (R455*'Class Weights'!$C$18) + (Z455*'Class Weights'!$C$19), 4)</f>
        <v>0.97670000000000001</v>
      </c>
      <c r="AI455" s="5">
        <f>ROUND((K455*'Class Weights'!$C$17) + (S455*'Class Weights'!$C$18) + (AA455*'Class Weights'!$C$19), 4)</f>
        <v>0.95669999999999999</v>
      </c>
      <c r="AJ455" s="2">
        <f t="shared" si="311"/>
        <v>0.9520000000000014</v>
      </c>
      <c r="AK455" s="2">
        <f t="shared" si="312"/>
        <v>0.92958636363636504</v>
      </c>
      <c r="AL455" s="2">
        <f t="shared" si="313"/>
        <v>0.9407931818181825</v>
      </c>
    </row>
    <row r="456" spans="1:38" x14ac:dyDescent="0.3">
      <c r="A456" s="1">
        <v>4.53</v>
      </c>
      <c r="B456" s="2">
        <v>14.862204724350068</v>
      </c>
      <c r="C456" s="2">
        <v>178.3464566921993</v>
      </c>
      <c r="D456" s="2">
        <f t="shared" si="310"/>
        <v>0.90300000000000147</v>
      </c>
      <c r="E456" s="5">
        <f t="shared" si="329"/>
        <v>0.93319999999999947</v>
      </c>
      <c r="F456" s="2">
        <f t="shared" si="316"/>
        <v>1</v>
      </c>
      <c r="G456" s="2">
        <f t="shared" si="317"/>
        <v>1</v>
      </c>
      <c r="H456" s="2">
        <f t="shared" si="318"/>
        <v>0.95649999999999857</v>
      </c>
      <c r="I456" s="2">
        <f t="shared" si="319"/>
        <v>0.93179999999999796</v>
      </c>
      <c r="J456" s="2">
        <f t="shared" si="320"/>
        <v>0.97529999999999939</v>
      </c>
      <c r="K456" s="2">
        <f t="shared" si="321"/>
        <v>0.95671142857142699</v>
      </c>
      <c r="L456" s="2">
        <f t="shared" si="322"/>
        <v>0.95300000000000151</v>
      </c>
      <c r="M456" s="5">
        <f t="shared" si="314"/>
        <v>0.86320000000000052</v>
      </c>
      <c r="N456" s="2">
        <f t="shared" si="323"/>
        <v>1</v>
      </c>
      <c r="O456" s="2">
        <f t="shared" si="324"/>
        <v>1</v>
      </c>
      <c r="P456" s="2">
        <f t="shared" si="325"/>
        <v>0.96119999999999906</v>
      </c>
      <c r="Q456" s="2">
        <f t="shared" si="326"/>
        <v>0.96119999999999906</v>
      </c>
      <c r="R456" s="2">
        <f t="shared" si="327"/>
        <v>1</v>
      </c>
      <c r="S456" s="2">
        <f t="shared" si="328"/>
        <v>0.96252285714285624</v>
      </c>
      <c r="T456" s="2">
        <f t="shared" si="302"/>
        <v>0.95300000000000151</v>
      </c>
      <c r="U456" s="5">
        <f t="shared" si="315"/>
        <v>0.86050000000000049</v>
      </c>
      <c r="V456" s="2">
        <f t="shared" si="303"/>
        <v>1</v>
      </c>
      <c r="W456" s="2">
        <f t="shared" si="304"/>
        <v>1</v>
      </c>
      <c r="X456" s="2">
        <f t="shared" si="305"/>
        <v>0.96119999999999906</v>
      </c>
      <c r="Y456" s="2">
        <f t="shared" si="306"/>
        <v>0.96119999999999906</v>
      </c>
      <c r="Z456" s="2">
        <f t="shared" si="307"/>
        <v>1</v>
      </c>
      <c r="AA456" s="2">
        <f t="shared" si="308"/>
        <v>0.96205657142857093</v>
      </c>
      <c r="AB456" s="5">
        <f>ROUND((D456*'Class Weights'!$C$17) + (L456*'Class Weights'!$C$18) + (T456*'Class Weights'!$C$19), 4)</f>
        <v>0.90610000000000002</v>
      </c>
      <c r="AC456" s="5">
        <f>ROUND((E456*'Class Weights'!$C$17) + (M456*'Class Weights'!$C$18) + (U456*'Class Weights'!$C$19), 4)</f>
        <v>0.92879999999999996</v>
      </c>
      <c r="AD456" s="5">
        <f>ROUND((F456*'Class Weights'!$C$17) + (N456*'Class Weights'!$C$18) + (V456*'Class Weights'!$C$19), 4)</f>
        <v>1</v>
      </c>
      <c r="AE456" s="5">
        <f>ROUND((G456*'Class Weights'!$C$17) + (O456*'Class Weights'!$C$18) + (W456*'Class Weights'!$C$19), 4)</f>
        <v>1</v>
      </c>
      <c r="AF456" s="5">
        <f>ROUND((H456*'Class Weights'!$C$17) + (P456*'Class Weights'!$C$18) + (X456*'Class Weights'!$C$19), 4)</f>
        <v>0.95679999999999998</v>
      </c>
      <c r="AG456" s="5">
        <f>ROUND((I456*'Class Weights'!$C$17) + (Q456*'Class Weights'!$C$18) + (Y456*'Class Weights'!$C$19), 4)</f>
        <v>0.93359999999999999</v>
      </c>
      <c r="AH456" s="5">
        <f>ROUND((J456*'Class Weights'!$C$17) + (R456*'Class Weights'!$C$18) + (Z456*'Class Weights'!$C$19), 4)</f>
        <v>0.9768</v>
      </c>
      <c r="AI456" s="5">
        <f>ROUND((K456*'Class Weights'!$C$17) + (S456*'Class Weights'!$C$18) + (AA456*'Class Weights'!$C$19), 4)</f>
        <v>0.95709999999999995</v>
      </c>
      <c r="AJ456" s="2">
        <f t="shared" si="311"/>
        <v>0.95300000000000151</v>
      </c>
      <c r="AK456" s="2">
        <f t="shared" si="312"/>
        <v>0.93040227272727416</v>
      </c>
      <c r="AL456" s="2">
        <f t="shared" si="313"/>
        <v>0.94170113636363706</v>
      </c>
    </row>
    <row r="457" spans="1:38" x14ac:dyDescent="0.3">
      <c r="A457" s="1">
        <v>4.54</v>
      </c>
      <c r="B457" s="2">
        <v>14.895013123300068</v>
      </c>
      <c r="C457" s="2">
        <v>178.74015747959928</v>
      </c>
      <c r="D457" s="2">
        <f t="shared" si="310"/>
        <v>0.90400000000000147</v>
      </c>
      <c r="E457" s="5">
        <f t="shared" si="329"/>
        <v>0.93359999999999943</v>
      </c>
      <c r="F457" s="2">
        <f t="shared" si="316"/>
        <v>1</v>
      </c>
      <c r="G457" s="2">
        <f t="shared" si="317"/>
        <v>1</v>
      </c>
      <c r="H457" s="2">
        <f t="shared" si="318"/>
        <v>0.95699999999999852</v>
      </c>
      <c r="I457" s="2">
        <f t="shared" si="319"/>
        <v>0.9323999999999979</v>
      </c>
      <c r="J457" s="2">
        <f t="shared" si="320"/>
        <v>0.97539999999999938</v>
      </c>
      <c r="K457" s="2">
        <f t="shared" si="321"/>
        <v>0.95709142857142693</v>
      </c>
      <c r="L457" s="2">
        <f t="shared" si="322"/>
        <v>0.95400000000000151</v>
      </c>
      <c r="M457" s="5">
        <f t="shared" si="314"/>
        <v>0.86410000000000053</v>
      </c>
      <c r="N457" s="2">
        <f t="shared" si="323"/>
        <v>1</v>
      </c>
      <c r="O457" s="2">
        <f t="shared" si="324"/>
        <v>1</v>
      </c>
      <c r="P457" s="2">
        <f t="shared" si="325"/>
        <v>0.96159999999999901</v>
      </c>
      <c r="Q457" s="2">
        <f t="shared" si="326"/>
        <v>0.96159999999999901</v>
      </c>
      <c r="R457" s="2">
        <f t="shared" si="327"/>
        <v>1</v>
      </c>
      <c r="S457" s="2">
        <f t="shared" si="328"/>
        <v>0.96291142857142764</v>
      </c>
      <c r="T457" s="2">
        <f t="shared" si="302"/>
        <v>0.95400000000000151</v>
      </c>
      <c r="U457" s="5">
        <f t="shared" si="315"/>
        <v>0.8614000000000005</v>
      </c>
      <c r="V457" s="2">
        <f t="shared" si="303"/>
        <v>1</v>
      </c>
      <c r="W457" s="2">
        <f t="shared" si="304"/>
        <v>1</v>
      </c>
      <c r="X457" s="2">
        <f t="shared" si="305"/>
        <v>0.96159999999999901</v>
      </c>
      <c r="Y457" s="2">
        <f t="shared" si="306"/>
        <v>0.96159999999999901</v>
      </c>
      <c r="Z457" s="2">
        <f t="shared" si="307"/>
        <v>1</v>
      </c>
      <c r="AA457" s="2">
        <f t="shared" si="308"/>
        <v>0.9624468571428566</v>
      </c>
      <c r="AB457" s="5">
        <f>ROUND((D457*'Class Weights'!$C$17) + (L457*'Class Weights'!$C$18) + (T457*'Class Weights'!$C$19), 4)</f>
        <v>0.90710000000000002</v>
      </c>
      <c r="AC457" s="5">
        <f>ROUND((E457*'Class Weights'!$C$17) + (M457*'Class Weights'!$C$18) + (U457*'Class Weights'!$C$19), 4)</f>
        <v>0.92930000000000001</v>
      </c>
      <c r="AD457" s="5">
        <f>ROUND((F457*'Class Weights'!$C$17) + (N457*'Class Weights'!$C$18) + (V457*'Class Weights'!$C$19), 4)</f>
        <v>1</v>
      </c>
      <c r="AE457" s="5">
        <f>ROUND((G457*'Class Weights'!$C$17) + (O457*'Class Weights'!$C$18) + (W457*'Class Weights'!$C$19), 4)</f>
        <v>1</v>
      </c>
      <c r="AF457" s="5">
        <f>ROUND((H457*'Class Weights'!$C$17) + (P457*'Class Weights'!$C$18) + (X457*'Class Weights'!$C$19), 4)</f>
        <v>0.95730000000000004</v>
      </c>
      <c r="AG457" s="5">
        <f>ROUND((I457*'Class Weights'!$C$17) + (Q457*'Class Weights'!$C$18) + (Y457*'Class Weights'!$C$19), 4)</f>
        <v>0.93420000000000003</v>
      </c>
      <c r="AH457" s="5">
        <f>ROUND((J457*'Class Weights'!$C$17) + (R457*'Class Weights'!$C$18) + (Z457*'Class Weights'!$C$19), 4)</f>
        <v>0.97689999999999999</v>
      </c>
      <c r="AI457" s="5">
        <f>ROUND((K457*'Class Weights'!$C$17) + (S457*'Class Weights'!$C$18) + (AA457*'Class Weights'!$C$19), 4)</f>
        <v>0.95740000000000003</v>
      </c>
      <c r="AJ457" s="2">
        <f t="shared" si="311"/>
        <v>0.95400000000000151</v>
      </c>
      <c r="AK457" s="2">
        <f t="shared" si="312"/>
        <v>0.93121818181818328</v>
      </c>
      <c r="AL457" s="2">
        <f t="shared" si="313"/>
        <v>0.94260909090909162</v>
      </c>
    </row>
    <row r="458" spans="1:38" x14ac:dyDescent="0.3">
      <c r="A458" s="1">
        <v>4.55</v>
      </c>
      <c r="B458" s="2">
        <v>14.927821522250067</v>
      </c>
      <c r="C458" s="2">
        <v>179.13385826699925</v>
      </c>
      <c r="D458" s="2">
        <f t="shared" si="310"/>
        <v>0.90500000000000147</v>
      </c>
      <c r="E458" s="5">
        <f t="shared" si="329"/>
        <v>0.93399999999999939</v>
      </c>
      <c r="F458" s="2">
        <f t="shared" si="316"/>
        <v>1</v>
      </c>
      <c r="G458" s="2">
        <f t="shared" si="317"/>
        <v>1</v>
      </c>
      <c r="H458" s="2">
        <f t="shared" si="318"/>
        <v>0.95749999999999846</v>
      </c>
      <c r="I458" s="2">
        <f t="shared" si="319"/>
        <v>0.93299999999999783</v>
      </c>
      <c r="J458" s="2">
        <f t="shared" si="320"/>
        <v>0.97549999999999937</v>
      </c>
      <c r="K458" s="2">
        <f t="shared" si="321"/>
        <v>0.95747142857142686</v>
      </c>
      <c r="L458" s="2">
        <f t="shared" si="322"/>
        <v>0.95500000000000151</v>
      </c>
      <c r="M458" s="5">
        <f t="shared" si="314"/>
        <v>0.86500000000000055</v>
      </c>
      <c r="N458" s="2">
        <f t="shared" si="323"/>
        <v>1</v>
      </c>
      <c r="O458" s="2">
        <f t="shared" si="324"/>
        <v>1</v>
      </c>
      <c r="P458" s="2">
        <f t="shared" si="325"/>
        <v>0.96199999999999897</v>
      </c>
      <c r="Q458" s="2">
        <f t="shared" si="326"/>
        <v>0.96199999999999897</v>
      </c>
      <c r="R458" s="2">
        <f t="shared" si="327"/>
        <v>1</v>
      </c>
      <c r="S458" s="2">
        <f t="shared" si="328"/>
        <v>0.96329999999999905</v>
      </c>
      <c r="T458" s="2">
        <f t="shared" si="302"/>
        <v>0.95500000000000151</v>
      </c>
      <c r="U458" s="5">
        <f t="shared" si="315"/>
        <v>0.86230000000000051</v>
      </c>
      <c r="V458" s="2">
        <f t="shared" si="303"/>
        <v>1</v>
      </c>
      <c r="W458" s="2">
        <f t="shared" si="304"/>
        <v>1</v>
      </c>
      <c r="X458" s="2">
        <f t="shared" si="305"/>
        <v>0.96199999999999897</v>
      </c>
      <c r="Y458" s="2">
        <f t="shared" si="306"/>
        <v>0.96199999999999897</v>
      </c>
      <c r="Z458" s="2">
        <f t="shared" si="307"/>
        <v>1</v>
      </c>
      <c r="AA458" s="2">
        <f t="shared" si="308"/>
        <v>0.96283714285714228</v>
      </c>
      <c r="AB458" s="5">
        <f>ROUND((D458*'Class Weights'!$C$17) + (L458*'Class Weights'!$C$18) + (T458*'Class Weights'!$C$19), 4)</f>
        <v>0.90810000000000002</v>
      </c>
      <c r="AC458" s="5">
        <f>ROUND((E458*'Class Weights'!$C$17) + (M458*'Class Weights'!$C$18) + (U458*'Class Weights'!$C$19), 4)</f>
        <v>0.92969999999999997</v>
      </c>
      <c r="AD458" s="5">
        <f>ROUND((F458*'Class Weights'!$C$17) + (N458*'Class Weights'!$C$18) + (V458*'Class Weights'!$C$19), 4)</f>
        <v>1</v>
      </c>
      <c r="AE458" s="5">
        <f>ROUND((G458*'Class Weights'!$C$17) + (O458*'Class Weights'!$C$18) + (W458*'Class Weights'!$C$19), 4)</f>
        <v>1</v>
      </c>
      <c r="AF458" s="5">
        <f>ROUND((H458*'Class Weights'!$C$17) + (P458*'Class Weights'!$C$18) + (X458*'Class Weights'!$C$19), 4)</f>
        <v>0.95779999999999998</v>
      </c>
      <c r="AG458" s="5">
        <f>ROUND((I458*'Class Weights'!$C$17) + (Q458*'Class Weights'!$C$18) + (Y458*'Class Weights'!$C$19), 4)</f>
        <v>0.93479999999999996</v>
      </c>
      <c r="AH458" s="5">
        <f>ROUND((J458*'Class Weights'!$C$17) + (R458*'Class Weights'!$C$18) + (Z458*'Class Weights'!$C$19), 4)</f>
        <v>0.97699999999999998</v>
      </c>
      <c r="AI458" s="5">
        <f>ROUND((K458*'Class Weights'!$C$17) + (S458*'Class Weights'!$C$18) + (AA458*'Class Weights'!$C$19), 4)</f>
        <v>0.95779999999999998</v>
      </c>
      <c r="AJ458" s="2">
        <f t="shared" si="311"/>
        <v>0.95500000000000151</v>
      </c>
      <c r="AK458" s="2">
        <f t="shared" si="312"/>
        <v>0.93203409090909239</v>
      </c>
      <c r="AL458" s="2">
        <f t="shared" si="313"/>
        <v>0.94351704545454618</v>
      </c>
    </row>
    <row r="459" spans="1:38" x14ac:dyDescent="0.3">
      <c r="A459" s="1">
        <v>4.5599999999999996</v>
      </c>
      <c r="B459" s="2">
        <v>14.960629921200066</v>
      </c>
      <c r="C459" s="2">
        <v>179.52755905439923</v>
      </c>
      <c r="D459" s="2">
        <f t="shared" si="310"/>
        <v>0.90600000000000147</v>
      </c>
      <c r="E459" s="5">
        <f t="shared" si="329"/>
        <v>0.93439999999999934</v>
      </c>
      <c r="F459" s="2">
        <f t="shared" si="316"/>
        <v>1</v>
      </c>
      <c r="G459" s="2">
        <f t="shared" si="317"/>
        <v>1</v>
      </c>
      <c r="H459" s="2">
        <f t="shared" si="318"/>
        <v>0.95799999999999841</v>
      </c>
      <c r="I459" s="2">
        <f t="shared" si="319"/>
        <v>0.93359999999999776</v>
      </c>
      <c r="J459" s="2">
        <f t="shared" si="320"/>
        <v>0.97559999999999936</v>
      </c>
      <c r="K459" s="2">
        <f t="shared" si="321"/>
        <v>0.9578514285714268</v>
      </c>
      <c r="L459" s="2">
        <f t="shared" si="322"/>
        <v>0.95600000000000152</v>
      </c>
      <c r="M459" s="5">
        <f t="shared" si="314"/>
        <v>0.86590000000000056</v>
      </c>
      <c r="N459" s="2">
        <f t="shared" si="323"/>
        <v>1</v>
      </c>
      <c r="O459" s="2">
        <f t="shared" si="324"/>
        <v>1</v>
      </c>
      <c r="P459" s="2">
        <f t="shared" si="325"/>
        <v>0.96239999999999892</v>
      </c>
      <c r="Q459" s="2">
        <f t="shared" si="326"/>
        <v>0.96239999999999892</v>
      </c>
      <c r="R459" s="2">
        <f t="shared" si="327"/>
        <v>1</v>
      </c>
      <c r="S459" s="2">
        <f t="shared" si="328"/>
        <v>0.96368857142857045</v>
      </c>
      <c r="T459" s="2">
        <f t="shared" si="302"/>
        <v>0.95600000000000152</v>
      </c>
      <c r="U459" s="5">
        <f t="shared" si="315"/>
        <v>0.86320000000000052</v>
      </c>
      <c r="V459" s="2">
        <f t="shared" si="303"/>
        <v>1</v>
      </c>
      <c r="W459" s="2">
        <f t="shared" si="304"/>
        <v>1</v>
      </c>
      <c r="X459" s="2">
        <f t="shared" si="305"/>
        <v>0.96239999999999892</v>
      </c>
      <c r="Y459" s="2">
        <f t="shared" si="306"/>
        <v>0.96239999999999892</v>
      </c>
      <c r="Z459" s="2">
        <f t="shared" si="307"/>
        <v>1</v>
      </c>
      <c r="AA459" s="2">
        <f t="shared" si="308"/>
        <v>0.96322742857142796</v>
      </c>
      <c r="AB459" s="5">
        <f>ROUND((D459*'Class Weights'!$C$17) + (L459*'Class Weights'!$C$18) + (T459*'Class Weights'!$C$19), 4)</f>
        <v>0.90910000000000002</v>
      </c>
      <c r="AC459" s="5">
        <f>ROUND((E459*'Class Weights'!$C$17) + (M459*'Class Weights'!$C$18) + (U459*'Class Weights'!$C$19), 4)</f>
        <v>0.93010000000000004</v>
      </c>
      <c r="AD459" s="5">
        <f>ROUND((F459*'Class Weights'!$C$17) + (N459*'Class Weights'!$C$18) + (V459*'Class Weights'!$C$19), 4)</f>
        <v>1</v>
      </c>
      <c r="AE459" s="5">
        <f>ROUND((G459*'Class Weights'!$C$17) + (O459*'Class Weights'!$C$18) + (W459*'Class Weights'!$C$19), 4)</f>
        <v>1</v>
      </c>
      <c r="AF459" s="5">
        <f>ROUND((H459*'Class Weights'!$C$17) + (P459*'Class Weights'!$C$18) + (X459*'Class Weights'!$C$19), 4)</f>
        <v>0.95830000000000004</v>
      </c>
      <c r="AG459" s="5">
        <f>ROUND((I459*'Class Weights'!$C$17) + (Q459*'Class Weights'!$C$18) + (Y459*'Class Weights'!$C$19), 4)</f>
        <v>0.93540000000000001</v>
      </c>
      <c r="AH459" s="5">
        <f>ROUND((J459*'Class Weights'!$C$17) + (R459*'Class Weights'!$C$18) + (Z459*'Class Weights'!$C$19), 4)</f>
        <v>0.97709999999999997</v>
      </c>
      <c r="AI459" s="5">
        <f>ROUND((K459*'Class Weights'!$C$17) + (S459*'Class Weights'!$C$18) + (AA459*'Class Weights'!$C$19), 4)</f>
        <v>0.95820000000000005</v>
      </c>
      <c r="AJ459" s="2">
        <f t="shared" si="311"/>
        <v>0.95600000000000152</v>
      </c>
      <c r="AK459" s="2">
        <f t="shared" si="312"/>
        <v>0.93285000000000151</v>
      </c>
      <c r="AL459" s="2">
        <f t="shared" si="313"/>
        <v>0.94442500000000074</v>
      </c>
    </row>
    <row r="460" spans="1:38" x14ac:dyDescent="0.3">
      <c r="A460" s="1">
        <v>4.57</v>
      </c>
      <c r="B460" s="2">
        <v>14.993438320150069</v>
      </c>
      <c r="C460" s="2">
        <v>179.92125984179927</v>
      </c>
      <c r="D460" s="2">
        <f t="shared" si="310"/>
        <v>0.90700000000000158</v>
      </c>
      <c r="E460" s="5">
        <f t="shared" si="329"/>
        <v>0.93479999999999941</v>
      </c>
      <c r="F460" s="2">
        <f t="shared" si="316"/>
        <v>1</v>
      </c>
      <c r="G460" s="2">
        <f t="shared" si="317"/>
        <v>1</v>
      </c>
      <c r="H460" s="2">
        <f t="shared" si="318"/>
        <v>0.95849999999999846</v>
      </c>
      <c r="I460" s="2">
        <f t="shared" si="319"/>
        <v>0.93419999999999781</v>
      </c>
      <c r="J460" s="2">
        <f t="shared" si="320"/>
        <v>0.97569999999999935</v>
      </c>
      <c r="K460" s="2">
        <f t="shared" si="321"/>
        <v>0.95823142857142685</v>
      </c>
      <c r="L460" s="2">
        <f t="shared" si="322"/>
        <v>0.95700000000000163</v>
      </c>
      <c r="M460" s="5">
        <f t="shared" si="314"/>
        <v>0.86680000000000057</v>
      </c>
      <c r="N460" s="2">
        <f t="shared" si="323"/>
        <v>1</v>
      </c>
      <c r="O460" s="2">
        <f t="shared" si="324"/>
        <v>1</v>
      </c>
      <c r="P460" s="2">
        <f t="shared" si="325"/>
        <v>0.96279999999999899</v>
      </c>
      <c r="Q460" s="2">
        <f t="shared" si="326"/>
        <v>0.96279999999999899</v>
      </c>
      <c r="R460" s="2">
        <f t="shared" si="327"/>
        <v>1</v>
      </c>
      <c r="S460" s="2">
        <f t="shared" si="328"/>
        <v>0.96407714285714186</v>
      </c>
      <c r="T460" s="2">
        <f t="shared" si="302"/>
        <v>0.95700000000000163</v>
      </c>
      <c r="U460" s="5">
        <f t="shared" si="315"/>
        <v>0.86410000000000053</v>
      </c>
      <c r="V460" s="2">
        <f t="shared" si="303"/>
        <v>1</v>
      </c>
      <c r="W460" s="2">
        <f t="shared" si="304"/>
        <v>1</v>
      </c>
      <c r="X460" s="2">
        <f t="shared" si="305"/>
        <v>0.96279999999999899</v>
      </c>
      <c r="Y460" s="2">
        <f t="shared" si="306"/>
        <v>0.96279999999999899</v>
      </c>
      <c r="Z460" s="2">
        <f t="shared" si="307"/>
        <v>1</v>
      </c>
      <c r="AA460" s="2">
        <f t="shared" si="308"/>
        <v>0.96361771428571374</v>
      </c>
      <c r="AB460" s="5">
        <f>ROUND((D460*'Class Weights'!$C$17) + (L460*'Class Weights'!$C$18) + (T460*'Class Weights'!$C$19), 4)</f>
        <v>0.91010000000000002</v>
      </c>
      <c r="AC460" s="5">
        <f>ROUND((E460*'Class Weights'!$C$17) + (M460*'Class Weights'!$C$18) + (U460*'Class Weights'!$C$19), 4)</f>
        <v>0.93059999999999998</v>
      </c>
      <c r="AD460" s="5">
        <f>ROUND((F460*'Class Weights'!$C$17) + (N460*'Class Weights'!$C$18) + (V460*'Class Weights'!$C$19), 4)</f>
        <v>1</v>
      </c>
      <c r="AE460" s="5">
        <f>ROUND((G460*'Class Weights'!$C$17) + (O460*'Class Weights'!$C$18) + (W460*'Class Weights'!$C$19), 4)</f>
        <v>1</v>
      </c>
      <c r="AF460" s="5">
        <f>ROUND((H460*'Class Weights'!$C$17) + (P460*'Class Weights'!$C$18) + (X460*'Class Weights'!$C$19), 4)</f>
        <v>0.95879999999999999</v>
      </c>
      <c r="AG460" s="5">
        <f>ROUND((I460*'Class Weights'!$C$17) + (Q460*'Class Weights'!$C$18) + (Y460*'Class Weights'!$C$19), 4)</f>
        <v>0.93600000000000005</v>
      </c>
      <c r="AH460" s="5">
        <f>ROUND((J460*'Class Weights'!$C$17) + (R460*'Class Weights'!$C$18) + (Z460*'Class Weights'!$C$19), 4)</f>
        <v>0.97719999999999996</v>
      </c>
      <c r="AI460" s="5">
        <f>ROUND((K460*'Class Weights'!$C$17) + (S460*'Class Weights'!$C$18) + (AA460*'Class Weights'!$C$19), 4)</f>
        <v>0.95860000000000001</v>
      </c>
      <c r="AJ460" s="2">
        <f t="shared" si="311"/>
        <v>0.95700000000000163</v>
      </c>
      <c r="AK460" s="2">
        <f t="shared" si="312"/>
        <v>0.93366590909091063</v>
      </c>
      <c r="AL460" s="2">
        <f t="shared" si="313"/>
        <v>0.9453329545454553</v>
      </c>
    </row>
    <row r="461" spans="1:38" x14ac:dyDescent="0.3">
      <c r="A461" s="1">
        <v>4.58</v>
      </c>
      <c r="B461" s="2">
        <v>15.026246719100069</v>
      </c>
      <c r="C461" s="2">
        <v>180.31496062919925</v>
      </c>
      <c r="D461" s="2">
        <f t="shared" si="310"/>
        <v>0.90800000000000158</v>
      </c>
      <c r="E461" s="5">
        <f t="shared" si="329"/>
        <v>0.93519999999999937</v>
      </c>
      <c r="F461" s="2">
        <f t="shared" si="316"/>
        <v>1</v>
      </c>
      <c r="G461" s="2">
        <f t="shared" si="317"/>
        <v>1</v>
      </c>
      <c r="H461" s="2">
        <f t="shared" si="318"/>
        <v>0.95899999999999841</v>
      </c>
      <c r="I461" s="2">
        <f t="shared" si="319"/>
        <v>0.93479999999999774</v>
      </c>
      <c r="J461" s="2">
        <f t="shared" si="320"/>
        <v>0.97579999999999933</v>
      </c>
      <c r="K461" s="2">
        <f t="shared" si="321"/>
        <v>0.95861142857142678</v>
      </c>
      <c r="L461" s="2">
        <f t="shared" si="322"/>
        <v>0.95800000000000163</v>
      </c>
      <c r="M461" s="5">
        <f t="shared" si="314"/>
        <v>0.86770000000000058</v>
      </c>
      <c r="N461" s="2">
        <f t="shared" si="323"/>
        <v>1</v>
      </c>
      <c r="O461" s="2">
        <f t="shared" si="324"/>
        <v>1</v>
      </c>
      <c r="P461" s="2">
        <f t="shared" si="325"/>
        <v>0.96319999999999895</v>
      </c>
      <c r="Q461" s="2">
        <f t="shared" si="326"/>
        <v>0.96319999999999895</v>
      </c>
      <c r="R461" s="2">
        <f t="shared" si="327"/>
        <v>1</v>
      </c>
      <c r="S461" s="2">
        <f t="shared" si="328"/>
        <v>0.96446571428571326</v>
      </c>
      <c r="T461" s="2">
        <f t="shared" si="302"/>
        <v>0.95800000000000163</v>
      </c>
      <c r="U461" s="5">
        <f t="shared" si="315"/>
        <v>0.86500000000000055</v>
      </c>
      <c r="V461" s="2">
        <f t="shared" si="303"/>
        <v>1</v>
      </c>
      <c r="W461" s="2">
        <f t="shared" si="304"/>
        <v>1</v>
      </c>
      <c r="X461" s="2">
        <f t="shared" si="305"/>
        <v>0.96319999999999895</v>
      </c>
      <c r="Y461" s="2">
        <f t="shared" si="306"/>
        <v>0.96319999999999895</v>
      </c>
      <c r="Z461" s="2">
        <f t="shared" si="307"/>
        <v>1</v>
      </c>
      <c r="AA461" s="2">
        <f t="shared" si="308"/>
        <v>0.96400799999999942</v>
      </c>
      <c r="AB461" s="5">
        <f>ROUND((D461*'Class Weights'!$C$17) + (L461*'Class Weights'!$C$18) + (T461*'Class Weights'!$C$19), 4)</f>
        <v>0.91110000000000002</v>
      </c>
      <c r="AC461" s="5">
        <f>ROUND((E461*'Class Weights'!$C$17) + (M461*'Class Weights'!$C$18) + (U461*'Class Weights'!$C$19), 4)</f>
        <v>0.93100000000000005</v>
      </c>
      <c r="AD461" s="5">
        <f>ROUND((F461*'Class Weights'!$C$17) + (N461*'Class Weights'!$C$18) + (V461*'Class Weights'!$C$19), 4)</f>
        <v>1</v>
      </c>
      <c r="AE461" s="5">
        <f>ROUND((G461*'Class Weights'!$C$17) + (O461*'Class Weights'!$C$18) + (W461*'Class Weights'!$C$19), 4)</f>
        <v>1</v>
      </c>
      <c r="AF461" s="5">
        <f>ROUND((H461*'Class Weights'!$C$17) + (P461*'Class Weights'!$C$18) + (X461*'Class Weights'!$C$19), 4)</f>
        <v>0.95930000000000004</v>
      </c>
      <c r="AG461" s="5">
        <f>ROUND((I461*'Class Weights'!$C$17) + (Q461*'Class Weights'!$C$18) + (Y461*'Class Weights'!$C$19), 4)</f>
        <v>0.93659999999999999</v>
      </c>
      <c r="AH461" s="5">
        <f>ROUND((J461*'Class Weights'!$C$17) + (R461*'Class Weights'!$C$18) + (Z461*'Class Weights'!$C$19), 4)</f>
        <v>0.97729999999999995</v>
      </c>
      <c r="AI461" s="5">
        <f>ROUND((K461*'Class Weights'!$C$17) + (S461*'Class Weights'!$C$18) + (AA461*'Class Weights'!$C$19), 4)</f>
        <v>0.95899999999999996</v>
      </c>
      <c r="AJ461" s="2">
        <f t="shared" si="311"/>
        <v>0.95800000000000163</v>
      </c>
      <c r="AK461" s="2">
        <f t="shared" si="312"/>
        <v>0.93448181818181975</v>
      </c>
      <c r="AL461" s="2">
        <f t="shared" si="313"/>
        <v>0.94624090909090985</v>
      </c>
    </row>
    <row r="462" spans="1:38" x14ac:dyDescent="0.3">
      <c r="A462" s="1">
        <v>4.59</v>
      </c>
      <c r="B462" s="2">
        <v>15.059055118050068</v>
      </c>
      <c r="C462" s="2">
        <v>180.70866141659923</v>
      </c>
      <c r="D462" s="2">
        <f t="shared" si="310"/>
        <v>0.90900000000000158</v>
      </c>
      <c r="E462" s="5">
        <f t="shared" si="329"/>
        <v>0.93559999999999932</v>
      </c>
      <c r="F462" s="2">
        <f t="shared" si="316"/>
        <v>1</v>
      </c>
      <c r="G462" s="2">
        <f t="shared" si="317"/>
        <v>1</v>
      </c>
      <c r="H462" s="2">
        <f t="shared" si="318"/>
        <v>0.95949999999999835</v>
      </c>
      <c r="I462" s="2">
        <f t="shared" si="319"/>
        <v>0.93539999999999768</v>
      </c>
      <c r="J462" s="2">
        <f t="shared" si="320"/>
        <v>0.97589999999999932</v>
      </c>
      <c r="K462" s="2">
        <f t="shared" si="321"/>
        <v>0.95899142857142672</v>
      </c>
      <c r="L462" s="2">
        <f t="shared" si="322"/>
        <v>0.95900000000000163</v>
      </c>
      <c r="M462" s="5">
        <f t="shared" si="314"/>
        <v>0.86860000000000059</v>
      </c>
      <c r="N462" s="2">
        <f t="shared" si="323"/>
        <v>1</v>
      </c>
      <c r="O462" s="2">
        <f t="shared" si="324"/>
        <v>1</v>
      </c>
      <c r="P462" s="2">
        <f t="shared" si="325"/>
        <v>0.9635999999999989</v>
      </c>
      <c r="Q462" s="2">
        <f t="shared" si="326"/>
        <v>0.9635999999999989</v>
      </c>
      <c r="R462" s="2">
        <f t="shared" si="327"/>
        <v>1</v>
      </c>
      <c r="S462" s="2">
        <f t="shared" si="328"/>
        <v>0.96485428571428467</v>
      </c>
      <c r="T462" s="2">
        <f t="shared" si="302"/>
        <v>0.95900000000000163</v>
      </c>
      <c r="U462" s="5">
        <f t="shared" si="315"/>
        <v>0.86590000000000056</v>
      </c>
      <c r="V462" s="2">
        <f t="shared" si="303"/>
        <v>1</v>
      </c>
      <c r="W462" s="2">
        <f t="shared" si="304"/>
        <v>1</v>
      </c>
      <c r="X462" s="2">
        <f t="shared" si="305"/>
        <v>0.9635999999999989</v>
      </c>
      <c r="Y462" s="2">
        <f t="shared" si="306"/>
        <v>0.9635999999999989</v>
      </c>
      <c r="Z462" s="2">
        <f t="shared" si="307"/>
        <v>1</v>
      </c>
      <c r="AA462" s="2">
        <f t="shared" si="308"/>
        <v>0.9643982857142851</v>
      </c>
      <c r="AB462" s="5">
        <f>ROUND((D462*'Class Weights'!$C$17) + (L462*'Class Weights'!$C$18) + (T462*'Class Weights'!$C$19), 4)</f>
        <v>0.91210000000000002</v>
      </c>
      <c r="AC462" s="5">
        <f>ROUND((E462*'Class Weights'!$C$17) + (M462*'Class Weights'!$C$18) + (U462*'Class Weights'!$C$19), 4)</f>
        <v>0.93140000000000001</v>
      </c>
      <c r="AD462" s="5">
        <f>ROUND((F462*'Class Weights'!$C$17) + (N462*'Class Weights'!$C$18) + (V462*'Class Weights'!$C$19), 4)</f>
        <v>1</v>
      </c>
      <c r="AE462" s="5">
        <f>ROUND((G462*'Class Weights'!$C$17) + (O462*'Class Weights'!$C$18) + (W462*'Class Weights'!$C$19), 4)</f>
        <v>1</v>
      </c>
      <c r="AF462" s="5">
        <f>ROUND((H462*'Class Weights'!$C$17) + (P462*'Class Weights'!$C$18) + (X462*'Class Weights'!$C$19), 4)</f>
        <v>0.95979999999999999</v>
      </c>
      <c r="AG462" s="5">
        <f>ROUND((I462*'Class Weights'!$C$17) + (Q462*'Class Weights'!$C$18) + (Y462*'Class Weights'!$C$19), 4)</f>
        <v>0.93720000000000003</v>
      </c>
      <c r="AH462" s="5">
        <f>ROUND((J462*'Class Weights'!$C$17) + (R462*'Class Weights'!$C$18) + (Z462*'Class Weights'!$C$19), 4)</f>
        <v>0.97740000000000005</v>
      </c>
      <c r="AI462" s="5">
        <f>ROUND((K462*'Class Weights'!$C$17) + (S462*'Class Weights'!$C$18) + (AA462*'Class Weights'!$C$19), 4)</f>
        <v>0.95940000000000003</v>
      </c>
      <c r="AJ462" s="2">
        <f t="shared" si="311"/>
        <v>0.95900000000000163</v>
      </c>
      <c r="AK462" s="2">
        <f t="shared" si="312"/>
        <v>0.93529772727272886</v>
      </c>
      <c r="AL462" s="2">
        <f t="shared" si="313"/>
        <v>0.94714886363636441</v>
      </c>
    </row>
    <row r="463" spans="1:38" x14ac:dyDescent="0.3">
      <c r="A463" s="1">
        <v>4.5999999999999996</v>
      </c>
      <c r="B463" s="2">
        <v>15.091863517000068</v>
      </c>
      <c r="C463" s="2">
        <v>181.10236220399921</v>
      </c>
      <c r="D463" s="2">
        <f t="shared" si="310"/>
        <v>0.91000000000000159</v>
      </c>
      <c r="E463" s="5">
        <f t="shared" si="329"/>
        <v>0.93599999999999928</v>
      </c>
      <c r="F463" s="2">
        <f t="shared" si="316"/>
        <v>1</v>
      </c>
      <c r="G463" s="2">
        <f t="shared" si="317"/>
        <v>1</v>
      </c>
      <c r="H463" s="2">
        <f t="shared" si="318"/>
        <v>0.9599999999999983</v>
      </c>
      <c r="I463" s="2">
        <f t="shared" si="319"/>
        <v>0.93599999999999761</v>
      </c>
      <c r="J463" s="2">
        <f t="shared" si="320"/>
        <v>0.97599999999999931</v>
      </c>
      <c r="K463" s="2">
        <f t="shared" si="321"/>
        <v>0.95937142857142665</v>
      </c>
      <c r="L463" s="2">
        <f t="shared" si="322"/>
        <v>0.96000000000000163</v>
      </c>
      <c r="M463" s="5">
        <f t="shared" si="314"/>
        <v>0.86950000000000061</v>
      </c>
      <c r="N463" s="2">
        <f t="shared" si="323"/>
        <v>1</v>
      </c>
      <c r="O463" s="2">
        <f t="shared" si="324"/>
        <v>1</v>
      </c>
      <c r="P463" s="2">
        <f t="shared" si="325"/>
        <v>0.96399999999999886</v>
      </c>
      <c r="Q463" s="2">
        <f t="shared" si="326"/>
        <v>0.96399999999999886</v>
      </c>
      <c r="R463" s="2">
        <f t="shared" si="327"/>
        <v>1</v>
      </c>
      <c r="S463" s="2">
        <f t="shared" si="328"/>
        <v>0.96524285714285607</v>
      </c>
      <c r="T463" s="2">
        <f t="shared" si="302"/>
        <v>0.96000000000000163</v>
      </c>
      <c r="U463" s="5">
        <f t="shared" si="315"/>
        <v>0.86680000000000057</v>
      </c>
      <c r="V463" s="2">
        <f t="shared" si="303"/>
        <v>1</v>
      </c>
      <c r="W463" s="2">
        <f t="shared" si="304"/>
        <v>1</v>
      </c>
      <c r="X463" s="2">
        <f t="shared" si="305"/>
        <v>0.96399999999999886</v>
      </c>
      <c r="Y463" s="2">
        <f t="shared" si="306"/>
        <v>0.96399999999999886</v>
      </c>
      <c r="Z463" s="2">
        <f t="shared" si="307"/>
        <v>1</v>
      </c>
      <c r="AA463" s="2">
        <f t="shared" si="308"/>
        <v>0.96478857142857077</v>
      </c>
      <c r="AB463" s="5">
        <f>ROUND((D463*'Class Weights'!$C$17) + (L463*'Class Weights'!$C$18) + (T463*'Class Weights'!$C$19), 4)</f>
        <v>0.91310000000000002</v>
      </c>
      <c r="AC463" s="5">
        <f>ROUND((E463*'Class Weights'!$C$17) + (M463*'Class Weights'!$C$18) + (U463*'Class Weights'!$C$19), 4)</f>
        <v>0.93189999999999995</v>
      </c>
      <c r="AD463" s="5">
        <f>ROUND((F463*'Class Weights'!$C$17) + (N463*'Class Weights'!$C$18) + (V463*'Class Weights'!$C$19), 4)</f>
        <v>1</v>
      </c>
      <c r="AE463" s="5">
        <f>ROUND((G463*'Class Weights'!$C$17) + (O463*'Class Weights'!$C$18) + (W463*'Class Weights'!$C$19), 4)</f>
        <v>1</v>
      </c>
      <c r="AF463" s="5">
        <f>ROUND((H463*'Class Weights'!$C$17) + (P463*'Class Weights'!$C$18) + (X463*'Class Weights'!$C$19), 4)</f>
        <v>0.96020000000000005</v>
      </c>
      <c r="AG463" s="5">
        <f>ROUND((I463*'Class Weights'!$C$17) + (Q463*'Class Weights'!$C$18) + (Y463*'Class Weights'!$C$19), 4)</f>
        <v>0.93769999999999998</v>
      </c>
      <c r="AH463" s="5">
        <f>ROUND((J463*'Class Weights'!$C$17) + (R463*'Class Weights'!$C$18) + (Z463*'Class Weights'!$C$19), 4)</f>
        <v>0.97750000000000004</v>
      </c>
      <c r="AI463" s="5">
        <f>ROUND((K463*'Class Weights'!$C$17) + (S463*'Class Weights'!$C$18) + (AA463*'Class Weights'!$C$19), 4)</f>
        <v>0.9597</v>
      </c>
      <c r="AJ463" s="2">
        <f t="shared" si="311"/>
        <v>0.96000000000000163</v>
      </c>
      <c r="AK463" s="2">
        <f t="shared" si="312"/>
        <v>0.93611363636363798</v>
      </c>
      <c r="AL463" s="2">
        <f t="shared" si="313"/>
        <v>0.94805681818181897</v>
      </c>
    </row>
    <row r="464" spans="1:38" x14ac:dyDescent="0.3">
      <c r="A464" s="1">
        <v>4.6100000000000003</v>
      </c>
      <c r="B464" s="2">
        <v>15.124671915950071</v>
      </c>
      <c r="C464" s="2">
        <v>181.49606299139924</v>
      </c>
      <c r="D464" s="2">
        <f t="shared" si="310"/>
        <v>0.9110000000000017</v>
      </c>
      <c r="E464" s="5">
        <f t="shared" si="329"/>
        <v>0.93639999999999934</v>
      </c>
      <c r="F464" s="2">
        <f t="shared" si="316"/>
        <v>1</v>
      </c>
      <c r="G464" s="2">
        <f t="shared" si="317"/>
        <v>1</v>
      </c>
      <c r="H464" s="2">
        <f t="shared" si="318"/>
        <v>0.96049999999999836</v>
      </c>
      <c r="I464" s="2">
        <f t="shared" si="319"/>
        <v>0.93659999999999766</v>
      </c>
      <c r="J464" s="2">
        <f t="shared" si="320"/>
        <v>0.9760999999999993</v>
      </c>
      <c r="K464" s="2">
        <f t="shared" si="321"/>
        <v>0.9597514285714267</v>
      </c>
      <c r="L464" s="2">
        <f t="shared" si="322"/>
        <v>0.96100000000000174</v>
      </c>
      <c r="M464" s="5">
        <f t="shared" si="314"/>
        <v>0.87040000000000062</v>
      </c>
      <c r="N464" s="2">
        <f t="shared" si="323"/>
        <v>1</v>
      </c>
      <c r="O464" s="2">
        <f t="shared" si="324"/>
        <v>1</v>
      </c>
      <c r="P464" s="2">
        <f t="shared" si="325"/>
        <v>0.96439999999999892</v>
      </c>
      <c r="Q464" s="2">
        <f t="shared" si="326"/>
        <v>0.96439999999999892</v>
      </c>
      <c r="R464" s="2">
        <f t="shared" si="327"/>
        <v>1</v>
      </c>
      <c r="S464" s="2">
        <f t="shared" si="328"/>
        <v>0.96563142857142747</v>
      </c>
      <c r="T464" s="2">
        <f t="shared" si="302"/>
        <v>0.96100000000000174</v>
      </c>
      <c r="U464" s="5">
        <f t="shared" si="315"/>
        <v>0.86770000000000058</v>
      </c>
      <c r="V464" s="2">
        <f t="shared" si="303"/>
        <v>1</v>
      </c>
      <c r="W464" s="2">
        <f t="shared" si="304"/>
        <v>1</v>
      </c>
      <c r="X464" s="2">
        <f t="shared" si="305"/>
        <v>0.96439999999999892</v>
      </c>
      <c r="Y464" s="2">
        <f t="shared" si="306"/>
        <v>0.96439999999999892</v>
      </c>
      <c r="Z464" s="2">
        <f t="shared" si="307"/>
        <v>1</v>
      </c>
      <c r="AA464" s="2">
        <f t="shared" si="308"/>
        <v>0.96517885714285656</v>
      </c>
      <c r="AB464" s="5">
        <f>ROUND((D464*'Class Weights'!$C$17) + (L464*'Class Weights'!$C$18) + (T464*'Class Weights'!$C$19), 4)</f>
        <v>0.91410000000000002</v>
      </c>
      <c r="AC464" s="5">
        <f>ROUND((E464*'Class Weights'!$C$17) + (M464*'Class Weights'!$C$18) + (U464*'Class Weights'!$C$19), 4)</f>
        <v>0.93230000000000002</v>
      </c>
      <c r="AD464" s="5">
        <f>ROUND((F464*'Class Weights'!$C$17) + (N464*'Class Weights'!$C$18) + (V464*'Class Weights'!$C$19), 4)</f>
        <v>1</v>
      </c>
      <c r="AE464" s="5">
        <f>ROUND((G464*'Class Weights'!$C$17) + (O464*'Class Weights'!$C$18) + (W464*'Class Weights'!$C$19), 4)</f>
        <v>1</v>
      </c>
      <c r="AF464" s="5">
        <f>ROUND((H464*'Class Weights'!$C$17) + (P464*'Class Weights'!$C$18) + (X464*'Class Weights'!$C$19), 4)</f>
        <v>0.9607</v>
      </c>
      <c r="AG464" s="5">
        <f>ROUND((I464*'Class Weights'!$C$17) + (Q464*'Class Weights'!$C$18) + (Y464*'Class Weights'!$C$19), 4)</f>
        <v>0.93830000000000002</v>
      </c>
      <c r="AH464" s="5">
        <f>ROUND((J464*'Class Weights'!$C$17) + (R464*'Class Weights'!$C$18) + (Z464*'Class Weights'!$C$19), 4)</f>
        <v>0.97760000000000002</v>
      </c>
      <c r="AI464" s="5">
        <f>ROUND((K464*'Class Weights'!$C$17) + (S464*'Class Weights'!$C$18) + (AA464*'Class Weights'!$C$19), 4)</f>
        <v>0.96009999999999995</v>
      </c>
      <c r="AJ464" s="2">
        <f t="shared" si="311"/>
        <v>0.96100000000000174</v>
      </c>
      <c r="AK464" s="2">
        <f t="shared" si="312"/>
        <v>0.9369295454545471</v>
      </c>
      <c r="AL464" s="2">
        <f t="shared" si="313"/>
        <v>0.94896477272727353</v>
      </c>
    </row>
    <row r="465" spans="1:38" x14ac:dyDescent="0.3">
      <c r="A465" s="1">
        <v>4.62</v>
      </c>
      <c r="B465" s="2">
        <v>15.15748031490007</v>
      </c>
      <c r="C465" s="2">
        <v>181.88976377879922</v>
      </c>
      <c r="D465" s="2">
        <f t="shared" si="310"/>
        <v>0.9120000000000017</v>
      </c>
      <c r="E465" s="5">
        <f t="shared" si="329"/>
        <v>0.9367999999999993</v>
      </c>
      <c r="F465" s="2">
        <f t="shared" si="316"/>
        <v>1</v>
      </c>
      <c r="G465" s="2">
        <f t="shared" si="317"/>
        <v>1</v>
      </c>
      <c r="H465" s="2">
        <f t="shared" si="318"/>
        <v>0.9609999999999983</v>
      </c>
      <c r="I465" s="2">
        <f t="shared" si="319"/>
        <v>0.93719999999999759</v>
      </c>
      <c r="J465" s="2">
        <f t="shared" si="320"/>
        <v>0.97619999999999929</v>
      </c>
      <c r="K465" s="2">
        <f t="shared" si="321"/>
        <v>0.96013142857142664</v>
      </c>
      <c r="L465" s="2">
        <f t="shared" si="322"/>
        <v>0.96200000000000174</v>
      </c>
      <c r="M465" s="5">
        <f t="shared" si="314"/>
        <v>0.87130000000000063</v>
      </c>
      <c r="N465" s="2">
        <f t="shared" si="323"/>
        <v>1</v>
      </c>
      <c r="O465" s="2">
        <f t="shared" si="324"/>
        <v>1</v>
      </c>
      <c r="P465" s="2">
        <f t="shared" si="325"/>
        <v>0.96479999999999888</v>
      </c>
      <c r="Q465" s="2">
        <f t="shared" si="326"/>
        <v>0.96479999999999888</v>
      </c>
      <c r="R465" s="2">
        <f t="shared" si="327"/>
        <v>1</v>
      </c>
      <c r="S465" s="2">
        <f t="shared" si="328"/>
        <v>0.96601999999999888</v>
      </c>
      <c r="T465" s="2">
        <f t="shared" si="302"/>
        <v>0.96200000000000174</v>
      </c>
      <c r="U465" s="5">
        <f t="shared" si="315"/>
        <v>0.86860000000000059</v>
      </c>
      <c r="V465" s="2">
        <f t="shared" si="303"/>
        <v>1</v>
      </c>
      <c r="W465" s="2">
        <f t="shared" si="304"/>
        <v>1</v>
      </c>
      <c r="X465" s="2">
        <f t="shared" si="305"/>
        <v>0.96479999999999888</v>
      </c>
      <c r="Y465" s="2">
        <f t="shared" si="306"/>
        <v>0.96479999999999888</v>
      </c>
      <c r="Z465" s="2">
        <f t="shared" si="307"/>
        <v>1</v>
      </c>
      <c r="AA465" s="2">
        <f t="shared" si="308"/>
        <v>0.96556914285714224</v>
      </c>
      <c r="AB465" s="5">
        <f>ROUND((D465*'Class Weights'!$C$17) + (L465*'Class Weights'!$C$18) + (T465*'Class Weights'!$C$19), 4)</f>
        <v>0.91510000000000002</v>
      </c>
      <c r="AC465" s="5">
        <f>ROUND((E465*'Class Weights'!$C$17) + (M465*'Class Weights'!$C$18) + (U465*'Class Weights'!$C$19), 4)</f>
        <v>0.93269999999999997</v>
      </c>
      <c r="AD465" s="5">
        <f>ROUND((F465*'Class Weights'!$C$17) + (N465*'Class Weights'!$C$18) + (V465*'Class Weights'!$C$19), 4)</f>
        <v>1</v>
      </c>
      <c r="AE465" s="5">
        <f>ROUND((G465*'Class Weights'!$C$17) + (O465*'Class Weights'!$C$18) + (W465*'Class Weights'!$C$19), 4)</f>
        <v>1</v>
      </c>
      <c r="AF465" s="5">
        <f>ROUND((H465*'Class Weights'!$C$17) + (P465*'Class Weights'!$C$18) + (X465*'Class Weights'!$C$19), 4)</f>
        <v>0.96120000000000005</v>
      </c>
      <c r="AG465" s="5">
        <f>ROUND((I465*'Class Weights'!$C$17) + (Q465*'Class Weights'!$C$18) + (Y465*'Class Weights'!$C$19), 4)</f>
        <v>0.93889999999999996</v>
      </c>
      <c r="AH465" s="5">
        <f>ROUND((J465*'Class Weights'!$C$17) + (R465*'Class Weights'!$C$18) + (Z465*'Class Weights'!$C$19), 4)</f>
        <v>0.97770000000000001</v>
      </c>
      <c r="AI465" s="5">
        <f>ROUND((K465*'Class Weights'!$C$17) + (S465*'Class Weights'!$C$18) + (AA465*'Class Weights'!$C$19), 4)</f>
        <v>0.96050000000000002</v>
      </c>
      <c r="AJ465" s="2">
        <f t="shared" si="311"/>
        <v>0.96200000000000174</v>
      </c>
      <c r="AK465" s="2">
        <f t="shared" si="312"/>
        <v>0.93774545454545621</v>
      </c>
      <c r="AL465" s="2">
        <f t="shared" si="313"/>
        <v>0.94987272727272809</v>
      </c>
    </row>
    <row r="466" spans="1:38" x14ac:dyDescent="0.3">
      <c r="A466" s="1">
        <v>4.63</v>
      </c>
      <c r="B466" s="2">
        <v>15.19028871385007</v>
      </c>
      <c r="C466" s="2">
        <v>182.2834645661992</v>
      </c>
      <c r="D466" s="2">
        <f t="shared" si="310"/>
        <v>0.9130000000000017</v>
      </c>
      <c r="E466" s="5">
        <f t="shared" si="329"/>
        <v>0.93719999999999926</v>
      </c>
      <c r="F466" s="2">
        <f t="shared" si="316"/>
        <v>1</v>
      </c>
      <c r="G466" s="2">
        <f t="shared" si="317"/>
        <v>1</v>
      </c>
      <c r="H466" s="2">
        <f t="shared" si="318"/>
        <v>0.96149999999999824</v>
      </c>
      <c r="I466" s="2">
        <f t="shared" si="319"/>
        <v>0.93779999999999752</v>
      </c>
      <c r="J466" s="2">
        <f t="shared" si="320"/>
        <v>0.97629999999999928</v>
      </c>
      <c r="K466" s="2">
        <f t="shared" si="321"/>
        <v>0.96051142857142657</v>
      </c>
      <c r="L466" s="2">
        <f t="shared" si="322"/>
        <v>0.96300000000000174</v>
      </c>
      <c r="M466" s="5">
        <f t="shared" si="314"/>
        <v>0.87220000000000064</v>
      </c>
      <c r="N466" s="2">
        <f t="shared" si="323"/>
        <v>1</v>
      </c>
      <c r="O466" s="2">
        <f t="shared" si="324"/>
        <v>1</v>
      </c>
      <c r="P466" s="2">
        <f t="shared" si="325"/>
        <v>0.96519999999999884</v>
      </c>
      <c r="Q466" s="2">
        <f t="shared" si="326"/>
        <v>0.96519999999999884</v>
      </c>
      <c r="R466" s="2">
        <f t="shared" si="327"/>
        <v>1</v>
      </c>
      <c r="S466" s="2">
        <f t="shared" si="328"/>
        <v>0.96640857142857028</v>
      </c>
      <c r="T466" s="2">
        <f t="shared" si="302"/>
        <v>0.96300000000000174</v>
      </c>
      <c r="U466" s="5">
        <f t="shared" si="315"/>
        <v>0.86950000000000061</v>
      </c>
      <c r="V466" s="2">
        <f t="shared" si="303"/>
        <v>1</v>
      </c>
      <c r="W466" s="2">
        <f t="shared" si="304"/>
        <v>1</v>
      </c>
      <c r="X466" s="2">
        <f t="shared" si="305"/>
        <v>0.96519999999999884</v>
      </c>
      <c r="Y466" s="2">
        <f t="shared" si="306"/>
        <v>0.96519999999999884</v>
      </c>
      <c r="Z466" s="2">
        <f t="shared" si="307"/>
        <v>1</v>
      </c>
      <c r="AA466" s="2">
        <f t="shared" si="308"/>
        <v>0.96595942857142791</v>
      </c>
      <c r="AB466" s="5">
        <f>ROUND((D466*'Class Weights'!$C$17) + (L466*'Class Weights'!$C$18) + (T466*'Class Weights'!$C$19), 4)</f>
        <v>0.91610000000000003</v>
      </c>
      <c r="AC466" s="5">
        <f>ROUND((E466*'Class Weights'!$C$17) + (M466*'Class Weights'!$C$18) + (U466*'Class Weights'!$C$19), 4)</f>
        <v>0.93310000000000004</v>
      </c>
      <c r="AD466" s="5">
        <f>ROUND((F466*'Class Weights'!$C$17) + (N466*'Class Weights'!$C$18) + (V466*'Class Weights'!$C$19), 4)</f>
        <v>1</v>
      </c>
      <c r="AE466" s="5">
        <f>ROUND((G466*'Class Weights'!$C$17) + (O466*'Class Weights'!$C$18) + (W466*'Class Weights'!$C$19), 4)</f>
        <v>1</v>
      </c>
      <c r="AF466" s="5">
        <f>ROUND((H466*'Class Weights'!$C$17) + (P466*'Class Weights'!$C$18) + (X466*'Class Weights'!$C$19), 4)</f>
        <v>0.9617</v>
      </c>
      <c r="AG466" s="5">
        <f>ROUND((I466*'Class Weights'!$C$17) + (Q466*'Class Weights'!$C$18) + (Y466*'Class Weights'!$C$19), 4)</f>
        <v>0.9395</v>
      </c>
      <c r="AH466" s="5">
        <f>ROUND((J466*'Class Weights'!$C$17) + (R466*'Class Weights'!$C$18) + (Z466*'Class Weights'!$C$19), 4)</f>
        <v>0.9778</v>
      </c>
      <c r="AI466" s="5">
        <f>ROUND((K466*'Class Weights'!$C$17) + (S466*'Class Weights'!$C$18) + (AA466*'Class Weights'!$C$19), 4)</f>
        <v>0.96089999999999998</v>
      </c>
      <c r="AJ466" s="2">
        <f t="shared" si="311"/>
        <v>0.96300000000000174</v>
      </c>
      <c r="AK466" s="2">
        <f t="shared" si="312"/>
        <v>0.93856136363636533</v>
      </c>
      <c r="AL466" s="2">
        <f t="shared" si="313"/>
        <v>0.95078068181818265</v>
      </c>
    </row>
    <row r="467" spans="1:38" x14ac:dyDescent="0.3">
      <c r="A467" s="1">
        <v>4.6399999999999997</v>
      </c>
      <c r="B467" s="2">
        <v>15.223097112800069</v>
      </c>
      <c r="C467" s="2">
        <v>182.67716535359918</v>
      </c>
      <c r="D467" s="2">
        <f t="shared" si="310"/>
        <v>0.9140000000000017</v>
      </c>
      <c r="E467" s="5">
        <f t="shared" si="329"/>
        <v>0.93759999999999921</v>
      </c>
      <c r="F467" s="2">
        <f t="shared" si="316"/>
        <v>1</v>
      </c>
      <c r="G467" s="2">
        <f t="shared" si="317"/>
        <v>1</v>
      </c>
      <c r="H467" s="2">
        <f t="shared" si="318"/>
        <v>0.96199999999999819</v>
      </c>
      <c r="I467" s="2">
        <f t="shared" si="319"/>
        <v>0.93839999999999746</v>
      </c>
      <c r="J467" s="2">
        <f t="shared" si="320"/>
        <v>0.97639999999999927</v>
      </c>
      <c r="K467" s="2">
        <f t="shared" si="321"/>
        <v>0.96089142857142651</v>
      </c>
      <c r="L467" s="2">
        <f t="shared" si="322"/>
        <v>0.96400000000000174</v>
      </c>
      <c r="M467" s="5">
        <f t="shared" si="314"/>
        <v>0.87310000000000065</v>
      </c>
      <c r="N467" s="2">
        <f t="shared" si="323"/>
        <v>1</v>
      </c>
      <c r="O467" s="2">
        <f t="shared" si="324"/>
        <v>1</v>
      </c>
      <c r="P467" s="2">
        <f t="shared" si="325"/>
        <v>0.96559999999999879</v>
      </c>
      <c r="Q467" s="2">
        <f t="shared" si="326"/>
        <v>0.96559999999999879</v>
      </c>
      <c r="R467" s="2">
        <f t="shared" si="327"/>
        <v>1</v>
      </c>
      <c r="S467" s="2">
        <f t="shared" si="328"/>
        <v>0.96679714285714169</v>
      </c>
      <c r="T467" s="2">
        <f t="shared" si="302"/>
        <v>0.96400000000000174</v>
      </c>
      <c r="U467" s="5">
        <f t="shared" si="315"/>
        <v>0.87040000000000062</v>
      </c>
      <c r="V467" s="2">
        <f t="shared" si="303"/>
        <v>1</v>
      </c>
      <c r="W467" s="2">
        <f t="shared" si="304"/>
        <v>1</v>
      </c>
      <c r="X467" s="2">
        <f t="shared" si="305"/>
        <v>0.96559999999999879</v>
      </c>
      <c r="Y467" s="2">
        <f t="shared" si="306"/>
        <v>0.96559999999999879</v>
      </c>
      <c r="Z467" s="2">
        <f t="shared" si="307"/>
        <v>1</v>
      </c>
      <c r="AA467" s="2">
        <f t="shared" si="308"/>
        <v>0.96634971428571359</v>
      </c>
      <c r="AB467" s="5">
        <f>ROUND((D467*'Class Weights'!$C$17) + (L467*'Class Weights'!$C$18) + (T467*'Class Weights'!$C$19), 4)</f>
        <v>0.91710000000000003</v>
      </c>
      <c r="AC467" s="5">
        <f>ROUND((E467*'Class Weights'!$C$17) + (M467*'Class Weights'!$C$18) + (U467*'Class Weights'!$C$19), 4)</f>
        <v>0.93359999999999999</v>
      </c>
      <c r="AD467" s="5">
        <f>ROUND((F467*'Class Weights'!$C$17) + (N467*'Class Weights'!$C$18) + (V467*'Class Weights'!$C$19), 4)</f>
        <v>1</v>
      </c>
      <c r="AE467" s="5">
        <f>ROUND((G467*'Class Weights'!$C$17) + (O467*'Class Weights'!$C$18) + (W467*'Class Weights'!$C$19), 4)</f>
        <v>1</v>
      </c>
      <c r="AF467" s="5">
        <f>ROUND((H467*'Class Weights'!$C$17) + (P467*'Class Weights'!$C$18) + (X467*'Class Weights'!$C$19), 4)</f>
        <v>0.96220000000000006</v>
      </c>
      <c r="AG467" s="5">
        <f>ROUND((I467*'Class Weights'!$C$17) + (Q467*'Class Weights'!$C$18) + (Y467*'Class Weights'!$C$19), 4)</f>
        <v>0.94010000000000005</v>
      </c>
      <c r="AH467" s="5">
        <f>ROUND((J467*'Class Weights'!$C$17) + (R467*'Class Weights'!$C$18) + (Z467*'Class Weights'!$C$19), 4)</f>
        <v>0.97789999999999999</v>
      </c>
      <c r="AI467" s="5">
        <f>ROUND((K467*'Class Weights'!$C$17) + (S467*'Class Weights'!$C$18) + (AA467*'Class Weights'!$C$19), 4)</f>
        <v>0.96130000000000004</v>
      </c>
      <c r="AJ467" s="2">
        <f t="shared" si="311"/>
        <v>0.96400000000000174</v>
      </c>
      <c r="AK467" s="2">
        <f t="shared" si="312"/>
        <v>0.93937727272727445</v>
      </c>
      <c r="AL467" s="2">
        <f t="shared" si="313"/>
        <v>0.95168863636363721</v>
      </c>
    </row>
    <row r="468" spans="1:38" x14ac:dyDescent="0.3">
      <c r="A468" s="1">
        <v>4.6500000000000004</v>
      </c>
      <c r="B468" s="2">
        <v>15.255905511750072</v>
      </c>
      <c r="C468" s="2">
        <v>183.07086614099921</v>
      </c>
      <c r="D468" s="2">
        <f t="shared" si="310"/>
        <v>0.91500000000000181</v>
      </c>
      <c r="E468" s="5">
        <f t="shared" si="329"/>
        <v>0.93799999999999928</v>
      </c>
      <c r="F468" s="2">
        <f t="shared" si="316"/>
        <v>1</v>
      </c>
      <c r="G468" s="2">
        <f t="shared" si="317"/>
        <v>1</v>
      </c>
      <c r="H468" s="2">
        <f t="shared" si="318"/>
        <v>0.96249999999999825</v>
      </c>
      <c r="I468" s="2">
        <f t="shared" si="319"/>
        <v>0.9389999999999975</v>
      </c>
      <c r="J468" s="2">
        <f t="shared" si="320"/>
        <v>0.97649999999999926</v>
      </c>
      <c r="K468" s="2">
        <f t="shared" si="321"/>
        <v>0.96127142857142656</v>
      </c>
      <c r="L468" s="2">
        <f t="shared" si="322"/>
        <v>0.96500000000000186</v>
      </c>
      <c r="M468" s="5">
        <f t="shared" si="314"/>
        <v>0.87400000000000067</v>
      </c>
      <c r="N468" s="2">
        <f t="shared" si="323"/>
        <v>1</v>
      </c>
      <c r="O468" s="2">
        <f t="shared" si="324"/>
        <v>1</v>
      </c>
      <c r="P468" s="2">
        <f t="shared" si="325"/>
        <v>0.96599999999999886</v>
      </c>
      <c r="Q468" s="2">
        <f t="shared" si="326"/>
        <v>0.96599999999999886</v>
      </c>
      <c r="R468" s="2">
        <f t="shared" si="327"/>
        <v>1</v>
      </c>
      <c r="S468" s="2">
        <f t="shared" si="328"/>
        <v>0.96718571428571309</v>
      </c>
      <c r="T468" s="2">
        <f t="shared" ref="T468:T502" si="330">(T$503-T$403)/($A$503-$A$403)*($A468-$A467) + T467</f>
        <v>0.96500000000000186</v>
      </c>
      <c r="U468" s="5">
        <f t="shared" si="315"/>
        <v>0.87130000000000063</v>
      </c>
      <c r="V468" s="2">
        <f t="shared" ref="V468:V502" si="331">(V$503-V$403)/($A$503-$A$403)*($A468-$A467) + V467</f>
        <v>1</v>
      </c>
      <c r="W468" s="2">
        <f t="shared" ref="W468:W502" si="332">(W$503-W$403)/($A$503-$A$403)*($A468-$A467) + W467</f>
        <v>1</v>
      </c>
      <c r="X468" s="2">
        <f t="shared" ref="X468:X502" si="333">(X$503-X$403)/($A$503-$A$403)*($A468-$A467) + X467</f>
        <v>0.96599999999999886</v>
      </c>
      <c r="Y468" s="2">
        <f t="shared" ref="Y468:Y502" si="334">(Y$503-Y$403)/($A$503-$A$403)*($A468-$A467) + Y467</f>
        <v>0.96599999999999886</v>
      </c>
      <c r="Z468" s="2">
        <f t="shared" ref="Z468:Z502" si="335">(Z$503-Z$403)/($A$503-$A$403)*($A468-$A467) + Z467</f>
        <v>1</v>
      </c>
      <c r="AA468" s="2">
        <f t="shared" ref="AA468:AA502" si="336">(AA$503-AA$403)/($A$503-$A$403)*($A468-$A467) + AA467</f>
        <v>0.96673999999999938</v>
      </c>
      <c r="AB468" s="5">
        <f>ROUND((D468*'Class Weights'!$C$17) + (L468*'Class Weights'!$C$18) + (T468*'Class Weights'!$C$19), 4)</f>
        <v>0.91810000000000003</v>
      </c>
      <c r="AC468" s="5">
        <f>ROUND((E468*'Class Weights'!$C$17) + (M468*'Class Weights'!$C$18) + (U468*'Class Weights'!$C$19), 4)</f>
        <v>0.93400000000000005</v>
      </c>
      <c r="AD468" s="5">
        <f>ROUND((F468*'Class Weights'!$C$17) + (N468*'Class Weights'!$C$18) + (V468*'Class Weights'!$C$19), 4)</f>
        <v>1</v>
      </c>
      <c r="AE468" s="5">
        <f>ROUND((G468*'Class Weights'!$C$17) + (O468*'Class Weights'!$C$18) + (W468*'Class Weights'!$C$19), 4)</f>
        <v>1</v>
      </c>
      <c r="AF468" s="5">
        <f>ROUND((H468*'Class Weights'!$C$17) + (P468*'Class Weights'!$C$18) + (X468*'Class Weights'!$C$19), 4)</f>
        <v>0.9627</v>
      </c>
      <c r="AG468" s="5">
        <f>ROUND((I468*'Class Weights'!$C$17) + (Q468*'Class Weights'!$C$18) + (Y468*'Class Weights'!$C$19), 4)</f>
        <v>0.94069999999999998</v>
      </c>
      <c r="AH468" s="5">
        <f>ROUND((J468*'Class Weights'!$C$17) + (R468*'Class Weights'!$C$18) + (Z468*'Class Weights'!$C$19), 4)</f>
        <v>0.97799999999999998</v>
      </c>
      <c r="AI468" s="5">
        <f>ROUND((K468*'Class Weights'!$C$17) + (S468*'Class Weights'!$C$18) + (AA468*'Class Weights'!$C$19), 4)</f>
        <v>0.96160000000000001</v>
      </c>
      <c r="AJ468" s="2">
        <f t="shared" si="311"/>
        <v>0.96500000000000186</v>
      </c>
      <c r="AK468" s="2">
        <f t="shared" si="312"/>
        <v>0.94019318181818357</v>
      </c>
      <c r="AL468" s="2">
        <f t="shared" si="313"/>
        <v>0.95259659090909177</v>
      </c>
    </row>
    <row r="469" spans="1:38" x14ac:dyDescent="0.3">
      <c r="A469" s="1">
        <v>4.66</v>
      </c>
      <c r="B469" s="2">
        <v>15.288713910700071</v>
      </c>
      <c r="C469" s="2">
        <v>183.46456692839919</v>
      </c>
      <c r="D469" s="2">
        <f t="shared" ref="D469:D502" si="337">(D$503-D$403)/($A$503-$A$403)*($A469-$A468) + D468</f>
        <v>0.91600000000000181</v>
      </c>
      <c r="E469" s="5">
        <f t="shared" si="329"/>
        <v>0.93839999999999923</v>
      </c>
      <c r="F469" s="2">
        <f t="shared" si="316"/>
        <v>1</v>
      </c>
      <c r="G469" s="2">
        <f t="shared" si="317"/>
        <v>1</v>
      </c>
      <c r="H469" s="2">
        <f t="shared" si="318"/>
        <v>0.96299999999999819</v>
      </c>
      <c r="I469" s="2">
        <f t="shared" si="319"/>
        <v>0.93959999999999744</v>
      </c>
      <c r="J469" s="2">
        <f t="shared" si="320"/>
        <v>0.97659999999999925</v>
      </c>
      <c r="K469" s="2">
        <f t="shared" si="321"/>
        <v>0.96165142857142649</v>
      </c>
      <c r="L469" s="2">
        <f t="shared" si="322"/>
        <v>0.96600000000000186</v>
      </c>
      <c r="M469" s="5">
        <f t="shared" si="314"/>
        <v>0.87490000000000068</v>
      </c>
      <c r="N469" s="2">
        <f t="shared" si="323"/>
        <v>1</v>
      </c>
      <c r="O469" s="2">
        <f t="shared" si="324"/>
        <v>1</v>
      </c>
      <c r="P469" s="2">
        <f t="shared" si="325"/>
        <v>0.96639999999999882</v>
      </c>
      <c r="Q469" s="2">
        <f t="shared" si="326"/>
        <v>0.96639999999999882</v>
      </c>
      <c r="R469" s="2">
        <f t="shared" si="327"/>
        <v>1</v>
      </c>
      <c r="S469" s="2">
        <f t="shared" si="328"/>
        <v>0.9675742857142845</v>
      </c>
      <c r="T469" s="2">
        <f t="shared" si="330"/>
        <v>0.96600000000000186</v>
      </c>
      <c r="U469" s="5">
        <f t="shared" si="315"/>
        <v>0.87220000000000064</v>
      </c>
      <c r="V469" s="2">
        <f t="shared" si="331"/>
        <v>1</v>
      </c>
      <c r="W469" s="2">
        <f t="shared" si="332"/>
        <v>1</v>
      </c>
      <c r="X469" s="2">
        <f t="shared" si="333"/>
        <v>0.96639999999999882</v>
      </c>
      <c r="Y469" s="2">
        <f t="shared" si="334"/>
        <v>0.96639999999999882</v>
      </c>
      <c r="Z469" s="2">
        <f t="shared" si="335"/>
        <v>1</v>
      </c>
      <c r="AA469" s="2">
        <f t="shared" si="336"/>
        <v>0.96713028571428505</v>
      </c>
      <c r="AB469" s="5">
        <f>ROUND((D469*'Class Weights'!$C$17) + (L469*'Class Weights'!$C$18) + (T469*'Class Weights'!$C$19), 4)</f>
        <v>0.91910000000000003</v>
      </c>
      <c r="AC469" s="5">
        <f>ROUND((E469*'Class Weights'!$C$17) + (M469*'Class Weights'!$C$18) + (U469*'Class Weights'!$C$19), 4)</f>
        <v>0.93440000000000001</v>
      </c>
      <c r="AD469" s="5">
        <f>ROUND((F469*'Class Weights'!$C$17) + (N469*'Class Weights'!$C$18) + (V469*'Class Weights'!$C$19), 4)</f>
        <v>1</v>
      </c>
      <c r="AE469" s="5">
        <f>ROUND((G469*'Class Weights'!$C$17) + (O469*'Class Weights'!$C$18) + (W469*'Class Weights'!$C$19), 4)</f>
        <v>1</v>
      </c>
      <c r="AF469" s="5">
        <f>ROUND((H469*'Class Weights'!$C$17) + (P469*'Class Weights'!$C$18) + (X469*'Class Weights'!$C$19), 4)</f>
        <v>0.96319999999999995</v>
      </c>
      <c r="AG469" s="5">
        <f>ROUND((I469*'Class Weights'!$C$17) + (Q469*'Class Weights'!$C$18) + (Y469*'Class Weights'!$C$19), 4)</f>
        <v>0.94130000000000003</v>
      </c>
      <c r="AH469" s="5">
        <f>ROUND((J469*'Class Weights'!$C$17) + (R469*'Class Weights'!$C$18) + (Z469*'Class Weights'!$C$19), 4)</f>
        <v>0.97809999999999997</v>
      </c>
      <c r="AI469" s="5">
        <f>ROUND((K469*'Class Weights'!$C$17) + (S469*'Class Weights'!$C$18) + (AA469*'Class Weights'!$C$19), 4)</f>
        <v>0.96199999999999997</v>
      </c>
      <c r="AJ469" s="2">
        <f t="shared" ref="AJ469:AJ502" si="338">(AJ$503-AJ$403)/($A$503-$A$403)*($A469-$A468) + AJ468</f>
        <v>0.96600000000000186</v>
      </c>
      <c r="AK469" s="2">
        <f t="shared" ref="AK469:AK502" si="339">(AK$503-AK$403)/($A$503-$A$403)*($A469-$A468) + AK468</f>
        <v>0.94100909090909268</v>
      </c>
      <c r="AL469" s="2">
        <f t="shared" ref="AL469:AL502" si="340">(AL$503-AL$403)/($A$503-$A$403)*($A469-$A468) + AL468</f>
        <v>0.95350454545454633</v>
      </c>
    </row>
    <row r="470" spans="1:38" x14ac:dyDescent="0.3">
      <c r="A470" s="1">
        <v>4.67</v>
      </c>
      <c r="B470" s="2">
        <v>15.321522309650071</v>
      </c>
      <c r="C470" s="2">
        <v>183.85826771579917</v>
      </c>
      <c r="D470" s="2">
        <f t="shared" si="337"/>
        <v>0.91700000000000181</v>
      </c>
      <c r="E470" s="5">
        <f t="shared" si="329"/>
        <v>0.93879999999999919</v>
      </c>
      <c r="F470" s="2">
        <f t="shared" si="316"/>
        <v>1</v>
      </c>
      <c r="G470" s="2">
        <f t="shared" si="317"/>
        <v>1</v>
      </c>
      <c r="H470" s="2">
        <f t="shared" si="318"/>
        <v>0.96349999999999814</v>
      </c>
      <c r="I470" s="2">
        <f t="shared" si="319"/>
        <v>0.94019999999999737</v>
      </c>
      <c r="J470" s="2">
        <f t="shared" si="320"/>
        <v>0.97669999999999924</v>
      </c>
      <c r="K470" s="2">
        <f t="shared" si="321"/>
        <v>0.96203142857142643</v>
      </c>
      <c r="L470" s="2">
        <f t="shared" si="322"/>
        <v>0.96700000000000186</v>
      </c>
      <c r="M470" s="5">
        <f t="shared" si="314"/>
        <v>0.87580000000000069</v>
      </c>
      <c r="N470" s="2">
        <f t="shared" si="323"/>
        <v>1</v>
      </c>
      <c r="O470" s="2">
        <f t="shared" si="324"/>
        <v>1</v>
      </c>
      <c r="P470" s="2">
        <f t="shared" si="325"/>
        <v>0.96679999999999877</v>
      </c>
      <c r="Q470" s="2">
        <f t="shared" si="326"/>
        <v>0.96679999999999877</v>
      </c>
      <c r="R470" s="2">
        <f t="shared" si="327"/>
        <v>1</v>
      </c>
      <c r="S470" s="2">
        <f t="shared" si="328"/>
        <v>0.9679628571428559</v>
      </c>
      <c r="T470" s="2">
        <f t="shared" si="330"/>
        <v>0.96700000000000186</v>
      </c>
      <c r="U470" s="5">
        <f t="shared" si="315"/>
        <v>0.87310000000000065</v>
      </c>
      <c r="V470" s="2">
        <f t="shared" si="331"/>
        <v>1</v>
      </c>
      <c r="W470" s="2">
        <f t="shared" si="332"/>
        <v>1</v>
      </c>
      <c r="X470" s="2">
        <f t="shared" si="333"/>
        <v>0.96679999999999877</v>
      </c>
      <c r="Y470" s="2">
        <f t="shared" si="334"/>
        <v>0.96679999999999877</v>
      </c>
      <c r="Z470" s="2">
        <f t="shared" si="335"/>
        <v>1</v>
      </c>
      <c r="AA470" s="2">
        <f t="shared" si="336"/>
        <v>0.96752057142857073</v>
      </c>
      <c r="AB470" s="5">
        <f>ROUND((D470*'Class Weights'!$C$17) + (L470*'Class Weights'!$C$18) + (T470*'Class Weights'!$C$19), 4)</f>
        <v>0.92010000000000003</v>
      </c>
      <c r="AC470" s="5">
        <f>ROUND((E470*'Class Weights'!$C$17) + (M470*'Class Weights'!$C$18) + (U470*'Class Weights'!$C$19), 4)</f>
        <v>0.93489999999999995</v>
      </c>
      <c r="AD470" s="5">
        <f>ROUND((F470*'Class Weights'!$C$17) + (N470*'Class Weights'!$C$18) + (V470*'Class Weights'!$C$19), 4)</f>
        <v>1</v>
      </c>
      <c r="AE470" s="5">
        <f>ROUND((G470*'Class Weights'!$C$17) + (O470*'Class Weights'!$C$18) + (W470*'Class Weights'!$C$19), 4)</f>
        <v>1</v>
      </c>
      <c r="AF470" s="5">
        <f>ROUND((H470*'Class Weights'!$C$17) + (P470*'Class Weights'!$C$18) + (X470*'Class Weights'!$C$19), 4)</f>
        <v>0.9637</v>
      </c>
      <c r="AG470" s="5">
        <f>ROUND((I470*'Class Weights'!$C$17) + (Q470*'Class Weights'!$C$18) + (Y470*'Class Weights'!$C$19), 4)</f>
        <v>0.94189999999999996</v>
      </c>
      <c r="AH470" s="5">
        <f>ROUND((J470*'Class Weights'!$C$17) + (R470*'Class Weights'!$C$18) + (Z470*'Class Weights'!$C$19), 4)</f>
        <v>0.97809999999999997</v>
      </c>
      <c r="AI470" s="5">
        <f>ROUND((K470*'Class Weights'!$C$17) + (S470*'Class Weights'!$C$18) + (AA470*'Class Weights'!$C$19), 4)</f>
        <v>0.96240000000000003</v>
      </c>
      <c r="AJ470" s="2">
        <f t="shared" si="338"/>
        <v>0.96700000000000186</v>
      </c>
      <c r="AK470" s="2">
        <f t="shared" si="339"/>
        <v>0.9418250000000018</v>
      </c>
      <c r="AL470" s="2">
        <f t="shared" si="340"/>
        <v>0.95441250000000089</v>
      </c>
    </row>
    <row r="471" spans="1:38" x14ac:dyDescent="0.3">
      <c r="A471" s="1">
        <v>4.68</v>
      </c>
      <c r="B471" s="2">
        <v>15.35433070860007</v>
      </c>
      <c r="C471" s="2">
        <v>184.25196850319915</v>
      </c>
      <c r="D471" s="2">
        <f t="shared" si="337"/>
        <v>0.91800000000000181</v>
      </c>
      <c r="E471" s="5">
        <f t="shared" si="329"/>
        <v>0.93919999999999915</v>
      </c>
      <c r="F471" s="2">
        <f t="shared" si="316"/>
        <v>1</v>
      </c>
      <c r="G471" s="2">
        <f t="shared" si="317"/>
        <v>1</v>
      </c>
      <c r="H471" s="2">
        <f t="shared" si="318"/>
        <v>0.96399999999999808</v>
      </c>
      <c r="I471" s="2">
        <f t="shared" si="319"/>
        <v>0.94079999999999731</v>
      </c>
      <c r="J471" s="2">
        <f t="shared" si="320"/>
        <v>0.97679999999999922</v>
      </c>
      <c r="K471" s="2">
        <f t="shared" si="321"/>
        <v>0.96241142857142636</v>
      </c>
      <c r="L471" s="2">
        <f t="shared" si="322"/>
        <v>0.96800000000000186</v>
      </c>
      <c r="M471" s="5">
        <f t="shared" si="314"/>
        <v>0.8767000000000007</v>
      </c>
      <c r="N471" s="2">
        <f t="shared" si="323"/>
        <v>1</v>
      </c>
      <c r="O471" s="2">
        <f t="shared" si="324"/>
        <v>1</v>
      </c>
      <c r="P471" s="2">
        <f t="shared" si="325"/>
        <v>0.96719999999999873</v>
      </c>
      <c r="Q471" s="2">
        <f t="shared" si="326"/>
        <v>0.96719999999999873</v>
      </c>
      <c r="R471" s="2">
        <f t="shared" si="327"/>
        <v>1</v>
      </c>
      <c r="S471" s="2">
        <f t="shared" si="328"/>
        <v>0.96835142857142731</v>
      </c>
      <c r="T471" s="2">
        <f t="shared" si="330"/>
        <v>0.96800000000000186</v>
      </c>
      <c r="U471" s="5">
        <f t="shared" si="315"/>
        <v>0.87400000000000067</v>
      </c>
      <c r="V471" s="2">
        <f t="shared" si="331"/>
        <v>1</v>
      </c>
      <c r="W471" s="2">
        <f t="shared" si="332"/>
        <v>1</v>
      </c>
      <c r="X471" s="2">
        <f t="shared" si="333"/>
        <v>0.96719999999999873</v>
      </c>
      <c r="Y471" s="2">
        <f t="shared" si="334"/>
        <v>0.96719999999999873</v>
      </c>
      <c r="Z471" s="2">
        <f t="shared" si="335"/>
        <v>1</v>
      </c>
      <c r="AA471" s="2">
        <f t="shared" si="336"/>
        <v>0.96791085714285641</v>
      </c>
      <c r="AB471" s="5">
        <f>ROUND((D471*'Class Weights'!$C$17) + (L471*'Class Weights'!$C$18) + (T471*'Class Weights'!$C$19), 4)</f>
        <v>0.92110000000000003</v>
      </c>
      <c r="AC471" s="5">
        <f>ROUND((E471*'Class Weights'!$C$17) + (M471*'Class Weights'!$C$18) + (U471*'Class Weights'!$C$19), 4)</f>
        <v>0.93530000000000002</v>
      </c>
      <c r="AD471" s="5">
        <f>ROUND((F471*'Class Weights'!$C$17) + (N471*'Class Weights'!$C$18) + (V471*'Class Weights'!$C$19), 4)</f>
        <v>1</v>
      </c>
      <c r="AE471" s="5">
        <f>ROUND((G471*'Class Weights'!$C$17) + (O471*'Class Weights'!$C$18) + (W471*'Class Weights'!$C$19), 4)</f>
        <v>1</v>
      </c>
      <c r="AF471" s="5">
        <f>ROUND((H471*'Class Weights'!$C$17) + (P471*'Class Weights'!$C$18) + (X471*'Class Weights'!$C$19), 4)</f>
        <v>0.96419999999999995</v>
      </c>
      <c r="AG471" s="5">
        <f>ROUND((I471*'Class Weights'!$C$17) + (Q471*'Class Weights'!$C$18) + (Y471*'Class Weights'!$C$19), 4)</f>
        <v>0.94240000000000002</v>
      </c>
      <c r="AH471" s="5">
        <f>ROUND((J471*'Class Weights'!$C$17) + (R471*'Class Weights'!$C$18) + (Z471*'Class Weights'!$C$19), 4)</f>
        <v>0.97819999999999996</v>
      </c>
      <c r="AI471" s="5">
        <f>ROUND((K471*'Class Weights'!$C$17) + (S471*'Class Weights'!$C$18) + (AA471*'Class Weights'!$C$19), 4)</f>
        <v>0.96279999999999999</v>
      </c>
      <c r="AJ471" s="2">
        <f t="shared" si="338"/>
        <v>0.96800000000000186</v>
      </c>
      <c r="AK471" s="2">
        <f t="shared" si="339"/>
        <v>0.94264090909091092</v>
      </c>
      <c r="AL471" s="2">
        <f t="shared" si="340"/>
        <v>0.95532045454545544</v>
      </c>
    </row>
    <row r="472" spans="1:38" x14ac:dyDescent="0.3">
      <c r="A472" s="1">
        <v>4.6900000000000004</v>
      </c>
      <c r="B472" s="2">
        <v>15.387139107550073</v>
      </c>
      <c r="C472" s="2">
        <v>184.64566929059919</v>
      </c>
      <c r="D472" s="2">
        <f t="shared" si="337"/>
        <v>0.91900000000000193</v>
      </c>
      <c r="E472" s="5">
        <f t="shared" si="329"/>
        <v>0.93959999999999921</v>
      </c>
      <c r="F472" s="2">
        <f t="shared" si="316"/>
        <v>1</v>
      </c>
      <c r="G472" s="2">
        <f t="shared" si="317"/>
        <v>1</v>
      </c>
      <c r="H472" s="2">
        <f t="shared" si="318"/>
        <v>0.96449999999999814</v>
      </c>
      <c r="I472" s="2">
        <f t="shared" si="319"/>
        <v>0.94139999999999735</v>
      </c>
      <c r="J472" s="2">
        <f t="shared" si="320"/>
        <v>0.97689999999999921</v>
      </c>
      <c r="K472" s="2">
        <f t="shared" si="321"/>
        <v>0.96279142857142641</v>
      </c>
      <c r="L472" s="2">
        <f t="shared" si="322"/>
        <v>0.96900000000000197</v>
      </c>
      <c r="M472" s="5">
        <f t="shared" si="314"/>
        <v>0.87760000000000071</v>
      </c>
      <c r="N472" s="2">
        <f t="shared" si="323"/>
        <v>1</v>
      </c>
      <c r="O472" s="2">
        <f t="shared" si="324"/>
        <v>1</v>
      </c>
      <c r="P472" s="2">
        <f t="shared" si="325"/>
        <v>0.96759999999999879</v>
      </c>
      <c r="Q472" s="2">
        <f t="shared" si="326"/>
        <v>0.96759999999999879</v>
      </c>
      <c r="R472" s="2">
        <f t="shared" si="327"/>
        <v>1</v>
      </c>
      <c r="S472" s="2">
        <f t="shared" si="328"/>
        <v>0.96873999999999871</v>
      </c>
      <c r="T472" s="2">
        <f t="shared" si="330"/>
        <v>0.96900000000000197</v>
      </c>
      <c r="U472" s="5">
        <f t="shared" si="315"/>
        <v>0.87490000000000068</v>
      </c>
      <c r="V472" s="2">
        <f t="shared" si="331"/>
        <v>1</v>
      </c>
      <c r="W472" s="2">
        <f t="shared" si="332"/>
        <v>1</v>
      </c>
      <c r="X472" s="2">
        <f t="shared" si="333"/>
        <v>0.96759999999999879</v>
      </c>
      <c r="Y472" s="2">
        <f t="shared" si="334"/>
        <v>0.96759999999999879</v>
      </c>
      <c r="Z472" s="2">
        <f t="shared" si="335"/>
        <v>1</v>
      </c>
      <c r="AA472" s="2">
        <f t="shared" si="336"/>
        <v>0.96830114285714219</v>
      </c>
      <c r="AB472" s="5">
        <f>ROUND((D472*'Class Weights'!$C$17) + (L472*'Class Weights'!$C$18) + (T472*'Class Weights'!$C$19), 4)</f>
        <v>0.92210000000000003</v>
      </c>
      <c r="AC472" s="5">
        <f>ROUND((E472*'Class Weights'!$C$17) + (M472*'Class Weights'!$C$18) + (U472*'Class Weights'!$C$19), 4)</f>
        <v>0.93569999999999998</v>
      </c>
      <c r="AD472" s="5">
        <f>ROUND((F472*'Class Weights'!$C$17) + (N472*'Class Weights'!$C$18) + (V472*'Class Weights'!$C$19), 4)</f>
        <v>1</v>
      </c>
      <c r="AE472" s="5">
        <f>ROUND((G472*'Class Weights'!$C$17) + (O472*'Class Weights'!$C$18) + (W472*'Class Weights'!$C$19), 4)</f>
        <v>1</v>
      </c>
      <c r="AF472" s="5">
        <f>ROUND((H472*'Class Weights'!$C$17) + (P472*'Class Weights'!$C$18) + (X472*'Class Weights'!$C$19), 4)</f>
        <v>0.9647</v>
      </c>
      <c r="AG472" s="5">
        <f>ROUND((I472*'Class Weights'!$C$17) + (Q472*'Class Weights'!$C$18) + (Y472*'Class Weights'!$C$19), 4)</f>
        <v>0.94299999999999995</v>
      </c>
      <c r="AH472" s="5">
        <f>ROUND((J472*'Class Weights'!$C$17) + (R472*'Class Weights'!$C$18) + (Z472*'Class Weights'!$C$19), 4)</f>
        <v>0.97829999999999995</v>
      </c>
      <c r="AI472" s="5">
        <f>ROUND((K472*'Class Weights'!$C$17) + (S472*'Class Weights'!$C$18) + (AA472*'Class Weights'!$C$19), 4)</f>
        <v>0.96319999999999995</v>
      </c>
      <c r="AJ472" s="2">
        <f t="shared" si="338"/>
        <v>0.96900000000000197</v>
      </c>
      <c r="AK472" s="2">
        <f t="shared" si="339"/>
        <v>0.94345681818182003</v>
      </c>
      <c r="AL472" s="2">
        <f t="shared" si="340"/>
        <v>0.95622840909091</v>
      </c>
    </row>
    <row r="473" spans="1:38" x14ac:dyDescent="0.3">
      <c r="A473" s="1">
        <v>4.7</v>
      </c>
      <c r="B473" s="2">
        <v>15.419947506500073</v>
      </c>
      <c r="C473" s="2">
        <v>185.03937007799917</v>
      </c>
      <c r="D473" s="2">
        <f t="shared" si="337"/>
        <v>0.92000000000000193</v>
      </c>
      <c r="E473" s="5">
        <f t="shared" si="329"/>
        <v>0.93999999999999917</v>
      </c>
      <c r="F473" s="2">
        <f t="shared" si="316"/>
        <v>1</v>
      </c>
      <c r="G473" s="2">
        <f t="shared" si="317"/>
        <v>1</v>
      </c>
      <c r="H473" s="2">
        <f t="shared" si="318"/>
        <v>0.96499999999999808</v>
      </c>
      <c r="I473" s="2">
        <f t="shared" si="319"/>
        <v>0.94199999999999728</v>
      </c>
      <c r="J473" s="2">
        <f t="shared" si="320"/>
        <v>0.9769999999999992</v>
      </c>
      <c r="K473" s="2">
        <f t="shared" si="321"/>
        <v>0.96317142857142635</v>
      </c>
      <c r="L473" s="2">
        <f t="shared" si="322"/>
        <v>0.97000000000000197</v>
      </c>
      <c r="M473" s="5">
        <f t="shared" si="314"/>
        <v>0.87850000000000072</v>
      </c>
      <c r="N473" s="2">
        <f t="shared" si="323"/>
        <v>1</v>
      </c>
      <c r="O473" s="2">
        <f t="shared" si="324"/>
        <v>1</v>
      </c>
      <c r="P473" s="2">
        <f t="shared" si="325"/>
        <v>0.96799999999999875</v>
      </c>
      <c r="Q473" s="2">
        <f t="shared" si="326"/>
        <v>0.96799999999999875</v>
      </c>
      <c r="R473" s="2">
        <f t="shared" si="327"/>
        <v>1</v>
      </c>
      <c r="S473" s="2">
        <f t="shared" si="328"/>
        <v>0.96912857142857012</v>
      </c>
      <c r="T473" s="2">
        <f t="shared" si="330"/>
        <v>0.97000000000000197</v>
      </c>
      <c r="U473" s="5">
        <f t="shared" si="315"/>
        <v>0.87580000000000069</v>
      </c>
      <c r="V473" s="2">
        <f t="shared" si="331"/>
        <v>1</v>
      </c>
      <c r="W473" s="2">
        <f t="shared" si="332"/>
        <v>1</v>
      </c>
      <c r="X473" s="2">
        <f t="shared" si="333"/>
        <v>0.96799999999999875</v>
      </c>
      <c r="Y473" s="2">
        <f t="shared" si="334"/>
        <v>0.96799999999999875</v>
      </c>
      <c r="Z473" s="2">
        <f t="shared" si="335"/>
        <v>1</v>
      </c>
      <c r="AA473" s="2">
        <f t="shared" si="336"/>
        <v>0.96869142857142787</v>
      </c>
      <c r="AB473" s="5">
        <f>ROUND((D473*'Class Weights'!$C$17) + (L473*'Class Weights'!$C$18) + (T473*'Class Weights'!$C$19), 4)</f>
        <v>0.92310000000000003</v>
      </c>
      <c r="AC473" s="5">
        <f>ROUND((E473*'Class Weights'!$C$17) + (M473*'Class Weights'!$C$18) + (U473*'Class Weights'!$C$19), 4)</f>
        <v>0.93620000000000003</v>
      </c>
      <c r="AD473" s="5">
        <f>ROUND((F473*'Class Weights'!$C$17) + (N473*'Class Weights'!$C$18) + (V473*'Class Weights'!$C$19), 4)</f>
        <v>1</v>
      </c>
      <c r="AE473" s="5">
        <f>ROUND((G473*'Class Weights'!$C$17) + (O473*'Class Weights'!$C$18) + (W473*'Class Weights'!$C$19), 4)</f>
        <v>1</v>
      </c>
      <c r="AF473" s="5">
        <f>ROUND((H473*'Class Weights'!$C$17) + (P473*'Class Weights'!$C$18) + (X473*'Class Weights'!$C$19), 4)</f>
        <v>0.96519999999999995</v>
      </c>
      <c r="AG473" s="5">
        <f>ROUND((I473*'Class Weights'!$C$17) + (Q473*'Class Weights'!$C$18) + (Y473*'Class Weights'!$C$19), 4)</f>
        <v>0.94359999999999999</v>
      </c>
      <c r="AH473" s="5">
        <f>ROUND((J473*'Class Weights'!$C$17) + (R473*'Class Weights'!$C$18) + (Z473*'Class Weights'!$C$19), 4)</f>
        <v>0.97840000000000005</v>
      </c>
      <c r="AI473" s="5">
        <f>ROUND((K473*'Class Weights'!$C$17) + (S473*'Class Weights'!$C$18) + (AA473*'Class Weights'!$C$19), 4)</f>
        <v>0.96350000000000002</v>
      </c>
      <c r="AJ473" s="2">
        <f t="shared" si="338"/>
        <v>0.97000000000000197</v>
      </c>
      <c r="AK473" s="2">
        <f t="shared" si="339"/>
        <v>0.94427272727272915</v>
      </c>
      <c r="AL473" s="2">
        <f t="shared" si="340"/>
        <v>0.95713636363636456</v>
      </c>
    </row>
    <row r="474" spans="1:38" x14ac:dyDescent="0.3">
      <c r="A474" s="1">
        <v>4.71</v>
      </c>
      <c r="B474" s="2">
        <v>15.452755905450072</v>
      </c>
      <c r="C474" s="2">
        <v>185.43307086539915</v>
      </c>
      <c r="D474" s="2">
        <f t="shared" si="337"/>
        <v>0.92100000000000193</v>
      </c>
      <c r="E474" s="5">
        <f t="shared" si="329"/>
        <v>0.94039999999999913</v>
      </c>
      <c r="F474" s="2">
        <f t="shared" si="316"/>
        <v>1</v>
      </c>
      <c r="G474" s="2">
        <f t="shared" si="317"/>
        <v>1</v>
      </c>
      <c r="H474" s="2">
        <f t="shared" si="318"/>
        <v>0.96549999999999803</v>
      </c>
      <c r="I474" s="2">
        <f t="shared" si="319"/>
        <v>0.94259999999999722</v>
      </c>
      <c r="J474" s="2">
        <f t="shared" si="320"/>
        <v>0.97709999999999919</v>
      </c>
      <c r="K474" s="2">
        <f t="shared" si="321"/>
        <v>0.96355142857142628</v>
      </c>
      <c r="L474" s="2">
        <f t="shared" si="322"/>
        <v>0.97100000000000197</v>
      </c>
      <c r="M474" s="5">
        <f t="shared" ref="M474:M507" si="341">(M$508-M$408)/($A$508-$A$408)*($A474-$A473) + M473</f>
        <v>0.87940000000000074</v>
      </c>
      <c r="N474" s="2">
        <f t="shared" si="323"/>
        <v>1</v>
      </c>
      <c r="O474" s="2">
        <f t="shared" si="324"/>
        <v>1</v>
      </c>
      <c r="P474" s="2">
        <f t="shared" si="325"/>
        <v>0.96839999999999871</v>
      </c>
      <c r="Q474" s="2">
        <f t="shared" si="326"/>
        <v>0.96839999999999871</v>
      </c>
      <c r="R474" s="2">
        <f t="shared" si="327"/>
        <v>1</v>
      </c>
      <c r="S474" s="2">
        <f t="shared" si="328"/>
        <v>0.96951714285714152</v>
      </c>
      <c r="T474" s="2">
        <f t="shared" si="330"/>
        <v>0.97100000000000197</v>
      </c>
      <c r="U474" s="5">
        <f t="shared" si="315"/>
        <v>0.8767000000000007</v>
      </c>
      <c r="V474" s="2">
        <f t="shared" si="331"/>
        <v>1</v>
      </c>
      <c r="W474" s="2">
        <f t="shared" si="332"/>
        <v>1</v>
      </c>
      <c r="X474" s="2">
        <f t="shared" si="333"/>
        <v>0.96839999999999871</v>
      </c>
      <c r="Y474" s="2">
        <f t="shared" si="334"/>
        <v>0.96839999999999871</v>
      </c>
      <c r="Z474" s="2">
        <f t="shared" si="335"/>
        <v>1</v>
      </c>
      <c r="AA474" s="2">
        <f t="shared" si="336"/>
        <v>0.96908171428571355</v>
      </c>
      <c r="AB474" s="5">
        <f>ROUND((D474*'Class Weights'!$C$17) + (L474*'Class Weights'!$C$18) + (T474*'Class Weights'!$C$19), 4)</f>
        <v>0.92410000000000003</v>
      </c>
      <c r="AC474" s="5">
        <f>ROUND((E474*'Class Weights'!$C$17) + (M474*'Class Weights'!$C$18) + (U474*'Class Weights'!$C$19), 4)</f>
        <v>0.93659999999999999</v>
      </c>
      <c r="AD474" s="5">
        <f>ROUND((F474*'Class Weights'!$C$17) + (N474*'Class Weights'!$C$18) + (V474*'Class Weights'!$C$19), 4)</f>
        <v>1</v>
      </c>
      <c r="AE474" s="5">
        <f>ROUND((G474*'Class Weights'!$C$17) + (O474*'Class Weights'!$C$18) + (W474*'Class Weights'!$C$19), 4)</f>
        <v>1</v>
      </c>
      <c r="AF474" s="5">
        <f>ROUND((H474*'Class Weights'!$C$17) + (P474*'Class Weights'!$C$18) + (X474*'Class Weights'!$C$19), 4)</f>
        <v>0.9657</v>
      </c>
      <c r="AG474" s="5">
        <f>ROUND((I474*'Class Weights'!$C$17) + (Q474*'Class Weights'!$C$18) + (Y474*'Class Weights'!$C$19), 4)</f>
        <v>0.94420000000000004</v>
      </c>
      <c r="AH474" s="5">
        <f>ROUND((J474*'Class Weights'!$C$17) + (R474*'Class Weights'!$C$18) + (Z474*'Class Weights'!$C$19), 4)</f>
        <v>0.97850000000000004</v>
      </c>
      <c r="AI474" s="5">
        <f>ROUND((K474*'Class Weights'!$C$17) + (S474*'Class Weights'!$C$18) + (AA474*'Class Weights'!$C$19), 4)</f>
        <v>0.96389999999999998</v>
      </c>
      <c r="AJ474" s="2">
        <f t="shared" si="338"/>
        <v>0.97100000000000197</v>
      </c>
      <c r="AK474" s="2">
        <f t="shared" si="339"/>
        <v>0.94508863636363827</v>
      </c>
      <c r="AL474" s="2">
        <f t="shared" si="340"/>
        <v>0.95804431818181912</v>
      </c>
    </row>
    <row r="475" spans="1:38" x14ac:dyDescent="0.3">
      <c r="A475" s="1">
        <v>4.72</v>
      </c>
      <c r="B475" s="2">
        <v>15.485564304400071</v>
      </c>
      <c r="C475" s="2">
        <v>185.82677165279912</v>
      </c>
      <c r="D475" s="2">
        <f t="shared" si="337"/>
        <v>0.92200000000000193</v>
      </c>
      <c r="E475" s="5">
        <f t="shared" si="329"/>
        <v>0.94079999999999908</v>
      </c>
      <c r="F475" s="2">
        <f t="shared" si="316"/>
        <v>1</v>
      </c>
      <c r="G475" s="2">
        <f t="shared" si="317"/>
        <v>1</v>
      </c>
      <c r="H475" s="2">
        <f t="shared" si="318"/>
        <v>0.96599999999999797</v>
      </c>
      <c r="I475" s="2">
        <f t="shared" si="319"/>
        <v>0.94319999999999715</v>
      </c>
      <c r="J475" s="2">
        <f t="shared" si="320"/>
        <v>0.97719999999999918</v>
      </c>
      <c r="K475" s="2">
        <f t="shared" si="321"/>
        <v>0.96393142857142622</v>
      </c>
      <c r="L475" s="2">
        <f t="shared" si="322"/>
        <v>0.97200000000000197</v>
      </c>
      <c r="M475" s="5">
        <f t="shared" si="341"/>
        <v>0.88030000000000075</v>
      </c>
      <c r="N475" s="2">
        <f t="shared" si="323"/>
        <v>1</v>
      </c>
      <c r="O475" s="2">
        <f t="shared" si="324"/>
        <v>1</v>
      </c>
      <c r="P475" s="2">
        <f t="shared" si="325"/>
        <v>0.96879999999999866</v>
      </c>
      <c r="Q475" s="2">
        <f t="shared" si="326"/>
        <v>0.96879999999999866</v>
      </c>
      <c r="R475" s="2">
        <f t="shared" si="327"/>
        <v>1</v>
      </c>
      <c r="S475" s="2">
        <f t="shared" si="328"/>
        <v>0.96990571428571293</v>
      </c>
      <c r="T475" s="2">
        <f t="shared" si="330"/>
        <v>0.97200000000000197</v>
      </c>
      <c r="U475" s="5">
        <f t="shared" si="315"/>
        <v>0.87760000000000071</v>
      </c>
      <c r="V475" s="2">
        <f t="shared" si="331"/>
        <v>1</v>
      </c>
      <c r="W475" s="2">
        <f t="shared" si="332"/>
        <v>1</v>
      </c>
      <c r="X475" s="2">
        <f t="shared" si="333"/>
        <v>0.96879999999999866</v>
      </c>
      <c r="Y475" s="2">
        <f t="shared" si="334"/>
        <v>0.96879999999999866</v>
      </c>
      <c r="Z475" s="2">
        <f t="shared" si="335"/>
        <v>1</v>
      </c>
      <c r="AA475" s="2">
        <f t="shared" si="336"/>
        <v>0.96947199999999922</v>
      </c>
      <c r="AB475" s="5">
        <f>ROUND((D475*'Class Weights'!$C$17) + (L475*'Class Weights'!$C$18) + (T475*'Class Weights'!$C$19), 4)</f>
        <v>0.92510000000000003</v>
      </c>
      <c r="AC475" s="5">
        <f>ROUND((E475*'Class Weights'!$C$17) + (M475*'Class Weights'!$C$18) + (U475*'Class Weights'!$C$19), 4)</f>
        <v>0.93700000000000006</v>
      </c>
      <c r="AD475" s="5">
        <f>ROUND((F475*'Class Weights'!$C$17) + (N475*'Class Weights'!$C$18) + (V475*'Class Weights'!$C$19), 4)</f>
        <v>1</v>
      </c>
      <c r="AE475" s="5">
        <f>ROUND((G475*'Class Weights'!$C$17) + (O475*'Class Weights'!$C$18) + (W475*'Class Weights'!$C$19), 4)</f>
        <v>1</v>
      </c>
      <c r="AF475" s="5">
        <f>ROUND((H475*'Class Weights'!$C$17) + (P475*'Class Weights'!$C$18) + (X475*'Class Weights'!$C$19), 4)</f>
        <v>0.96619999999999995</v>
      </c>
      <c r="AG475" s="5">
        <f>ROUND((I475*'Class Weights'!$C$17) + (Q475*'Class Weights'!$C$18) + (Y475*'Class Weights'!$C$19), 4)</f>
        <v>0.94479999999999997</v>
      </c>
      <c r="AH475" s="5">
        <f>ROUND((J475*'Class Weights'!$C$17) + (R475*'Class Weights'!$C$18) + (Z475*'Class Weights'!$C$19), 4)</f>
        <v>0.97860000000000003</v>
      </c>
      <c r="AI475" s="5">
        <f>ROUND((K475*'Class Weights'!$C$17) + (S475*'Class Weights'!$C$18) + (AA475*'Class Weights'!$C$19), 4)</f>
        <v>0.96430000000000005</v>
      </c>
      <c r="AJ475" s="2">
        <f t="shared" si="338"/>
        <v>0.97200000000000197</v>
      </c>
      <c r="AK475" s="2">
        <f t="shared" si="339"/>
        <v>0.94590454545454739</v>
      </c>
      <c r="AL475" s="2">
        <f t="shared" si="340"/>
        <v>0.95895227272727368</v>
      </c>
    </row>
    <row r="476" spans="1:38" x14ac:dyDescent="0.3">
      <c r="A476" s="1">
        <v>4.7300000000000004</v>
      </c>
      <c r="B476" s="2">
        <v>15.518372703350074</v>
      </c>
      <c r="C476" s="2">
        <v>186.22047244019916</v>
      </c>
      <c r="D476" s="2">
        <f t="shared" si="337"/>
        <v>0.92300000000000204</v>
      </c>
      <c r="E476" s="5">
        <f t="shared" si="329"/>
        <v>0.94119999999999915</v>
      </c>
      <c r="F476" s="2">
        <f t="shared" si="316"/>
        <v>1</v>
      </c>
      <c r="G476" s="2">
        <f t="shared" si="317"/>
        <v>1</v>
      </c>
      <c r="H476" s="2">
        <f t="shared" si="318"/>
        <v>0.96649999999999803</v>
      </c>
      <c r="I476" s="2">
        <f t="shared" si="319"/>
        <v>0.9437999999999972</v>
      </c>
      <c r="J476" s="2">
        <f t="shared" si="320"/>
        <v>0.97729999999999917</v>
      </c>
      <c r="K476" s="2">
        <f t="shared" si="321"/>
        <v>0.96431142857142627</v>
      </c>
      <c r="L476" s="2">
        <f t="shared" si="322"/>
        <v>0.97300000000000209</v>
      </c>
      <c r="M476" s="5">
        <f t="shared" si="341"/>
        <v>0.88120000000000076</v>
      </c>
      <c r="N476" s="2">
        <f t="shared" si="323"/>
        <v>1</v>
      </c>
      <c r="O476" s="2">
        <f t="shared" si="324"/>
        <v>1</v>
      </c>
      <c r="P476" s="2">
        <f t="shared" si="325"/>
        <v>0.96919999999999873</v>
      </c>
      <c r="Q476" s="2">
        <f t="shared" si="326"/>
        <v>0.96919999999999873</v>
      </c>
      <c r="R476" s="2">
        <f t="shared" si="327"/>
        <v>1</v>
      </c>
      <c r="S476" s="2">
        <f t="shared" si="328"/>
        <v>0.97029428571428433</v>
      </c>
      <c r="T476" s="2">
        <f t="shared" si="330"/>
        <v>0.97300000000000209</v>
      </c>
      <c r="U476" s="5">
        <f t="shared" si="315"/>
        <v>0.87850000000000072</v>
      </c>
      <c r="V476" s="2">
        <f t="shared" si="331"/>
        <v>1</v>
      </c>
      <c r="W476" s="2">
        <f t="shared" si="332"/>
        <v>1</v>
      </c>
      <c r="X476" s="2">
        <f t="shared" si="333"/>
        <v>0.96919999999999873</v>
      </c>
      <c r="Y476" s="2">
        <f t="shared" si="334"/>
        <v>0.96919999999999873</v>
      </c>
      <c r="Z476" s="2">
        <f t="shared" si="335"/>
        <v>1</v>
      </c>
      <c r="AA476" s="2">
        <f t="shared" si="336"/>
        <v>0.96986228571428501</v>
      </c>
      <c r="AB476" s="5">
        <f>ROUND((D476*'Class Weights'!$C$17) + (L476*'Class Weights'!$C$18) + (T476*'Class Weights'!$C$19), 4)</f>
        <v>0.92610000000000003</v>
      </c>
      <c r="AC476" s="5">
        <f>ROUND((E476*'Class Weights'!$C$17) + (M476*'Class Weights'!$C$18) + (U476*'Class Weights'!$C$19), 4)</f>
        <v>0.9375</v>
      </c>
      <c r="AD476" s="5">
        <f>ROUND((F476*'Class Weights'!$C$17) + (N476*'Class Weights'!$C$18) + (V476*'Class Weights'!$C$19), 4)</f>
        <v>1</v>
      </c>
      <c r="AE476" s="5">
        <f>ROUND((G476*'Class Weights'!$C$17) + (O476*'Class Weights'!$C$18) + (W476*'Class Weights'!$C$19), 4)</f>
        <v>1</v>
      </c>
      <c r="AF476" s="5">
        <f>ROUND((H476*'Class Weights'!$C$17) + (P476*'Class Weights'!$C$18) + (X476*'Class Weights'!$C$19), 4)</f>
        <v>0.9667</v>
      </c>
      <c r="AG476" s="5">
        <f>ROUND((I476*'Class Weights'!$C$17) + (Q476*'Class Weights'!$C$18) + (Y476*'Class Weights'!$C$19), 4)</f>
        <v>0.94540000000000002</v>
      </c>
      <c r="AH476" s="5">
        <f>ROUND((J476*'Class Weights'!$C$17) + (R476*'Class Weights'!$C$18) + (Z476*'Class Weights'!$C$19), 4)</f>
        <v>0.97870000000000001</v>
      </c>
      <c r="AI476" s="5">
        <f>ROUND((K476*'Class Weights'!$C$17) + (S476*'Class Weights'!$C$18) + (AA476*'Class Weights'!$C$19), 4)</f>
        <v>0.9647</v>
      </c>
      <c r="AJ476" s="2">
        <f t="shared" si="338"/>
        <v>0.97300000000000209</v>
      </c>
      <c r="AK476" s="2">
        <f t="shared" si="339"/>
        <v>0.9467204545454565</v>
      </c>
      <c r="AL476" s="2">
        <f t="shared" si="340"/>
        <v>0.95986022727272824</v>
      </c>
    </row>
    <row r="477" spans="1:38" x14ac:dyDescent="0.3">
      <c r="A477" s="1">
        <v>4.74</v>
      </c>
      <c r="B477" s="2">
        <v>15.551181102300074</v>
      </c>
      <c r="C477" s="2">
        <v>186.61417322759914</v>
      </c>
      <c r="D477" s="2">
        <f t="shared" si="337"/>
        <v>0.92400000000000204</v>
      </c>
      <c r="E477" s="5">
        <f t="shared" si="329"/>
        <v>0.9415999999999991</v>
      </c>
      <c r="F477" s="2">
        <f t="shared" si="316"/>
        <v>1</v>
      </c>
      <c r="G477" s="2">
        <f t="shared" si="317"/>
        <v>1</v>
      </c>
      <c r="H477" s="2">
        <f t="shared" si="318"/>
        <v>0.96699999999999797</v>
      </c>
      <c r="I477" s="2">
        <f t="shared" si="319"/>
        <v>0.94439999999999713</v>
      </c>
      <c r="J477" s="2">
        <f t="shared" si="320"/>
        <v>0.97739999999999916</v>
      </c>
      <c r="K477" s="2">
        <f t="shared" si="321"/>
        <v>0.9646914285714262</v>
      </c>
      <c r="L477" s="2">
        <f t="shared" si="322"/>
        <v>0.97400000000000209</v>
      </c>
      <c r="M477" s="5">
        <f t="shared" si="341"/>
        <v>0.88210000000000077</v>
      </c>
      <c r="N477" s="2">
        <f t="shared" si="323"/>
        <v>1</v>
      </c>
      <c r="O477" s="2">
        <f t="shared" si="324"/>
        <v>1</v>
      </c>
      <c r="P477" s="2">
        <f t="shared" si="325"/>
        <v>0.96959999999999869</v>
      </c>
      <c r="Q477" s="2">
        <f t="shared" si="326"/>
        <v>0.96959999999999869</v>
      </c>
      <c r="R477" s="2">
        <f t="shared" si="327"/>
        <v>1</v>
      </c>
      <c r="S477" s="2">
        <f t="shared" si="328"/>
        <v>0.97068285714285574</v>
      </c>
      <c r="T477" s="2">
        <f t="shared" si="330"/>
        <v>0.97400000000000209</v>
      </c>
      <c r="U477" s="5">
        <f t="shared" ref="U477:U510" si="342">(U$511-U$411)/($A$511-$A$411)*($A477-$A476) + U476</f>
        <v>0.87940000000000074</v>
      </c>
      <c r="V477" s="2">
        <f t="shared" si="331"/>
        <v>1</v>
      </c>
      <c r="W477" s="2">
        <f t="shared" si="332"/>
        <v>1</v>
      </c>
      <c r="X477" s="2">
        <f t="shared" si="333"/>
        <v>0.96959999999999869</v>
      </c>
      <c r="Y477" s="2">
        <f t="shared" si="334"/>
        <v>0.96959999999999869</v>
      </c>
      <c r="Z477" s="2">
        <f t="shared" si="335"/>
        <v>1</v>
      </c>
      <c r="AA477" s="2">
        <f t="shared" si="336"/>
        <v>0.97025257142857069</v>
      </c>
      <c r="AB477" s="5">
        <f>ROUND((D477*'Class Weights'!$C$17) + (L477*'Class Weights'!$C$18) + (T477*'Class Weights'!$C$19), 4)</f>
        <v>0.92710000000000004</v>
      </c>
      <c r="AC477" s="5">
        <f>ROUND((E477*'Class Weights'!$C$17) + (M477*'Class Weights'!$C$18) + (U477*'Class Weights'!$C$19), 4)</f>
        <v>0.93789999999999996</v>
      </c>
      <c r="AD477" s="5">
        <f>ROUND((F477*'Class Weights'!$C$17) + (N477*'Class Weights'!$C$18) + (V477*'Class Weights'!$C$19), 4)</f>
        <v>1</v>
      </c>
      <c r="AE477" s="5">
        <f>ROUND((G477*'Class Weights'!$C$17) + (O477*'Class Weights'!$C$18) + (W477*'Class Weights'!$C$19), 4)</f>
        <v>1</v>
      </c>
      <c r="AF477" s="5">
        <f>ROUND((H477*'Class Weights'!$C$17) + (P477*'Class Weights'!$C$18) + (X477*'Class Weights'!$C$19), 4)</f>
        <v>0.96719999999999995</v>
      </c>
      <c r="AG477" s="5">
        <f>ROUND((I477*'Class Weights'!$C$17) + (Q477*'Class Weights'!$C$18) + (Y477*'Class Weights'!$C$19), 4)</f>
        <v>0.94599999999999995</v>
      </c>
      <c r="AH477" s="5">
        <f>ROUND((J477*'Class Weights'!$C$17) + (R477*'Class Weights'!$C$18) + (Z477*'Class Weights'!$C$19), 4)</f>
        <v>0.9788</v>
      </c>
      <c r="AI477" s="5">
        <f>ROUND((K477*'Class Weights'!$C$17) + (S477*'Class Weights'!$C$18) + (AA477*'Class Weights'!$C$19), 4)</f>
        <v>0.96509999999999996</v>
      </c>
      <c r="AJ477" s="2">
        <f t="shared" si="338"/>
        <v>0.97400000000000209</v>
      </c>
      <c r="AK477" s="2">
        <f t="shared" si="339"/>
        <v>0.94753636363636562</v>
      </c>
      <c r="AL477" s="2">
        <f t="shared" si="340"/>
        <v>0.9607681818181828</v>
      </c>
    </row>
    <row r="478" spans="1:38" x14ac:dyDescent="0.3">
      <c r="A478" s="1">
        <v>4.75</v>
      </c>
      <c r="B478" s="2">
        <v>15.583989501250073</v>
      </c>
      <c r="C478" s="2">
        <v>187.00787401499912</v>
      </c>
      <c r="D478" s="2">
        <f t="shared" si="337"/>
        <v>0.92500000000000204</v>
      </c>
      <c r="E478" s="5">
        <f t="shared" si="329"/>
        <v>0.94199999999999906</v>
      </c>
      <c r="F478" s="2">
        <f t="shared" si="316"/>
        <v>1</v>
      </c>
      <c r="G478" s="2">
        <f t="shared" si="317"/>
        <v>1</v>
      </c>
      <c r="H478" s="2">
        <f t="shared" si="318"/>
        <v>0.96749999999999792</v>
      </c>
      <c r="I478" s="2">
        <f t="shared" si="319"/>
        <v>0.94499999999999706</v>
      </c>
      <c r="J478" s="2">
        <f t="shared" si="320"/>
        <v>0.97749999999999915</v>
      </c>
      <c r="K478" s="2">
        <f t="shared" si="321"/>
        <v>0.96507142857142614</v>
      </c>
      <c r="L478" s="2">
        <f t="shared" si="322"/>
        <v>0.97500000000000209</v>
      </c>
      <c r="M478" s="5">
        <f t="shared" si="341"/>
        <v>0.88300000000000078</v>
      </c>
      <c r="N478" s="2">
        <f t="shared" si="323"/>
        <v>1</v>
      </c>
      <c r="O478" s="2">
        <f t="shared" si="324"/>
        <v>1</v>
      </c>
      <c r="P478" s="2">
        <f t="shared" si="325"/>
        <v>0.96999999999999864</v>
      </c>
      <c r="Q478" s="2">
        <f t="shared" si="326"/>
        <v>0.96999999999999864</v>
      </c>
      <c r="R478" s="2">
        <f t="shared" si="327"/>
        <v>1</v>
      </c>
      <c r="S478" s="2">
        <f t="shared" si="328"/>
        <v>0.97107142857142714</v>
      </c>
      <c r="T478" s="2">
        <f t="shared" si="330"/>
        <v>0.97500000000000209</v>
      </c>
      <c r="U478" s="5">
        <f t="shared" si="342"/>
        <v>0.88030000000000075</v>
      </c>
      <c r="V478" s="2">
        <f t="shared" si="331"/>
        <v>1</v>
      </c>
      <c r="W478" s="2">
        <f t="shared" si="332"/>
        <v>1</v>
      </c>
      <c r="X478" s="2">
        <f t="shared" si="333"/>
        <v>0.96999999999999864</v>
      </c>
      <c r="Y478" s="2">
        <f t="shared" si="334"/>
        <v>0.96999999999999864</v>
      </c>
      <c r="Z478" s="2">
        <f t="shared" si="335"/>
        <v>1</v>
      </c>
      <c r="AA478" s="2">
        <f t="shared" si="336"/>
        <v>0.97064285714285636</v>
      </c>
      <c r="AB478" s="5">
        <f>ROUND((D478*'Class Weights'!$C$17) + (L478*'Class Weights'!$C$18) + (T478*'Class Weights'!$C$19), 4)</f>
        <v>0.92810000000000004</v>
      </c>
      <c r="AC478" s="5">
        <f>ROUND((E478*'Class Weights'!$C$17) + (M478*'Class Weights'!$C$18) + (U478*'Class Weights'!$C$19), 4)</f>
        <v>0.93830000000000002</v>
      </c>
      <c r="AD478" s="5">
        <f>ROUND((F478*'Class Weights'!$C$17) + (N478*'Class Weights'!$C$18) + (V478*'Class Weights'!$C$19), 4)</f>
        <v>1</v>
      </c>
      <c r="AE478" s="5">
        <f>ROUND((G478*'Class Weights'!$C$17) + (O478*'Class Weights'!$C$18) + (W478*'Class Weights'!$C$19), 4)</f>
        <v>1</v>
      </c>
      <c r="AF478" s="5">
        <f>ROUND((H478*'Class Weights'!$C$17) + (P478*'Class Weights'!$C$18) + (X478*'Class Weights'!$C$19), 4)</f>
        <v>0.9677</v>
      </c>
      <c r="AG478" s="5">
        <f>ROUND((I478*'Class Weights'!$C$17) + (Q478*'Class Weights'!$C$18) + (Y478*'Class Weights'!$C$19), 4)</f>
        <v>0.9466</v>
      </c>
      <c r="AH478" s="5">
        <f>ROUND((J478*'Class Weights'!$C$17) + (R478*'Class Weights'!$C$18) + (Z478*'Class Weights'!$C$19), 4)</f>
        <v>0.97889999999999999</v>
      </c>
      <c r="AI478" s="5">
        <f>ROUND((K478*'Class Weights'!$C$17) + (S478*'Class Weights'!$C$18) + (AA478*'Class Weights'!$C$19), 4)</f>
        <v>0.96540000000000004</v>
      </c>
      <c r="AJ478" s="2">
        <f t="shared" si="338"/>
        <v>0.97500000000000209</v>
      </c>
      <c r="AK478" s="2">
        <f t="shared" si="339"/>
        <v>0.94835227272727474</v>
      </c>
      <c r="AL478" s="2">
        <f t="shared" si="340"/>
        <v>0.96167613636363736</v>
      </c>
    </row>
    <row r="479" spans="1:38" x14ac:dyDescent="0.3">
      <c r="A479" s="1">
        <v>4.76</v>
      </c>
      <c r="B479" s="2">
        <v>15.616797900200073</v>
      </c>
      <c r="C479" s="2">
        <v>187.4015748023991</v>
      </c>
      <c r="D479" s="2">
        <f t="shared" si="337"/>
        <v>0.92600000000000204</v>
      </c>
      <c r="E479" s="5">
        <f t="shared" si="329"/>
        <v>0.94239999999999902</v>
      </c>
      <c r="F479" s="2">
        <f t="shared" si="316"/>
        <v>1</v>
      </c>
      <c r="G479" s="2">
        <f t="shared" si="317"/>
        <v>1</v>
      </c>
      <c r="H479" s="2">
        <f t="shared" si="318"/>
        <v>0.96799999999999786</v>
      </c>
      <c r="I479" s="2">
        <f t="shared" si="319"/>
        <v>0.945599999999997</v>
      </c>
      <c r="J479" s="2">
        <f t="shared" si="320"/>
        <v>0.97759999999999914</v>
      </c>
      <c r="K479" s="2">
        <f t="shared" si="321"/>
        <v>0.96545142857142607</v>
      </c>
      <c r="L479" s="2">
        <f t="shared" si="322"/>
        <v>0.97600000000000209</v>
      </c>
      <c r="M479" s="5">
        <f t="shared" si="341"/>
        <v>0.8839000000000008</v>
      </c>
      <c r="N479" s="2">
        <f t="shared" si="323"/>
        <v>1</v>
      </c>
      <c r="O479" s="2">
        <f t="shared" si="324"/>
        <v>1</v>
      </c>
      <c r="P479" s="2">
        <f t="shared" si="325"/>
        <v>0.9703999999999986</v>
      </c>
      <c r="Q479" s="2">
        <f t="shared" si="326"/>
        <v>0.9703999999999986</v>
      </c>
      <c r="R479" s="2">
        <f t="shared" si="327"/>
        <v>1</v>
      </c>
      <c r="S479" s="2">
        <f t="shared" si="328"/>
        <v>0.97145999999999855</v>
      </c>
      <c r="T479" s="2">
        <f t="shared" si="330"/>
        <v>0.97600000000000209</v>
      </c>
      <c r="U479" s="5">
        <f t="shared" si="342"/>
        <v>0.88120000000000076</v>
      </c>
      <c r="V479" s="2">
        <f t="shared" si="331"/>
        <v>1</v>
      </c>
      <c r="W479" s="2">
        <f t="shared" si="332"/>
        <v>1</v>
      </c>
      <c r="X479" s="2">
        <f t="shared" si="333"/>
        <v>0.9703999999999986</v>
      </c>
      <c r="Y479" s="2">
        <f t="shared" si="334"/>
        <v>0.9703999999999986</v>
      </c>
      <c r="Z479" s="2">
        <f t="shared" si="335"/>
        <v>1</v>
      </c>
      <c r="AA479" s="2">
        <f t="shared" si="336"/>
        <v>0.97103314285714204</v>
      </c>
      <c r="AB479" s="5">
        <f>ROUND((D479*'Class Weights'!$C$17) + (L479*'Class Weights'!$C$18) + (T479*'Class Weights'!$C$19), 4)</f>
        <v>0.92910000000000004</v>
      </c>
      <c r="AC479" s="5">
        <f>ROUND((E479*'Class Weights'!$C$17) + (M479*'Class Weights'!$C$18) + (U479*'Class Weights'!$C$19), 4)</f>
        <v>0.93869999999999998</v>
      </c>
      <c r="AD479" s="5">
        <f>ROUND((F479*'Class Weights'!$C$17) + (N479*'Class Weights'!$C$18) + (V479*'Class Weights'!$C$19), 4)</f>
        <v>1</v>
      </c>
      <c r="AE479" s="5">
        <f>ROUND((G479*'Class Weights'!$C$17) + (O479*'Class Weights'!$C$18) + (W479*'Class Weights'!$C$19), 4)</f>
        <v>1</v>
      </c>
      <c r="AF479" s="5">
        <f>ROUND((H479*'Class Weights'!$C$17) + (P479*'Class Weights'!$C$18) + (X479*'Class Weights'!$C$19), 4)</f>
        <v>0.96809999999999996</v>
      </c>
      <c r="AG479" s="5">
        <f>ROUND((I479*'Class Weights'!$C$17) + (Q479*'Class Weights'!$C$18) + (Y479*'Class Weights'!$C$19), 4)</f>
        <v>0.94710000000000005</v>
      </c>
      <c r="AH479" s="5">
        <f>ROUND((J479*'Class Weights'!$C$17) + (R479*'Class Weights'!$C$18) + (Z479*'Class Weights'!$C$19), 4)</f>
        <v>0.97899999999999998</v>
      </c>
      <c r="AI479" s="5">
        <f>ROUND((K479*'Class Weights'!$C$17) + (S479*'Class Weights'!$C$18) + (AA479*'Class Weights'!$C$19), 4)</f>
        <v>0.96579999999999999</v>
      </c>
      <c r="AJ479" s="2">
        <f t="shared" si="338"/>
        <v>0.97600000000000209</v>
      </c>
      <c r="AK479" s="2">
        <f t="shared" si="339"/>
        <v>0.94916818181818385</v>
      </c>
      <c r="AL479" s="2">
        <f t="shared" si="340"/>
        <v>0.96258409090909192</v>
      </c>
    </row>
    <row r="480" spans="1:38" x14ac:dyDescent="0.3">
      <c r="A480" s="1">
        <v>4.7699999999999996</v>
      </c>
      <c r="B480" s="2">
        <v>15.649606299150072</v>
      </c>
      <c r="C480" s="2">
        <v>187.79527558979908</v>
      </c>
      <c r="D480" s="2">
        <f t="shared" si="337"/>
        <v>0.92700000000000204</v>
      </c>
      <c r="E480" s="5">
        <f t="shared" si="329"/>
        <v>0.94279999999999897</v>
      </c>
      <c r="F480" s="2">
        <f t="shared" si="316"/>
        <v>1</v>
      </c>
      <c r="G480" s="2">
        <f t="shared" si="317"/>
        <v>1</v>
      </c>
      <c r="H480" s="2">
        <f t="shared" si="318"/>
        <v>0.96849999999999781</v>
      </c>
      <c r="I480" s="2">
        <f t="shared" si="319"/>
        <v>0.94619999999999693</v>
      </c>
      <c r="J480" s="2">
        <f t="shared" si="320"/>
        <v>0.97769999999999913</v>
      </c>
      <c r="K480" s="2">
        <f t="shared" si="321"/>
        <v>0.96583142857142601</v>
      </c>
      <c r="L480" s="2">
        <f t="shared" si="322"/>
        <v>0.97700000000000209</v>
      </c>
      <c r="M480" s="5">
        <f t="shared" si="341"/>
        <v>0.88480000000000081</v>
      </c>
      <c r="N480" s="2">
        <f t="shared" si="323"/>
        <v>1</v>
      </c>
      <c r="O480" s="2">
        <f t="shared" si="324"/>
        <v>1</v>
      </c>
      <c r="P480" s="2">
        <f t="shared" si="325"/>
        <v>0.97079999999999855</v>
      </c>
      <c r="Q480" s="2">
        <f t="shared" si="326"/>
        <v>0.97079999999999855</v>
      </c>
      <c r="R480" s="2">
        <f t="shared" si="327"/>
        <v>1</v>
      </c>
      <c r="S480" s="2">
        <f t="shared" si="328"/>
        <v>0.97184857142856995</v>
      </c>
      <c r="T480" s="2">
        <f t="shared" si="330"/>
        <v>0.97700000000000209</v>
      </c>
      <c r="U480" s="5">
        <f t="shared" si="342"/>
        <v>0.88210000000000077</v>
      </c>
      <c r="V480" s="2">
        <f t="shared" si="331"/>
        <v>1</v>
      </c>
      <c r="W480" s="2">
        <f t="shared" si="332"/>
        <v>1</v>
      </c>
      <c r="X480" s="2">
        <f t="shared" si="333"/>
        <v>0.97079999999999855</v>
      </c>
      <c r="Y480" s="2">
        <f t="shared" si="334"/>
        <v>0.97079999999999855</v>
      </c>
      <c r="Z480" s="2">
        <f t="shared" si="335"/>
        <v>1</v>
      </c>
      <c r="AA480" s="2">
        <f t="shared" si="336"/>
        <v>0.97142342857142772</v>
      </c>
      <c r="AB480" s="5">
        <f>ROUND((D480*'Class Weights'!$C$17) + (L480*'Class Weights'!$C$18) + (T480*'Class Weights'!$C$19), 4)</f>
        <v>0.93010000000000004</v>
      </c>
      <c r="AC480" s="5">
        <f>ROUND((E480*'Class Weights'!$C$17) + (M480*'Class Weights'!$C$18) + (U480*'Class Weights'!$C$19), 4)</f>
        <v>0.93920000000000003</v>
      </c>
      <c r="AD480" s="5">
        <f>ROUND((F480*'Class Weights'!$C$17) + (N480*'Class Weights'!$C$18) + (V480*'Class Weights'!$C$19), 4)</f>
        <v>1</v>
      </c>
      <c r="AE480" s="5">
        <f>ROUND((G480*'Class Weights'!$C$17) + (O480*'Class Weights'!$C$18) + (W480*'Class Weights'!$C$19), 4)</f>
        <v>1</v>
      </c>
      <c r="AF480" s="5">
        <f>ROUND((H480*'Class Weights'!$C$17) + (P480*'Class Weights'!$C$18) + (X480*'Class Weights'!$C$19), 4)</f>
        <v>0.96860000000000002</v>
      </c>
      <c r="AG480" s="5">
        <f>ROUND((I480*'Class Weights'!$C$17) + (Q480*'Class Weights'!$C$18) + (Y480*'Class Weights'!$C$19), 4)</f>
        <v>0.94769999999999999</v>
      </c>
      <c r="AH480" s="5">
        <f>ROUND((J480*'Class Weights'!$C$17) + (R480*'Class Weights'!$C$18) + (Z480*'Class Weights'!$C$19), 4)</f>
        <v>0.97909999999999997</v>
      </c>
      <c r="AI480" s="5">
        <f>ROUND((K480*'Class Weights'!$C$17) + (S480*'Class Weights'!$C$18) + (AA480*'Class Weights'!$C$19), 4)</f>
        <v>0.96619999999999995</v>
      </c>
      <c r="AJ480" s="2">
        <f t="shared" si="338"/>
        <v>0.97700000000000209</v>
      </c>
      <c r="AK480" s="2">
        <f t="shared" si="339"/>
        <v>0.94998409090909297</v>
      </c>
      <c r="AL480" s="2">
        <f t="shared" si="340"/>
        <v>0.96349204545454648</v>
      </c>
    </row>
    <row r="481" spans="1:38" x14ac:dyDescent="0.3">
      <c r="A481" s="1">
        <v>4.78</v>
      </c>
      <c r="B481" s="2">
        <v>15.682414698100075</v>
      </c>
      <c r="C481" s="2">
        <v>188.18897637719911</v>
      </c>
      <c r="D481" s="2">
        <f t="shared" si="337"/>
        <v>0.92800000000000216</v>
      </c>
      <c r="E481" s="5">
        <f t="shared" si="329"/>
        <v>0.94319999999999904</v>
      </c>
      <c r="F481" s="2">
        <f t="shared" si="316"/>
        <v>1</v>
      </c>
      <c r="G481" s="2">
        <f t="shared" si="317"/>
        <v>1</v>
      </c>
      <c r="H481" s="2">
        <f t="shared" si="318"/>
        <v>0.96899999999999786</v>
      </c>
      <c r="I481" s="2">
        <f t="shared" si="319"/>
        <v>0.94679999999999698</v>
      </c>
      <c r="J481" s="2">
        <f t="shared" si="320"/>
        <v>0.97779999999999911</v>
      </c>
      <c r="K481" s="2">
        <f t="shared" si="321"/>
        <v>0.96621142857142606</v>
      </c>
      <c r="L481" s="2">
        <f t="shared" si="322"/>
        <v>0.9780000000000022</v>
      </c>
      <c r="M481" s="5">
        <f t="shared" si="341"/>
        <v>0.88570000000000082</v>
      </c>
      <c r="N481" s="2">
        <f t="shared" si="323"/>
        <v>1</v>
      </c>
      <c r="O481" s="2">
        <f t="shared" si="324"/>
        <v>1</v>
      </c>
      <c r="P481" s="2">
        <f t="shared" si="325"/>
        <v>0.97119999999999862</v>
      </c>
      <c r="Q481" s="2">
        <f t="shared" si="326"/>
        <v>0.97119999999999862</v>
      </c>
      <c r="R481" s="2">
        <f t="shared" si="327"/>
        <v>1</v>
      </c>
      <c r="S481" s="2">
        <f t="shared" si="328"/>
        <v>0.97223714285714136</v>
      </c>
      <c r="T481" s="2">
        <f t="shared" si="330"/>
        <v>0.9780000000000022</v>
      </c>
      <c r="U481" s="5">
        <f t="shared" si="342"/>
        <v>0.88300000000000078</v>
      </c>
      <c r="V481" s="2">
        <f t="shared" si="331"/>
        <v>1</v>
      </c>
      <c r="W481" s="2">
        <f t="shared" si="332"/>
        <v>1</v>
      </c>
      <c r="X481" s="2">
        <f t="shared" si="333"/>
        <v>0.97119999999999862</v>
      </c>
      <c r="Y481" s="2">
        <f t="shared" si="334"/>
        <v>0.97119999999999862</v>
      </c>
      <c r="Z481" s="2">
        <f t="shared" si="335"/>
        <v>1</v>
      </c>
      <c r="AA481" s="2">
        <f t="shared" si="336"/>
        <v>0.9718137142857135</v>
      </c>
      <c r="AB481" s="5">
        <f>ROUND((D481*'Class Weights'!$C$17) + (L481*'Class Weights'!$C$18) + (T481*'Class Weights'!$C$19), 4)</f>
        <v>0.93110000000000004</v>
      </c>
      <c r="AC481" s="5">
        <f>ROUND((E481*'Class Weights'!$C$17) + (M481*'Class Weights'!$C$18) + (U481*'Class Weights'!$C$19), 4)</f>
        <v>0.93959999999999999</v>
      </c>
      <c r="AD481" s="5">
        <f>ROUND((F481*'Class Weights'!$C$17) + (N481*'Class Weights'!$C$18) + (V481*'Class Weights'!$C$19), 4)</f>
        <v>1</v>
      </c>
      <c r="AE481" s="5">
        <f>ROUND((G481*'Class Weights'!$C$17) + (O481*'Class Weights'!$C$18) + (W481*'Class Weights'!$C$19), 4)</f>
        <v>1</v>
      </c>
      <c r="AF481" s="5">
        <f>ROUND((H481*'Class Weights'!$C$17) + (P481*'Class Weights'!$C$18) + (X481*'Class Weights'!$C$19), 4)</f>
        <v>0.96909999999999996</v>
      </c>
      <c r="AG481" s="5">
        <f>ROUND((I481*'Class Weights'!$C$17) + (Q481*'Class Weights'!$C$18) + (Y481*'Class Weights'!$C$19), 4)</f>
        <v>0.94830000000000003</v>
      </c>
      <c r="AH481" s="5">
        <f>ROUND((J481*'Class Weights'!$C$17) + (R481*'Class Weights'!$C$18) + (Z481*'Class Weights'!$C$19), 4)</f>
        <v>0.97919999999999996</v>
      </c>
      <c r="AI481" s="5">
        <f>ROUND((K481*'Class Weights'!$C$17) + (S481*'Class Weights'!$C$18) + (AA481*'Class Weights'!$C$19), 4)</f>
        <v>0.96660000000000001</v>
      </c>
      <c r="AJ481" s="2">
        <f t="shared" si="338"/>
        <v>0.9780000000000022</v>
      </c>
      <c r="AK481" s="2">
        <f t="shared" si="339"/>
        <v>0.95080000000000209</v>
      </c>
      <c r="AL481" s="2">
        <f t="shared" si="340"/>
        <v>0.96440000000000103</v>
      </c>
    </row>
    <row r="482" spans="1:38" x14ac:dyDescent="0.3">
      <c r="A482" s="1">
        <v>4.79</v>
      </c>
      <c r="B482" s="2">
        <v>15.715223097050075</v>
      </c>
      <c r="C482" s="2">
        <v>188.58267716459909</v>
      </c>
      <c r="D482" s="2">
        <f t="shared" si="337"/>
        <v>0.92900000000000216</v>
      </c>
      <c r="E482" s="5">
        <f t="shared" si="329"/>
        <v>0.943599999999999</v>
      </c>
      <c r="F482" s="2">
        <f t="shared" si="316"/>
        <v>1</v>
      </c>
      <c r="G482" s="2">
        <f t="shared" si="317"/>
        <v>1</v>
      </c>
      <c r="H482" s="2">
        <f t="shared" si="318"/>
        <v>0.96949999999999781</v>
      </c>
      <c r="I482" s="2">
        <f t="shared" si="319"/>
        <v>0.94739999999999691</v>
      </c>
      <c r="J482" s="2">
        <f t="shared" si="320"/>
        <v>0.9778999999999991</v>
      </c>
      <c r="K482" s="2">
        <f t="shared" si="321"/>
        <v>0.96659142857142599</v>
      </c>
      <c r="L482" s="2">
        <f t="shared" si="322"/>
        <v>0.9790000000000022</v>
      </c>
      <c r="M482" s="5">
        <f t="shared" si="341"/>
        <v>0.88660000000000083</v>
      </c>
      <c r="N482" s="2">
        <f t="shared" si="323"/>
        <v>1</v>
      </c>
      <c r="O482" s="2">
        <f t="shared" si="324"/>
        <v>1</v>
      </c>
      <c r="P482" s="2">
        <f t="shared" si="325"/>
        <v>0.97159999999999858</v>
      </c>
      <c r="Q482" s="2">
        <f t="shared" si="326"/>
        <v>0.97159999999999858</v>
      </c>
      <c r="R482" s="2">
        <f t="shared" si="327"/>
        <v>1</v>
      </c>
      <c r="S482" s="2">
        <f t="shared" si="328"/>
        <v>0.97262571428571276</v>
      </c>
      <c r="T482" s="2">
        <f t="shared" si="330"/>
        <v>0.9790000000000022</v>
      </c>
      <c r="U482" s="5">
        <f t="shared" si="342"/>
        <v>0.8839000000000008</v>
      </c>
      <c r="V482" s="2">
        <f t="shared" si="331"/>
        <v>1</v>
      </c>
      <c r="W482" s="2">
        <f t="shared" si="332"/>
        <v>1</v>
      </c>
      <c r="X482" s="2">
        <f t="shared" si="333"/>
        <v>0.97159999999999858</v>
      </c>
      <c r="Y482" s="2">
        <f t="shared" si="334"/>
        <v>0.97159999999999858</v>
      </c>
      <c r="Z482" s="2">
        <f t="shared" si="335"/>
        <v>1</v>
      </c>
      <c r="AA482" s="2">
        <f t="shared" si="336"/>
        <v>0.97220399999999918</v>
      </c>
      <c r="AB482" s="5">
        <f>ROUND((D482*'Class Weights'!$C$17) + (L482*'Class Weights'!$C$18) + (T482*'Class Weights'!$C$19), 4)</f>
        <v>0.93210000000000004</v>
      </c>
      <c r="AC482" s="5">
        <f>ROUND((E482*'Class Weights'!$C$17) + (M482*'Class Weights'!$C$18) + (U482*'Class Weights'!$C$19), 4)</f>
        <v>0.94</v>
      </c>
      <c r="AD482" s="5">
        <f>ROUND((F482*'Class Weights'!$C$17) + (N482*'Class Weights'!$C$18) + (V482*'Class Weights'!$C$19), 4)</f>
        <v>1</v>
      </c>
      <c r="AE482" s="5">
        <f>ROUND((G482*'Class Weights'!$C$17) + (O482*'Class Weights'!$C$18) + (W482*'Class Weights'!$C$19), 4)</f>
        <v>1</v>
      </c>
      <c r="AF482" s="5">
        <f>ROUND((H482*'Class Weights'!$C$17) + (P482*'Class Weights'!$C$18) + (X482*'Class Weights'!$C$19), 4)</f>
        <v>0.96960000000000002</v>
      </c>
      <c r="AG482" s="5">
        <f>ROUND((I482*'Class Weights'!$C$17) + (Q482*'Class Weights'!$C$18) + (Y482*'Class Weights'!$C$19), 4)</f>
        <v>0.94889999999999997</v>
      </c>
      <c r="AH482" s="5">
        <f>ROUND((J482*'Class Weights'!$C$17) + (R482*'Class Weights'!$C$18) + (Z482*'Class Weights'!$C$19), 4)</f>
        <v>0.97929999999999995</v>
      </c>
      <c r="AI482" s="5">
        <f>ROUND((K482*'Class Weights'!$C$17) + (S482*'Class Weights'!$C$18) + (AA482*'Class Weights'!$C$19), 4)</f>
        <v>0.96699999999999997</v>
      </c>
      <c r="AJ482" s="2">
        <f t="shared" si="338"/>
        <v>0.9790000000000022</v>
      </c>
      <c r="AK482" s="2">
        <f t="shared" si="339"/>
        <v>0.95161590909091121</v>
      </c>
      <c r="AL482" s="2">
        <f t="shared" si="340"/>
        <v>0.96530795454545559</v>
      </c>
    </row>
    <row r="483" spans="1:38" x14ac:dyDescent="0.3">
      <c r="A483" s="1">
        <v>4.8</v>
      </c>
      <c r="B483" s="2">
        <v>15.748031496000074</v>
      </c>
      <c r="C483" s="2">
        <v>188.97637795199907</v>
      </c>
      <c r="D483" s="2">
        <f t="shared" si="337"/>
        <v>0.93000000000000216</v>
      </c>
      <c r="E483" s="5">
        <f t="shared" si="329"/>
        <v>0.94399999999999895</v>
      </c>
      <c r="F483" s="2">
        <f t="shared" si="316"/>
        <v>1</v>
      </c>
      <c r="G483" s="2">
        <f t="shared" si="317"/>
        <v>1</v>
      </c>
      <c r="H483" s="2">
        <f t="shared" si="318"/>
        <v>0.96999999999999775</v>
      </c>
      <c r="I483" s="2">
        <f t="shared" si="319"/>
        <v>0.94799999999999685</v>
      </c>
      <c r="J483" s="2">
        <f t="shared" si="320"/>
        <v>0.97799999999999909</v>
      </c>
      <c r="K483" s="2">
        <f t="shared" si="321"/>
        <v>0.96697142857142593</v>
      </c>
      <c r="L483" s="2">
        <f t="shared" si="322"/>
        <v>0.9800000000000022</v>
      </c>
      <c r="M483" s="5">
        <f t="shared" si="341"/>
        <v>0.88750000000000084</v>
      </c>
      <c r="N483" s="2">
        <f t="shared" si="323"/>
        <v>1</v>
      </c>
      <c r="O483" s="2">
        <f t="shared" si="324"/>
        <v>1</v>
      </c>
      <c r="P483" s="2">
        <f t="shared" si="325"/>
        <v>0.97199999999999853</v>
      </c>
      <c r="Q483" s="2">
        <f t="shared" si="326"/>
        <v>0.97199999999999853</v>
      </c>
      <c r="R483" s="2">
        <f t="shared" si="327"/>
        <v>1</v>
      </c>
      <c r="S483" s="2">
        <f t="shared" si="328"/>
        <v>0.97301428571428417</v>
      </c>
      <c r="T483" s="2">
        <f t="shared" si="330"/>
        <v>0.9800000000000022</v>
      </c>
      <c r="U483" s="5">
        <f t="shared" si="342"/>
        <v>0.88480000000000081</v>
      </c>
      <c r="V483" s="2">
        <f t="shared" si="331"/>
        <v>1</v>
      </c>
      <c r="W483" s="2">
        <f t="shared" si="332"/>
        <v>1</v>
      </c>
      <c r="X483" s="2">
        <f t="shared" si="333"/>
        <v>0.97199999999999853</v>
      </c>
      <c r="Y483" s="2">
        <f t="shared" si="334"/>
        <v>0.97199999999999853</v>
      </c>
      <c r="Z483" s="2">
        <f t="shared" si="335"/>
        <v>1</v>
      </c>
      <c r="AA483" s="2">
        <f t="shared" si="336"/>
        <v>0.97259428571428486</v>
      </c>
      <c r="AB483" s="5">
        <f>ROUND((D483*'Class Weights'!$C$17) + (L483*'Class Weights'!$C$18) + (T483*'Class Weights'!$C$19), 4)</f>
        <v>0.93310000000000004</v>
      </c>
      <c r="AC483" s="5">
        <f>ROUND((E483*'Class Weights'!$C$17) + (M483*'Class Weights'!$C$18) + (U483*'Class Weights'!$C$19), 4)</f>
        <v>0.9405</v>
      </c>
      <c r="AD483" s="5">
        <f>ROUND((F483*'Class Weights'!$C$17) + (N483*'Class Weights'!$C$18) + (V483*'Class Weights'!$C$19), 4)</f>
        <v>1</v>
      </c>
      <c r="AE483" s="5">
        <f>ROUND((G483*'Class Weights'!$C$17) + (O483*'Class Weights'!$C$18) + (W483*'Class Weights'!$C$19), 4)</f>
        <v>1</v>
      </c>
      <c r="AF483" s="5">
        <f>ROUND((H483*'Class Weights'!$C$17) + (P483*'Class Weights'!$C$18) + (X483*'Class Weights'!$C$19), 4)</f>
        <v>0.97009999999999996</v>
      </c>
      <c r="AG483" s="5">
        <f>ROUND((I483*'Class Weights'!$C$17) + (Q483*'Class Weights'!$C$18) + (Y483*'Class Weights'!$C$19), 4)</f>
        <v>0.94950000000000001</v>
      </c>
      <c r="AH483" s="5">
        <f>ROUND((J483*'Class Weights'!$C$17) + (R483*'Class Weights'!$C$18) + (Z483*'Class Weights'!$C$19), 4)</f>
        <v>0.97940000000000005</v>
      </c>
      <c r="AI483" s="5">
        <f>ROUND((K483*'Class Weights'!$C$17) + (S483*'Class Weights'!$C$18) + (AA483*'Class Weights'!$C$19), 4)</f>
        <v>0.96730000000000005</v>
      </c>
      <c r="AJ483" s="2">
        <f t="shared" si="338"/>
        <v>0.9800000000000022</v>
      </c>
      <c r="AK483" s="2">
        <f t="shared" si="339"/>
        <v>0.95243181818182032</v>
      </c>
      <c r="AL483" s="2">
        <f t="shared" si="340"/>
        <v>0.96621590909091015</v>
      </c>
    </row>
    <row r="484" spans="1:38" x14ac:dyDescent="0.3">
      <c r="A484" s="1">
        <v>4.8099999999999996</v>
      </c>
      <c r="B484" s="2">
        <v>15.780839894950073</v>
      </c>
      <c r="C484" s="2">
        <v>189.37007873939905</v>
      </c>
      <c r="D484" s="2">
        <f t="shared" si="337"/>
        <v>0.93100000000000216</v>
      </c>
      <c r="E484" s="5">
        <f t="shared" si="329"/>
        <v>0.94439999999999891</v>
      </c>
      <c r="F484" s="2">
        <f t="shared" ref="F484:F502" si="343">(F$503-F$403)/($A$503-$A$403)*($A484-$A483) + F483</f>
        <v>1</v>
      </c>
      <c r="G484" s="2">
        <f t="shared" ref="G484:G502" si="344">(G$503-G$403)/($A$503-$A$403)*($A484-$A483) + G483</f>
        <v>1</v>
      </c>
      <c r="H484" s="2">
        <f t="shared" ref="H484:H502" si="345">(H$503-H$403)/($A$503-$A$403)*($A484-$A483) + H483</f>
        <v>0.9704999999999977</v>
      </c>
      <c r="I484" s="2">
        <f t="shared" ref="I484:I502" si="346">(I$503-I$403)/($A$503-$A$403)*($A484-$A483) + I483</f>
        <v>0.94859999999999678</v>
      </c>
      <c r="J484" s="2">
        <f t="shared" ref="J484:J502" si="347">(J$503-J$403)/($A$503-$A$403)*($A484-$A483) + J483</f>
        <v>0.97809999999999908</v>
      </c>
      <c r="K484" s="2">
        <f t="shared" ref="K484:K502" si="348">(K$503-K$403)/($A$503-$A$403)*($A484-$A483) + K483</f>
        <v>0.96735142857142586</v>
      </c>
      <c r="L484" s="2">
        <f t="shared" ref="L484:L502" si="349">(L$503-L$403)/($A$503-$A$403)*($A484-$A483) + L483</f>
        <v>0.9810000000000022</v>
      </c>
      <c r="M484" s="5">
        <f t="shared" si="341"/>
        <v>0.88840000000000086</v>
      </c>
      <c r="N484" s="2">
        <f t="shared" ref="N484:N502" si="350">(N$503-N$403)/($A$503-$A$403)*($A484-$A483) + N483</f>
        <v>1</v>
      </c>
      <c r="O484" s="2">
        <f t="shared" ref="O484:O502" si="351">(O$503-O$403)/($A$503-$A$403)*($A484-$A483) + O483</f>
        <v>1</v>
      </c>
      <c r="P484" s="2">
        <f t="shared" ref="P484:P502" si="352">(P$503-P$403)/($A$503-$A$403)*($A484-$A483) + P483</f>
        <v>0.97239999999999849</v>
      </c>
      <c r="Q484" s="2">
        <f t="shared" ref="Q484:Q502" si="353">(Q$503-Q$403)/($A$503-$A$403)*($A484-$A483) + Q483</f>
        <v>0.97239999999999849</v>
      </c>
      <c r="R484" s="2">
        <f t="shared" ref="R484:R502" si="354">(R$503-R$403)/($A$503-$A$403)*($A484-$A483) + R483</f>
        <v>1</v>
      </c>
      <c r="S484" s="2">
        <f t="shared" ref="S484:S502" si="355">(S$503-S$403)/($A$503-$A$403)*($A484-$A483) + S483</f>
        <v>0.97340285714285557</v>
      </c>
      <c r="T484" s="2">
        <f t="shared" si="330"/>
        <v>0.9810000000000022</v>
      </c>
      <c r="U484" s="5">
        <f t="shared" si="342"/>
        <v>0.88570000000000082</v>
      </c>
      <c r="V484" s="2">
        <f t="shared" si="331"/>
        <v>1</v>
      </c>
      <c r="W484" s="2">
        <f t="shared" si="332"/>
        <v>1</v>
      </c>
      <c r="X484" s="2">
        <f t="shared" si="333"/>
        <v>0.97239999999999849</v>
      </c>
      <c r="Y484" s="2">
        <f t="shared" si="334"/>
        <v>0.97239999999999849</v>
      </c>
      <c r="Z484" s="2">
        <f t="shared" si="335"/>
        <v>1</v>
      </c>
      <c r="AA484" s="2">
        <f t="shared" si="336"/>
        <v>0.97298457142857053</v>
      </c>
      <c r="AB484" s="5">
        <f>ROUND((D484*'Class Weights'!$C$17) + (L484*'Class Weights'!$C$18) + (T484*'Class Weights'!$C$19), 4)</f>
        <v>0.93410000000000004</v>
      </c>
      <c r="AC484" s="5">
        <f>ROUND((E484*'Class Weights'!$C$17) + (M484*'Class Weights'!$C$18) + (U484*'Class Weights'!$C$19), 4)</f>
        <v>0.94089999999999996</v>
      </c>
      <c r="AD484" s="5">
        <f>ROUND((F484*'Class Weights'!$C$17) + (N484*'Class Weights'!$C$18) + (V484*'Class Weights'!$C$19), 4)</f>
        <v>1</v>
      </c>
      <c r="AE484" s="5">
        <f>ROUND((G484*'Class Weights'!$C$17) + (O484*'Class Weights'!$C$18) + (W484*'Class Weights'!$C$19), 4)</f>
        <v>1</v>
      </c>
      <c r="AF484" s="5">
        <f>ROUND((H484*'Class Weights'!$C$17) + (P484*'Class Weights'!$C$18) + (X484*'Class Weights'!$C$19), 4)</f>
        <v>0.97060000000000002</v>
      </c>
      <c r="AG484" s="5">
        <f>ROUND((I484*'Class Weights'!$C$17) + (Q484*'Class Weights'!$C$18) + (Y484*'Class Weights'!$C$19), 4)</f>
        <v>0.95009999999999994</v>
      </c>
      <c r="AH484" s="5">
        <f>ROUND((J484*'Class Weights'!$C$17) + (R484*'Class Weights'!$C$18) + (Z484*'Class Weights'!$C$19), 4)</f>
        <v>0.97950000000000004</v>
      </c>
      <c r="AI484" s="5">
        <f>ROUND((K484*'Class Weights'!$C$17) + (S484*'Class Weights'!$C$18) + (AA484*'Class Weights'!$C$19), 4)</f>
        <v>0.9677</v>
      </c>
      <c r="AJ484" s="2">
        <f t="shared" si="338"/>
        <v>0.9810000000000022</v>
      </c>
      <c r="AK484" s="2">
        <f t="shared" si="339"/>
        <v>0.95324772727272944</v>
      </c>
      <c r="AL484" s="2">
        <f t="shared" si="340"/>
        <v>0.96712386363636471</v>
      </c>
    </row>
    <row r="485" spans="1:38" x14ac:dyDescent="0.3">
      <c r="A485" s="1">
        <v>4.82</v>
      </c>
      <c r="B485" s="2">
        <v>15.813648293900076</v>
      </c>
      <c r="C485" s="2">
        <v>189.76377952679908</v>
      </c>
      <c r="D485" s="2">
        <f t="shared" si="337"/>
        <v>0.93200000000000227</v>
      </c>
      <c r="E485" s="5">
        <f t="shared" si="329"/>
        <v>0.94479999999999897</v>
      </c>
      <c r="F485" s="2">
        <f t="shared" si="343"/>
        <v>1</v>
      </c>
      <c r="G485" s="2">
        <f t="shared" si="344"/>
        <v>1</v>
      </c>
      <c r="H485" s="2">
        <f t="shared" si="345"/>
        <v>0.97099999999999775</v>
      </c>
      <c r="I485" s="2">
        <f t="shared" si="346"/>
        <v>0.94919999999999682</v>
      </c>
      <c r="J485" s="2">
        <f t="shared" si="347"/>
        <v>0.97819999999999907</v>
      </c>
      <c r="K485" s="2">
        <f t="shared" si="348"/>
        <v>0.96773142857142591</v>
      </c>
      <c r="L485" s="2">
        <f t="shared" si="349"/>
        <v>0.98200000000000232</v>
      </c>
      <c r="M485" s="5">
        <f t="shared" si="341"/>
        <v>0.88930000000000087</v>
      </c>
      <c r="N485" s="2">
        <f t="shared" si="350"/>
        <v>1</v>
      </c>
      <c r="O485" s="2">
        <f t="shared" si="351"/>
        <v>1</v>
      </c>
      <c r="P485" s="2">
        <f t="shared" si="352"/>
        <v>0.97279999999999855</v>
      </c>
      <c r="Q485" s="2">
        <f t="shared" si="353"/>
        <v>0.97279999999999855</v>
      </c>
      <c r="R485" s="2">
        <f t="shared" si="354"/>
        <v>1</v>
      </c>
      <c r="S485" s="2">
        <f t="shared" si="355"/>
        <v>0.97379142857142698</v>
      </c>
      <c r="T485" s="2">
        <f t="shared" si="330"/>
        <v>0.98200000000000232</v>
      </c>
      <c r="U485" s="5">
        <f t="shared" si="342"/>
        <v>0.88660000000000083</v>
      </c>
      <c r="V485" s="2">
        <f t="shared" si="331"/>
        <v>1</v>
      </c>
      <c r="W485" s="2">
        <f t="shared" si="332"/>
        <v>1</v>
      </c>
      <c r="X485" s="2">
        <f t="shared" si="333"/>
        <v>0.97279999999999855</v>
      </c>
      <c r="Y485" s="2">
        <f t="shared" si="334"/>
        <v>0.97279999999999855</v>
      </c>
      <c r="Z485" s="2">
        <f t="shared" si="335"/>
        <v>1</v>
      </c>
      <c r="AA485" s="2">
        <f t="shared" si="336"/>
        <v>0.97337485714285632</v>
      </c>
      <c r="AB485" s="5">
        <f>ROUND((D485*'Class Weights'!$C$17) + (L485*'Class Weights'!$C$18) + (T485*'Class Weights'!$C$19), 4)</f>
        <v>0.93510000000000004</v>
      </c>
      <c r="AC485" s="5">
        <f>ROUND((E485*'Class Weights'!$C$17) + (M485*'Class Weights'!$C$18) + (U485*'Class Weights'!$C$19), 4)</f>
        <v>0.94130000000000003</v>
      </c>
      <c r="AD485" s="5">
        <f>ROUND((F485*'Class Weights'!$C$17) + (N485*'Class Weights'!$C$18) + (V485*'Class Weights'!$C$19), 4)</f>
        <v>1</v>
      </c>
      <c r="AE485" s="5">
        <f>ROUND((G485*'Class Weights'!$C$17) + (O485*'Class Weights'!$C$18) + (W485*'Class Weights'!$C$19), 4)</f>
        <v>1</v>
      </c>
      <c r="AF485" s="5">
        <f>ROUND((H485*'Class Weights'!$C$17) + (P485*'Class Weights'!$C$18) + (X485*'Class Weights'!$C$19), 4)</f>
        <v>0.97109999999999996</v>
      </c>
      <c r="AG485" s="5">
        <f>ROUND((I485*'Class Weights'!$C$17) + (Q485*'Class Weights'!$C$18) + (Y485*'Class Weights'!$C$19), 4)</f>
        <v>0.95069999999999999</v>
      </c>
      <c r="AH485" s="5">
        <f>ROUND((J485*'Class Weights'!$C$17) + (R485*'Class Weights'!$C$18) + (Z485*'Class Weights'!$C$19), 4)</f>
        <v>0.97960000000000003</v>
      </c>
      <c r="AI485" s="5">
        <f>ROUND((K485*'Class Weights'!$C$17) + (S485*'Class Weights'!$C$18) + (AA485*'Class Weights'!$C$19), 4)</f>
        <v>0.96809999999999996</v>
      </c>
      <c r="AJ485" s="2">
        <f t="shared" si="338"/>
        <v>0.98200000000000232</v>
      </c>
      <c r="AK485" s="2">
        <f t="shared" si="339"/>
        <v>0.95406363636363856</v>
      </c>
      <c r="AL485" s="2">
        <f t="shared" si="340"/>
        <v>0.96803181818181927</v>
      </c>
    </row>
    <row r="486" spans="1:38" x14ac:dyDescent="0.3">
      <c r="A486" s="1">
        <v>4.83</v>
      </c>
      <c r="B486" s="2">
        <v>15.846456692850076</v>
      </c>
      <c r="C486" s="2">
        <v>190.15748031419906</v>
      </c>
      <c r="D486" s="2">
        <f t="shared" si="337"/>
        <v>0.93300000000000227</v>
      </c>
      <c r="E486" s="5">
        <f t="shared" si="329"/>
        <v>0.94519999999999893</v>
      </c>
      <c r="F486" s="2">
        <f t="shared" si="343"/>
        <v>1</v>
      </c>
      <c r="G486" s="2">
        <f t="shared" si="344"/>
        <v>1</v>
      </c>
      <c r="H486" s="2">
        <f t="shared" si="345"/>
        <v>0.9714999999999977</v>
      </c>
      <c r="I486" s="2">
        <f t="shared" si="346"/>
        <v>0.94979999999999676</v>
      </c>
      <c r="J486" s="2">
        <f t="shared" si="347"/>
        <v>0.97829999999999906</v>
      </c>
      <c r="K486" s="2">
        <f t="shared" si="348"/>
        <v>0.96811142857142585</v>
      </c>
      <c r="L486" s="2">
        <f t="shared" si="349"/>
        <v>0.98300000000000232</v>
      </c>
      <c r="M486" s="5">
        <f t="shared" si="341"/>
        <v>0.89020000000000088</v>
      </c>
      <c r="N486" s="2">
        <f t="shared" si="350"/>
        <v>1</v>
      </c>
      <c r="O486" s="2">
        <f t="shared" si="351"/>
        <v>1</v>
      </c>
      <c r="P486" s="2">
        <f t="shared" si="352"/>
        <v>0.97319999999999851</v>
      </c>
      <c r="Q486" s="2">
        <f t="shared" si="353"/>
        <v>0.97319999999999851</v>
      </c>
      <c r="R486" s="2">
        <f t="shared" si="354"/>
        <v>1</v>
      </c>
      <c r="S486" s="2">
        <f t="shared" si="355"/>
        <v>0.97417999999999838</v>
      </c>
      <c r="T486" s="2">
        <f t="shared" si="330"/>
        <v>0.98300000000000232</v>
      </c>
      <c r="U486" s="5">
        <f t="shared" si="342"/>
        <v>0.88750000000000084</v>
      </c>
      <c r="V486" s="2">
        <f t="shared" si="331"/>
        <v>1</v>
      </c>
      <c r="W486" s="2">
        <f t="shared" si="332"/>
        <v>1</v>
      </c>
      <c r="X486" s="2">
        <f t="shared" si="333"/>
        <v>0.97319999999999851</v>
      </c>
      <c r="Y486" s="2">
        <f t="shared" si="334"/>
        <v>0.97319999999999851</v>
      </c>
      <c r="Z486" s="2">
        <f t="shared" si="335"/>
        <v>1</v>
      </c>
      <c r="AA486" s="2">
        <f t="shared" si="336"/>
        <v>0.973765142857142</v>
      </c>
      <c r="AB486" s="5">
        <f>ROUND((D486*'Class Weights'!$C$17) + (L486*'Class Weights'!$C$18) + (T486*'Class Weights'!$C$19), 4)</f>
        <v>0.93610000000000004</v>
      </c>
      <c r="AC486" s="5">
        <f>ROUND((E486*'Class Weights'!$C$17) + (M486*'Class Weights'!$C$18) + (U486*'Class Weights'!$C$19), 4)</f>
        <v>0.94179999999999997</v>
      </c>
      <c r="AD486" s="5">
        <f>ROUND((F486*'Class Weights'!$C$17) + (N486*'Class Weights'!$C$18) + (V486*'Class Weights'!$C$19), 4)</f>
        <v>1</v>
      </c>
      <c r="AE486" s="5">
        <f>ROUND((G486*'Class Weights'!$C$17) + (O486*'Class Weights'!$C$18) + (W486*'Class Weights'!$C$19), 4)</f>
        <v>1</v>
      </c>
      <c r="AF486" s="5">
        <f>ROUND((H486*'Class Weights'!$C$17) + (P486*'Class Weights'!$C$18) + (X486*'Class Weights'!$C$19), 4)</f>
        <v>0.97160000000000002</v>
      </c>
      <c r="AG486" s="5">
        <f>ROUND((I486*'Class Weights'!$C$17) + (Q486*'Class Weights'!$C$18) + (Y486*'Class Weights'!$C$19), 4)</f>
        <v>0.95130000000000003</v>
      </c>
      <c r="AH486" s="5">
        <f>ROUND((J486*'Class Weights'!$C$17) + (R486*'Class Weights'!$C$18) + (Z486*'Class Weights'!$C$19), 4)</f>
        <v>0.97960000000000003</v>
      </c>
      <c r="AI486" s="5">
        <f>ROUND((K486*'Class Weights'!$C$17) + (S486*'Class Weights'!$C$18) + (AA486*'Class Weights'!$C$19), 4)</f>
        <v>0.96850000000000003</v>
      </c>
      <c r="AJ486" s="2">
        <f t="shared" si="338"/>
        <v>0.98300000000000232</v>
      </c>
      <c r="AK486" s="2">
        <f t="shared" si="339"/>
        <v>0.95487954545454767</v>
      </c>
      <c r="AL486" s="2">
        <f t="shared" si="340"/>
        <v>0.96893977272727383</v>
      </c>
    </row>
    <row r="487" spans="1:38" x14ac:dyDescent="0.3">
      <c r="A487" s="1">
        <v>4.84</v>
      </c>
      <c r="B487" s="2">
        <v>15.879265091800075</v>
      </c>
      <c r="C487" s="2">
        <v>190.55118110159904</v>
      </c>
      <c r="D487" s="2">
        <f t="shared" si="337"/>
        <v>0.93400000000000227</v>
      </c>
      <c r="E487" s="5">
        <f t="shared" si="329"/>
        <v>0.94559999999999889</v>
      </c>
      <c r="F487" s="2">
        <f t="shared" si="343"/>
        <v>1</v>
      </c>
      <c r="G487" s="2">
        <f t="shared" si="344"/>
        <v>1</v>
      </c>
      <c r="H487" s="2">
        <f t="shared" si="345"/>
        <v>0.97199999999999764</v>
      </c>
      <c r="I487" s="2">
        <f t="shared" si="346"/>
        <v>0.95039999999999669</v>
      </c>
      <c r="J487" s="2">
        <f t="shared" si="347"/>
        <v>0.97839999999999905</v>
      </c>
      <c r="K487" s="2">
        <f t="shared" si="348"/>
        <v>0.96849142857142578</v>
      </c>
      <c r="L487" s="2">
        <f t="shared" si="349"/>
        <v>0.98400000000000232</v>
      </c>
      <c r="M487" s="5">
        <f t="shared" si="341"/>
        <v>0.89110000000000089</v>
      </c>
      <c r="N487" s="2">
        <f t="shared" si="350"/>
        <v>1</v>
      </c>
      <c r="O487" s="2">
        <f t="shared" si="351"/>
        <v>1</v>
      </c>
      <c r="P487" s="2">
        <f t="shared" si="352"/>
        <v>0.97359999999999847</v>
      </c>
      <c r="Q487" s="2">
        <f t="shared" si="353"/>
        <v>0.97359999999999847</v>
      </c>
      <c r="R487" s="2">
        <f t="shared" si="354"/>
        <v>1</v>
      </c>
      <c r="S487" s="2">
        <f t="shared" si="355"/>
        <v>0.97456857142856979</v>
      </c>
      <c r="T487" s="2">
        <f t="shared" si="330"/>
        <v>0.98400000000000232</v>
      </c>
      <c r="U487" s="5">
        <f t="shared" si="342"/>
        <v>0.88840000000000086</v>
      </c>
      <c r="V487" s="2">
        <f t="shared" si="331"/>
        <v>1</v>
      </c>
      <c r="W487" s="2">
        <f t="shared" si="332"/>
        <v>1</v>
      </c>
      <c r="X487" s="2">
        <f t="shared" si="333"/>
        <v>0.97359999999999847</v>
      </c>
      <c r="Y487" s="2">
        <f t="shared" si="334"/>
        <v>0.97359999999999847</v>
      </c>
      <c r="Z487" s="2">
        <f t="shared" si="335"/>
        <v>1</v>
      </c>
      <c r="AA487" s="2">
        <f t="shared" si="336"/>
        <v>0.97415542857142767</v>
      </c>
      <c r="AB487" s="5">
        <f>ROUND((D487*'Class Weights'!$C$17) + (L487*'Class Weights'!$C$18) + (T487*'Class Weights'!$C$19), 4)</f>
        <v>0.93710000000000004</v>
      </c>
      <c r="AC487" s="5">
        <f>ROUND((E487*'Class Weights'!$C$17) + (M487*'Class Weights'!$C$18) + (U487*'Class Weights'!$C$19), 4)</f>
        <v>0.94220000000000004</v>
      </c>
      <c r="AD487" s="5">
        <f>ROUND((F487*'Class Weights'!$C$17) + (N487*'Class Weights'!$C$18) + (V487*'Class Weights'!$C$19), 4)</f>
        <v>1</v>
      </c>
      <c r="AE487" s="5">
        <f>ROUND((G487*'Class Weights'!$C$17) + (O487*'Class Weights'!$C$18) + (W487*'Class Weights'!$C$19), 4)</f>
        <v>1</v>
      </c>
      <c r="AF487" s="5">
        <f>ROUND((H487*'Class Weights'!$C$17) + (P487*'Class Weights'!$C$18) + (X487*'Class Weights'!$C$19), 4)</f>
        <v>0.97209999999999996</v>
      </c>
      <c r="AG487" s="5">
        <f>ROUND((I487*'Class Weights'!$C$17) + (Q487*'Class Weights'!$C$18) + (Y487*'Class Weights'!$C$19), 4)</f>
        <v>0.95179999999999998</v>
      </c>
      <c r="AH487" s="5">
        <f>ROUND((J487*'Class Weights'!$C$17) + (R487*'Class Weights'!$C$18) + (Z487*'Class Weights'!$C$19), 4)</f>
        <v>0.97970000000000002</v>
      </c>
      <c r="AI487" s="5">
        <f>ROUND((K487*'Class Weights'!$C$17) + (S487*'Class Weights'!$C$18) + (AA487*'Class Weights'!$C$19), 4)</f>
        <v>0.96889999999999998</v>
      </c>
      <c r="AJ487" s="2">
        <f t="shared" si="338"/>
        <v>0.98400000000000232</v>
      </c>
      <c r="AK487" s="2">
        <f t="shared" si="339"/>
        <v>0.95569545454545679</v>
      </c>
      <c r="AL487" s="2">
        <f t="shared" si="340"/>
        <v>0.96984772727272839</v>
      </c>
    </row>
    <row r="488" spans="1:38" x14ac:dyDescent="0.3">
      <c r="A488" s="1">
        <v>4.8499999999999996</v>
      </c>
      <c r="B488" s="2">
        <v>15.912073490750075</v>
      </c>
      <c r="C488" s="2">
        <v>190.94488188899902</v>
      </c>
      <c r="D488" s="2">
        <f t="shared" si="337"/>
        <v>0.93500000000000227</v>
      </c>
      <c r="E488" s="5">
        <f t="shared" si="329"/>
        <v>0.94599999999999884</v>
      </c>
      <c r="F488" s="2">
        <f t="shared" si="343"/>
        <v>1</v>
      </c>
      <c r="G488" s="2">
        <f t="shared" si="344"/>
        <v>1</v>
      </c>
      <c r="H488" s="2">
        <f t="shared" si="345"/>
        <v>0.97249999999999759</v>
      </c>
      <c r="I488" s="2">
        <f t="shared" si="346"/>
        <v>0.95099999999999663</v>
      </c>
      <c r="J488" s="2">
        <f t="shared" si="347"/>
        <v>0.97849999999999904</v>
      </c>
      <c r="K488" s="2">
        <f t="shared" si="348"/>
        <v>0.96887142857142572</v>
      </c>
      <c r="L488" s="2">
        <f t="shared" si="349"/>
        <v>0.98500000000000232</v>
      </c>
      <c r="M488" s="5">
        <f t="shared" si="341"/>
        <v>0.8920000000000009</v>
      </c>
      <c r="N488" s="2">
        <f t="shared" si="350"/>
        <v>1</v>
      </c>
      <c r="O488" s="2">
        <f t="shared" si="351"/>
        <v>1</v>
      </c>
      <c r="P488" s="2">
        <f t="shared" si="352"/>
        <v>0.97399999999999842</v>
      </c>
      <c r="Q488" s="2">
        <f t="shared" si="353"/>
        <v>0.97399999999999842</v>
      </c>
      <c r="R488" s="2">
        <f t="shared" si="354"/>
        <v>1</v>
      </c>
      <c r="S488" s="2">
        <f t="shared" si="355"/>
        <v>0.97495714285714119</v>
      </c>
      <c r="T488" s="2">
        <f t="shared" si="330"/>
        <v>0.98500000000000232</v>
      </c>
      <c r="U488" s="5">
        <f t="shared" si="342"/>
        <v>0.88930000000000087</v>
      </c>
      <c r="V488" s="2">
        <f t="shared" si="331"/>
        <v>1</v>
      </c>
      <c r="W488" s="2">
        <f t="shared" si="332"/>
        <v>1</v>
      </c>
      <c r="X488" s="2">
        <f t="shared" si="333"/>
        <v>0.97399999999999842</v>
      </c>
      <c r="Y488" s="2">
        <f t="shared" si="334"/>
        <v>0.97399999999999842</v>
      </c>
      <c r="Z488" s="2">
        <f t="shared" si="335"/>
        <v>1</v>
      </c>
      <c r="AA488" s="2">
        <f t="shared" si="336"/>
        <v>0.97454571428571335</v>
      </c>
      <c r="AB488" s="5">
        <f>ROUND((D488*'Class Weights'!$C$17) + (L488*'Class Weights'!$C$18) + (T488*'Class Weights'!$C$19), 4)</f>
        <v>0.93810000000000004</v>
      </c>
      <c r="AC488" s="5">
        <f>ROUND((E488*'Class Weights'!$C$17) + (M488*'Class Weights'!$C$18) + (U488*'Class Weights'!$C$19), 4)</f>
        <v>0.94259999999999999</v>
      </c>
      <c r="AD488" s="5">
        <f>ROUND((F488*'Class Weights'!$C$17) + (N488*'Class Weights'!$C$18) + (V488*'Class Weights'!$C$19), 4)</f>
        <v>1</v>
      </c>
      <c r="AE488" s="5">
        <f>ROUND((G488*'Class Weights'!$C$17) + (O488*'Class Weights'!$C$18) + (W488*'Class Weights'!$C$19), 4)</f>
        <v>1</v>
      </c>
      <c r="AF488" s="5">
        <f>ROUND((H488*'Class Weights'!$C$17) + (P488*'Class Weights'!$C$18) + (X488*'Class Weights'!$C$19), 4)</f>
        <v>0.97260000000000002</v>
      </c>
      <c r="AG488" s="5">
        <f>ROUND((I488*'Class Weights'!$C$17) + (Q488*'Class Weights'!$C$18) + (Y488*'Class Weights'!$C$19), 4)</f>
        <v>0.95240000000000002</v>
      </c>
      <c r="AH488" s="5">
        <f>ROUND((J488*'Class Weights'!$C$17) + (R488*'Class Weights'!$C$18) + (Z488*'Class Weights'!$C$19), 4)</f>
        <v>0.9798</v>
      </c>
      <c r="AI488" s="5">
        <f>ROUND((K488*'Class Weights'!$C$17) + (S488*'Class Weights'!$C$18) + (AA488*'Class Weights'!$C$19), 4)</f>
        <v>0.96919999999999995</v>
      </c>
      <c r="AJ488" s="2">
        <f t="shared" si="338"/>
        <v>0.98500000000000232</v>
      </c>
      <c r="AK488" s="2">
        <f t="shared" si="339"/>
        <v>0.95651136363636591</v>
      </c>
      <c r="AL488" s="2">
        <f t="shared" si="340"/>
        <v>0.97075568181818295</v>
      </c>
    </row>
    <row r="489" spans="1:38" x14ac:dyDescent="0.3">
      <c r="A489" s="1">
        <v>4.8600000000000003</v>
      </c>
      <c r="B489" s="2">
        <v>15.944881889700078</v>
      </c>
      <c r="C489" s="2">
        <v>191.33858267639906</v>
      </c>
      <c r="D489" s="2">
        <f t="shared" si="337"/>
        <v>0.93600000000000239</v>
      </c>
      <c r="E489" s="5">
        <f t="shared" ref="E489:E522" si="356">(E$523-E$423)/($A$523-$A$423)*($A489-$A488) + E488</f>
        <v>0.94639999999999891</v>
      </c>
      <c r="F489" s="2">
        <f t="shared" si="343"/>
        <v>1</v>
      </c>
      <c r="G489" s="2">
        <f t="shared" si="344"/>
        <v>1</v>
      </c>
      <c r="H489" s="2">
        <f t="shared" si="345"/>
        <v>0.97299999999999764</v>
      </c>
      <c r="I489" s="2">
        <f t="shared" si="346"/>
        <v>0.95159999999999667</v>
      </c>
      <c r="J489" s="2">
        <f t="shared" si="347"/>
        <v>0.97859999999999903</v>
      </c>
      <c r="K489" s="2">
        <f t="shared" si="348"/>
        <v>0.96925142857142577</v>
      </c>
      <c r="L489" s="2">
        <f t="shared" si="349"/>
        <v>0.98600000000000243</v>
      </c>
      <c r="M489" s="5">
        <f t="shared" si="341"/>
        <v>0.89290000000000092</v>
      </c>
      <c r="N489" s="2">
        <f t="shared" si="350"/>
        <v>1</v>
      </c>
      <c r="O489" s="2">
        <f t="shared" si="351"/>
        <v>1</v>
      </c>
      <c r="P489" s="2">
        <f t="shared" si="352"/>
        <v>0.97439999999999849</v>
      </c>
      <c r="Q489" s="2">
        <f t="shared" si="353"/>
        <v>0.97439999999999849</v>
      </c>
      <c r="R489" s="2">
        <f t="shared" si="354"/>
        <v>1</v>
      </c>
      <c r="S489" s="2">
        <f t="shared" si="355"/>
        <v>0.97534571428571259</v>
      </c>
      <c r="T489" s="2">
        <f t="shared" si="330"/>
        <v>0.98600000000000243</v>
      </c>
      <c r="U489" s="5">
        <f t="shared" si="342"/>
        <v>0.89020000000000088</v>
      </c>
      <c r="V489" s="2">
        <f t="shared" si="331"/>
        <v>1</v>
      </c>
      <c r="W489" s="2">
        <f t="shared" si="332"/>
        <v>1</v>
      </c>
      <c r="X489" s="2">
        <f t="shared" si="333"/>
        <v>0.97439999999999849</v>
      </c>
      <c r="Y489" s="2">
        <f t="shared" si="334"/>
        <v>0.97439999999999849</v>
      </c>
      <c r="Z489" s="2">
        <f t="shared" si="335"/>
        <v>1</v>
      </c>
      <c r="AA489" s="2">
        <f t="shared" si="336"/>
        <v>0.97493599999999914</v>
      </c>
      <c r="AB489" s="5">
        <f>ROUND((D489*'Class Weights'!$C$17) + (L489*'Class Weights'!$C$18) + (T489*'Class Weights'!$C$19), 4)</f>
        <v>0.93910000000000005</v>
      </c>
      <c r="AC489" s="5">
        <f>ROUND((E489*'Class Weights'!$C$17) + (M489*'Class Weights'!$C$18) + (U489*'Class Weights'!$C$19), 4)</f>
        <v>0.94310000000000005</v>
      </c>
      <c r="AD489" s="5">
        <f>ROUND((F489*'Class Weights'!$C$17) + (N489*'Class Weights'!$C$18) + (V489*'Class Weights'!$C$19), 4)</f>
        <v>1</v>
      </c>
      <c r="AE489" s="5">
        <f>ROUND((G489*'Class Weights'!$C$17) + (O489*'Class Weights'!$C$18) + (W489*'Class Weights'!$C$19), 4)</f>
        <v>1</v>
      </c>
      <c r="AF489" s="5">
        <f>ROUND((H489*'Class Weights'!$C$17) + (P489*'Class Weights'!$C$18) + (X489*'Class Weights'!$C$19), 4)</f>
        <v>0.97309999999999997</v>
      </c>
      <c r="AG489" s="5">
        <f>ROUND((I489*'Class Weights'!$C$17) + (Q489*'Class Weights'!$C$18) + (Y489*'Class Weights'!$C$19), 4)</f>
        <v>0.95299999999999996</v>
      </c>
      <c r="AH489" s="5">
        <f>ROUND((J489*'Class Weights'!$C$17) + (R489*'Class Weights'!$C$18) + (Z489*'Class Weights'!$C$19), 4)</f>
        <v>0.97989999999999999</v>
      </c>
      <c r="AI489" s="5">
        <f>ROUND((K489*'Class Weights'!$C$17) + (S489*'Class Weights'!$C$18) + (AA489*'Class Weights'!$C$19), 4)</f>
        <v>0.96960000000000002</v>
      </c>
      <c r="AJ489" s="2">
        <f t="shared" si="338"/>
        <v>0.98600000000000243</v>
      </c>
      <c r="AK489" s="2">
        <f t="shared" si="339"/>
        <v>0.95732727272727502</v>
      </c>
      <c r="AL489" s="2">
        <f t="shared" si="340"/>
        <v>0.97166363636363751</v>
      </c>
    </row>
    <row r="490" spans="1:38" x14ac:dyDescent="0.3">
      <c r="A490" s="1">
        <v>4.87</v>
      </c>
      <c r="B490" s="2">
        <v>15.977690288650077</v>
      </c>
      <c r="C490" s="2">
        <v>191.73228346379904</v>
      </c>
      <c r="D490" s="2">
        <f t="shared" si="337"/>
        <v>0.93700000000000239</v>
      </c>
      <c r="E490" s="5">
        <f t="shared" si="356"/>
        <v>0.94679999999999886</v>
      </c>
      <c r="F490" s="2">
        <f t="shared" si="343"/>
        <v>1</v>
      </c>
      <c r="G490" s="2">
        <f t="shared" si="344"/>
        <v>1</v>
      </c>
      <c r="H490" s="2">
        <f t="shared" si="345"/>
        <v>0.97349999999999759</v>
      </c>
      <c r="I490" s="2">
        <f t="shared" si="346"/>
        <v>0.9521999999999966</v>
      </c>
      <c r="J490" s="2">
        <f t="shared" si="347"/>
        <v>0.97869999999999902</v>
      </c>
      <c r="K490" s="2">
        <f t="shared" si="348"/>
        <v>0.9696314285714257</v>
      </c>
      <c r="L490" s="2">
        <f t="shared" si="349"/>
        <v>0.98700000000000243</v>
      </c>
      <c r="M490" s="5">
        <f t="shared" si="341"/>
        <v>0.89380000000000093</v>
      </c>
      <c r="N490" s="2">
        <f t="shared" si="350"/>
        <v>1</v>
      </c>
      <c r="O490" s="2">
        <f t="shared" si="351"/>
        <v>1</v>
      </c>
      <c r="P490" s="2">
        <f t="shared" si="352"/>
        <v>0.97479999999999845</v>
      </c>
      <c r="Q490" s="2">
        <f t="shared" si="353"/>
        <v>0.97479999999999845</v>
      </c>
      <c r="R490" s="2">
        <f t="shared" si="354"/>
        <v>1</v>
      </c>
      <c r="S490" s="2">
        <f t="shared" si="355"/>
        <v>0.975734285714284</v>
      </c>
      <c r="T490" s="2">
        <f t="shared" si="330"/>
        <v>0.98700000000000243</v>
      </c>
      <c r="U490" s="5">
        <f t="shared" si="342"/>
        <v>0.89110000000000089</v>
      </c>
      <c r="V490" s="2">
        <f t="shared" si="331"/>
        <v>1</v>
      </c>
      <c r="W490" s="2">
        <f t="shared" si="332"/>
        <v>1</v>
      </c>
      <c r="X490" s="2">
        <f t="shared" si="333"/>
        <v>0.97479999999999845</v>
      </c>
      <c r="Y490" s="2">
        <f t="shared" si="334"/>
        <v>0.97479999999999845</v>
      </c>
      <c r="Z490" s="2">
        <f t="shared" si="335"/>
        <v>1</v>
      </c>
      <c r="AA490" s="2">
        <f t="shared" si="336"/>
        <v>0.97532628571428481</v>
      </c>
      <c r="AB490" s="5">
        <f>ROUND((D490*'Class Weights'!$C$17) + (L490*'Class Weights'!$C$18) + (T490*'Class Weights'!$C$19), 4)</f>
        <v>0.94010000000000005</v>
      </c>
      <c r="AC490" s="5">
        <f>ROUND((E490*'Class Weights'!$C$17) + (M490*'Class Weights'!$C$18) + (U490*'Class Weights'!$C$19), 4)</f>
        <v>0.94350000000000001</v>
      </c>
      <c r="AD490" s="5">
        <f>ROUND((F490*'Class Weights'!$C$17) + (N490*'Class Weights'!$C$18) + (V490*'Class Weights'!$C$19), 4)</f>
        <v>1</v>
      </c>
      <c r="AE490" s="5">
        <f>ROUND((G490*'Class Weights'!$C$17) + (O490*'Class Weights'!$C$18) + (W490*'Class Weights'!$C$19), 4)</f>
        <v>1</v>
      </c>
      <c r="AF490" s="5">
        <f>ROUND((H490*'Class Weights'!$C$17) + (P490*'Class Weights'!$C$18) + (X490*'Class Weights'!$C$19), 4)</f>
        <v>0.97360000000000002</v>
      </c>
      <c r="AG490" s="5">
        <f>ROUND((I490*'Class Weights'!$C$17) + (Q490*'Class Weights'!$C$18) + (Y490*'Class Weights'!$C$19), 4)</f>
        <v>0.9536</v>
      </c>
      <c r="AH490" s="5">
        <f>ROUND((J490*'Class Weights'!$C$17) + (R490*'Class Weights'!$C$18) + (Z490*'Class Weights'!$C$19), 4)</f>
        <v>0.98</v>
      </c>
      <c r="AI490" s="5">
        <f>ROUND((K490*'Class Weights'!$C$17) + (S490*'Class Weights'!$C$18) + (AA490*'Class Weights'!$C$19), 4)</f>
        <v>0.97</v>
      </c>
      <c r="AJ490" s="2">
        <f t="shared" si="338"/>
        <v>0.98700000000000243</v>
      </c>
      <c r="AK490" s="2">
        <f t="shared" si="339"/>
        <v>0.95814318181818414</v>
      </c>
      <c r="AL490" s="2">
        <f t="shared" si="340"/>
        <v>0.97257159090909207</v>
      </c>
    </row>
    <row r="491" spans="1:38" x14ac:dyDescent="0.3">
      <c r="A491" s="1">
        <v>4.88</v>
      </c>
      <c r="B491" s="2">
        <v>16.010498687600077</v>
      </c>
      <c r="C491" s="2">
        <v>192.12598425119901</v>
      </c>
      <c r="D491" s="2">
        <f t="shared" si="337"/>
        <v>0.93800000000000239</v>
      </c>
      <c r="E491" s="5">
        <f t="shared" si="356"/>
        <v>0.94719999999999882</v>
      </c>
      <c r="F491" s="2">
        <f t="shared" si="343"/>
        <v>1</v>
      </c>
      <c r="G491" s="2">
        <f t="shared" si="344"/>
        <v>1</v>
      </c>
      <c r="H491" s="2">
        <f t="shared" si="345"/>
        <v>0.97399999999999753</v>
      </c>
      <c r="I491" s="2">
        <f t="shared" si="346"/>
        <v>0.95279999999999654</v>
      </c>
      <c r="J491" s="2">
        <f t="shared" si="347"/>
        <v>0.978799999999999</v>
      </c>
      <c r="K491" s="2">
        <f t="shared" si="348"/>
        <v>0.97001142857142564</v>
      </c>
      <c r="L491" s="2">
        <f t="shared" si="349"/>
        <v>0.98800000000000243</v>
      </c>
      <c r="M491" s="5">
        <f t="shared" si="341"/>
        <v>0.89470000000000094</v>
      </c>
      <c r="N491" s="2">
        <f t="shared" si="350"/>
        <v>1</v>
      </c>
      <c r="O491" s="2">
        <f t="shared" si="351"/>
        <v>1</v>
      </c>
      <c r="P491" s="2">
        <f t="shared" si="352"/>
        <v>0.9751999999999984</v>
      </c>
      <c r="Q491" s="2">
        <f t="shared" si="353"/>
        <v>0.9751999999999984</v>
      </c>
      <c r="R491" s="2">
        <f t="shared" si="354"/>
        <v>1</v>
      </c>
      <c r="S491" s="2">
        <f t="shared" si="355"/>
        <v>0.9761228571428554</v>
      </c>
      <c r="T491" s="2">
        <f t="shared" si="330"/>
        <v>0.98800000000000243</v>
      </c>
      <c r="U491" s="5">
        <f t="shared" si="342"/>
        <v>0.8920000000000009</v>
      </c>
      <c r="V491" s="2">
        <f t="shared" si="331"/>
        <v>1</v>
      </c>
      <c r="W491" s="2">
        <f t="shared" si="332"/>
        <v>1</v>
      </c>
      <c r="X491" s="2">
        <f t="shared" si="333"/>
        <v>0.9751999999999984</v>
      </c>
      <c r="Y491" s="2">
        <f t="shared" si="334"/>
        <v>0.9751999999999984</v>
      </c>
      <c r="Z491" s="2">
        <f t="shared" si="335"/>
        <v>1</v>
      </c>
      <c r="AA491" s="2">
        <f t="shared" si="336"/>
        <v>0.97571657142857049</v>
      </c>
      <c r="AB491" s="5">
        <f>ROUND((D491*'Class Weights'!$C$17) + (L491*'Class Weights'!$C$18) + (T491*'Class Weights'!$C$19), 4)</f>
        <v>0.94110000000000005</v>
      </c>
      <c r="AC491" s="5">
        <f>ROUND((E491*'Class Weights'!$C$17) + (M491*'Class Weights'!$C$18) + (U491*'Class Weights'!$C$19), 4)</f>
        <v>0.94389999999999996</v>
      </c>
      <c r="AD491" s="5">
        <f>ROUND((F491*'Class Weights'!$C$17) + (N491*'Class Weights'!$C$18) + (V491*'Class Weights'!$C$19), 4)</f>
        <v>1</v>
      </c>
      <c r="AE491" s="5">
        <f>ROUND((G491*'Class Weights'!$C$17) + (O491*'Class Weights'!$C$18) + (W491*'Class Weights'!$C$19), 4)</f>
        <v>1</v>
      </c>
      <c r="AF491" s="5">
        <f>ROUND((H491*'Class Weights'!$C$17) + (P491*'Class Weights'!$C$18) + (X491*'Class Weights'!$C$19), 4)</f>
        <v>0.97409999999999997</v>
      </c>
      <c r="AG491" s="5">
        <f>ROUND((I491*'Class Weights'!$C$17) + (Q491*'Class Weights'!$C$18) + (Y491*'Class Weights'!$C$19), 4)</f>
        <v>0.95420000000000005</v>
      </c>
      <c r="AH491" s="5">
        <f>ROUND((J491*'Class Weights'!$C$17) + (R491*'Class Weights'!$C$18) + (Z491*'Class Weights'!$C$19), 4)</f>
        <v>0.98009999999999997</v>
      </c>
      <c r="AI491" s="5">
        <f>ROUND((K491*'Class Weights'!$C$17) + (S491*'Class Weights'!$C$18) + (AA491*'Class Weights'!$C$19), 4)</f>
        <v>0.97040000000000004</v>
      </c>
      <c r="AJ491" s="2">
        <f t="shared" si="338"/>
        <v>0.98800000000000243</v>
      </c>
      <c r="AK491" s="2">
        <f t="shared" si="339"/>
        <v>0.95895909090909326</v>
      </c>
      <c r="AL491" s="2">
        <f t="shared" si="340"/>
        <v>0.97347954545454662</v>
      </c>
    </row>
    <row r="492" spans="1:38" x14ac:dyDescent="0.3">
      <c r="A492" s="1">
        <v>4.8899999999999997</v>
      </c>
      <c r="B492" s="2">
        <v>16.043307086550076</v>
      </c>
      <c r="C492" s="2">
        <v>192.51968503859899</v>
      </c>
      <c r="D492" s="2">
        <f t="shared" si="337"/>
        <v>0.93900000000000239</v>
      </c>
      <c r="E492" s="5">
        <f t="shared" si="356"/>
        <v>0.94759999999999878</v>
      </c>
      <c r="F492" s="2">
        <f t="shared" si="343"/>
        <v>1</v>
      </c>
      <c r="G492" s="2">
        <f t="shared" si="344"/>
        <v>1</v>
      </c>
      <c r="H492" s="2">
        <f t="shared" si="345"/>
        <v>0.97449999999999748</v>
      </c>
      <c r="I492" s="2">
        <f t="shared" si="346"/>
        <v>0.95339999999999647</v>
      </c>
      <c r="J492" s="2">
        <f t="shared" si="347"/>
        <v>0.97889999999999899</v>
      </c>
      <c r="K492" s="2">
        <f t="shared" si="348"/>
        <v>0.97039142857142557</v>
      </c>
      <c r="L492" s="2">
        <f t="shared" si="349"/>
        <v>0.98900000000000243</v>
      </c>
      <c r="M492" s="5">
        <f t="shared" si="341"/>
        <v>0.89560000000000095</v>
      </c>
      <c r="N492" s="2">
        <f t="shared" si="350"/>
        <v>1</v>
      </c>
      <c r="O492" s="2">
        <f t="shared" si="351"/>
        <v>1</v>
      </c>
      <c r="P492" s="2">
        <f t="shared" si="352"/>
        <v>0.97559999999999836</v>
      </c>
      <c r="Q492" s="2">
        <f t="shared" si="353"/>
        <v>0.97559999999999836</v>
      </c>
      <c r="R492" s="2">
        <f t="shared" si="354"/>
        <v>1</v>
      </c>
      <c r="S492" s="2">
        <f t="shared" si="355"/>
        <v>0.97651142857142681</v>
      </c>
      <c r="T492" s="2">
        <f t="shared" si="330"/>
        <v>0.98900000000000243</v>
      </c>
      <c r="U492" s="5">
        <f t="shared" si="342"/>
        <v>0.89290000000000092</v>
      </c>
      <c r="V492" s="2">
        <f t="shared" si="331"/>
        <v>1</v>
      </c>
      <c r="W492" s="2">
        <f t="shared" si="332"/>
        <v>1</v>
      </c>
      <c r="X492" s="2">
        <f t="shared" si="333"/>
        <v>0.97559999999999836</v>
      </c>
      <c r="Y492" s="2">
        <f t="shared" si="334"/>
        <v>0.97559999999999836</v>
      </c>
      <c r="Z492" s="2">
        <f t="shared" si="335"/>
        <v>1</v>
      </c>
      <c r="AA492" s="2">
        <f t="shared" si="336"/>
        <v>0.97610685714285617</v>
      </c>
      <c r="AB492" s="5">
        <f>ROUND((D492*'Class Weights'!$C$17) + (L492*'Class Weights'!$C$18) + (T492*'Class Weights'!$C$19), 4)</f>
        <v>0.94210000000000005</v>
      </c>
      <c r="AC492" s="5">
        <f>ROUND((E492*'Class Weights'!$C$17) + (M492*'Class Weights'!$C$18) + (U492*'Class Weights'!$C$19), 4)</f>
        <v>0.94440000000000002</v>
      </c>
      <c r="AD492" s="5">
        <f>ROUND((F492*'Class Weights'!$C$17) + (N492*'Class Weights'!$C$18) + (V492*'Class Weights'!$C$19), 4)</f>
        <v>1</v>
      </c>
      <c r="AE492" s="5">
        <f>ROUND((G492*'Class Weights'!$C$17) + (O492*'Class Weights'!$C$18) + (W492*'Class Weights'!$C$19), 4)</f>
        <v>1</v>
      </c>
      <c r="AF492" s="5">
        <f>ROUND((H492*'Class Weights'!$C$17) + (P492*'Class Weights'!$C$18) + (X492*'Class Weights'!$C$19), 4)</f>
        <v>0.97460000000000002</v>
      </c>
      <c r="AG492" s="5">
        <f>ROUND((I492*'Class Weights'!$C$17) + (Q492*'Class Weights'!$C$18) + (Y492*'Class Weights'!$C$19), 4)</f>
        <v>0.95479999999999998</v>
      </c>
      <c r="AH492" s="5">
        <f>ROUND((J492*'Class Weights'!$C$17) + (R492*'Class Weights'!$C$18) + (Z492*'Class Weights'!$C$19), 4)</f>
        <v>0.98019999999999996</v>
      </c>
      <c r="AI492" s="5">
        <f>ROUND((K492*'Class Weights'!$C$17) + (S492*'Class Weights'!$C$18) + (AA492*'Class Weights'!$C$19), 4)</f>
        <v>0.9708</v>
      </c>
      <c r="AJ492" s="2">
        <f t="shared" si="338"/>
        <v>0.98900000000000243</v>
      </c>
      <c r="AK492" s="2">
        <f t="shared" si="339"/>
        <v>0.95977500000000238</v>
      </c>
      <c r="AL492" s="2">
        <f t="shared" si="340"/>
        <v>0.97438750000000118</v>
      </c>
    </row>
    <row r="493" spans="1:38" x14ac:dyDescent="0.3">
      <c r="A493" s="1">
        <v>4.9000000000000004</v>
      </c>
      <c r="B493" s="2">
        <v>16.076115485500079</v>
      </c>
      <c r="C493" s="2">
        <v>192.91338582599903</v>
      </c>
      <c r="D493" s="2">
        <f t="shared" si="337"/>
        <v>0.9400000000000025</v>
      </c>
      <c r="E493" s="5">
        <f t="shared" si="356"/>
        <v>0.94799999999999884</v>
      </c>
      <c r="F493" s="2">
        <f t="shared" si="343"/>
        <v>1</v>
      </c>
      <c r="G493" s="2">
        <f t="shared" si="344"/>
        <v>1</v>
      </c>
      <c r="H493" s="2">
        <f t="shared" si="345"/>
        <v>0.97499999999999754</v>
      </c>
      <c r="I493" s="2">
        <f t="shared" si="346"/>
        <v>0.95399999999999652</v>
      </c>
      <c r="J493" s="2">
        <f t="shared" si="347"/>
        <v>0.97899999999999898</v>
      </c>
      <c r="K493" s="2">
        <f t="shared" si="348"/>
        <v>0.97077142857142562</v>
      </c>
      <c r="L493" s="2">
        <f t="shared" si="349"/>
        <v>0.99000000000000254</v>
      </c>
      <c r="M493" s="5">
        <f t="shared" si="341"/>
        <v>0.89650000000000096</v>
      </c>
      <c r="N493" s="2">
        <f t="shared" si="350"/>
        <v>1</v>
      </c>
      <c r="O493" s="2">
        <f t="shared" si="351"/>
        <v>1</v>
      </c>
      <c r="P493" s="2">
        <f t="shared" si="352"/>
        <v>0.97599999999999842</v>
      </c>
      <c r="Q493" s="2">
        <f t="shared" si="353"/>
        <v>0.97599999999999842</v>
      </c>
      <c r="R493" s="2">
        <f t="shared" si="354"/>
        <v>1</v>
      </c>
      <c r="S493" s="2">
        <f t="shared" si="355"/>
        <v>0.97689999999999821</v>
      </c>
      <c r="T493" s="2">
        <f t="shared" si="330"/>
        <v>0.99000000000000254</v>
      </c>
      <c r="U493" s="5">
        <f t="shared" si="342"/>
        <v>0.89380000000000093</v>
      </c>
      <c r="V493" s="2">
        <f t="shared" si="331"/>
        <v>1</v>
      </c>
      <c r="W493" s="2">
        <f t="shared" si="332"/>
        <v>1</v>
      </c>
      <c r="X493" s="2">
        <f t="shared" si="333"/>
        <v>0.97599999999999842</v>
      </c>
      <c r="Y493" s="2">
        <f t="shared" si="334"/>
        <v>0.97599999999999842</v>
      </c>
      <c r="Z493" s="2">
        <f t="shared" si="335"/>
        <v>1</v>
      </c>
      <c r="AA493" s="2">
        <f t="shared" si="336"/>
        <v>0.97649714285714195</v>
      </c>
      <c r="AB493" s="5">
        <f>ROUND((D493*'Class Weights'!$C$17) + (L493*'Class Weights'!$C$18) + (T493*'Class Weights'!$C$19), 4)</f>
        <v>0.94310000000000005</v>
      </c>
      <c r="AC493" s="5">
        <f>ROUND((E493*'Class Weights'!$C$17) + (M493*'Class Weights'!$C$18) + (U493*'Class Weights'!$C$19), 4)</f>
        <v>0.94479999999999997</v>
      </c>
      <c r="AD493" s="5">
        <f>ROUND((F493*'Class Weights'!$C$17) + (N493*'Class Weights'!$C$18) + (V493*'Class Weights'!$C$19), 4)</f>
        <v>1</v>
      </c>
      <c r="AE493" s="5">
        <f>ROUND((G493*'Class Weights'!$C$17) + (O493*'Class Weights'!$C$18) + (W493*'Class Weights'!$C$19), 4)</f>
        <v>1</v>
      </c>
      <c r="AF493" s="5">
        <f>ROUND((H493*'Class Weights'!$C$17) + (P493*'Class Weights'!$C$18) + (X493*'Class Weights'!$C$19), 4)</f>
        <v>0.97509999999999997</v>
      </c>
      <c r="AG493" s="5">
        <f>ROUND((I493*'Class Weights'!$C$17) + (Q493*'Class Weights'!$C$18) + (Y493*'Class Weights'!$C$19), 4)</f>
        <v>0.95540000000000003</v>
      </c>
      <c r="AH493" s="5">
        <f>ROUND((J493*'Class Weights'!$C$17) + (R493*'Class Weights'!$C$18) + (Z493*'Class Weights'!$C$19), 4)</f>
        <v>0.98029999999999995</v>
      </c>
      <c r="AI493" s="5">
        <f>ROUND((K493*'Class Weights'!$C$17) + (S493*'Class Weights'!$C$18) + (AA493*'Class Weights'!$C$19), 4)</f>
        <v>0.97109999999999996</v>
      </c>
      <c r="AJ493" s="2">
        <f t="shared" si="338"/>
        <v>0.99000000000000254</v>
      </c>
      <c r="AK493" s="2">
        <f t="shared" si="339"/>
        <v>0.96059090909091149</v>
      </c>
      <c r="AL493" s="2">
        <f t="shared" si="340"/>
        <v>0.97529545454545574</v>
      </c>
    </row>
    <row r="494" spans="1:38" x14ac:dyDescent="0.3">
      <c r="A494" s="1">
        <v>4.91</v>
      </c>
      <c r="B494" s="2">
        <v>16.108923884450078</v>
      </c>
      <c r="C494" s="2">
        <v>193.30708661339901</v>
      </c>
      <c r="D494" s="2">
        <f t="shared" si="337"/>
        <v>0.9410000000000025</v>
      </c>
      <c r="E494" s="5">
        <f t="shared" si="356"/>
        <v>0.9483999999999988</v>
      </c>
      <c r="F494" s="2">
        <f t="shared" si="343"/>
        <v>1</v>
      </c>
      <c r="G494" s="2">
        <f t="shared" si="344"/>
        <v>1</v>
      </c>
      <c r="H494" s="2">
        <f t="shared" si="345"/>
        <v>0.97549999999999748</v>
      </c>
      <c r="I494" s="2">
        <f t="shared" si="346"/>
        <v>0.95459999999999645</v>
      </c>
      <c r="J494" s="2">
        <f t="shared" si="347"/>
        <v>0.97909999999999897</v>
      </c>
      <c r="K494" s="2">
        <f t="shared" si="348"/>
        <v>0.97115142857142556</v>
      </c>
      <c r="L494" s="2">
        <f t="shared" si="349"/>
        <v>0.99100000000000255</v>
      </c>
      <c r="M494" s="5">
        <f t="shared" si="341"/>
        <v>0.89740000000000097</v>
      </c>
      <c r="N494" s="2">
        <f t="shared" si="350"/>
        <v>1</v>
      </c>
      <c r="O494" s="2">
        <f t="shared" si="351"/>
        <v>1</v>
      </c>
      <c r="P494" s="2">
        <f t="shared" si="352"/>
        <v>0.97639999999999838</v>
      </c>
      <c r="Q494" s="2">
        <f t="shared" si="353"/>
        <v>0.97639999999999838</v>
      </c>
      <c r="R494" s="2">
        <f t="shared" si="354"/>
        <v>1</v>
      </c>
      <c r="S494" s="2">
        <f t="shared" si="355"/>
        <v>0.97728857142856962</v>
      </c>
      <c r="T494" s="2">
        <f t="shared" si="330"/>
        <v>0.99100000000000255</v>
      </c>
      <c r="U494" s="5">
        <f t="shared" si="342"/>
        <v>0.89470000000000094</v>
      </c>
      <c r="V494" s="2">
        <f t="shared" si="331"/>
        <v>1</v>
      </c>
      <c r="W494" s="2">
        <f t="shared" si="332"/>
        <v>1</v>
      </c>
      <c r="X494" s="2">
        <f t="shared" si="333"/>
        <v>0.97639999999999838</v>
      </c>
      <c r="Y494" s="2">
        <f t="shared" si="334"/>
        <v>0.97639999999999838</v>
      </c>
      <c r="Z494" s="2">
        <f t="shared" si="335"/>
        <v>1</v>
      </c>
      <c r="AA494" s="2">
        <f t="shared" si="336"/>
        <v>0.97688742857142763</v>
      </c>
      <c r="AB494" s="5">
        <f>ROUND((D494*'Class Weights'!$C$17) + (L494*'Class Weights'!$C$18) + (T494*'Class Weights'!$C$19), 4)</f>
        <v>0.94410000000000005</v>
      </c>
      <c r="AC494" s="5">
        <f>ROUND((E494*'Class Weights'!$C$17) + (M494*'Class Weights'!$C$18) + (U494*'Class Weights'!$C$19), 4)</f>
        <v>0.94520000000000004</v>
      </c>
      <c r="AD494" s="5">
        <f>ROUND((F494*'Class Weights'!$C$17) + (N494*'Class Weights'!$C$18) + (V494*'Class Weights'!$C$19), 4)</f>
        <v>1</v>
      </c>
      <c r="AE494" s="5">
        <f>ROUND((G494*'Class Weights'!$C$17) + (O494*'Class Weights'!$C$18) + (W494*'Class Weights'!$C$19), 4)</f>
        <v>1</v>
      </c>
      <c r="AF494" s="5">
        <f>ROUND((H494*'Class Weights'!$C$17) + (P494*'Class Weights'!$C$18) + (X494*'Class Weights'!$C$19), 4)</f>
        <v>0.97560000000000002</v>
      </c>
      <c r="AG494" s="5">
        <f>ROUND((I494*'Class Weights'!$C$17) + (Q494*'Class Weights'!$C$18) + (Y494*'Class Weights'!$C$19), 4)</f>
        <v>0.95599999999999996</v>
      </c>
      <c r="AH494" s="5">
        <f>ROUND((J494*'Class Weights'!$C$17) + (R494*'Class Weights'!$C$18) + (Z494*'Class Weights'!$C$19), 4)</f>
        <v>0.98040000000000005</v>
      </c>
      <c r="AI494" s="5">
        <f>ROUND((K494*'Class Weights'!$C$17) + (S494*'Class Weights'!$C$18) + (AA494*'Class Weights'!$C$19), 4)</f>
        <v>0.97150000000000003</v>
      </c>
      <c r="AJ494" s="2">
        <f t="shared" si="338"/>
        <v>0.99100000000000255</v>
      </c>
      <c r="AK494" s="2">
        <f t="shared" si="339"/>
        <v>0.96140681818182061</v>
      </c>
      <c r="AL494" s="2">
        <f t="shared" si="340"/>
        <v>0.9762034090909103</v>
      </c>
    </row>
    <row r="495" spans="1:38" x14ac:dyDescent="0.3">
      <c r="A495" s="1">
        <v>4.92</v>
      </c>
      <c r="B495" s="2">
        <v>16.141732283400078</v>
      </c>
      <c r="C495" s="2">
        <v>193.70078740079899</v>
      </c>
      <c r="D495" s="2">
        <f t="shared" si="337"/>
        <v>0.9420000000000025</v>
      </c>
      <c r="E495" s="5">
        <f t="shared" si="356"/>
        <v>0.94879999999999876</v>
      </c>
      <c r="F495" s="2">
        <f t="shared" si="343"/>
        <v>1</v>
      </c>
      <c r="G495" s="2">
        <f t="shared" si="344"/>
        <v>1</v>
      </c>
      <c r="H495" s="2">
        <f t="shared" si="345"/>
        <v>0.97599999999999743</v>
      </c>
      <c r="I495" s="2">
        <f t="shared" si="346"/>
        <v>0.95519999999999639</v>
      </c>
      <c r="J495" s="2">
        <f t="shared" si="347"/>
        <v>0.97919999999999896</v>
      </c>
      <c r="K495" s="2">
        <f t="shared" si="348"/>
        <v>0.97153142857142549</v>
      </c>
      <c r="L495" s="2">
        <f t="shared" si="349"/>
        <v>0.99200000000000255</v>
      </c>
      <c r="M495" s="5">
        <f t="shared" si="341"/>
        <v>0.89830000000000099</v>
      </c>
      <c r="N495" s="2">
        <f t="shared" si="350"/>
        <v>1</v>
      </c>
      <c r="O495" s="2">
        <f t="shared" si="351"/>
        <v>1</v>
      </c>
      <c r="P495" s="2">
        <f t="shared" si="352"/>
        <v>0.97679999999999834</v>
      </c>
      <c r="Q495" s="2">
        <f t="shared" si="353"/>
        <v>0.97679999999999834</v>
      </c>
      <c r="R495" s="2">
        <f t="shared" si="354"/>
        <v>1</v>
      </c>
      <c r="S495" s="2">
        <f t="shared" si="355"/>
        <v>0.97767714285714102</v>
      </c>
      <c r="T495" s="2">
        <f t="shared" si="330"/>
        <v>0.99200000000000255</v>
      </c>
      <c r="U495" s="5">
        <f t="shared" si="342"/>
        <v>0.89560000000000095</v>
      </c>
      <c r="V495" s="2">
        <f t="shared" si="331"/>
        <v>1</v>
      </c>
      <c r="W495" s="2">
        <f t="shared" si="332"/>
        <v>1</v>
      </c>
      <c r="X495" s="2">
        <f t="shared" si="333"/>
        <v>0.97679999999999834</v>
      </c>
      <c r="Y495" s="2">
        <f t="shared" si="334"/>
        <v>0.97679999999999834</v>
      </c>
      <c r="Z495" s="2">
        <f t="shared" si="335"/>
        <v>1</v>
      </c>
      <c r="AA495" s="2">
        <f t="shared" si="336"/>
        <v>0.97727771428571331</v>
      </c>
      <c r="AB495" s="5">
        <f>ROUND((D495*'Class Weights'!$C$17) + (L495*'Class Weights'!$C$18) + (T495*'Class Weights'!$C$19), 4)</f>
        <v>0.94510000000000005</v>
      </c>
      <c r="AC495" s="5">
        <f>ROUND((E495*'Class Weights'!$C$17) + (M495*'Class Weights'!$C$18) + (U495*'Class Weights'!$C$19), 4)</f>
        <v>0.9456</v>
      </c>
      <c r="AD495" s="5">
        <f>ROUND((F495*'Class Weights'!$C$17) + (N495*'Class Weights'!$C$18) + (V495*'Class Weights'!$C$19), 4)</f>
        <v>1</v>
      </c>
      <c r="AE495" s="5">
        <f>ROUND((G495*'Class Weights'!$C$17) + (O495*'Class Weights'!$C$18) + (W495*'Class Weights'!$C$19), 4)</f>
        <v>1</v>
      </c>
      <c r="AF495" s="5">
        <f>ROUND((H495*'Class Weights'!$C$17) + (P495*'Class Weights'!$C$18) + (X495*'Class Weights'!$C$19), 4)</f>
        <v>0.97599999999999998</v>
      </c>
      <c r="AG495" s="5">
        <f>ROUND((I495*'Class Weights'!$C$17) + (Q495*'Class Weights'!$C$18) + (Y495*'Class Weights'!$C$19), 4)</f>
        <v>0.95650000000000002</v>
      </c>
      <c r="AH495" s="5">
        <f>ROUND((J495*'Class Weights'!$C$17) + (R495*'Class Weights'!$C$18) + (Z495*'Class Weights'!$C$19), 4)</f>
        <v>0.98050000000000004</v>
      </c>
      <c r="AI495" s="5">
        <f>ROUND((K495*'Class Weights'!$C$17) + (S495*'Class Weights'!$C$18) + (AA495*'Class Weights'!$C$19), 4)</f>
        <v>0.97189999999999999</v>
      </c>
      <c r="AJ495" s="2">
        <f t="shared" si="338"/>
        <v>0.99200000000000255</v>
      </c>
      <c r="AK495" s="2">
        <f t="shared" si="339"/>
        <v>0.96222272727272973</v>
      </c>
      <c r="AL495" s="2">
        <f t="shared" si="340"/>
        <v>0.97711136363636486</v>
      </c>
    </row>
    <row r="496" spans="1:38" x14ac:dyDescent="0.3">
      <c r="A496" s="1">
        <v>4.93</v>
      </c>
      <c r="B496" s="2">
        <v>16.174540682350077</v>
      </c>
      <c r="C496" s="2">
        <v>194.09448818819897</v>
      </c>
      <c r="D496" s="2">
        <f t="shared" si="337"/>
        <v>0.9430000000000025</v>
      </c>
      <c r="E496" s="5">
        <f t="shared" si="356"/>
        <v>0.94919999999999871</v>
      </c>
      <c r="F496" s="2">
        <f t="shared" si="343"/>
        <v>1</v>
      </c>
      <c r="G496" s="2">
        <f t="shared" si="344"/>
        <v>1</v>
      </c>
      <c r="H496" s="2">
        <f t="shared" si="345"/>
        <v>0.97649999999999737</v>
      </c>
      <c r="I496" s="2">
        <f t="shared" si="346"/>
        <v>0.95579999999999632</v>
      </c>
      <c r="J496" s="2">
        <f t="shared" si="347"/>
        <v>0.97929999999999895</v>
      </c>
      <c r="K496" s="2">
        <f t="shared" si="348"/>
        <v>0.97191142857142543</v>
      </c>
      <c r="L496" s="2">
        <f t="shared" si="349"/>
        <v>0.99300000000000255</v>
      </c>
      <c r="M496" s="5">
        <f t="shared" si="341"/>
        <v>0.899200000000001</v>
      </c>
      <c r="N496" s="2">
        <f t="shared" si="350"/>
        <v>1</v>
      </c>
      <c r="O496" s="2">
        <f t="shared" si="351"/>
        <v>1</v>
      </c>
      <c r="P496" s="2">
        <f t="shared" si="352"/>
        <v>0.97719999999999829</v>
      </c>
      <c r="Q496" s="2">
        <f t="shared" si="353"/>
        <v>0.97719999999999829</v>
      </c>
      <c r="R496" s="2">
        <f t="shared" si="354"/>
        <v>1</v>
      </c>
      <c r="S496" s="2">
        <f t="shared" si="355"/>
        <v>0.97806571428571243</v>
      </c>
      <c r="T496" s="2">
        <f t="shared" si="330"/>
        <v>0.99300000000000255</v>
      </c>
      <c r="U496" s="5">
        <f t="shared" si="342"/>
        <v>0.89650000000000096</v>
      </c>
      <c r="V496" s="2">
        <f t="shared" si="331"/>
        <v>1</v>
      </c>
      <c r="W496" s="2">
        <f t="shared" si="332"/>
        <v>1</v>
      </c>
      <c r="X496" s="2">
        <f t="shared" si="333"/>
        <v>0.97719999999999829</v>
      </c>
      <c r="Y496" s="2">
        <f t="shared" si="334"/>
        <v>0.97719999999999829</v>
      </c>
      <c r="Z496" s="2">
        <f t="shared" si="335"/>
        <v>1</v>
      </c>
      <c r="AA496" s="2">
        <f t="shared" si="336"/>
        <v>0.97766799999999898</v>
      </c>
      <c r="AB496" s="5">
        <f>ROUND((D496*'Class Weights'!$C$17) + (L496*'Class Weights'!$C$18) + (T496*'Class Weights'!$C$19), 4)</f>
        <v>0.94610000000000005</v>
      </c>
      <c r="AC496" s="5">
        <f>ROUND((E496*'Class Weights'!$C$17) + (M496*'Class Weights'!$C$18) + (U496*'Class Weights'!$C$19), 4)</f>
        <v>0.94610000000000005</v>
      </c>
      <c r="AD496" s="5">
        <f>ROUND((F496*'Class Weights'!$C$17) + (N496*'Class Weights'!$C$18) + (V496*'Class Weights'!$C$19), 4)</f>
        <v>1</v>
      </c>
      <c r="AE496" s="5">
        <f>ROUND((G496*'Class Weights'!$C$17) + (O496*'Class Weights'!$C$18) + (W496*'Class Weights'!$C$19), 4)</f>
        <v>1</v>
      </c>
      <c r="AF496" s="5">
        <f>ROUND((H496*'Class Weights'!$C$17) + (P496*'Class Weights'!$C$18) + (X496*'Class Weights'!$C$19), 4)</f>
        <v>0.97650000000000003</v>
      </c>
      <c r="AG496" s="5">
        <f>ROUND((I496*'Class Weights'!$C$17) + (Q496*'Class Weights'!$C$18) + (Y496*'Class Weights'!$C$19), 4)</f>
        <v>0.95709999999999995</v>
      </c>
      <c r="AH496" s="5">
        <f>ROUND((J496*'Class Weights'!$C$17) + (R496*'Class Weights'!$C$18) + (Z496*'Class Weights'!$C$19), 4)</f>
        <v>0.98060000000000003</v>
      </c>
      <c r="AI496" s="5">
        <f>ROUND((K496*'Class Weights'!$C$17) + (S496*'Class Weights'!$C$18) + (AA496*'Class Weights'!$C$19), 4)</f>
        <v>0.97230000000000005</v>
      </c>
      <c r="AJ496" s="2">
        <f t="shared" si="338"/>
        <v>0.99300000000000255</v>
      </c>
      <c r="AK496" s="2">
        <f t="shared" si="339"/>
        <v>0.96303863636363884</v>
      </c>
      <c r="AL496" s="2">
        <f t="shared" si="340"/>
        <v>0.97801931818181942</v>
      </c>
    </row>
    <row r="497" spans="1:38" x14ac:dyDescent="0.3">
      <c r="A497" s="1">
        <v>4.9400000000000004</v>
      </c>
      <c r="B497" s="2">
        <v>16.20734908130008</v>
      </c>
      <c r="C497" s="2">
        <v>194.488188975599</v>
      </c>
      <c r="D497" s="2">
        <f t="shared" si="337"/>
        <v>0.94400000000000261</v>
      </c>
      <c r="E497" s="5">
        <f t="shared" si="356"/>
        <v>0.94959999999999878</v>
      </c>
      <c r="F497" s="2">
        <f t="shared" si="343"/>
        <v>1</v>
      </c>
      <c r="G497" s="2">
        <f t="shared" si="344"/>
        <v>1</v>
      </c>
      <c r="H497" s="2">
        <f t="shared" si="345"/>
        <v>0.97699999999999743</v>
      </c>
      <c r="I497" s="2">
        <f t="shared" si="346"/>
        <v>0.95639999999999636</v>
      </c>
      <c r="J497" s="2">
        <f t="shared" si="347"/>
        <v>0.97939999999999894</v>
      </c>
      <c r="K497" s="2">
        <f t="shared" si="348"/>
        <v>0.97229142857142548</v>
      </c>
      <c r="L497" s="2">
        <f t="shared" si="349"/>
        <v>0.99400000000000266</v>
      </c>
      <c r="M497" s="5">
        <f t="shared" si="341"/>
        <v>0.90010000000000101</v>
      </c>
      <c r="N497" s="2">
        <f t="shared" si="350"/>
        <v>1</v>
      </c>
      <c r="O497" s="2">
        <f t="shared" si="351"/>
        <v>1</v>
      </c>
      <c r="P497" s="2">
        <f t="shared" si="352"/>
        <v>0.97759999999999836</v>
      </c>
      <c r="Q497" s="2">
        <f t="shared" si="353"/>
        <v>0.97759999999999836</v>
      </c>
      <c r="R497" s="2">
        <f t="shared" si="354"/>
        <v>1</v>
      </c>
      <c r="S497" s="2">
        <f t="shared" si="355"/>
        <v>0.97845428571428383</v>
      </c>
      <c r="T497" s="2">
        <f t="shared" si="330"/>
        <v>0.99400000000000266</v>
      </c>
      <c r="U497" s="5">
        <f t="shared" si="342"/>
        <v>0.89740000000000097</v>
      </c>
      <c r="V497" s="2">
        <f t="shared" si="331"/>
        <v>1</v>
      </c>
      <c r="W497" s="2">
        <f t="shared" si="332"/>
        <v>1</v>
      </c>
      <c r="X497" s="2">
        <f t="shared" si="333"/>
        <v>0.97759999999999836</v>
      </c>
      <c r="Y497" s="2">
        <f t="shared" si="334"/>
        <v>0.97759999999999836</v>
      </c>
      <c r="Z497" s="2">
        <f t="shared" si="335"/>
        <v>1</v>
      </c>
      <c r="AA497" s="2">
        <f t="shared" si="336"/>
        <v>0.97805828571428477</v>
      </c>
      <c r="AB497" s="5">
        <f>ROUND((D497*'Class Weights'!$C$17) + (L497*'Class Weights'!$C$18) + (T497*'Class Weights'!$C$19), 4)</f>
        <v>0.94710000000000005</v>
      </c>
      <c r="AC497" s="5">
        <f>ROUND((E497*'Class Weights'!$C$17) + (M497*'Class Weights'!$C$18) + (U497*'Class Weights'!$C$19), 4)</f>
        <v>0.94650000000000001</v>
      </c>
      <c r="AD497" s="5">
        <f>ROUND((F497*'Class Weights'!$C$17) + (N497*'Class Weights'!$C$18) + (V497*'Class Weights'!$C$19), 4)</f>
        <v>1</v>
      </c>
      <c r="AE497" s="5">
        <f>ROUND((G497*'Class Weights'!$C$17) + (O497*'Class Weights'!$C$18) + (W497*'Class Weights'!$C$19), 4)</f>
        <v>1</v>
      </c>
      <c r="AF497" s="5">
        <f>ROUND((H497*'Class Weights'!$C$17) + (P497*'Class Weights'!$C$18) + (X497*'Class Weights'!$C$19), 4)</f>
        <v>0.97699999999999998</v>
      </c>
      <c r="AG497" s="5">
        <f>ROUND((I497*'Class Weights'!$C$17) + (Q497*'Class Weights'!$C$18) + (Y497*'Class Weights'!$C$19), 4)</f>
        <v>0.9577</v>
      </c>
      <c r="AH497" s="5">
        <f>ROUND((J497*'Class Weights'!$C$17) + (R497*'Class Weights'!$C$18) + (Z497*'Class Weights'!$C$19), 4)</f>
        <v>0.98070000000000002</v>
      </c>
      <c r="AI497" s="5">
        <f>ROUND((K497*'Class Weights'!$C$17) + (S497*'Class Weights'!$C$18) + (AA497*'Class Weights'!$C$19), 4)</f>
        <v>0.97270000000000001</v>
      </c>
      <c r="AJ497" s="2">
        <f t="shared" si="338"/>
        <v>0.99400000000000266</v>
      </c>
      <c r="AK497" s="2">
        <f t="shared" si="339"/>
        <v>0.96385454545454796</v>
      </c>
      <c r="AL497" s="2">
        <f t="shared" si="340"/>
        <v>0.97892727272727398</v>
      </c>
    </row>
    <row r="498" spans="1:38" x14ac:dyDescent="0.3">
      <c r="A498" s="1">
        <v>4.95</v>
      </c>
      <c r="B498" s="2">
        <v>16.24015748025008</v>
      </c>
      <c r="C498" s="2">
        <v>194.88188976299898</v>
      </c>
      <c r="D498" s="2">
        <f t="shared" si="337"/>
        <v>0.94500000000000262</v>
      </c>
      <c r="E498" s="5">
        <f t="shared" si="356"/>
        <v>0.94999999999999873</v>
      </c>
      <c r="F498" s="2">
        <f t="shared" si="343"/>
        <v>1</v>
      </c>
      <c r="G498" s="2">
        <f t="shared" si="344"/>
        <v>1</v>
      </c>
      <c r="H498" s="2">
        <f t="shared" si="345"/>
        <v>0.97749999999999737</v>
      </c>
      <c r="I498" s="2">
        <f t="shared" si="346"/>
        <v>0.9569999999999963</v>
      </c>
      <c r="J498" s="2">
        <f t="shared" si="347"/>
        <v>0.97949999999999893</v>
      </c>
      <c r="K498" s="2">
        <f t="shared" si="348"/>
        <v>0.97267142857142541</v>
      </c>
      <c r="L498" s="2">
        <f t="shared" si="349"/>
        <v>0.99500000000000266</v>
      </c>
      <c r="M498" s="5">
        <f t="shared" si="341"/>
        <v>0.90100000000000102</v>
      </c>
      <c r="N498" s="2">
        <f t="shared" si="350"/>
        <v>1</v>
      </c>
      <c r="O498" s="2">
        <f t="shared" si="351"/>
        <v>1</v>
      </c>
      <c r="P498" s="2">
        <f t="shared" si="352"/>
        <v>0.97799999999999832</v>
      </c>
      <c r="Q498" s="2">
        <f t="shared" si="353"/>
        <v>0.97799999999999832</v>
      </c>
      <c r="R498" s="2">
        <f t="shared" si="354"/>
        <v>1</v>
      </c>
      <c r="S498" s="2">
        <f t="shared" si="355"/>
        <v>0.97884285714285524</v>
      </c>
      <c r="T498" s="2">
        <f t="shared" si="330"/>
        <v>0.99500000000000266</v>
      </c>
      <c r="U498" s="5">
        <f t="shared" si="342"/>
        <v>0.89830000000000099</v>
      </c>
      <c r="V498" s="2">
        <f t="shared" si="331"/>
        <v>1</v>
      </c>
      <c r="W498" s="2">
        <f t="shared" si="332"/>
        <v>1</v>
      </c>
      <c r="X498" s="2">
        <f t="shared" si="333"/>
        <v>0.97799999999999832</v>
      </c>
      <c r="Y498" s="2">
        <f t="shared" si="334"/>
        <v>0.97799999999999832</v>
      </c>
      <c r="Z498" s="2">
        <f t="shared" si="335"/>
        <v>1</v>
      </c>
      <c r="AA498" s="2">
        <f t="shared" si="336"/>
        <v>0.97844857142857045</v>
      </c>
      <c r="AB498" s="5">
        <f>ROUND((D498*'Class Weights'!$C$17) + (L498*'Class Weights'!$C$18) + (T498*'Class Weights'!$C$19), 4)</f>
        <v>0.94810000000000005</v>
      </c>
      <c r="AC498" s="5">
        <f>ROUND((E498*'Class Weights'!$C$17) + (M498*'Class Weights'!$C$18) + (U498*'Class Weights'!$C$19), 4)</f>
        <v>0.94689999999999996</v>
      </c>
      <c r="AD498" s="5">
        <f>ROUND((F498*'Class Weights'!$C$17) + (N498*'Class Weights'!$C$18) + (V498*'Class Weights'!$C$19), 4)</f>
        <v>1</v>
      </c>
      <c r="AE498" s="5">
        <f>ROUND((G498*'Class Weights'!$C$17) + (O498*'Class Weights'!$C$18) + (W498*'Class Weights'!$C$19), 4)</f>
        <v>1</v>
      </c>
      <c r="AF498" s="5">
        <f>ROUND((H498*'Class Weights'!$C$17) + (P498*'Class Weights'!$C$18) + (X498*'Class Weights'!$C$19), 4)</f>
        <v>0.97750000000000004</v>
      </c>
      <c r="AG498" s="5">
        <f>ROUND((I498*'Class Weights'!$C$17) + (Q498*'Class Weights'!$C$18) + (Y498*'Class Weights'!$C$19), 4)</f>
        <v>0.95830000000000004</v>
      </c>
      <c r="AH498" s="5">
        <f>ROUND((J498*'Class Weights'!$C$17) + (R498*'Class Weights'!$C$18) + (Z498*'Class Weights'!$C$19), 4)</f>
        <v>0.98080000000000001</v>
      </c>
      <c r="AI498" s="5">
        <f>ROUND((K498*'Class Weights'!$C$17) + (S498*'Class Weights'!$C$18) + (AA498*'Class Weights'!$C$19), 4)</f>
        <v>0.97309999999999997</v>
      </c>
      <c r="AJ498" s="2">
        <f t="shared" si="338"/>
        <v>0.99500000000000266</v>
      </c>
      <c r="AK498" s="2">
        <f t="shared" si="339"/>
        <v>0.96467045454545708</v>
      </c>
      <c r="AL498" s="2">
        <f t="shared" si="340"/>
        <v>0.97983522727272854</v>
      </c>
    </row>
    <row r="499" spans="1:38" x14ac:dyDescent="0.3">
      <c r="A499" s="1">
        <v>4.96</v>
      </c>
      <c r="B499" s="2">
        <v>16.272965879200079</v>
      </c>
      <c r="C499" s="2">
        <v>195.27559055039896</v>
      </c>
      <c r="D499" s="2">
        <f t="shared" si="337"/>
        <v>0.94600000000000262</v>
      </c>
      <c r="E499" s="5">
        <f t="shared" si="356"/>
        <v>0.95039999999999869</v>
      </c>
      <c r="F499" s="2">
        <f t="shared" si="343"/>
        <v>1</v>
      </c>
      <c r="G499" s="2">
        <f t="shared" si="344"/>
        <v>1</v>
      </c>
      <c r="H499" s="2">
        <f t="shared" si="345"/>
        <v>0.97799999999999732</v>
      </c>
      <c r="I499" s="2">
        <f t="shared" si="346"/>
        <v>0.95759999999999623</v>
      </c>
      <c r="J499" s="2">
        <f t="shared" si="347"/>
        <v>0.97959999999999892</v>
      </c>
      <c r="K499" s="2">
        <f t="shared" si="348"/>
        <v>0.97305142857142535</v>
      </c>
      <c r="L499" s="2">
        <f t="shared" si="349"/>
        <v>0.99600000000000266</v>
      </c>
      <c r="M499" s="5">
        <f t="shared" si="341"/>
        <v>0.90190000000000103</v>
      </c>
      <c r="N499" s="2">
        <f t="shared" si="350"/>
        <v>1</v>
      </c>
      <c r="O499" s="2">
        <f t="shared" si="351"/>
        <v>1</v>
      </c>
      <c r="P499" s="2">
        <f t="shared" si="352"/>
        <v>0.97839999999999827</v>
      </c>
      <c r="Q499" s="2">
        <f t="shared" si="353"/>
        <v>0.97839999999999827</v>
      </c>
      <c r="R499" s="2">
        <f t="shared" si="354"/>
        <v>1</v>
      </c>
      <c r="S499" s="2">
        <f t="shared" si="355"/>
        <v>0.97923142857142664</v>
      </c>
      <c r="T499" s="2">
        <f t="shared" si="330"/>
        <v>0.99600000000000266</v>
      </c>
      <c r="U499" s="5">
        <f t="shared" si="342"/>
        <v>0.899200000000001</v>
      </c>
      <c r="V499" s="2">
        <f t="shared" si="331"/>
        <v>1</v>
      </c>
      <c r="W499" s="2">
        <f t="shared" si="332"/>
        <v>1</v>
      </c>
      <c r="X499" s="2">
        <f t="shared" si="333"/>
        <v>0.97839999999999827</v>
      </c>
      <c r="Y499" s="2">
        <f t="shared" si="334"/>
        <v>0.97839999999999827</v>
      </c>
      <c r="Z499" s="2">
        <f t="shared" si="335"/>
        <v>1</v>
      </c>
      <c r="AA499" s="2">
        <f t="shared" si="336"/>
        <v>0.97883885714285612</v>
      </c>
      <c r="AB499" s="5">
        <f>ROUND((D499*'Class Weights'!$C$17) + (L499*'Class Weights'!$C$18) + (T499*'Class Weights'!$C$19), 4)</f>
        <v>0.94910000000000005</v>
      </c>
      <c r="AC499" s="5">
        <f>ROUND((E499*'Class Weights'!$C$17) + (M499*'Class Weights'!$C$18) + (U499*'Class Weights'!$C$19), 4)</f>
        <v>0.94740000000000002</v>
      </c>
      <c r="AD499" s="5">
        <f>ROUND((F499*'Class Weights'!$C$17) + (N499*'Class Weights'!$C$18) + (V499*'Class Weights'!$C$19), 4)</f>
        <v>1</v>
      </c>
      <c r="AE499" s="5">
        <f>ROUND((G499*'Class Weights'!$C$17) + (O499*'Class Weights'!$C$18) + (W499*'Class Weights'!$C$19), 4)</f>
        <v>1</v>
      </c>
      <c r="AF499" s="5">
        <f>ROUND((H499*'Class Weights'!$C$17) + (P499*'Class Weights'!$C$18) + (X499*'Class Weights'!$C$19), 4)</f>
        <v>0.97799999999999998</v>
      </c>
      <c r="AG499" s="5">
        <f>ROUND((I499*'Class Weights'!$C$17) + (Q499*'Class Weights'!$C$18) + (Y499*'Class Weights'!$C$19), 4)</f>
        <v>0.95889999999999997</v>
      </c>
      <c r="AH499" s="5">
        <f>ROUND((J499*'Class Weights'!$C$17) + (R499*'Class Weights'!$C$18) + (Z499*'Class Weights'!$C$19), 4)</f>
        <v>0.98089999999999999</v>
      </c>
      <c r="AI499" s="5">
        <f>ROUND((K499*'Class Weights'!$C$17) + (S499*'Class Weights'!$C$18) + (AA499*'Class Weights'!$C$19), 4)</f>
        <v>0.97340000000000004</v>
      </c>
      <c r="AJ499" s="2">
        <f t="shared" si="338"/>
        <v>0.99600000000000266</v>
      </c>
      <c r="AK499" s="2">
        <f t="shared" si="339"/>
        <v>0.9654863636363662</v>
      </c>
      <c r="AL499" s="2">
        <f t="shared" si="340"/>
        <v>0.9807431818181831</v>
      </c>
    </row>
    <row r="500" spans="1:38" x14ac:dyDescent="0.3">
      <c r="A500" s="1">
        <v>4.97</v>
      </c>
      <c r="B500" s="2">
        <v>16.305774278150079</v>
      </c>
      <c r="C500" s="2">
        <v>195.66929133779894</v>
      </c>
      <c r="D500" s="2">
        <f t="shared" si="337"/>
        <v>0.94700000000000262</v>
      </c>
      <c r="E500" s="5">
        <f t="shared" si="356"/>
        <v>0.95079999999999865</v>
      </c>
      <c r="F500" s="2">
        <f t="shared" si="343"/>
        <v>1</v>
      </c>
      <c r="G500" s="2">
        <f t="shared" si="344"/>
        <v>1</v>
      </c>
      <c r="H500" s="2">
        <f t="shared" si="345"/>
        <v>0.97849999999999726</v>
      </c>
      <c r="I500" s="2">
        <f t="shared" si="346"/>
        <v>0.95819999999999617</v>
      </c>
      <c r="J500" s="2">
        <f t="shared" si="347"/>
        <v>0.97969999999999891</v>
      </c>
      <c r="K500" s="2">
        <f t="shared" si="348"/>
        <v>0.97343142857142528</v>
      </c>
      <c r="L500" s="2">
        <f t="shared" si="349"/>
        <v>0.99700000000000266</v>
      </c>
      <c r="M500" s="5">
        <f t="shared" si="341"/>
        <v>0.90280000000000105</v>
      </c>
      <c r="N500" s="2">
        <f t="shared" si="350"/>
        <v>1</v>
      </c>
      <c r="O500" s="2">
        <f t="shared" si="351"/>
        <v>1</v>
      </c>
      <c r="P500" s="2">
        <f t="shared" si="352"/>
        <v>0.97879999999999823</v>
      </c>
      <c r="Q500" s="2">
        <f t="shared" si="353"/>
        <v>0.97879999999999823</v>
      </c>
      <c r="R500" s="2">
        <f t="shared" si="354"/>
        <v>1</v>
      </c>
      <c r="S500" s="2">
        <f t="shared" si="355"/>
        <v>0.97961999999999805</v>
      </c>
      <c r="T500" s="2">
        <f t="shared" si="330"/>
        <v>0.99700000000000266</v>
      </c>
      <c r="U500" s="5">
        <f t="shared" si="342"/>
        <v>0.90010000000000101</v>
      </c>
      <c r="V500" s="2">
        <f t="shared" si="331"/>
        <v>1</v>
      </c>
      <c r="W500" s="2">
        <f t="shared" si="332"/>
        <v>1</v>
      </c>
      <c r="X500" s="2">
        <f t="shared" si="333"/>
        <v>0.97879999999999823</v>
      </c>
      <c r="Y500" s="2">
        <f t="shared" si="334"/>
        <v>0.97879999999999823</v>
      </c>
      <c r="Z500" s="2">
        <f t="shared" si="335"/>
        <v>1</v>
      </c>
      <c r="AA500" s="2">
        <f t="shared" si="336"/>
        <v>0.9792291428571418</v>
      </c>
      <c r="AB500" s="5">
        <f>ROUND((D500*'Class Weights'!$C$17) + (L500*'Class Weights'!$C$18) + (T500*'Class Weights'!$C$19), 4)</f>
        <v>0.95009999999999994</v>
      </c>
      <c r="AC500" s="5">
        <f>ROUND((E500*'Class Weights'!$C$17) + (M500*'Class Weights'!$C$18) + (U500*'Class Weights'!$C$19), 4)</f>
        <v>0.94779999999999998</v>
      </c>
      <c r="AD500" s="5">
        <f>ROUND((F500*'Class Weights'!$C$17) + (N500*'Class Weights'!$C$18) + (V500*'Class Weights'!$C$19), 4)</f>
        <v>1</v>
      </c>
      <c r="AE500" s="5">
        <f>ROUND((G500*'Class Weights'!$C$17) + (O500*'Class Weights'!$C$18) + (W500*'Class Weights'!$C$19), 4)</f>
        <v>1</v>
      </c>
      <c r="AF500" s="5">
        <f>ROUND((H500*'Class Weights'!$C$17) + (P500*'Class Weights'!$C$18) + (X500*'Class Weights'!$C$19), 4)</f>
        <v>0.97850000000000004</v>
      </c>
      <c r="AG500" s="5">
        <f>ROUND((I500*'Class Weights'!$C$17) + (Q500*'Class Weights'!$C$18) + (Y500*'Class Weights'!$C$19), 4)</f>
        <v>0.95950000000000002</v>
      </c>
      <c r="AH500" s="5">
        <f>ROUND((J500*'Class Weights'!$C$17) + (R500*'Class Weights'!$C$18) + (Z500*'Class Weights'!$C$19), 4)</f>
        <v>0.98099999999999998</v>
      </c>
      <c r="AI500" s="5">
        <f>ROUND((K500*'Class Weights'!$C$17) + (S500*'Class Weights'!$C$18) + (AA500*'Class Weights'!$C$19), 4)</f>
        <v>0.9738</v>
      </c>
      <c r="AJ500" s="2">
        <f t="shared" si="338"/>
        <v>0.99700000000000266</v>
      </c>
      <c r="AK500" s="2">
        <f t="shared" si="339"/>
        <v>0.96630227272727531</v>
      </c>
      <c r="AL500" s="2">
        <f t="shared" si="340"/>
        <v>0.98165113636363766</v>
      </c>
    </row>
    <row r="501" spans="1:38" x14ac:dyDescent="0.3">
      <c r="A501" s="1">
        <v>4.9800000000000004</v>
      </c>
      <c r="B501" s="2">
        <v>16.338582677100081</v>
      </c>
      <c r="C501" s="2">
        <v>196.06299212519897</v>
      </c>
      <c r="D501" s="2">
        <f t="shared" si="337"/>
        <v>0.94800000000000273</v>
      </c>
      <c r="E501" s="5">
        <f t="shared" si="356"/>
        <v>0.95119999999999871</v>
      </c>
      <c r="F501" s="2">
        <f t="shared" si="343"/>
        <v>1</v>
      </c>
      <c r="G501" s="2">
        <f t="shared" si="344"/>
        <v>1</v>
      </c>
      <c r="H501" s="2">
        <f t="shared" si="345"/>
        <v>0.97899999999999732</v>
      </c>
      <c r="I501" s="2">
        <f t="shared" si="346"/>
        <v>0.95879999999999621</v>
      </c>
      <c r="J501" s="2">
        <f t="shared" si="347"/>
        <v>0.97979999999999889</v>
      </c>
      <c r="K501" s="2">
        <f t="shared" si="348"/>
        <v>0.97381142857142533</v>
      </c>
      <c r="L501" s="2">
        <f t="shared" si="349"/>
        <v>0.99800000000000277</v>
      </c>
      <c r="M501" s="5">
        <f t="shared" si="341"/>
        <v>0.90370000000000106</v>
      </c>
      <c r="N501" s="2">
        <f t="shared" si="350"/>
        <v>1</v>
      </c>
      <c r="O501" s="2">
        <f t="shared" si="351"/>
        <v>1</v>
      </c>
      <c r="P501" s="2">
        <f t="shared" si="352"/>
        <v>0.97919999999999829</v>
      </c>
      <c r="Q501" s="2">
        <f t="shared" si="353"/>
        <v>0.97919999999999829</v>
      </c>
      <c r="R501" s="2">
        <f t="shared" si="354"/>
        <v>1</v>
      </c>
      <c r="S501" s="2">
        <f t="shared" si="355"/>
        <v>0.98000857142856945</v>
      </c>
      <c r="T501" s="2">
        <f t="shared" si="330"/>
        <v>0.99800000000000277</v>
      </c>
      <c r="U501" s="5">
        <f t="shared" si="342"/>
        <v>0.90100000000000102</v>
      </c>
      <c r="V501" s="2">
        <f t="shared" si="331"/>
        <v>1</v>
      </c>
      <c r="W501" s="2">
        <f t="shared" si="332"/>
        <v>1</v>
      </c>
      <c r="X501" s="2">
        <f t="shared" si="333"/>
        <v>0.97919999999999829</v>
      </c>
      <c r="Y501" s="2">
        <f t="shared" si="334"/>
        <v>0.97919999999999829</v>
      </c>
      <c r="Z501" s="2">
        <f t="shared" si="335"/>
        <v>1</v>
      </c>
      <c r="AA501" s="2">
        <f t="shared" si="336"/>
        <v>0.97961942857142759</v>
      </c>
      <c r="AB501" s="5">
        <f>ROUND((D501*'Class Weights'!$C$17) + (L501*'Class Weights'!$C$18) + (T501*'Class Weights'!$C$19), 4)</f>
        <v>0.95109999999999995</v>
      </c>
      <c r="AC501" s="5">
        <f>ROUND((E501*'Class Weights'!$C$17) + (M501*'Class Weights'!$C$18) + (U501*'Class Weights'!$C$19), 4)</f>
        <v>0.94820000000000004</v>
      </c>
      <c r="AD501" s="5">
        <f>ROUND((F501*'Class Weights'!$C$17) + (N501*'Class Weights'!$C$18) + (V501*'Class Weights'!$C$19), 4)</f>
        <v>1</v>
      </c>
      <c r="AE501" s="5">
        <f>ROUND((G501*'Class Weights'!$C$17) + (O501*'Class Weights'!$C$18) + (W501*'Class Weights'!$C$19), 4)</f>
        <v>1</v>
      </c>
      <c r="AF501" s="5">
        <f>ROUND((H501*'Class Weights'!$C$17) + (P501*'Class Weights'!$C$18) + (X501*'Class Weights'!$C$19), 4)</f>
        <v>0.97899999999999998</v>
      </c>
      <c r="AG501" s="5">
        <f>ROUND((I501*'Class Weights'!$C$17) + (Q501*'Class Weights'!$C$18) + (Y501*'Class Weights'!$C$19), 4)</f>
        <v>0.96009999999999995</v>
      </c>
      <c r="AH501" s="5">
        <f>ROUND((J501*'Class Weights'!$C$17) + (R501*'Class Weights'!$C$18) + (Z501*'Class Weights'!$C$19), 4)</f>
        <v>0.98109999999999997</v>
      </c>
      <c r="AI501" s="5">
        <f>ROUND((K501*'Class Weights'!$C$17) + (S501*'Class Weights'!$C$18) + (AA501*'Class Weights'!$C$19), 4)</f>
        <v>0.97419999999999995</v>
      </c>
      <c r="AJ501" s="2">
        <f t="shared" si="338"/>
        <v>0.99800000000000277</v>
      </c>
      <c r="AK501" s="2">
        <f t="shared" si="339"/>
        <v>0.96711818181818443</v>
      </c>
      <c r="AL501" s="2">
        <f t="shared" si="340"/>
        <v>0.98255909090909221</v>
      </c>
    </row>
    <row r="502" spans="1:38" x14ac:dyDescent="0.3">
      <c r="A502" s="1">
        <v>4.99</v>
      </c>
      <c r="B502" s="2">
        <v>16.371391076050081</v>
      </c>
      <c r="C502" s="2">
        <v>196.45669291259895</v>
      </c>
      <c r="D502" s="2">
        <f t="shared" si="337"/>
        <v>0.94900000000000273</v>
      </c>
      <c r="E502" s="5">
        <f t="shared" si="356"/>
        <v>0.95159999999999867</v>
      </c>
      <c r="F502" s="2">
        <f t="shared" si="343"/>
        <v>1</v>
      </c>
      <c r="G502" s="2">
        <f t="shared" si="344"/>
        <v>1</v>
      </c>
      <c r="H502" s="2">
        <f t="shared" si="345"/>
        <v>0.97949999999999726</v>
      </c>
      <c r="I502" s="2">
        <f t="shared" si="346"/>
        <v>0.95939999999999614</v>
      </c>
      <c r="J502" s="2">
        <f t="shared" si="347"/>
        <v>0.97989999999999888</v>
      </c>
      <c r="K502" s="2">
        <f t="shared" si="348"/>
        <v>0.97419142857142527</v>
      </c>
      <c r="L502" s="2">
        <f t="shared" si="349"/>
        <v>0.99900000000000277</v>
      </c>
      <c r="M502" s="5">
        <f t="shared" si="341"/>
        <v>0.90460000000000107</v>
      </c>
      <c r="N502" s="2">
        <f t="shared" si="350"/>
        <v>1</v>
      </c>
      <c r="O502" s="2">
        <f t="shared" si="351"/>
        <v>1</v>
      </c>
      <c r="P502" s="2">
        <f t="shared" si="352"/>
        <v>0.97959999999999825</v>
      </c>
      <c r="Q502" s="2">
        <f t="shared" si="353"/>
        <v>0.97959999999999825</v>
      </c>
      <c r="R502" s="2">
        <f t="shared" si="354"/>
        <v>1</v>
      </c>
      <c r="S502" s="2">
        <f t="shared" si="355"/>
        <v>0.98039714285714086</v>
      </c>
      <c r="T502" s="2">
        <f t="shared" si="330"/>
        <v>0.99900000000000277</v>
      </c>
      <c r="U502" s="5">
        <f t="shared" si="342"/>
        <v>0.90190000000000103</v>
      </c>
      <c r="V502" s="2">
        <f t="shared" si="331"/>
        <v>1</v>
      </c>
      <c r="W502" s="2">
        <f t="shared" si="332"/>
        <v>1</v>
      </c>
      <c r="X502" s="2">
        <f t="shared" si="333"/>
        <v>0.97959999999999825</v>
      </c>
      <c r="Y502" s="2">
        <f t="shared" si="334"/>
        <v>0.97959999999999825</v>
      </c>
      <c r="Z502" s="2">
        <f t="shared" si="335"/>
        <v>1</v>
      </c>
      <c r="AA502" s="2">
        <f t="shared" si="336"/>
        <v>0.98000971428571326</v>
      </c>
      <c r="AB502" s="5">
        <f>ROUND((D502*'Class Weights'!$C$17) + (L502*'Class Weights'!$C$18) + (T502*'Class Weights'!$C$19), 4)</f>
        <v>0.95209999999999995</v>
      </c>
      <c r="AC502" s="5">
        <f>ROUND((E502*'Class Weights'!$C$17) + (M502*'Class Weights'!$C$18) + (U502*'Class Weights'!$C$19), 4)</f>
        <v>0.94869999999999999</v>
      </c>
      <c r="AD502" s="5">
        <f>ROUND((F502*'Class Weights'!$C$17) + (N502*'Class Weights'!$C$18) + (V502*'Class Weights'!$C$19), 4)</f>
        <v>1</v>
      </c>
      <c r="AE502" s="5">
        <f>ROUND((G502*'Class Weights'!$C$17) + (O502*'Class Weights'!$C$18) + (W502*'Class Weights'!$C$19), 4)</f>
        <v>1</v>
      </c>
      <c r="AF502" s="5">
        <f>ROUND((H502*'Class Weights'!$C$17) + (P502*'Class Weights'!$C$18) + (X502*'Class Weights'!$C$19), 4)</f>
        <v>0.97950000000000004</v>
      </c>
      <c r="AG502" s="5">
        <f>ROUND((I502*'Class Weights'!$C$17) + (Q502*'Class Weights'!$C$18) + (Y502*'Class Weights'!$C$19), 4)</f>
        <v>0.9607</v>
      </c>
      <c r="AH502" s="5">
        <f>ROUND((J502*'Class Weights'!$C$17) + (R502*'Class Weights'!$C$18) + (Z502*'Class Weights'!$C$19), 4)</f>
        <v>0.98109999999999997</v>
      </c>
      <c r="AI502" s="5">
        <f>ROUND((K502*'Class Weights'!$C$17) + (S502*'Class Weights'!$C$18) + (AA502*'Class Weights'!$C$19), 4)</f>
        <v>0.97460000000000002</v>
      </c>
      <c r="AJ502" s="2">
        <f t="shared" si="338"/>
        <v>0.99900000000000277</v>
      </c>
      <c r="AK502" s="2">
        <f t="shared" si="339"/>
        <v>0.96793409090909355</v>
      </c>
      <c r="AL502" s="2">
        <f t="shared" si="340"/>
        <v>0.98346704545454677</v>
      </c>
    </row>
    <row r="503" spans="1:38" s="4" customFormat="1" x14ac:dyDescent="0.3">
      <c r="A503" s="6">
        <v>5</v>
      </c>
      <c r="B503" s="2">
        <v>16.40419947500008</v>
      </c>
      <c r="C503" s="2">
        <v>196.85039369999893</v>
      </c>
      <c r="D503" s="3">
        <v>0.95</v>
      </c>
      <c r="E503" s="5">
        <f t="shared" si="356"/>
        <v>0.95199999999999863</v>
      </c>
      <c r="F503" s="3">
        <v>1</v>
      </c>
      <c r="G503" s="3">
        <v>1</v>
      </c>
      <c r="H503" s="3">
        <v>0.98</v>
      </c>
      <c r="I503" s="3">
        <v>0.96</v>
      </c>
      <c r="J503" s="3">
        <v>0.98</v>
      </c>
      <c r="K503" s="3">
        <f>AVERAGE(D503:J503)</f>
        <v>0.9745714285714282</v>
      </c>
      <c r="L503" s="3">
        <v>1</v>
      </c>
      <c r="M503" s="5">
        <f t="shared" si="341"/>
        <v>0.90550000000000108</v>
      </c>
      <c r="N503" s="3">
        <v>1</v>
      </c>
      <c r="O503" s="3">
        <v>1</v>
      </c>
      <c r="P503" s="3">
        <v>0.98</v>
      </c>
      <c r="Q503" s="3">
        <v>0.98</v>
      </c>
      <c r="R503" s="3">
        <v>1</v>
      </c>
      <c r="S503" s="3">
        <f>AVERAGE(L503:R503)</f>
        <v>0.98078571428571437</v>
      </c>
      <c r="T503" s="3">
        <v>1</v>
      </c>
      <c r="U503" s="5">
        <f t="shared" si="342"/>
        <v>0.90280000000000105</v>
      </c>
      <c r="V503" s="3">
        <v>1</v>
      </c>
      <c r="W503" s="3">
        <v>1</v>
      </c>
      <c r="X503" s="3">
        <v>0.98</v>
      </c>
      <c r="Y503" s="3">
        <v>0.98</v>
      </c>
      <c r="Z503" s="3">
        <v>1</v>
      </c>
      <c r="AA503" s="3">
        <f>AVERAGE(T503:Z503)</f>
        <v>0.98040000000000027</v>
      </c>
      <c r="AB503" s="5">
        <f>ROUND((D503*'Class Weights'!$C$17) + (L503*'Class Weights'!$C$18) + (T503*'Class Weights'!$C$19), 4)</f>
        <v>0.95309999999999995</v>
      </c>
      <c r="AC503" s="5">
        <f>ROUND((E503*'Class Weights'!$C$17) + (M503*'Class Weights'!$C$18) + (U503*'Class Weights'!$C$19), 4)</f>
        <v>0.94910000000000005</v>
      </c>
      <c r="AD503" s="5">
        <f>ROUND((F503*'Class Weights'!$C$17) + (N503*'Class Weights'!$C$18) + (V503*'Class Weights'!$C$19), 4)</f>
        <v>1</v>
      </c>
      <c r="AE503" s="5">
        <f>ROUND((G503*'Class Weights'!$C$17) + (O503*'Class Weights'!$C$18) + (W503*'Class Weights'!$C$19), 4)</f>
        <v>1</v>
      </c>
      <c r="AF503" s="5">
        <f>ROUND((H503*'Class Weights'!$C$17) + (P503*'Class Weights'!$C$18) + (X503*'Class Weights'!$C$19), 4)</f>
        <v>0.98</v>
      </c>
      <c r="AG503" s="5">
        <f>ROUND((I503*'Class Weights'!$C$17) + (Q503*'Class Weights'!$C$18) + (Y503*'Class Weights'!$C$19), 4)</f>
        <v>0.96120000000000005</v>
      </c>
      <c r="AH503" s="5">
        <f>ROUND((J503*'Class Weights'!$C$17) + (R503*'Class Weights'!$C$18) + (Z503*'Class Weights'!$C$19), 4)</f>
        <v>0.98119999999999996</v>
      </c>
      <c r="AI503" s="5">
        <f>ROUND((K503*'Class Weights'!$C$17) + (S503*'Class Weights'!$C$18) + (AA503*'Class Weights'!$C$19), 4)</f>
        <v>0.97499999999999998</v>
      </c>
      <c r="AJ503" s="3">
        <v>1</v>
      </c>
      <c r="AK503" s="3">
        <v>0.96875</v>
      </c>
      <c r="AL503" s="3">
        <f>AVERAGE(AJ503:AK503)</f>
        <v>0.984375</v>
      </c>
    </row>
    <row r="504" spans="1:38" x14ac:dyDescent="0.3">
      <c r="A504" s="1">
        <v>5.01</v>
      </c>
      <c r="B504" s="2">
        <v>16.43700787395008</v>
      </c>
      <c r="C504" s="2">
        <v>197.24409448739891</v>
      </c>
      <c r="D504" s="2">
        <f>(D$603-D$503)/($A$603-$A$503)*($A504-$A503) + D503</f>
        <v>0.9504999999999999</v>
      </c>
      <c r="E504" s="5">
        <f t="shared" si="356"/>
        <v>0.95239999999999858</v>
      </c>
      <c r="F504" s="2">
        <f t="shared" ref="F504:S519" si="357">(F$603-F$503)/($A$603-$A$503)*($A504-$A503) + F503</f>
        <v>1</v>
      </c>
      <c r="G504" s="2">
        <f t="shared" si="357"/>
        <v>1</v>
      </c>
      <c r="H504" s="2">
        <f t="shared" si="357"/>
        <v>0.98019999999999996</v>
      </c>
      <c r="I504" s="2">
        <f t="shared" si="357"/>
        <v>0.96039999999999992</v>
      </c>
      <c r="J504" s="2">
        <f t="shared" si="357"/>
        <v>0.98019999999999996</v>
      </c>
      <c r="K504" s="2">
        <f t="shared" si="357"/>
        <v>0.9748142857142853</v>
      </c>
      <c r="L504" s="2">
        <f t="shared" si="357"/>
        <v>1</v>
      </c>
      <c r="M504" s="5">
        <f t="shared" si="341"/>
        <v>0.90640000000000109</v>
      </c>
      <c r="N504" s="2">
        <f t="shared" si="357"/>
        <v>1</v>
      </c>
      <c r="O504" s="2">
        <f t="shared" si="357"/>
        <v>1</v>
      </c>
      <c r="P504" s="2">
        <f t="shared" si="357"/>
        <v>0.98019999999999996</v>
      </c>
      <c r="Q504" s="2">
        <f t="shared" si="357"/>
        <v>0.98019999999999996</v>
      </c>
      <c r="R504" s="2">
        <f t="shared" si="357"/>
        <v>1</v>
      </c>
      <c r="S504" s="2">
        <f t="shared" si="357"/>
        <v>0.98097142857142861</v>
      </c>
      <c r="T504" s="2">
        <f t="shared" ref="T504:T567" si="358">(T$603-T$503)/($A$603-$A$503)*($A504-$A503) + T503</f>
        <v>1</v>
      </c>
      <c r="U504" s="5">
        <f t="shared" si="342"/>
        <v>0.90370000000000106</v>
      </c>
      <c r="V504" s="2">
        <f t="shared" ref="V504:V567" si="359">(V$603-V$503)/($A$603-$A$503)*($A504-$A503) + V503</f>
        <v>1</v>
      </c>
      <c r="W504" s="2">
        <f t="shared" ref="W504:W567" si="360">(W$603-W$503)/($A$603-$A$503)*($A504-$A503) + W503</f>
        <v>1</v>
      </c>
      <c r="X504" s="2">
        <f t="shared" ref="X504:X567" si="361">(X$603-X$503)/($A$603-$A$503)*($A504-$A503) + X503</f>
        <v>0.98019999999999996</v>
      </c>
      <c r="Y504" s="2">
        <f t="shared" ref="Y504:Y567" si="362">(Y$603-Y$503)/($A$603-$A$503)*($A504-$A503) + Y503</f>
        <v>0.98019999999999996</v>
      </c>
      <c r="Z504" s="2">
        <f t="shared" ref="Z504:Z567" si="363">(Z$603-Z$503)/($A$603-$A$503)*($A504-$A503) + Z503</f>
        <v>1</v>
      </c>
      <c r="AA504" s="2">
        <f t="shared" ref="AA504:AA567" si="364">(AA$603-AA$503)/($A$603-$A$503)*($A504-$A503) + AA503</f>
        <v>0.9805857142857145</v>
      </c>
      <c r="AB504" s="5">
        <f>ROUND((D504*'Class Weights'!$C$17) + (L504*'Class Weights'!$C$18) + (T504*'Class Weights'!$C$19), 4)</f>
        <v>0.9536</v>
      </c>
      <c r="AC504" s="5">
        <f>ROUND((E504*'Class Weights'!$C$17) + (M504*'Class Weights'!$C$18) + (U504*'Class Weights'!$C$19), 4)</f>
        <v>0.94950000000000001</v>
      </c>
      <c r="AD504" s="5">
        <f>ROUND((F504*'Class Weights'!$C$17) + (N504*'Class Weights'!$C$18) + (V504*'Class Weights'!$C$19), 4)</f>
        <v>1</v>
      </c>
      <c r="AE504" s="5">
        <f>ROUND((G504*'Class Weights'!$C$17) + (O504*'Class Weights'!$C$18) + (W504*'Class Weights'!$C$19), 4)</f>
        <v>1</v>
      </c>
      <c r="AF504" s="5">
        <f>ROUND((H504*'Class Weights'!$C$17) + (P504*'Class Weights'!$C$18) + (X504*'Class Weights'!$C$19), 4)</f>
        <v>0.98019999999999996</v>
      </c>
      <c r="AG504" s="5">
        <f>ROUND((I504*'Class Weights'!$C$17) + (Q504*'Class Weights'!$C$18) + (Y504*'Class Weights'!$C$19), 4)</f>
        <v>0.96160000000000001</v>
      </c>
      <c r="AH504" s="5">
        <f>ROUND((J504*'Class Weights'!$C$17) + (R504*'Class Weights'!$C$18) + (Z504*'Class Weights'!$C$19), 4)</f>
        <v>0.98140000000000005</v>
      </c>
      <c r="AI504" s="5">
        <f>ROUND((K504*'Class Weights'!$C$17) + (S504*'Class Weights'!$C$18) + (AA504*'Class Weights'!$C$19), 4)</f>
        <v>0.97519999999999996</v>
      </c>
      <c r="AJ504" s="2">
        <f t="shared" ref="AJ504:AK504" si="365">(AJ$603-AJ$503)/($A$603-$A$503)*($A504-$A503) + AJ503</f>
        <v>1</v>
      </c>
      <c r="AK504" s="2">
        <f t="shared" si="365"/>
        <v>0.96906249999999994</v>
      </c>
      <c r="AL504" s="2">
        <f>(AL$603-AL$503)/($A$603-$A$503)*($A504-$A503) + AL503</f>
        <v>0.98453124999999997</v>
      </c>
    </row>
    <row r="505" spans="1:38" x14ac:dyDescent="0.3">
      <c r="A505" s="1">
        <v>5.0199999999999996</v>
      </c>
      <c r="B505" s="2">
        <v>16.469816272900079</v>
      </c>
      <c r="C505" s="2">
        <v>197.63779527479889</v>
      </c>
      <c r="D505" s="2">
        <f t="shared" ref="D505:D568" si="366">(D$603-D$503)/($A$603-$A$503)*($A505-$A504) + D504</f>
        <v>0.95099999999999985</v>
      </c>
      <c r="E505" s="5">
        <f t="shared" si="356"/>
        <v>0.95279999999999854</v>
      </c>
      <c r="F505" s="2">
        <f t="shared" si="357"/>
        <v>1</v>
      </c>
      <c r="G505" s="2">
        <f t="shared" si="357"/>
        <v>1</v>
      </c>
      <c r="H505" s="2">
        <f t="shared" si="357"/>
        <v>0.98039999999999994</v>
      </c>
      <c r="I505" s="2">
        <f t="shared" si="357"/>
        <v>0.96079999999999988</v>
      </c>
      <c r="J505" s="2">
        <f t="shared" si="357"/>
        <v>0.98039999999999994</v>
      </c>
      <c r="K505" s="2">
        <f t="shared" si="357"/>
        <v>0.9750571428571424</v>
      </c>
      <c r="L505" s="2">
        <f t="shared" si="357"/>
        <v>1</v>
      </c>
      <c r="M505" s="5">
        <f t="shared" si="341"/>
        <v>0.90730000000000111</v>
      </c>
      <c r="N505" s="2">
        <f t="shared" si="357"/>
        <v>1</v>
      </c>
      <c r="O505" s="2">
        <f t="shared" si="357"/>
        <v>1</v>
      </c>
      <c r="P505" s="2">
        <f t="shared" si="357"/>
        <v>0.98039999999999994</v>
      </c>
      <c r="Q505" s="2">
        <f t="shared" si="357"/>
        <v>0.98039999999999994</v>
      </c>
      <c r="R505" s="2">
        <f t="shared" si="357"/>
        <v>1</v>
      </c>
      <c r="S505" s="2">
        <f t="shared" si="357"/>
        <v>0.98115714285714284</v>
      </c>
      <c r="T505" s="2">
        <f t="shared" si="358"/>
        <v>1</v>
      </c>
      <c r="U505" s="5">
        <f t="shared" si="342"/>
        <v>0.90460000000000107</v>
      </c>
      <c r="V505" s="2">
        <f t="shared" si="359"/>
        <v>1</v>
      </c>
      <c r="W505" s="2">
        <f t="shared" si="360"/>
        <v>1</v>
      </c>
      <c r="X505" s="2">
        <f t="shared" si="361"/>
        <v>0.98039999999999994</v>
      </c>
      <c r="Y505" s="2">
        <f t="shared" si="362"/>
        <v>0.98039999999999994</v>
      </c>
      <c r="Z505" s="2">
        <f t="shared" si="363"/>
        <v>1</v>
      </c>
      <c r="AA505" s="2">
        <f t="shared" si="364"/>
        <v>0.98077142857142874</v>
      </c>
      <c r="AB505" s="5">
        <f>ROUND((D505*'Class Weights'!$C$17) + (L505*'Class Weights'!$C$18) + (T505*'Class Weights'!$C$19), 4)</f>
        <v>0.95399999999999996</v>
      </c>
      <c r="AC505" s="5">
        <f>ROUND((E505*'Class Weights'!$C$17) + (M505*'Class Weights'!$C$18) + (U505*'Class Weights'!$C$19), 4)</f>
        <v>0.95</v>
      </c>
      <c r="AD505" s="5">
        <f>ROUND((F505*'Class Weights'!$C$17) + (N505*'Class Weights'!$C$18) + (V505*'Class Weights'!$C$19), 4)</f>
        <v>1</v>
      </c>
      <c r="AE505" s="5">
        <f>ROUND((G505*'Class Weights'!$C$17) + (O505*'Class Weights'!$C$18) + (W505*'Class Weights'!$C$19), 4)</f>
        <v>1</v>
      </c>
      <c r="AF505" s="5">
        <f>ROUND((H505*'Class Weights'!$C$17) + (P505*'Class Weights'!$C$18) + (X505*'Class Weights'!$C$19), 4)</f>
        <v>0.98040000000000005</v>
      </c>
      <c r="AG505" s="5">
        <f>ROUND((I505*'Class Weights'!$C$17) + (Q505*'Class Weights'!$C$18) + (Y505*'Class Weights'!$C$19), 4)</f>
        <v>0.96199999999999997</v>
      </c>
      <c r="AH505" s="5">
        <f>ROUND((J505*'Class Weights'!$C$17) + (R505*'Class Weights'!$C$18) + (Z505*'Class Weights'!$C$19), 4)</f>
        <v>0.98160000000000003</v>
      </c>
      <c r="AI505" s="5">
        <f>ROUND((K505*'Class Weights'!$C$17) + (S505*'Class Weights'!$C$18) + (AA505*'Class Weights'!$C$19), 4)</f>
        <v>0.97540000000000004</v>
      </c>
      <c r="AJ505" s="2">
        <f t="shared" ref="AJ505:AJ568" si="367">(AJ$603-AJ$503)/($A$603-$A$503)*($A505-$A504) + AJ504</f>
        <v>1</v>
      </c>
      <c r="AK505" s="2">
        <f t="shared" ref="AK505:AK568" si="368">(AK$603-AK$503)/($A$603-$A$503)*($A505-$A504) + AK504</f>
        <v>0.96937499999999988</v>
      </c>
      <c r="AL505" s="2">
        <f t="shared" ref="AL505:AL568" si="369">(AL$603-AL$503)/($A$603-$A$503)*($A505-$A504) + AL504</f>
        <v>0.98468749999999994</v>
      </c>
    </row>
    <row r="506" spans="1:38" x14ac:dyDescent="0.3">
      <c r="A506" s="1">
        <v>5.03</v>
      </c>
      <c r="B506" s="2">
        <v>16.502624671850082</v>
      </c>
      <c r="C506" s="2">
        <v>198.03149606219893</v>
      </c>
      <c r="D506" s="2">
        <f t="shared" si="366"/>
        <v>0.9514999999999999</v>
      </c>
      <c r="E506" s="5">
        <f t="shared" si="356"/>
        <v>0.9531999999999986</v>
      </c>
      <c r="F506" s="2">
        <f t="shared" si="357"/>
        <v>1</v>
      </c>
      <c r="G506" s="2">
        <f t="shared" si="357"/>
        <v>1</v>
      </c>
      <c r="H506" s="2">
        <f t="shared" si="357"/>
        <v>0.98059999999999992</v>
      </c>
      <c r="I506" s="2">
        <f t="shared" si="357"/>
        <v>0.96119999999999994</v>
      </c>
      <c r="J506" s="2">
        <f t="shared" si="357"/>
        <v>0.98059999999999992</v>
      </c>
      <c r="K506" s="2">
        <f t="shared" si="357"/>
        <v>0.97529999999999961</v>
      </c>
      <c r="L506" s="2">
        <f t="shared" si="357"/>
        <v>1</v>
      </c>
      <c r="M506" s="5">
        <f t="shared" si="341"/>
        <v>0.90820000000000112</v>
      </c>
      <c r="N506" s="2">
        <f t="shared" si="357"/>
        <v>1</v>
      </c>
      <c r="O506" s="2">
        <f t="shared" si="357"/>
        <v>1</v>
      </c>
      <c r="P506" s="2">
        <f t="shared" si="357"/>
        <v>0.98059999999999992</v>
      </c>
      <c r="Q506" s="2">
        <f t="shared" si="357"/>
        <v>0.98059999999999992</v>
      </c>
      <c r="R506" s="2">
        <f t="shared" si="357"/>
        <v>1</v>
      </c>
      <c r="S506" s="2">
        <f t="shared" si="357"/>
        <v>0.98134285714285718</v>
      </c>
      <c r="T506" s="2">
        <f t="shared" si="358"/>
        <v>1</v>
      </c>
      <c r="U506" s="5">
        <f t="shared" si="342"/>
        <v>0.90550000000000108</v>
      </c>
      <c r="V506" s="2">
        <f t="shared" si="359"/>
        <v>1</v>
      </c>
      <c r="W506" s="2">
        <f t="shared" si="360"/>
        <v>1</v>
      </c>
      <c r="X506" s="2">
        <f t="shared" si="361"/>
        <v>0.98059999999999992</v>
      </c>
      <c r="Y506" s="2">
        <f t="shared" si="362"/>
        <v>0.98059999999999992</v>
      </c>
      <c r="Z506" s="2">
        <f t="shared" si="363"/>
        <v>1</v>
      </c>
      <c r="AA506" s="2">
        <f t="shared" si="364"/>
        <v>0.98095714285714308</v>
      </c>
      <c r="AB506" s="5">
        <f>ROUND((D506*'Class Weights'!$C$17) + (L506*'Class Weights'!$C$18) + (T506*'Class Weights'!$C$19), 4)</f>
        <v>0.95450000000000002</v>
      </c>
      <c r="AC506" s="5">
        <f>ROUND((E506*'Class Weights'!$C$17) + (M506*'Class Weights'!$C$18) + (U506*'Class Weights'!$C$19), 4)</f>
        <v>0.95040000000000002</v>
      </c>
      <c r="AD506" s="5">
        <f>ROUND((F506*'Class Weights'!$C$17) + (N506*'Class Weights'!$C$18) + (V506*'Class Weights'!$C$19), 4)</f>
        <v>1</v>
      </c>
      <c r="AE506" s="5">
        <f>ROUND((G506*'Class Weights'!$C$17) + (O506*'Class Weights'!$C$18) + (W506*'Class Weights'!$C$19), 4)</f>
        <v>1</v>
      </c>
      <c r="AF506" s="5">
        <f>ROUND((H506*'Class Weights'!$C$17) + (P506*'Class Weights'!$C$18) + (X506*'Class Weights'!$C$19), 4)</f>
        <v>0.98060000000000003</v>
      </c>
      <c r="AG506" s="5">
        <f>ROUND((I506*'Class Weights'!$C$17) + (Q506*'Class Weights'!$C$18) + (Y506*'Class Weights'!$C$19), 4)</f>
        <v>0.96240000000000003</v>
      </c>
      <c r="AH506" s="5">
        <f>ROUND((J506*'Class Weights'!$C$17) + (R506*'Class Weights'!$C$18) + (Z506*'Class Weights'!$C$19), 4)</f>
        <v>0.98180000000000001</v>
      </c>
      <c r="AI506" s="5">
        <f>ROUND((K506*'Class Weights'!$C$17) + (S506*'Class Weights'!$C$18) + (AA506*'Class Weights'!$C$19), 4)</f>
        <v>0.97570000000000001</v>
      </c>
      <c r="AJ506" s="2">
        <f t="shared" si="367"/>
        <v>1</v>
      </c>
      <c r="AK506" s="2">
        <f t="shared" si="368"/>
        <v>0.96968749999999992</v>
      </c>
      <c r="AL506" s="2">
        <f t="shared" si="369"/>
        <v>0.98484374999999991</v>
      </c>
    </row>
    <row r="507" spans="1:38" x14ac:dyDescent="0.3">
      <c r="A507" s="1">
        <v>5.04</v>
      </c>
      <c r="B507" s="2">
        <v>16.535433070800082</v>
      </c>
      <c r="C507" s="2">
        <v>198.4251968495989</v>
      </c>
      <c r="D507" s="2">
        <f t="shared" si="366"/>
        <v>0.95199999999999985</v>
      </c>
      <c r="E507" s="5">
        <f t="shared" si="356"/>
        <v>0.95359999999999856</v>
      </c>
      <c r="F507" s="2">
        <f t="shared" si="357"/>
        <v>1</v>
      </c>
      <c r="G507" s="2">
        <f t="shared" si="357"/>
        <v>1</v>
      </c>
      <c r="H507" s="2">
        <f t="shared" si="357"/>
        <v>0.98079999999999989</v>
      </c>
      <c r="I507" s="2">
        <f t="shared" si="357"/>
        <v>0.9615999999999999</v>
      </c>
      <c r="J507" s="2">
        <f t="shared" si="357"/>
        <v>0.98079999999999989</v>
      </c>
      <c r="K507" s="2">
        <f t="shared" si="357"/>
        <v>0.97554285714285671</v>
      </c>
      <c r="L507" s="2">
        <f t="shared" si="357"/>
        <v>1</v>
      </c>
      <c r="M507" s="5">
        <f t="shared" si="341"/>
        <v>0.90910000000000113</v>
      </c>
      <c r="N507" s="2">
        <f t="shared" si="357"/>
        <v>1</v>
      </c>
      <c r="O507" s="2">
        <f t="shared" si="357"/>
        <v>1</v>
      </c>
      <c r="P507" s="2">
        <f t="shared" si="357"/>
        <v>0.98079999999999989</v>
      </c>
      <c r="Q507" s="2">
        <f t="shared" si="357"/>
        <v>0.98079999999999989</v>
      </c>
      <c r="R507" s="2">
        <f t="shared" si="357"/>
        <v>1</v>
      </c>
      <c r="S507" s="2">
        <f t="shared" si="357"/>
        <v>0.98152857142857142</v>
      </c>
      <c r="T507" s="2">
        <f t="shared" si="358"/>
        <v>1</v>
      </c>
      <c r="U507" s="5">
        <f t="shared" si="342"/>
        <v>0.90640000000000109</v>
      </c>
      <c r="V507" s="2">
        <f t="shared" si="359"/>
        <v>1</v>
      </c>
      <c r="W507" s="2">
        <f t="shared" si="360"/>
        <v>1</v>
      </c>
      <c r="X507" s="2">
        <f t="shared" si="361"/>
        <v>0.98079999999999989</v>
      </c>
      <c r="Y507" s="2">
        <f t="shared" si="362"/>
        <v>0.98079999999999989</v>
      </c>
      <c r="Z507" s="2">
        <f t="shared" si="363"/>
        <v>1</v>
      </c>
      <c r="AA507" s="2">
        <f t="shared" si="364"/>
        <v>0.98114285714285732</v>
      </c>
      <c r="AB507" s="5">
        <f>ROUND((D507*'Class Weights'!$C$17) + (L507*'Class Weights'!$C$18) + (T507*'Class Weights'!$C$19), 4)</f>
        <v>0.95499999999999996</v>
      </c>
      <c r="AC507" s="5">
        <f>ROUND((E507*'Class Weights'!$C$17) + (M507*'Class Weights'!$C$18) + (U507*'Class Weights'!$C$19), 4)</f>
        <v>0.95079999999999998</v>
      </c>
      <c r="AD507" s="5">
        <f>ROUND((F507*'Class Weights'!$C$17) + (N507*'Class Weights'!$C$18) + (V507*'Class Weights'!$C$19), 4)</f>
        <v>1</v>
      </c>
      <c r="AE507" s="5">
        <f>ROUND((G507*'Class Weights'!$C$17) + (O507*'Class Weights'!$C$18) + (W507*'Class Weights'!$C$19), 4)</f>
        <v>1</v>
      </c>
      <c r="AF507" s="5">
        <f>ROUND((H507*'Class Weights'!$C$17) + (P507*'Class Weights'!$C$18) + (X507*'Class Weights'!$C$19), 4)</f>
        <v>0.98080000000000001</v>
      </c>
      <c r="AG507" s="5">
        <f>ROUND((I507*'Class Weights'!$C$17) + (Q507*'Class Weights'!$C$18) + (Y507*'Class Weights'!$C$19), 4)</f>
        <v>0.96279999999999999</v>
      </c>
      <c r="AH507" s="5">
        <f>ROUND((J507*'Class Weights'!$C$17) + (R507*'Class Weights'!$C$18) + (Z507*'Class Weights'!$C$19), 4)</f>
        <v>0.98199999999999998</v>
      </c>
      <c r="AI507" s="5">
        <f>ROUND((K507*'Class Weights'!$C$17) + (S507*'Class Weights'!$C$18) + (AA507*'Class Weights'!$C$19), 4)</f>
        <v>0.97589999999999999</v>
      </c>
      <c r="AJ507" s="2">
        <f t="shared" si="367"/>
        <v>1</v>
      </c>
      <c r="AK507" s="2">
        <f t="shared" si="368"/>
        <v>0.97</v>
      </c>
      <c r="AL507" s="2">
        <f t="shared" si="369"/>
        <v>0.98499999999999988</v>
      </c>
    </row>
    <row r="508" spans="1:38" x14ac:dyDescent="0.3">
      <c r="A508" s="1">
        <v>5.05</v>
      </c>
      <c r="B508" s="2">
        <v>16.568241469750081</v>
      </c>
      <c r="C508" s="2">
        <v>198.81889763699888</v>
      </c>
      <c r="D508" s="2">
        <f t="shared" si="366"/>
        <v>0.95249999999999979</v>
      </c>
      <c r="E508" s="5">
        <f t="shared" si="356"/>
        <v>0.95399999999999852</v>
      </c>
      <c r="F508" s="2">
        <f t="shared" si="357"/>
        <v>1</v>
      </c>
      <c r="G508" s="2">
        <f t="shared" si="357"/>
        <v>1</v>
      </c>
      <c r="H508" s="2">
        <f t="shared" si="357"/>
        <v>0.98099999999999987</v>
      </c>
      <c r="I508" s="2">
        <f t="shared" si="357"/>
        <v>0.96199999999999986</v>
      </c>
      <c r="J508" s="2">
        <f t="shared" si="357"/>
        <v>0.98099999999999987</v>
      </c>
      <c r="K508" s="2">
        <f t="shared" si="357"/>
        <v>0.97578571428571381</v>
      </c>
      <c r="L508" s="2">
        <f t="shared" si="357"/>
        <v>1</v>
      </c>
      <c r="M508" s="3">
        <v>0.91</v>
      </c>
      <c r="N508" s="2">
        <f t="shared" si="357"/>
        <v>1</v>
      </c>
      <c r="O508" s="2">
        <f t="shared" si="357"/>
        <v>1</v>
      </c>
      <c r="P508" s="2">
        <f t="shared" si="357"/>
        <v>0.98099999999999987</v>
      </c>
      <c r="Q508" s="2">
        <f t="shared" si="357"/>
        <v>0.98099999999999987</v>
      </c>
      <c r="R508" s="2">
        <f t="shared" si="357"/>
        <v>1</v>
      </c>
      <c r="S508" s="2">
        <f t="shared" si="357"/>
        <v>0.98171428571428565</v>
      </c>
      <c r="T508" s="2">
        <f t="shared" si="358"/>
        <v>1</v>
      </c>
      <c r="U508" s="5">
        <f t="shared" si="342"/>
        <v>0.90730000000000111</v>
      </c>
      <c r="V508" s="2">
        <f t="shared" si="359"/>
        <v>1</v>
      </c>
      <c r="W508" s="2">
        <f t="shared" si="360"/>
        <v>1</v>
      </c>
      <c r="X508" s="2">
        <f t="shared" si="361"/>
        <v>0.98099999999999987</v>
      </c>
      <c r="Y508" s="2">
        <f t="shared" si="362"/>
        <v>0.98099999999999987</v>
      </c>
      <c r="Z508" s="2">
        <f t="shared" si="363"/>
        <v>1</v>
      </c>
      <c r="AA508" s="2">
        <f t="shared" si="364"/>
        <v>0.98132857142857155</v>
      </c>
      <c r="AB508" s="5">
        <f>ROUND((D508*'Class Weights'!$C$17) + (L508*'Class Weights'!$C$18) + (T508*'Class Weights'!$C$19), 4)</f>
        <v>0.95550000000000002</v>
      </c>
      <c r="AC508" s="5">
        <f>ROUND((E508*'Class Weights'!$C$17) + (M508*'Class Weights'!$C$18) + (U508*'Class Weights'!$C$19), 4)</f>
        <v>0.95120000000000005</v>
      </c>
      <c r="AD508" s="5">
        <f>ROUND((F508*'Class Weights'!$C$17) + (N508*'Class Weights'!$C$18) + (V508*'Class Weights'!$C$19), 4)</f>
        <v>1</v>
      </c>
      <c r="AE508" s="5">
        <f>ROUND((G508*'Class Weights'!$C$17) + (O508*'Class Weights'!$C$18) + (W508*'Class Weights'!$C$19), 4)</f>
        <v>1</v>
      </c>
      <c r="AF508" s="5">
        <f>ROUND((H508*'Class Weights'!$C$17) + (P508*'Class Weights'!$C$18) + (X508*'Class Weights'!$C$19), 4)</f>
        <v>0.98099999999999998</v>
      </c>
      <c r="AG508" s="5">
        <f>ROUND((I508*'Class Weights'!$C$17) + (Q508*'Class Weights'!$C$18) + (Y508*'Class Weights'!$C$19), 4)</f>
        <v>0.96319999999999995</v>
      </c>
      <c r="AH508" s="5">
        <f>ROUND((J508*'Class Weights'!$C$17) + (R508*'Class Weights'!$C$18) + (Z508*'Class Weights'!$C$19), 4)</f>
        <v>0.98219999999999996</v>
      </c>
      <c r="AI508" s="5">
        <f>ROUND((K508*'Class Weights'!$C$17) + (S508*'Class Weights'!$C$18) + (AA508*'Class Weights'!$C$19), 4)</f>
        <v>0.97619999999999996</v>
      </c>
      <c r="AJ508" s="2">
        <f t="shared" si="367"/>
        <v>1</v>
      </c>
      <c r="AK508" s="2">
        <f t="shared" si="368"/>
        <v>0.97031249999999991</v>
      </c>
      <c r="AL508" s="2">
        <f t="shared" si="369"/>
        <v>0.98515624999999984</v>
      </c>
    </row>
    <row r="509" spans="1:38" x14ac:dyDescent="0.3">
      <c r="A509" s="1">
        <v>5.0599999999999996</v>
      </c>
      <c r="B509" s="2">
        <v>16.60104986870008</v>
      </c>
      <c r="C509" s="2">
        <v>199.21259842439886</v>
      </c>
      <c r="D509" s="2">
        <f t="shared" si="366"/>
        <v>0.95299999999999974</v>
      </c>
      <c r="E509" s="5">
        <f t="shared" si="356"/>
        <v>0.95439999999999847</v>
      </c>
      <c r="F509" s="2">
        <f t="shared" si="357"/>
        <v>1</v>
      </c>
      <c r="G509" s="2">
        <f t="shared" si="357"/>
        <v>1</v>
      </c>
      <c r="H509" s="2">
        <f t="shared" si="357"/>
        <v>0.98119999999999985</v>
      </c>
      <c r="I509" s="2">
        <f t="shared" si="357"/>
        <v>0.96239999999999981</v>
      </c>
      <c r="J509" s="2">
        <f t="shared" si="357"/>
        <v>0.98119999999999985</v>
      </c>
      <c r="K509" s="2">
        <f t="shared" si="357"/>
        <v>0.97602857142857091</v>
      </c>
      <c r="L509" s="2">
        <f t="shared" si="357"/>
        <v>1</v>
      </c>
      <c r="M509" s="5">
        <f>(M$608-M$508)/($A$608-$A$508)*($A509-$A508) + M508</f>
        <v>0.91090000000000004</v>
      </c>
      <c r="N509" s="2">
        <f t="shared" si="357"/>
        <v>1</v>
      </c>
      <c r="O509" s="2">
        <f t="shared" si="357"/>
        <v>1</v>
      </c>
      <c r="P509" s="2">
        <f t="shared" si="357"/>
        <v>0.98119999999999985</v>
      </c>
      <c r="Q509" s="2">
        <f t="shared" si="357"/>
        <v>0.98119999999999985</v>
      </c>
      <c r="R509" s="2">
        <f t="shared" si="357"/>
        <v>1</v>
      </c>
      <c r="S509" s="2">
        <f t="shared" si="357"/>
        <v>0.98189999999999988</v>
      </c>
      <c r="T509" s="2">
        <f t="shared" si="358"/>
        <v>1</v>
      </c>
      <c r="U509" s="5">
        <f t="shared" si="342"/>
        <v>0.90820000000000112</v>
      </c>
      <c r="V509" s="2">
        <f t="shared" si="359"/>
        <v>1</v>
      </c>
      <c r="W509" s="2">
        <f t="shared" si="360"/>
        <v>1</v>
      </c>
      <c r="X509" s="2">
        <f t="shared" si="361"/>
        <v>0.98119999999999985</v>
      </c>
      <c r="Y509" s="2">
        <f t="shared" si="362"/>
        <v>0.98119999999999985</v>
      </c>
      <c r="Z509" s="2">
        <f t="shared" si="363"/>
        <v>1</v>
      </c>
      <c r="AA509" s="2">
        <f t="shared" si="364"/>
        <v>0.98151428571428578</v>
      </c>
      <c r="AB509" s="5">
        <f>ROUND((D509*'Class Weights'!$C$17) + (L509*'Class Weights'!$C$18) + (T509*'Class Weights'!$C$19), 4)</f>
        <v>0.95589999999999997</v>
      </c>
      <c r="AC509" s="5">
        <f>ROUND((E509*'Class Weights'!$C$17) + (M509*'Class Weights'!$C$18) + (U509*'Class Weights'!$C$19), 4)</f>
        <v>0.95169999999999999</v>
      </c>
      <c r="AD509" s="5">
        <f>ROUND((F509*'Class Weights'!$C$17) + (N509*'Class Weights'!$C$18) + (V509*'Class Weights'!$C$19), 4)</f>
        <v>1</v>
      </c>
      <c r="AE509" s="5">
        <f>ROUND((G509*'Class Weights'!$C$17) + (O509*'Class Weights'!$C$18) + (W509*'Class Weights'!$C$19), 4)</f>
        <v>1</v>
      </c>
      <c r="AF509" s="5">
        <f>ROUND((H509*'Class Weights'!$C$17) + (P509*'Class Weights'!$C$18) + (X509*'Class Weights'!$C$19), 4)</f>
        <v>0.98119999999999996</v>
      </c>
      <c r="AG509" s="5">
        <f>ROUND((I509*'Class Weights'!$C$17) + (Q509*'Class Weights'!$C$18) + (Y509*'Class Weights'!$C$19), 4)</f>
        <v>0.96360000000000001</v>
      </c>
      <c r="AH509" s="5">
        <f>ROUND((J509*'Class Weights'!$C$17) + (R509*'Class Weights'!$C$18) + (Z509*'Class Weights'!$C$19), 4)</f>
        <v>0.98240000000000005</v>
      </c>
      <c r="AI509" s="5">
        <f>ROUND((K509*'Class Weights'!$C$17) + (S509*'Class Weights'!$C$18) + (AA509*'Class Weights'!$C$19), 4)</f>
        <v>0.97640000000000005</v>
      </c>
      <c r="AJ509" s="2">
        <f t="shared" si="367"/>
        <v>1</v>
      </c>
      <c r="AK509" s="2">
        <f t="shared" si="368"/>
        <v>0.97062499999999985</v>
      </c>
      <c r="AL509" s="2">
        <f t="shared" si="369"/>
        <v>0.98531249999999981</v>
      </c>
    </row>
    <row r="510" spans="1:38" x14ac:dyDescent="0.3">
      <c r="A510" s="1">
        <v>5.07</v>
      </c>
      <c r="B510" s="2">
        <v>16.633858267650083</v>
      </c>
      <c r="C510" s="2">
        <v>199.6062992117989</v>
      </c>
      <c r="D510" s="2">
        <f t="shared" si="366"/>
        <v>0.95349999999999979</v>
      </c>
      <c r="E510" s="5">
        <f t="shared" si="356"/>
        <v>0.95479999999999854</v>
      </c>
      <c r="F510" s="2">
        <f t="shared" si="357"/>
        <v>1</v>
      </c>
      <c r="G510" s="2">
        <f t="shared" si="357"/>
        <v>1</v>
      </c>
      <c r="H510" s="2">
        <f t="shared" si="357"/>
        <v>0.98139999999999983</v>
      </c>
      <c r="I510" s="2">
        <f t="shared" si="357"/>
        <v>0.96279999999999988</v>
      </c>
      <c r="J510" s="2">
        <f t="shared" si="357"/>
        <v>0.98139999999999983</v>
      </c>
      <c r="K510" s="2">
        <f t="shared" si="357"/>
        <v>0.97627142857142812</v>
      </c>
      <c r="L510" s="2">
        <f t="shared" si="357"/>
        <v>1</v>
      </c>
      <c r="M510" s="5">
        <f t="shared" ref="M510:M573" si="370">(M$608-M$508)/($A$608-$A$508)*($A510-$A509) + M509</f>
        <v>0.91180000000000005</v>
      </c>
      <c r="N510" s="2">
        <f t="shared" si="357"/>
        <v>1</v>
      </c>
      <c r="O510" s="2">
        <f t="shared" si="357"/>
        <v>1</v>
      </c>
      <c r="P510" s="2">
        <f t="shared" si="357"/>
        <v>0.98139999999999983</v>
      </c>
      <c r="Q510" s="2">
        <f t="shared" si="357"/>
        <v>0.98139999999999983</v>
      </c>
      <c r="R510" s="2">
        <f t="shared" si="357"/>
        <v>1</v>
      </c>
      <c r="S510" s="2">
        <f t="shared" si="357"/>
        <v>0.98208571428571423</v>
      </c>
      <c r="T510" s="2">
        <f t="shared" si="358"/>
        <v>1</v>
      </c>
      <c r="U510" s="5">
        <f t="shared" si="342"/>
        <v>0.90910000000000113</v>
      </c>
      <c r="V510" s="2">
        <f t="shared" si="359"/>
        <v>1</v>
      </c>
      <c r="W510" s="2">
        <f t="shared" si="360"/>
        <v>1</v>
      </c>
      <c r="X510" s="2">
        <f t="shared" si="361"/>
        <v>0.98139999999999983</v>
      </c>
      <c r="Y510" s="2">
        <f t="shared" si="362"/>
        <v>0.98139999999999983</v>
      </c>
      <c r="Z510" s="2">
        <f t="shared" si="363"/>
        <v>1</v>
      </c>
      <c r="AA510" s="2">
        <f t="shared" si="364"/>
        <v>0.98170000000000013</v>
      </c>
      <c r="AB510" s="5">
        <f>ROUND((D510*'Class Weights'!$C$17) + (L510*'Class Weights'!$C$18) + (T510*'Class Weights'!$C$19), 4)</f>
        <v>0.95640000000000003</v>
      </c>
      <c r="AC510" s="5">
        <f>ROUND((E510*'Class Weights'!$C$17) + (M510*'Class Weights'!$C$18) + (U510*'Class Weights'!$C$19), 4)</f>
        <v>0.95209999999999995</v>
      </c>
      <c r="AD510" s="5">
        <f>ROUND((F510*'Class Weights'!$C$17) + (N510*'Class Weights'!$C$18) + (V510*'Class Weights'!$C$19), 4)</f>
        <v>1</v>
      </c>
      <c r="AE510" s="5">
        <f>ROUND((G510*'Class Weights'!$C$17) + (O510*'Class Weights'!$C$18) + (W510*'Class Weights'!$C$19), 4)</f>
        <v>1</v>
      </c>
      <c r="AF510" s="5">
        <f>ROUND((H510*'Class Weights'!$C$17) + (P510*'Class Weights'!$C$18) + (X510*'Class Weights'!$C$19), 4)</f>
        <v>0.98140000000000005</v>
      </c>
      <c r="AG510" s="5">
        <f>ROUND((I510*'Class Weights'!$C$17) + (Q510*'Class Weights'!$C$18) + (Y510*'Class Weights'!$C$19), 4)</f>
        <v>0.96399999999999997</v>
      </c>
      <c r="AH510" s="5">
        <f>ROUND((J510*'Class Weights'!$C$17) + (R510*'Class Weights'!$C$18) + (Z510*'Class Weights'!$C$19), 4)</f>
        <v>0.98260000000000003</v>
      </c>
      <c r="AI510" s="5">
        <f>ROUND((K510*'Class Weights'!$C$17) + (S510*'Class Weights'!$C$18) + (AA510*'Class Weights'!$C$19), 4)</f>
        <v>0.97660000000000002</v>
      </c>
      <c r="AJ510" s="2">
        <f t="shared" si="367"/>
        <v>1</v>
      </c>
      <c r="AK510" s="2">
        <f t="shared" si="368"/>
        <v>0.9709374999999999</v>
      </c>
      <c r="AL510" s="2">
        <f t="shared" si="369"/>
        <v>0.98546874999999978</v>
      </c>
    </row>
    <row r="511" spans="1:38" x14ac:dyDescent="0.3">
      <c r="A511" s="1">
        <v>5.08</v>
      </c>
      <c r="B511" s="2">
        <v>16.666666666600083</v>
      </c>
      <c r="C511" s="2">
        <v>199.99999999919888</v>
      </c>
      <c r="D511" s="2">
        <f t="shared" si="366"/>
        <v>0.95399999999999974</v>
      </c>
      <c r="E511" s="5">
        <f t="shared" si="356"/>
        <v>0.95519999999999849</v>
      </c>
      <c r="F511" s="2">
        <f t="shared" si="357"/>
        <v>1</v>
      </c>
      <c r="G511" s="2">
        <f t="shared" si="357"/>
        <v>1</v>
      </c>
      <c r="H511" s="2">
        <f t="shared" si="357"/>
        <v>0.98159999999999981</v>
      </c>
      <c r="I511" s="2">
        <f t="shared" si="357"/>
        <v>0.96319999999999983</v>
      </c>
      <c r="J511" s="2">
        <f t="shared" si="357"/>
        <v>0.98159999999999981</v>
      </c>
      <c r="K511" s="2">
        <f t="shared" si="357"/>
        <v>0.97651428571428522</v>
      </c>
      <c r="L511" s="2">
        <f t="shared" si="357"/>
        <v>1</v>
      </c>
      <c r="M511" s="5">
        <f t="shared" si="370"/>
        <v>0.91270000000000007</v>
      </c>
      <c r="N511" s="2">
        <f t="shared" si="357"/>
        <v>1</v>
      </c>
      <c r="O511" s="2">
        <f t="shared" si="357"/>
        <v>1</v>
      </c>
      <c r="P511" s="2">
        <f t="shared" si="357"/>
        <v>0.98159999999999981</v>
      </c>
      <c r="Q511" s="2">
        <f t="shared" si="357"/>
        <v>0.98159999999999981</v>
      </c>
      <c r="R511" s="2">
        <f t="shared" si="357"/>
        <v>1</v>
      </c>
      <c r="S511" s="2">
        <f t="shared" si="357"/>
        <v>0.98227142857142846</v>
      </c>
      <c r="T511" s="2">
        <f t="shared" si="358"/>
        <v>1</v>
      </c>
      <c r="U511" s="3">
        <v>0.91</v>
      </c>
      <c r="V511" s="2">
        <f t="shared" si="359"/>
        <v>1</v>
      </c>
      <c r="W511" s="2">
        <f t="shared" si="360"/>
        <v>1</v>
      </c>
      <c r="X511" s="2">
        <f t="shared" si="361"/>
        <v>0.98159999999999981</v>
      </c>
      <c r="Y511" s="2">
        <f t="shared" si="362"/>
        <v>0.98159999999999981</v>
      </c>
      <c r="Z511" s="2">
        <f t="shared" si="363"/>
        <v>1</v>
      </c>
      <c r="AA511" s="2">
        <f t="shared" si="364"/>
        <v>0.98188571428571436</v>
      </c>
      <c r="AB511" s="5">
        <f>ROUND((D511*'Class Weights'!$C$17) + (L511*'Class Weights'!$C$18) + (T511*'Class Weights'!$C$19), 4)</f>
        <v>0.95689999999999997</v>
      </c>
      <c r="AC511" s="5">
        <f>ROUND((E511*'Class Weights'!$C$17) + (M511*'Class Weights'!$C$18) + (U511*'Class Weights'!$C$19), 4)</f>
        <v>0.95250000000000001</v>
      </c>
      <c r="AD511" s="5">
        <f>ROUND((F511*'Class Weights'!$C$17) + (N511*'Class Weights'!$C$18) + (V511*'Class Weights'!$C$19), 4)</f>
        <v>1</v>
      </c>
      <c r="AE511" s="5">
        <f>ROUND((G511*'Class Weights'!$C$17) + (O511*'Class Weights'!$C$18) + (W511*'Class Weights'!$C$19), 4)</f>
        <v>1</v>
      </c>
      <c r="AF511" s="5">
        <f>ROUND((H511*'Class Weights'!$C$17) + (P511*'Class Weights'!$C$18) + (X511*'Class Weights'!$C$19), 4)</f>
        <v>0.98160000000000003</v>
      </c>
      <c r="AG511" s="5">
        <f>ROUND((I511*'Class Weights'!$C$17) + (Q511*'Class Weights'!$C$18) + (Y511*'Class Weights'!$C$19), 4)</f>
        <v>0.96430000000000005</v>
      </c>
      <c r="AH511" s="5">
        <f>ROUND((J511*'Class Weights'!$C$17) + (R511*'Class Weights'!$C$18) + (Z511*'Class Weights'!$C$19), 4)</f>
        <v>0.98270000000000002</v>
      </c>
      <c r="AI511" s="5">
        <f>ROUND((K511*'Class Weights'!$C$17) + (S511*'Class Weights'!$C$18) + (AA511*'Class Weights'!$C$19), 4)</f>
        <v>0.97689999999999999</v>
      </c>
      <c r="AJ511" s="2">
        <f t="shared" si="367"/>
        <v>1</v>
      </c>
      <c r="AK511" s="2">
        <f t="shared" si="368"/>
        <v>0.97124999999999995</v>
      </c>
      <c r="AL511" s="2">
        <f t="shared" si="369"/>
        <v>0.98562499999999975</v>
      </c>
    </row>
    <row r="512" spans="1:38" x14ac:dyDescent="0.3">
      <c r="A512" s="1">
        <v>5.09</v>
      </c>
      <c r="B512" s="2">
        <v>16.699475065550082</v>
      </c>
      <c r="C512" s="2">
        <v>200.39370078659886</v>
      </c>
      <c r="D512" s="2">
        <f t="shared" si="366"/>
        <v>0.95449999999999968</v>
      </c>
      <c r="E512" s="5">
        <f t="shared" si="356"/>
        <v>0.95559999999999845</v>
      </c>
      <c r="F512" s="2">
        <f t="shared" si="357"/>
        <v>1</v>
      </c>
      <c r="G512" s="2">
        <f t="shared" si="357"/>
        <v>1</v>
      </c>
      <c r="H512" s="2">
        <f t="shared" si="357"/>
        <v>0.98179999999999978</v>
      </c>
      <c r="I512" s="2">
        <f t="shared" si="357"/>
        <v>0.96359999999999979</v>
      </c>
      <c r="J512" s="2">
        <f t="shared" si="357"/>
        <v>0.98179999999999978</v>
      </c>
      <c r="K512" s="2">
        <f t="shared" si="357"/>
        <v>0.97675714285714232</v>
      </c>
      <c r="L512" s="2">
        <f t="shared" si="357"/>
        <v>1</v>
      </c>
      <c r="M512" s="5">
        <f t="shared" si="370"/>
        <v>0.91360000000000008</v>
      </c>
      <c r="N512" s="2">
        <f t="shared" si="357"/>
        <v>1</v>
      </c>
      <c r="O512" s="2">
        <f t="shared" si="357"/>
        <v>1</v>
      </c>
      <c r="P512" s="2">
        <f t="shared" si="357"/>
        <v>0.98179999999999978</v>
      </c>
      <c r="Q512" s="2">
        <f t="shared" si="357"/>
        <v>0.98179999999999978</v>
      </c>
      <c r="R512" s="2">
        <f t="shared" si="357"/>
        <v>1</v>
      </c>
      <c r="S512" s="2">
        <f t="shared" si="357"/>
        <v>0.9824571428571427</v>
      </c>
      <c r="T512" s="2">
        <f t="shared" si="358"/>
        <v>1</v>
      </c>
      <c r="U512" s="5">
        <f>(U$611-U$511)/($A$611-$A$511)*($A512-$A511) + U511</f>
        <v>0.91090000000000004</v>
      </c>
      <c r="V512" s="2">
        <f t="shared" si="359"/>
        <v>1</v>
      </c>
      <c r="W512" s="2">
        <f t="shared" si="360"/>
        <v>1</v>
      </c>
      <c r="X512" s="2">
        <f t="shared" si="361"/>
        <v>0.98179999999999978</v>
      </c>
      <c r="Y512" s="2">
        <f t="shared" si="362"/>
        <v>0.98179999999999978</v>
      </c>
      <c r="Z512" s="2">
        <f t="shared" si="363"/>
        <v>1</v>
      </c>
      <c r="AA512" s="2">
        <f t="shared" si="364"/>
        <v>0.9820714285714286</v>
      </c>
      <c r="AB512" s="5">
        <f>ROUND((D512*'Class Weights'!$C$17) + (L512*'Class Weights'!$C$18) + (T512*'Class Weights'!$C$19), 4)</f>
        <v>0.95730000000000004</v>
      </c>
      <c r="AC512" s="5">
        <f>ROUND((E512*'Class Weights'!$C$17) + (M512*'Class Weights'!$C$18) + (U512*'Class Weights'!$C$19), 4)</f>
        <v>0.95299999999999996</v>
      </c>
      <c r="AD512" s="5">
        <f>ROUND((F512*'Class Weights'!$C$17) + (N512*'Class Weights'!$C$18) + (V512*'Class Weights'!$C$19), 4)</f>
        <v>1</v>
      </c>
      <c r="AE512" s="5">
        <f>ROUND((G512*'Class Weights'!$C$17) + (O512*'Class Weights'!$C$18) + (W512*'Class Weights'!$C$19), 4)</f>
        <v>1</v>
      </c>
      <c r="AF512" s="5">
        <f>ROUND((H512*'Class Weights'!$C$17) + (P512*'Class Weights'!$C$18) + (X512*'Class Weights'!$C$19), 4)</f>
        <v>0.98180000000000001</v>
      </c>
      <c r="AG512" s="5">
        <f>ROUND((I512*'Class Weights'!$C$17) + (Q512*'Class Weights'!$C$18) + (Y512*'Class Weights'!$C$19), 4)</f>
        <v>0.9647</v>
      </c>
      <c r="AH512" s="5">
        <f>ROUND((J512*'Class Weights'!$C$17) + (R512*'Class Weights'!$C$18) + (Z512*'Class Weights'!$C$19), 4)</f>
        <v>0.9829</v>
      </c>
      <c r="AI512" s="5">
        <f>ROUND((K512*'Class Weights'!$C$17) + (S512*'Class Weights'!$C$18) + (AA512*'Class Weights'!$C$19), 4)</f>
        <v>0.97709999999999997</v>
      </c>
      <c r="AJ512" s="2">
        <f t="shared" si="367"/>
        <v>1</v>
      </c>
      <c r="AK512" s="2">
        <f t="shared" si="368"/>
        <v>0.97156249999999988</v>
      </c>
      <c r="AL512" s="2">
        <f t="shared" si="369"/>
        <v>0.98578124999999972</v>
      </c>
    </row>
    <row r="513" spans="1:38" x14ac:dyDescent="0.3">
      <c r="A513" s="1">
        <v>5.0999999999999996</v>
      </c>
      <c r="B513" s="2">
        <v>16.732283464500082</v>
      </c>
      <c r="C513" s="2">
        <v>200.78740157399884</v>
      </c>
      <c r="D513" s="2">
        <f t="shared" si="366"/>
        <v>0.95499999999999963</v>
      </c>
      <c r="E513" s="5">
        <f t="shared" si="356"/>
        <v>0.95599999999999841</v>
      </c>
      <c r="F513" s="2">
        <f t="shared" si="357"/>
        <v>1</v>
      </c>
      <c r="G513" s="2">
        <f t="shared" si="357"/>
        <v>1</v>
      </c>
      <c r="H513" s="2">
        <f t="shared" si="357"/>
        <v>0.98199999999999976</v>
      </c>
      <c r="I513" s="2">
        <f t="shared" si="357"/>
        <v>0.96399999999999975</v>
      </c>
      <c r="J513" s="2">
        <f t="shared" si="357"/>
        <v>0.98199999999999976</v>
      </c>
      <c r="K513" s="2">
        <f t="shared" si="357"/>
        <v>0.97699999999999942</v>
      </c>
      <c r="L513" s="2">
        <f t="shared" si="357"/>
        <v>1</v>
      </c>
      <c r="M513" s="5">
        <f t="shared" si="370"/>
        <v>0.91450000000000009</v>
      </c>
      <c r="N513" s="2">
        <f t="shared" si="357"/>
        <v>1</v>
      </c>
      <c r="O513" s="2">
        <f t="shared" si="357"/>
        <v>1</v>
      </c>
      <c r="P513" s="2">
        <f t="shared" si="357"/>
        <v>0.98199999999999976</v>
      </c>
      <c r="Q513" s="2">
        <f t="shared" si="357"/>
        <v>0.98199999999999976</v>
      </c>
      <c r="R513" s="2">
        <f t="shared" si="357"/>
        <v>1</v>
      </c>
      <c r="S513" s="2">
        <f t="shared" si="357"/>
        <v>0.98264285714285693</v>
      </c>
      <c r="T513" s="2">
        <f t="shared" si="358"/>
        <v>1</v>
      </c>
      <c r="U513" s="5">
        <f t="shared" ref="U513:U576" si="371">(U$611-U$511)/($A$611-$A$511)*($A513-$A512) + U512</f>
        <v>0.91180000000000005</v>
      </c>
      <c r="V513" s="2">
        <f t="shared" si="359"/>
        <v>1</v>
      </c>
      <c r="W513" s="2">
        <f t="shared" si="360"/>
        <v>1</v>
      </c>
      <c r="X513" s="2">
        <f t="shared" si="361"/>
        <v>0.98199999999999976</v>
      </c>
      <c r="Y513" s="2">
        <f t="shared" si="362"/>
        <v>0.98199999999999976</v>
      </c>
      <c r="Z513" s="2">
        <f t="shared" si="363"/>
        <v>1</v>
      </c>
      <c r="AA513" s="2">
        <f t="shared" si="364"/>
        <v>0.98225714285714283</v>
      </c>
      <c r="AB513" s="5">
        <f>ROUND((D513*'Class Weights'!$C$17) + (L513*'Class Weights'!$C$18) + (T513*'Class Weights'!$C$19), 4)</f>
        <v>0.95779999999999998</v>
      </c>
      <c r="AC513" s="5">
        <f>ROUND((E513*'Class Weights'!$C$17) + (M513*'Class Weights'!$C$18) + (U513*'Class Weights'!$C$19), 4)</f>
        <v>0.95340000000000003</v>
      </c>
      <c r="AD513" s="5">
        <f>ROUND((F513*'Class Weights'!$C$17) + (N513*'Class Weights'!$C$18) + (V513*'Class Weights'!$C$19), 4)</f>
        <v>1</v>
      </c>
      <c r="AE513" s="5">
        <f>ROUND((G513*'Class Weights'!$C$17) + (O513*'Class Weights'!$C$18) + (W513*'Class Weights'!$C$19), 4)</f>
        <v>1</v>
      </c>
      <c r="AF513" s="5">
        <f>ROUND((H513*'Class Weights'!$C$17) + (P513*'Class Weights'!$C$18) + (X513*'Class Weights'!$C$19), 4)</f>
        <v>0.98199999999999998</v>
      </c>
      <c r="AG513" s="5">
        <f>ROUND((I513*'Class Weights'!$C$17) + (Q513*'Class Weights'!$C$18) + (Y513*'Class Weights'!$C$19), 4)</f>
        <v>0.96509999999999996</v>
      </c>
      <c r="AH513" s="5">
        <f>ROUND((J513*'Class Weights'!$C$17) + (R513*'Class Weights'!$C$18) + (Z513*'Class Weights'!$C$19), 4)</f>
        <v>0.98309999999999997</v>
      </c>
      <c r="AI513" s="5">
        <f>ROUND((K513*'Class Weights'!$C$17) + (S513*'Class Weights'!$C$18) + (AA513*'Class Weights'!$C$19), 4)</f>
        <v>0.97729999999999995</v>
      </c>
      <c r="AJ513" s="2">
        <f t="shared" si="367"/>
        <v>1</v>
      </c>
      <c r="AK513" s="2">
        <f t="shared" si="368"/>
        <v>0.97187499999999982</v>
      </c>
      <c r="AL513" s="2">
        <f t="shared" si="369"/>
        <v>0.98593749999999969</v>
      </c>
    </row>
    <row r="514" spans="1:38" x14ac:dyDescent="0.3">
      <c r="A514" s="1">
        <v>5.1100000000000003</v>
      </c>
      <c r="B514" s="2">
        <v>16.765091863450085</v>
      </c>
      <c r="C514" s="2">
        <v>201.18110236139887</v>
      </c>
      <c r="D514" s="2">
        <f t="shared" si="366"/>
        <v>0.95549999999999968</v>
      </c>
      <c r="E514" s="5">
        <f t="shared" si="356"/>
        <v>0.95639999999999847</v>
      </c>
      <c r="F514" s="2">
        <f t="shared" si="357"/>
        <v>1</v>
      </c>
      <c r="G514" s="2">
        <f t="shared" si="357"/>
        <v>1</v>
      </c>
      <c r="H514" s="2">
        <f t="shared" si="357"/>
        <v>0.98219999999999974</v>
      </c>
      <c r="I514" s="2">
        <f t="shared" si="357"/>
        <v>0.96439999999999981</v>
      </c>
      <c r="J514" s="2">
        <f t="shared" si="357"/>
        <v>0.98219999999999974</v>
      </c>
      <c r="K514" s="2">
        <f t="shared" si="357"/>
        <v>0.97724285714285664</v>
      </c>
      <c r="L514" s="2">
        <f t="shared" si="357"/>
        <v>1</v>
      </c>
      <c r="M514" s="5">
        <f t="shared" si="370"/>
        <v>0.9154000000000001</v>
      </c>
      <c r="N514" s="2">
        <f t="shared" si="357"/>
        <v>1</v>
      </c>
      <c r="O514" s="2">
        <f t="shared" si="357"/>
        <v>1</v>
      </c>
      <c r="P514" s="2">
        <f t="shared" si="357"/>
        <v>0.98219999999999974</v>
      </c>
      <c r="Q514" s="2">
        <f t="shared" si="357"/>
        <v>0.98219999999999974</v>
      </c>
      <c r="R514" s="2">
        <f t="shared" si="357"/>
        <v>1</v>
      </c>
      <c r="S514" s="2">
        <f t="shared" si="357"/>
        <v>0.98282857142857127</v>
      </c>
      <c r="T514" s="2">
        <f t="shared" si="358"/>
        <v>1</v>
      </c>
      <c r="U514" s="5">
        <f t="shared" si="371"/>
        <v>0.91270000000000007</v>
      </c>
      <c r="V514" s="2">
        <f t="shared" si="359"/>
        <v>1</v>
      </c>
      <c r="W514" s="2">
        <f t="shared" si="360"/>
        <v>1</v>
      </c>
      <c r="X514" s="2">
        <f t="shared" si="361"/>
        <v>0.98219999999999974</v>
      </c>
      <c r="Y514" s="2">
        <f t="shared" si="362"/>
        <v>0.98219999999999974</v>
      </c>
      <c r="Z514" s="2">
        <f t="shared" si="363"/>
        <v>1</v>
      </c>
      <c r="AA514" s="2">
        <f t="shared" si="364"/>
        <v>0.98244285714285717</v>
      </c>
      <c r="AB514" s="5">
        <f>ROUND((D514*'Class Weights'!$C$17) + (L514*'Class Weights'!$C$18) + (T514*'Class Weights'!$C$19), 4)</f>
        <v>0.95830000000000004</v>
      </c>
      <c r="AC514" s="5">
        <f>ROUND((E514*'Class Weights'!$C$17) + (M514*'Class Weights'!$C$18) + (U514*'Class Weights'!$C$19), 4)</f>
        <v>0.95379999999999998</v>
      </c>
      <c r="AD514" s="5">
        <f>ROUND((F514*'Class Weights'!$C$17) + (N514*'Class Weights'!$C$18) + (V514*'Class Weights'!$C$19), 4)</f>
        <v>1</v>
      </c>
      <c r="AE514" s="5">
        <f>ROUND((G514*'Class Weights'!$C$17) + (O514*'Class Weights'!$C$18) + (W514*'Class Weights'!$C$19), 4)</f>
        <v>1</v>
      </c>
      <c r="AF514" s="5">
        <f>ROUND((H514*'Class Weights'!$C$17) + (P514*'Class Weights'!$C$18) + (X514*'Class Weights'!$C$19), 4)</f>
        <v>0.98219999999999996</v>
      </c>
      <c r="AG514" s="5">
        <f>ROUND((I514*'Class Weights'!$C$17) + (Q514*'Class Weights'!$C$18) + (Y514*'Class Weights'!$C$19), 4)</f>
        <v>0.96550000000000002</v>
      </c>
      <c r="AH514" s="5">
        <f>ROUND((J514*'Class Weights'!$C$17) + (R514*'Class Weights'!$C$18) + (Z514*'Class Weights'!$C$19), 4)</f>
        <v>0.98329999999999995</v>
      </c>
      <c r="AI514" s="5">
        <f>ROUND((K514*'Class Weights'!$C$17) + (S514*'Class Weights'!$C$18) + (AA514*'Class Weights'!$C$19), 4)</f>
        <v>0.97760000000000002</v>
      </c>
      <c r="AJ514" s="2">
        <f t="shared" si="367"/>
        <v>1</v>
      </c>
      <c r="AK514" s="2">
        <f t="shared" si="368"/>
        <v>0.97218749999999987</v>
      </c>
      <c r="AL514" s="2">
        <f t="shared" si="369"/>
        <v>0.98609374999999966</v>
      </c>
    </row>
    <row r="515" spans="1:38" x14ac:dyDescent="0.3">
      <c r="A515" s="1">
        <v>5.12</v>
      </c>
      <c r="B515" s="2">
        <v>16.797900262400084</v>
      </c>
      <c r="C515" s="2">
        <v>201.57480314879885</v>
      </c>
      <c r="D515" s="2">
        <f t="shared" si="366"/>
        <v>0.95599999999999963</v>
      </c>
      <c r="E515" s="5">
        <f t="shared" si="356"/>
        <v>0.95679999999999843</v>
      </c>
      <c r="F515" s="2">
        <f t="shared" si="357"/>
        <v>1</v>
      </c>
      <c r="G515" s="2">
        <f t="shared" si="357"/>
        <v>1</v>
      </c>
      <c r="H515" s="2">
        <f t="shared" si="357"/>
        <v>0.98239999999999972</v>
      </c>
      <c r="I515" s="2">
        <f t="shared" si="357"/>
        <v>0.96479999999999977</v>
      </c>
      <c r="J515" s="2">
        <f t="shared" si="357"/>
        <v>0.98239999999999972</v>
      </c>
      <c r="K515" s="2">
        <f t="shared" si="357"/>
        <v>0.97748571428571374</v>
      </c>
      <c r="L515" s="2">
        <f t="shared" si="357"/>
        <v>1</v>
      </c>
      <c r="M515" s="5">
        <f t="shared" si="370"/>
        <v>0.91630000000000011</v>
      </c>
      <c r="N515" s="2">
        <f t="shared" si="357"/>
        <v>1</v>
      </c>
      <c r="O515" s="2">
        <f t="shared" si="357"/>
        <v>1</v>
      </c>
      <c r="P515" s="2">
        <f t="shared" si="357"/>
        <v>0.98239999999999972</v>
      </c>
      <c r="Q515" s="2">
        <f t="shared" si="357"/>
        <v>0.98239999999999972</v>
      </c>
      <c r="R515" s="2">
        <f t="shared" si="357"/>
        <v>1</v>
      </c>
      <c r="S515" s="2">
        <f t="shared" si="357"/>
        <v>0.98301428571428551</v>
      </c>
      <c r="T515" s="2">
        <f t="shared" si="358"/>
        <v>1</v>
      </c>
      <c r="U515" s="5">
        <f t="shared" si="371"/>
        <v>0.91360000000000008</v>
      </c>
      <c r="V515" s="2">
        <f t="shared" si="359"/>
        <v>1</v>
      </c>
      <c r="W515" s="2">
        <f t="shared" si="360"/>
        <v>1</v>
      </c>
      <c r="X515" s="2">
        <f t="shared" si="361"/>
        <v>0.98239999999999972</v>
      </c>
      <c r="Y515" s="2">
        <f t="shared" si="362"/>
        <v>0.98239999999999972</v>
      </c>
      <c r="Z515" s="2">
        <f t="shared" si="363"/>
        <v>1</v>
      </c>
      <c r="AA515" s="2">
        <f t="shared" si="364"/>
        <v>0.98262857142857141</v>
      </c>
      <c r="AB515" s="5">
        <f>ROUND((D515*'Class Weights'!$C$17) + (L515*'Class Weights'!$C$18) + (T515*'Class Weights'!$C$19), 4)</f>
        <v>0.9587</v>
      </c>
      <c r="AC515" s="5">
        <f>ROUND((E515*'Class Weights'!$C$17) + (M515*'Class Weights'!$C$18) + (U515*'Class Weights'!$C$19), 4)</f>
        <v>0.95430000000000004</v>
      </c>
      <c r="AD515" s="5">
        <f>ROUND((F515*'Class Weights'!$C$17) + (N515*'Class Weights'!$C$18) + (V515*'Class Weights'!$C$19), 4)</f>
        <v>1</v>
      </c>
      <c r="AE515" s="5">
        <f>ROUND((G515*'Class Weights'!$C$17) + (O515*'Class Weights'!$C$18) + (W515*'Class Weights'!$C$19), 4)</f>
        <v>1</v>
      </c>
      <c r="AF515" s="5">
        <f>ROUND((H515*'Class Weights'!$C$17) + (P515*'Class Weights'!$C$18) + (X515*'Class Weights'!$C$19), 4)</f>
        <v>0.98240000000000005</v>
      </c>
      <c r="AG515" s="5">
        <f>ROUND((I515*'Class Weights'!$C$17) + (Q515*'Class Weights'!$C$18) + (Y515*'Class Weights'!$C$19), 4)</f>
        <v>0.96589999999999998</v>
      </c>
      <c r="AH515" s="5">
        <f>ROUND((J515*'Class Weights'!$C$17) + (R515*'Class Weights'!$C$18) + (Z515*'Class Weights'!$C$19), 4)</f>
        <v>0.98350000000000004</v>
      </c>
      <c r="AI515" s="5">
        <f>ROUND((K515*'Class Weights'!$C$17) + (S515*'Class Weights'!$C$18) + (AA515*'Class Weights'!$C$19), 4)</f>
        <v>0.9778</v>
      </c>
      <c r="AJ515" s="2">
        <f t="shared" si="367"/>
        <v>1</v>
      </c>
      <c r="AK515" s="2">
        <f t="shared" si="368"/>
        <v>0.97249999999999992</v>
      </c>
      <c r="AL515" s="2">
        <f t="shared" si="369"/>
        <v>0.98624999999999963</v>
      </c>
    </row>
    <row r="516" spans="1:38" x14ac:dyDescent="0.3">
      <c r="A516" s="1">
        <v>5.13</v>
      </c>
      <c r="B516" s="2">
        <v>16.830708661350084</v>
      </c>
      <c r="C516" s="2">
        <v>201.96850393619883</v>
      </c>
      <c r="D516" s="2">
        <f t="shared" si="366"/>
        <v>0.95649999999999957</v>
      </c>
      <c r="E516" s="5">
        <f t="shared" si="356"/>
        <v>0.95719999999999839</v>
      </c>
      <c r="F516" s="2">
        <f t="shared" si="357"/>
        <v>1</v>
      </c>
      <c r="G516" s="2">
        <f t="shared" si="357"/>
        <v>1</v>
      </c>
      <c r="H516" s="2">
        <f t="shared" si="357"/>
        <v>0.9825999999999997</v>
      </c>
      <c r="I516" s="2">
        <f t="shared" si="357"/>
        <v>0.96519999999999972</v>
      </c>
      <c r="J516" s="2">
        <f t="shared" si="357"/>
        <v>0.9825999999999997</v>
      </c>
      <c r="K516" s="2">
        <f t="shared" si="357"/>
        <v>0.97772857142857084</v>
      </c>
      <c r="L516" s="2">
        <f t="shared" si="357"/>
        <v>1</v>
      </c>
      <c r="M516" s="5">
        <f t="shared" si="370"/>
        <v>0.91720000000000013</v>
      </c>
      <c r="N516" s="2">
        <f t="shared" si="357"/>
        <v>1</v>
      </c>
      <c r="O516" s="2">
        <f t="shared" si="357"/>
        <v>1</v>
      </c>
      <c r="P516" s="2">
        <f t="shared" si="357"/>
        <v>0.9825999999999997</v>
      </c>
      <c r="Q516" s="2">
        <f t="shared" si="357"/>
        <v>0.9825999999999997</v>
      </c>
      <c r="R516" s="2">
        <f t="shared" si="357"/>
        <v>1</v>
      </c>
      <c r="S516" s="2">
        <f t="shared" si="357"/>
        <v>0.98319999999999974</v>
      </c>
      <c r="T516" s="2">
        <f t="shared" si="358"/>
        <v>1</v>
      </c>
      <c r="U516" s="5">
        <f t="shared" si="371"/>
        <v>0.91450000000000009</v>
      </c>
      <c r="V516" s="2">
        <f t="shared" si="359"/>
        <v>1</v>
      </c>
      <c r="W516" s="2">
        <f t="shared" si="360"/>
        <v>1</v>
      </c>
      <c r="X516" s="2">
        <f t="shared" si="361"/>
        <v>0.9825999999999997</v>
      </c>
      <c r="Y516" s="2">
        <f t="shared" si="362"/>
        <v>0.9825999999999997</v>
      </c>
      <c r="Z516" s="2">
        <f t="shared" si="363"/>
        <v>1</v>
      </c>
      <c r="AA516" s="2">
        <f t="shared" si="364"/>
        <v>0.98281428571428564</v>
      </c>
      <c r="AB516" s="5">
        <f>ROUND((D516*'Class Weights'!$C$17) + (L516*'Class Weights'!$C$18) + (T516*'Class Weights'!$C$19), 4)</f>
        <v>0.95920000000000005</v>
      </c>
      <c r="AC516" s="5">
        <f>ROUND((E516*'Class Weights'!$C$17) + (M516*'Class Weights'!$C$18) + (U516*'Class Weights'!$C$19), 4)</f>
        <v>0.95469999999999999</v>
      </c>
      <c r="AD516" s="5">
        <f>ROUND((F516*'Class Weights'!$C$17) + (N516*'Class Weights'!$C$18) + (V516*'Class Weights'!$C$19), 4)</f>
        <v>1</v>
      </c>
      <c r="AE516" s="5">
        <f>ROUND((G516*'Class Weights'!$C$17) + (O516*'Class Weights'!$C$18) + (W516*'Class Weights'!$C$19), 4)</f>
        <v>1</v>
      </c>
      <c r="AF516" s="5">
        <f>ROUND((H516*'Class Weights'!$C$17) + (P516*'Class Weights'!$C$18) + (X516*'Class Weights'!$C$19), 4)</f>
        <v>0.98260000000000003</v>
      </c>
      <c r="AG516" s="5">
        <f>ROUND((I516*'Class Weights'!$C$17) + (Q516*'Class Weights'!$C$18) + (Y516*'Class Weights'!$C$19), 4)</f>
        <v>0.96630000000000005</v>
      </c>
      <c r="AH516" s="5">
        <f>ROUND((J516*'Class Weights'!$C$17) + (R516*'Class Weights'!$C$18) + (Z516*'Class Weights'!$C$19), 4)</f>
        <v>0.98370000000000002</v>
      </c>
      <c r="AI516" s="5">
        <f>ROUND((K516*'Class Weights'!$C$17) + (S516*'Class Weights'!$C$18) + (AA516*'Class Weights'!$C$19), 4)</f>
        <v>0.97809999999999997</v>
      </c>
      <c r="AJ516" s="2">
        <f t="shared" si="367"/>
        <v>1</v>
      </c>
      <c r="AK516" s="2">
        <f t="shared" si="368"/>
        <v>0.97281249999999986</v>
      </c>
      <c r="AL516" s="2">
        <f t="shared" si="369"/>
        <v>0.9864062499999996</v>
      </c>
    </row>
    <row r="517" spans="1:38" x14ac:dyDescent="0.3">
      <c r="A517" s="1">
        <v>5.14</v>
      </c>
      <c r="B517" s="2">
        <v>16.863517060300083</v>
      </c>
      <c r="C517" s="2">
        <v>202.36220472359881</v>
      </c>
      <c r="D517" s="2">
        <f t="shared" si="366"/>
        <v>0.95699999999999952</v>
      </c>
      <c r="E517" s="5">
        <f t="shared" si="356"/>
        <v>0.95759999999999834</v>
      </c>
      <c r="F517" s="2">
        <f t="shared" si="357"/>
        <v>1</v>
      </c>
      <c r="G517" s="2">
        <f t="shared" si="357"/>
        <v>1</v>
      </c>
      <c r="H517" s="2">
        <f t="shared" si="357"/>
        <v>0.98279999999999967</v>
      </c>
      <c r="I517" s="2">
        <f t="shared" si="357"/>
        <v>0.96559999999999968</v>
      </c>
      <c r="J517" s="2">
        <f t="shared" si="357"/>
        <v>0.98279999999999967</v>
      </c>
      <c r="K517" s="2">
        <f t="shared" si="357"/>
        <v>0.97797142857142794</v>
      </c>
      <c r="L517" s="2">
        <f t="shared" si="357"/>
        <v>1</v>
      </c>
      <c r="M517" s="5">
        <f t="shared" si="370"/>
        <v>0.91810000000000014</v>
      </c>
      <c r="N517" s="2">
        <f t="shared" si="357"/>
        <v>1</v>
      </c>
      <c r="O517" s="2">
        <f t="shared" si="357"/>
        <v>1</v>
      </c>
      <c r="P517" s="2">
        <f t="shared" si="357"/>
        <v>0.98279999999999967</v>
      </c>
      <c r="Q517" s="2">
        <f t="shared" si="357"/>
        <v>0.98279999999999967</v>
      </c>
      <c r="R517" s="2">
        <f t="shared" si="357"/>
        <v>1</v>
      </c>
      <c r="S517" s="2">
        <f t="shared" si="357"/>
        <v>0.98338571428571397</v>
      </c>
      <c r="T517" s="2">
        <f t="shared" si="358"/>
        <v>1</v>
      </c>
      <c r="U517" s="5">
        <f t="shared" si="371"/>
        <v>0.9154000000000001</v>
      </c>
      <c r="V517" s="2">
        <f t="shared" si="359"/>
        <v>1</v>
      </c>
      <c r="W517" s="2">
        <f t="shared" si="360"/>
        <v>1</v>
      </c>
      <c r="X517" s="2">
        <f t="shared" si="361"/>
        <v>0.98279999999999967</v>
      </c>
      <c r="Y517" s="2">
        <f t="shared" si="362"/>
        <v>0.98279999999999967</v>
      </c>
      <c r="Z517" s="2">
        <f t="shared" si="363"/>
        <v>1</v>
      </c>
      <c r="AA517" s="2">
        <f t="shared" si="364"/>
        <v>0.98299999999999987</v>
      </c>
      <c r="AB517" s="5">
        <f>ROUND((D517*'Class Weights'!$C$17) + (L517*'Class Weights'!$C$18) + (T517*'Class Weights'!$C$19), 4)</f>
        <v>0.9597</v>
      </c>
      <c r="AC517" s="5">
        <f>ROUND((E517*'Class Weights'!$C$17) + (M517*'Class Weights'!$C$18) + (U517*'Class Weights'!$C$19), 4)</f>
        <v>0.95509999999999995</v>
      </c>
      <c r="AD517" s="5">
        <f>ROUND((F517*'Class Weights'!$C$17) + (N517*'Class Weights'!$C$18) + (V517*'Class Weights'!$C$19), 4)</f>
        <v>1</v>
      </c>
      <c r="AE517" s="5">
        <f>ROUND((G517*'Class Weights'!$C$17) + (O517*'Class Weights'!$C$18) + (W517*'Class Weights'!$C$19), 4)</f>
        <v>1</v>
      </c>
      <c r="AF517" s="5">
        <f>ROUND((H517*'Class Weights'!$C$17) + (P517*'Class Weights'!$C$18) + (X517*'Class Weights'!$C$19), 4)</f>
        <v>0.98280000000000001</v>
      </c>
      <c r="AG517" s="5">
        <f>ROUND((I517*'Class Weights'!$C$17) + (Q517*'Class Weights'!$C$18) + (Y517*'Class Weights'!$C$19), 4)</f>
        <v>0.9667</v>
      </c>
      <c r="AH517" s="5">
        <f>ROUND((J517*'Class Weights'!$C$17) + (R517*'Class Weights'!$C$18) + (Z517*'Class Weights'!$C$19), 4)</f>
        <v>0.9839</v>
      </c>
      <c r="AI517" s="5">
        <f>ROUND((K517*'Class Weights'!$C$17) + (S517*'Class Weights'!$C$18) + (AA517*'Class Weights'!$C$19), 4)</f>
        <v>0.97829999999999995</v>
      </c>
      <c r="AJ517" s="2">
        <f t="shared" si="367"/>
        <v>1</v>
      </c>
      <c r="AK517" s="2">
        <f t="shared" si="368"/>
        <v>0.9731249999999998</v>
      </c>
      <c r="AL517" s="2">
        <f t="shared" si="369"/>
        <v>0.98656249999999956</v>
      </c>
    </row>
    <row r="518" spans="1:38" x14ac:dyDescent="0.3">
      <c r="A518" s="1">
        <v>5.15</v>
      </c>
      <c r="B518" s="2">
        <v>16.896325459250086</v>
      </c>
      <c r="C518" s="2">
        <v>202.75590551099884</v>
      </c>
      <c r="D518" s="2">
        <f t="shared" si="366"/>
        <v>0.95749999999999957</v>
      </c>
      <c r="E518" s="5">
        <f t="shared" si="356"/>
        <v>0.95799999999999841</v>
      </c>
      <c r="F518" s="2">
        <f t="shared" si="357"/>
        <v>1</v>
      </c>
      <c r="G518" s="2">
        <f t="shared" si="357"/>
        <v>1</v>
      </c>
      <c r="H518" s="2">
        <f t="shared" si="357"/>
        <v>0.98299999999999965</v>
      </c>
      <c r="I518" s="2">
        <f t="shared" si="357"/>
        <v>0.96599999999999975</v>
      </c>
      <c r="J518" s="2">
        <f t="shared" si="357"/>
        <v>0.98299999999999965</v>
      </c>
      <c r="K518" s="2">
        <f t="shared" si="357"/>
        <v>0.97821428571428515</v>
      </c>
      <c r="L518" s="2">
        <f t="shared" si="357"/>
        <v>1</v>
      </c>
      <c r="M518" s="5">
        <f t="shared" si="370"/>
        <v>0.91900000000000015</v>
      </c>
      <c r="N518" s="2">
        <f t="shared" si="357"/>
        <v>1</v>
      </c>
      <c r="O518" s="2">
        <f t="shared" si="357"/>
        <v>1</v>
      </c>
      <c r="P518" s="2">
        <f t="shared" si="357"/>
        <v>0.98299999999999965</v>
      </c>
      <c r="Q518" s="2">
        <f t="shared" si="357"/>
        <v>0.98299999999999965</v>
      </c>
      <c r="R518" s="2">
        <f t="shared" si="357"/>
        <v>1</v>
      </c>
      <c r="S518" s="2">
        <f t="shared" si="357"/>
        <v>0.98357142857142832</v>
      </c>
      <c r="T518" s="2">
        <f t="shared" si="358"/>
        <v>1</v>
      </c>
      <c r="U518" s="5">
        <f t="shared" si="371"/>
        <v>0.91630000000000011</v>
      </c>
      <c r="V518" s="2">
        <f t="shared" si="359"/>
        <v>1</v>
      </c>
      <c r="W518" s="2">
        <f t="shared" si="360"/>
        <v>1</v>
      </c>
      <c r="X518" s="2">
        <f t="shared" si="361"/>
        <v>0.98299999999999965</v>
      </c>
      <c r="Y518" s="2">
        <f t="shared" si="362"/>
        <v>0.98299999999999965</v>
      </c>
      <c r="Z518" s="2">
        <f t="shared" si="363"/>
        <v>1</v>
      </c>
      <c r="AA518" s="2">
        <f t="shared" si="364"/>
        <v>0.98318571428571422</v>
      </c>
      <c r="AB518" s="5">
        <f>ROUND((D518*'Class Weights'!$C$17) + (L518*'Class Weights'!$C$18) + (T518*'Class Weights'!$C$19), 4)</f>
        <v>0.96009999999999995</v>
      </c>
      <c r="AC518" s="5">
        <f>ROUND((E518*'Class Weights'!$C$17) + (M518*'Class Weights'!$C$18) + (U518*'Class Weights'!$C$19), 4)</f>
        <v>0.9556</v>
      </c>
      <c r="AD518" s="5">
        <f>ROUND((F518*'Class Weights'!$C$17) + (N518*'Class Weights'!$C$18) + (V518*'Class Weights'!$C$19), 4)</f>
        <v>1</v>
      </c>
      <c r="AE518" s="5">
        <f>ROUND((G518*'Class Weights'!$C$17) + (O518*'Class Weights'!$C$18) + (W518*'Class Weights'!$C$19), 4)</f>
        <v>1</v>
      </c>
      <c r="AF518" s="5">
        <f>ROUND((H518*'Class Weights'!$C$17) + (P518*'Class Weights'!$C$18) + (X518*'Class Weights'!$C$19), 4)</f>
        <v>0.98299999999999998</v>
      </c>
      <c r="AG518" s="5">
        <f>ROUND((I518*'Class Weights'!$C$17) + (Q518*'Class Weights'!$C$18) + (Y518*'Class Weights'!$C$19), 4)</f>
        <v>0.96709999999999996</v>
      </c>
      <c r="AH518" s="5">
        <f>ROUND((J518*'Class Weights'!$C$17) + (R518*'Class Weights'!$C$18) + (Z518*'Class Weights'!$C$19), 4)</f>
        <v>0.98409999999999997</v>
      </c>
      <c r="AI518" s="5">
        <f>ROUND((K518*'Class Weights'!$C$17) + (S518*'Class Weights'!$C$18) + (AA518*'Class Weights'!$C$19), 4)</f>
        <v>0.97850000000000004</v>
      </c>
      <c r="AJ518" s="2">
        <f t="shared" si="367"/>
        <v>1</v>
      </c>
      <c r="AK518" s="2">
        <f t="shared" si="368"/>
        <v>0.97343749999999984</v>
      </c>
      <c r="AL518" s="2">
        <f t="shared" si="369"/>
        <v>0.98671874999999953</v>
      </c>
    </row>
    <row r="519" spans="1:38" x14ac:dyDescent="0.3">
      <c r="A519" s="1">
        <v>5.16</v>
      </c>
      <c r="B519" s="2">
        <v>16.929133858200085</v>
      </c>
      <c r="C519" s="2">
        <v>203.14960629839882</v>
      </c>
      <c r="D519" s="2">
        <f t="shared" si="366"/>
        <v>0.95799999999999952</v>
      </c>
      <c r="E519" s="5">
        <f t="shared" si="356"/>
        <v>0.95839999999999836</v>
      </c>
      <c r="F519" s="2">
        <f t="shared" si="357"/>
        <v>1</v>
      </c>
      <c r="G519" s="2">
        <f t="shared" si="357"/>
        <v>1</v>
      </c>
      <c r="H519" s="2">
        <f t="shared" si="357"/>
        <v>0.98319999999999963</v>
      </c>
      <c r="I519" s="2">
        <f t="shared" si="357"/>
        <v>0.9663999999999997</v>
      </c>
      <c r="J519" s="2">
        <f t="shared" si="357"/>
        <v>0.98319999999999963</v>
      </c>
      <c r="K519" s="2">
        <f t="shared" si="357"/>
        <v>0.97845714285714225</v>
      </c>
      <c r="L519" s="2">
        <f t="shared" si="357"/>
        <v>1</v>
      </c>
      <c r="M519" s="5">
        <f t="shared" si="370"/>
        <v>0.91990000000000016</v>
      </c>
      <c r="N519" s="2">
        <f t="shared" si="357"/>
        <v>1</v>
      </c>
      <c r="O519" s="2">
        <f t="shared" si="357"/>
        <v>1</v>
      </c>
      <c r="P519" s="2">
        <f t="shared" si="357"/>
        <v>0.98319999999999963</v>
      </c>
      <c r="Q519" s="2">
        <f t="shared" si="357"/>
        <v>0.98319999999999963</v>
      </c>
      <c r="R519" s="2">
        <f t="shared" si="357"/>
        <v>1</v>
      </c>
      <c r="S519" s="2">
        <f t="shared" si="357"/>
        <v>0.98375714285714255</v>
      </c>
      <c r="T519" s="2">
        <f t="shared" si="358"/>
        <v>1</v>
      </c>
      <c r="U519" s="5">
        <f t="shared" si="371"/>
        <v>0.91720000000000013</v>
      </c>
      <c r="V519" s="2">
        <f t="shared" si="359"/>
        <v>1</v>
      </c>
      <c r="W519" s="2">
        <f t="shared" si="360"/>
        <v>1</v>
      </c>
      <c r="X519" s="2">
        <f t="shared" si="361"/>
        <v>0.98319999999999963</v>
      </c>
      <c r="Y519" s="2">
        <f t="shared" si="362"/>
        <v>0.98319999999999963</v>
      </c>
      <c r="Z519" s="2">
        <f t="shared" si="363"/>
        <v>1</v>
      </c>
      <c r="AA519" s="2">
        <f t="shared" si="364"/>
        <v>0.98337142857142845</v>
      </c>
      <c r="AB519" s="5">
        <f>ROUND((D519*'Class Weights'!$C$17) + (L519*'Class Weights'!$C$18) + (T519*'Class Weights'!$C$19), 4)</f>
        <v>0.96060000000000001</v>
      </c>
      <c r="AC519" s="5">
        <f>ROUND((E519*'Class Weights'!$C$17) + (M519*'Class Weights'!$C$18) + (U519*'Class Weights'!$C$19), 4)</f>
        <v>0.95599999999999996</v>
      </c>
      <c r="AD519" s="5">
        <f>ROUND((F519*'Class Weights'!$C$17) + (N519*'Class Weights'!$C$18) + (V519*'Class Weights'!$C$19), 4)</f>
        <v>1</v>
      </c>
      <c r="AE519" s="5">
        <f>ROUND((G519*'Class Weights'!$C$17) + (O519*'Class Weights'!$C$18) + (W519*'Class Weights'!$C$19), 4)</f>
        <v>1</v>
      </c>
      <c r="AF519" s="5">
        <f>ROUND((H519*'Class Weights'!$C$17) + (P519*'Class Weights'!$C$18) + (X519*'Class Weights'!$C$19), 4)</f>
        <v>0.98319999999999996</v>
      </c>
      <c r="AG519" s="5">
        <f>ROUND((I519*'Class Weights'!$C$17) + (Q519*'Class Weights'!$C$18) + (Y519*'Class Weights'!$C$19), 4)</f>
        <v>0.96740000000000004</v>
      </c>
      <c r="AH519" s="5">
        <f>ROUND((J519*'Class Weights'!$C$17) + (R519*'Class Weights'!$C$18) + (Z519*'Class Weights'!$C$19), 4)</f>
        <v>0.98419999999999996</v>
      </c>
      <c r="AI519" s="5">
        <f>ROUND((K519*'Class Weights'!$C$17) + (S519*'Class Weights'!$C$18) + (AA519*'Class Weights'!$C$19), 4)</f>
        <v>0.9788</v>
      </c>
      <c r="AJ519" s="2">
        <f t="shared" si="367"/>
        <v>1</v>
      </c>
      <c r="AK519" s="2">
        <f t="shared" si="368"/>
        <v>0.97374999999999989</v>
      </c>
      <c r="AL519" s="2">
        <f t="shared" si="369"/>
        <v>0.9868749999999995</v>
      </c>
    </row>
    <row r="520" spans="1:38" x14ac:dyDescent="0.3">
      <c r="A520" s="1">
        <v>5.17</v>
      </c>
      <c r="B520" s="2">
        <v>16.961942257150085</v>
      </c>
      <c r="C520" s="2">
        <v>203.5433070857988</v>
      </c>
      <c r="D520" s="2">
        <f t="shared" si="366"/>
        <v>0.95849999999999946</v>
      </c>
      <c r="E520" s="5">
        <f t="shared" si="356"/>
        <v>0.95879999999999832</v>
      </c>
      <c r="F520" s="2">
        <f t="shared" ref="F520:F583" si="372">(F$603-F$503)/($A$603-$A$503)*($A520-$A519) + F519</f>
        <v>1</v>
      </c>
      <c r="G520" s="2">
        <f t="shared" ref="G520:G583" si="373">(G$603-G$503)/($A$603-$A$503)*($A520-$A519) + G519</f>
        <v>1</v>
      </c>
      <c r="H520" s="2">
        <f t="shared" ref="H520:H583" si="374">(H$603-H$503)/($A$603-$A$503)*($A520-$A519) + H519</f>
        <v>0.98339999999999961</v>
      </c>
      <c r="I520" s="2">
        <f t="shared" ref="I520:I583" si="375">(I$603-I$503)/($A$603-$A$503)*($A520-$A519) + I519</f>
        <v>0.96679999999999966</v>
      </c>
      <c r="J520" s="2">
        <f t="shared" ref="J520:J583" si="376">(J$603-J$503)/($A$603-$A$503)*($A520-$A519) + J519</f>
        <v>0.98339999999999961</v>
      </c>
      <c r="K520" s="2">
        <f t="shared" ref="K520:K583" si="377">(K$603-K$503)/($A$603-$A$503)*($A520-$A519) + K519</f>
        <v>0.97869999999999935</v>
      </c>
      <c r="L520" s="2">
        <f t="shared" ref="L520:L583" si="378">(L$603-L$503)/($A$603-$A$503)*($A520-$A519) + L519</f>
        <v>1</v>
      </c>
      <c r="M520" s="5">
        <f t="shared" si="370"/>
        <v>0.92080000000000017</v>
      </c>
      <c r="N520" s="2">
        <f t="shared" ref="N520:N583" si="379">(N$603-N$503)/($A$603-$A$503)*($A520-$A519) + N519</f>
        <v>1</v>
      </c>
      <c r="O520" s="2">
        <f t="shared" ref="O520:O583" si="380">(O$603-O$503)/($A$603-$A$503)*($A520-$A519) + O519</f>
        <v>1</v>
      </c>
      <c r="P520" s="2">
        <f t="shared" ref="P520:P583" si="381">(P$603-P$503)/($A$603-$A$503)*($A520-$A519) + P519</f>
        <v>0.98339999999999961</v>
      </c>
      <c r="Q520" s="2">
        <f t="shared" ref="Q520:Q583" si="382">(Q$603-Q$503)/($A$603-$A$503)*($A520-$A519) + Q519</f>
        <v>0.98339999999999961</v>
      </c>
      <c r="R520" s="2">
        <f t="shared" ref="R520:R583" si="383">(R$603-R$503)/($A$603-$A$503)*($A520-$A519) + R519</f>
        <v>1</v>
      </c>
      <c r="S520" s="2">
        <f t="shared" ref="S520:S583" si="384">(S$603-S$503)/($A$603-$A$503)*($A520-$A519) + S519</f>
        <v>0.98394285714285679</v>
      </c>
      <c r="T520" s="2">
        <f t="shared" si="358"/>
        <v>1</v>
      </c>
      <c r="U520" s="5">
        <f t="shared" si="371"/>
        <v>0.91810000000000014</v>
      </c>
      <c r="V520" s="2">
        <f t="shared" si="359"/>
        <v>1</v>
      </c>
      <c r="W520" s="2">
        <f t="shared" si="360"/>
        <v>1</v>
      </c>
      <c r="X520" s="2">
        <f t="shared" si="361"/>
        <v>0.98339999999999961</v>
      </c>
      <c r="Y520" s="2">
        <f t="shared" si="362"/>
        <v>0.98339999999999961</v>
      </c>
      <c r="Z520" s="2">
        <f t="shared" si="363"/>
        <v>1</v>
      </c>
      <c r="AA520" s="2">
        <f t="shared" si="364"/>
        <v>0.98355714285714269</v>
      </c>
      <c r="AB520" s="5">
        <f>ROUND((D520*'Class Weights'!$C$17) + (L520*'Class Weights'!$C$18) + (T520*'Class Weights'!$C$19), 4)</f>
        <v>0.96109999999999995</v>
      </c>
      <c r="AC520" s="5">
        <f>ROUND((E520*'Class Weights'!$C$17) + (M520*'Class Weights'!$C$18) + (U520*'Class Weights'!$C$19), 4)</f>
        <v>0.95640000000000003</v>
      </c>
      <c r="AD520" s="5">
        <f>ROUND((F520*'Class Weights'!$C$17) + (N520*'Class Weights'!$C$18) + (V520*'Class Weights'!$C$19), 4)</f>
        <v>1</v>
      </c>
      <c r="AE520" s="5">
        <f>ROUND((G520*'Class Weights'!$C$17) + (O520*'Class Weights'!$C$18) + (W520*'Class Weights'!$C$19), 4)</f>
        <v>1</v>
      </c>
      <c r="AF520" s="5">
        <f>ROUND((H520*'Class Weights'!$C$17) + (P520*'Class Weights'!$C$18) + (X520*'Class Weights'!$C$19), 4)</f>
        <v>0.98340000000000005</v>
      </c>
      <c r="AG520" s="5">
        <f>ROUND((I520*'Class Weights'!$C$17) + (Q520*'Class Weights'!$C$18) + (Y520*'Class Weights'!$C$19), 4)</f>
        <v>0.96779999999999999</v>
      </c>
      <c r="AH520" s="5">
        <f>ROUND((J520*'Class Weights'!$C$17) + (R520*'Class Weights'!$C$18) + (Z520*'Class Weights'!$C$19), 4)</f>
        <v>0.98440000000000005</v>
      </c>
      <c r="AI520" s="5">
        <f>ROUND((K520*'Class Weights'!$C$17) + (S520*'Class Weights'!$C$18) + (AA520*'Class Weights'!$C$19), 4)</f>
        <v>0.97899999999999998</v>
      </c>
      <c r="AJ520" s="2">
        <f t="shared" si="367"/>
        <v>1</v>
      </c>
      <c r="AK520" s="2">
        <f t="shared" si="368"/>
        <v>0.97406249999999983</v>
      </c>
      <c r="AL520" s="2">
        <f t="shared" si="369"/>
        <v>0.98703124999999947</v>
      </c>
    </row>
    <row r="521" spans="1:38" x14ac:dyDescent="0.3">
      <c r="A521" s="1">
        <v>5.18</v>
      </c>
      <c r="B521" s="2">
        <v>16.994750656100084</v>
      </c>
      <c r="C521" s="2">
        <v>203.93700787319878</v>
      </c>
      <c r="D521" s="2">
        <f t="shared" si="366"/>
        <v>0.95899999999999941</v>
      </c>
      <c r="E521" s="5">
        <f t="shared" si="356"/>
        <v>0.95919999999999828</v>
      </c>
      <c r="F521" s="2">
        <f t="shared" si="372"/>
        <v>1</v>
      </c>
      <c r="G521" s="2">
        <f t="shared" si="373"/>
        <v>1</v>
      </c>
      <c r="H521" s="2">
        <f t="shared" si="374"/>
        <v>0.98359999999999959</v>
      </c>
      <c r="I521" s="2">
        <f t="shared" si="375"/>
        <v>0.96719999999999962</v>
      </c>
      <c r="J521" s="2">
        <f t="shared" si="376"/>
        <v>0.98359999999999959</v>
      </c>
      <c r="K521" s="2">
        <f t="shared" si="377"/>
        <v>0.97894285714285645</v>
      </c>
      <c r="L521" s="2">
        <f t="shared" si="378"/>
        <v>1</v>
      </c>
      <c r="M521" s="5">
        <f t="shared" si="370"/>
        <v>0.92170000000000019</v>
      </c>
      <c r="N521" s="2">
        <f t="shared" si="379"/>
        <v>1</v>
      </c>
      <c r="O521" s="2">
        <f t="shared" si="380"/>
        <v>1</v>
      </c>
      <c r="P521" s="2">
        <f t="shared" si="381"/>
        <v>0.98359999999999959</v>
      </c>
      <c r="Q521" s="2">
        <f t="shared" si="382"/>
        <v>0.98359999999999959</v>
      </c>
      <c r="R521" s="2">
        <f t="shared" si="383"/>
        <v>1</v>
      </c>
      <c r="S521" s="2">
        <f t="shared" si="384"/>
        <v>0.98412857142857102</v>
      </c>
      <c r="T521" s="2">
        <f t="shared" si="358"/>
        <v>1</v>
      </c>
      <c r="U521" s="5">
        <f t="shared" si="371"/>
        <v>0.91900000000000015</v>
      </c>
      <c r="V521" s="2">
        <f t="shared" si="359"/>
        <v>1</v>
      </c>
      <c r="W521" s="2">
        <f t="shared" si="360"/>
        <v>1</v>
      </c>
      <c r="X521" s="2">
        <f t="shared" si="361"/>
        <v>0.98359999999999959</v>
      </c>
      <c r="Y521" s="2">
        <f t="shared" si="362"/>
        <v>0.98359999999999959</v>
      </c>
      <c r="Z521" s="2">
        <f t="shared" si="363"/>
        <v>1</v>
      </c>
      <c r="AA521" s="2">
        <f t="shared" si="364"/>
        <v>0.98374285714285692</v>
      </c>
      <c r="AB521" s="5">
        <f>ROUND((D521*'Class Weights'!$C$17) + (L521*'Class Weights'!$C$18) + (T521*'Class Weights'!$C$19), 4)</f>
        <v>0.96150000000000002</v>
      </c>
      <c r="AC521" s="5">
        <f>ROUND((E521*'Class Weights'!$C$17) + (M521*'Class Weights'!$C$18) + (U521*'Class Weights'!$C$19), 4)</f>
        <v>0.95689999999999997</v>
      </c>
      <c r="AD521" s="5">
        <f>ROUND((F521*'Class Weights'!$C$17) + (N521*'Class Weights'!$C$18) + (V521*'Class Weights'!$C$19), 4)</f>
        <v>1</v>
      </c>
      <c r="AE521" s="5">
        <f>ROUND((G521*'Class Weights'!$C$17) + (O521*'Class Weights'!$C$18) + (W521*'Class Weights'!$C$19), 4)</f>
        <v>1</v>
      </c>
      <c r="AF521" s="5">
        <f>ROUND((H521*'Class Weights'!$C$17) + (P521*'Class Weights'!$C$18) + (X521*'Class Weights'!$C$19), 4)</f>
        <v>0.98360000000000003</v>
      </c>
      <c r="AG521" s="5">
        <f>ROUND((I521*'Class Weights'!$C$17) + (Q521*'Class Weights'!$C$18) + (Y521*'Class Weights'!$C$19), 4)</f>
        <v>0.96819999999999995</v>
      </c>
      <c r="AH521" s="5">
        <f>ROUND((J521*'Class Weights'!$C$17) + (R521*'Class Weights'!$C$18) + (Z521*'Class Weights'!$C$19), 4)</f>
        <v>0.98460000000000003</v>
      </c>
      <c r="AI521" s="5">
        <f>ROUND((K521*'Class Weights'!$C$17) + (S521*'Class Weights'!$C$18) + (AA521*'Class Weights'!$C$19), 4)</f>
        <v>0.97929999999999995</v>
      </c>
      <c r="AJ521" s="2">
        <f t="shared" si="367"/>
        <v>1</v>
      </c>
      <c r="AK521" s="2">
        <f t="shared" si="368"/>
        <v>0.97437499999999977</v>
      </c>
      <c r="AL521" s="2">
        <f t="shared" si="369"/>
        <v>0.98718749999999944</v>
      </c>
    </row>
    <row r="522" spans="1:38" x14ac:dyDescent="0.3">
      <c r="A522" s="1">
        <v>5.19</v>
      </c>
      <c r="B522" s="2">
        <v>17.027559055050087</v>
      </c>
      <c r="C522" s="2">
        <v>204.33070866059882</v>
      </c>
      <c r="D522" s="2">
        <f t="shared" si="366"/>
        <v>0.95949999999999946</v>
      </c>
      <c r="E522" s="5">
        <f t="shared" si="356"/>
        <v>0.95959999999999834</v>
      </c>
      <c r="F522" s="2">
        <f t="shared" si="372"/>
        <v>1</v>
      </c>
      <c r="G522" s="2">
        <f t="shared" si="373"/>
        <v>1</v>
      </c>
      <c r="H522" s="2">
        <f t="shared" si="374"/>
        <v>0.98379999999999956</v>
      </c>
      <c r="I522" s="2">
        <f t="shared" si="375"/>
        <v>0.96759999999999968</v>
      </c>
      <c r="J522" s="2">
        <f t="shared" si="376"/>
        <v>0.98379999999999956</v>
      </c>
      <c r="K522" s="2">
        <f t="shared" si="377"/>
        <v>0.97918571428571366</v>
      </c>
      <c r="L522" s="2">
        <f t="shared" si="378"/>
        <v>1</v>
      </c>
      <c r="M522" s="5">
        <f t="shared" si="370"/>
        <v>0.9226000000000002</v>
      </c>
      <c r="N522" s="2">
        <f t="shared" si="379"/>
        <v>1</v>
      </c>
      <c r="O522" s="2">
        <f t="shared" si="380"/>
        <v>1</v>
      </c>
      <c r="P522" s="2">
        <f t="shared" si="381"/>
        <v>0.98379999999999956</v>
      </c>
      <c r="Q522" s="2">
        <f t="shared" si="382"/>
        <v>0.98379999999999956</v>
      </c>
      <c r="R522" s="2">
        <f t="shared" si="383"/>
        <v>1</v>
      </c>
      <c r="S522" s="2">
        <f t="shared" si="384"/>
        <v>0.98431428571428536</v>
      </c>
      <c r="T522" s="2">
        <f t="shared" si="358"/>
        <v>1</v>
      </c>
      <c r="U522" s="5">
        <f t="shared" si="371"/>
        <v>0.91990000000000016</v>
      </c>
      <c r="V522" s="2">
        <f t="shared" si="359"/>
        <v>1</v>
      </c>
      <c r="W522" s="2">
        <f t="shared" si="360"/>
        <v>1</v>
      </c>
      <c r="X522" s="2">
        <f t="shared" si="361"/>
        <v>0.98379999999999956</v>
      </c>
      <c r="Y522" s="2">
        <f t="shared" si="362"/>
        <v>0.98379999999999956</v>
      </c>
      <c r="Z522" s="2">
        <f t="shared" si="363"/>
        <v>1</v>
      </c>
      <c r="AA522" s="2">
        <f t="shared" si="364"/>
        <v>0.98392857142857126</v>
      </c>
      <c r="AB522" s="5">
        <f>ROUND((D522*'Class Weights'!$C$17) + (L522*'Class Weights'!$C$18) + (T522*'Class Weights'!$C$19), 4)</f>
        <v>0.96199999999999997</v>
      </c>
      <c r="AC522" s="5">
        <f>ROUND((E522*'Class Weights'!$C$17) + (M522*'Class Weights'!$C$18) + (U522*'Class Weights'!$C$19), 4)</f>
        <v>0.95730000000000004</v>
      </c>
      <c r="AD522" s="5">
        <f>ROUND((F522*'Class Weights'!$C$17) + (N522*'Class Weights'!$C$18) + (V522*'Class Weights'!$C$19), 4)</f>
        <v>1</v>
      </c>
      <c r="AE522" s="5">
        <f>ROUND((G522*'Class Weights'!$C$17) + (O522*'Class Weights'!$C$18) + (W522*'Class Weights'!$C$19), 4)</f>
        <v>1</v>
      </c>
      <c r="AF522" s="5">
        <f>ROUND((H522*'Class Weights'!$C$17) + (P522*'Class Weights'!$C$18) + (X522*'Class Weights'!$C$19), 4)</f>
        <v>0.98380000000000001</v>
      </c>
      <c r="AG522" s="5">
        <f>ROUND((I522*'Class Weights'!$C$17) + (Q522*'Class Weights'!$C$18) + (Y522*'Class Weights'!$C$19), 4)</f>
        <v>0.96860000000000002</v>
      </c>
      <c r="AH522" s="5">
        <f>ROUND((J522*'Class Weights'!$C$17) + (R522*'Class Weights'!$C$18) + (Z522*'Class Weights'!$C$19), 4)</f>
        <v>0.98480000000000001</v>
      </c>
      <c r="AI522" s="5">
        <f>ROUND((K522*'Class Weights'!$C$17) + (S522*'Class Weights'!$C$18) + (AA522*'Class Weights'!$C$19), 4)</f>
        <v>0.97950000000000004</v>
      </c>
      <c r="AJ522" s="2">
        <f t="shared" si="367"/>
        <v>1</v>
      </c>
      <c r="AK522" s="2">
        <f t="shared" si="368"/>
        <v>0.97468749999999982</v>
      </c>
      <c r="AL522" s="2">
        <f t="shared" si="369"/>
        <v>0.98734374999999941</v>
      </c>
    </row>
    <row r="523" spans="1:38" x14ac:dyDescent="0.3">
      <c r="A523" s="1">
        <v>5.2</v>
      </c>
      <c r="B523" s="2">
        <v>17.060367454000087</v>
      </c>
      <c r="C523" s="2">
        <v>204.7244094479988</v>
      </c>
      <c r="D523" s="2">
        <f t="shared" si="366"/>
        <v>0.95999999999999941</v>
      </c>
      <c r="E523" s="3">
        <v>0.96</v>
      </c>
      <c r="F523" s="2">
        <f t="shared" si="372"/>
        <v>1</v>
      </c>
      <c r="G523" s="2">
        <f t="shared" si="373"/>
        <v>1</v>
      </c>
      <c r="H523" s="2">
        <f t="shared" si="374"/>
        <v>0.98399999999999954</v>
      </c>
      <c r="I523" s="2">
        <f t="shared" si="375"/>
        <v>0.96799999999999964</v>
      </c>
      <c r="J523" s="2">
        <f t="shared" si="376"/>
        <v>0.98399999999999954</v>
      </c>
      <c r="K523" s="2">
        <f t="shared" si="377"/>
        <v>0.97942857142857076</v>
      </c>
      <c r="L523" s="2">
        <f t="shared" si="378"/>
        <v>1</v>
      </c>
      <c r="M523" s="5">
        <f t="shared" si="370"/>
        <v>0.92350000000000021</v>
      </c>
      <c r="N523" s="2">
        <f t="shared" si="379"/>
        <v>1</v>
      </c>
      <c r="O523" s="2">
        <f t="shared" si="380"/>
        <v>1</v>
      </c>
      <c r="P523" s="2">
        <f t="shared" si="381"/>
        <v>0.98399999999999954</v>
      </c>
      <c r="Q523" s="2">
        <f t="shared" si="382"/>
        <v>0.98399999999999954</v>
      </c>
      <c r="R523" s="2">
        <f t="shared" si="383"/>
        <v>1</v>
      </c>
      <c r="S523" s="2">
        <f t="shared" si="384"/>
        <v>0.9844999999999996</v>
      </c>
      <c r="T523" s="2">
        <f t="shared" si="358"/>
        <v>1</v>
      </c>
      <c r="U523" s="5">
        <f t="shared" si="371"/>
        <v>0.92080000000000017</v>
      </c>
      <c r="V523" s="2">
        <f t="shared" si="359"/>
        <v>1</v>
      </c>
      <c r="W523" s="2">
        <f t="shared" si="360"/>
        <v>1</v>
      </c>
      <c r="X523" s="2">
        <f t="shared" si="361"/>
        <v>0.98399999999999954</v>
      </c>
      <c r="Y523" s="2">
        <f t="shared" si="362"/>
        <v>0.98399999999999954</v>
      </c>
      <c r="Z523" s="2">
        <f t="shared" si="363"/>
        <v>1</v>
      </c>
      <c r="AA523" s="2">
        <f t="shared" si="364"/>
        <v>0.9841142857142855</v>
      </c>
      <c r="AB523" s="5">
        <f>ROUND((D523*'Class Weights'!$C$17) + (L523*'Class Weights'!$C$18) + (T523*'Class Weights'!$C$19), 4)</f>
        <v>0.96250000000000002</v>
      </c>
      <c r="AC523" s="5">
        <f>ROUND((E523*'Class Weights'!$C$17) + (M523*'Class Weights'!$C$18) + (U523*'Class Weights'!$C$19), 4)</f>
        <v>0.9577</v>
      </c>
      <c r="AD523" s="5">
        <f>ROUND((F523*'Class Weights'!$C$17) + (N523*'Class Weights'!$C$18) + (V523*'Class Weights'!$C$19), 4)</f>
        <v>1</v>
      </c>
      <c r="AE523" s="5">
        <f>ROUND((G523*'Class Weights'!$C$17) + (O523*'Class Weights'!$C$18) + (W523*'Class Weights'!$C$19), 4)</f>
        <v>1</v>
      </c>
      <c r="AF523" s="5">
        <f>ROUND((H523*'Class Weights'!$C$17) + (P523*'Class Weights'!$C$18) + (X523*'Class Weights'!$C$19), 4)</f>
        <v>0.98399999999999999</v>
      </c>
      <c r="AG523" s="5">
        <f>ROUND((I523*'Class Weights'!$C$17) + (Q523*'Class Weights'!$C$18) + (Y523*'Class Weights'!$C$19), 4)</f>
        <v>0.96899999999999997</v>
      </c>
      <c r="AH523" s="5">
        <f>ROUND((J523*'Class Weights'!$C$17) + (R523*'Class Weights'!$C$18) + (Z523*'Class Weights'!$C$19), 4)</f>
        <v>0.98499999999999999</v>
      </c>
      <c r="AI523" s="5">
        <f>ROUND((K523*'Class Weights'!$C$17) + (S523*'Class Weights'!$C$18) + (AA523*'Class Weights'!$C$19), 4)</f>
        <v>0.97970000000000002</v>
      </c>
      <c r="AJ523" s="2">
        <f t="shared" si="367"/>
        <v>1</v>
      </c>
      <c r="AK523" s="2">
        <f t="shared" si="368"/>
        <v>0.97499999999999987</v>
      </c>
      <c r="AL523" s="2">
        <f t="shared" si="369"/>
        <v>0.98749999999999938</v>
      </c>
    </row>
    <row r="524" spans="1:38" x14ac:dyDescent="0.3">
      <c r="A524" s="1">
        <v>5.21</v>
      </c>
      <c r="B524" s="2">
        <v>17.093175852950086</v>
      </c>
      <c r="C524" s="2">
        <v>205.11811023539877</v>
      </c>
      <c r="D524" s="2">
        <f t="shared" si="366"/>
        <v>0.96049999999999935</v>
      </c>
      <c r="E524" s="5">
        <f>(E$623-E$523)/($A$623-$A$523)*($A524-$A523) + E523</f>
        <v>0.96039999999999992</v>
      </c>
      <c r="F524" s="2">
        <f t="shared" si="372"/>
        <v>1</v>
      </c>
      <c r="G524" s="2">
        <f t="shared" si="373"/>
        <v>1</v>
      </c>
      <c r="H524" s="2">
        <f t="shared" si="374"/>
        <v>0.98419999999999952</v>
      </c>
      <c r="I524" s="2">
        <f t="shared" si="375"/>
        <v>0.96839999999999959</v>
      </c>
      <c r="J524" s="2">
        <f t="shared" si="376"/>
        <v>0.98419999999999952</v>
      </c>
      <c r="K524" s="2">
        <f t="shared" si="377"/>
        <v>0.97967142857142786</v>
      </c>
      <c r="L524" s="2">
        <f t="shared" si="378"/>
        <v>1</v>
      </c>
      <c r="M524" s="5">
        <f t="shared" si="370"/>
        <v>0.92440000000000022</v>
      </c>
      <c r="N524" s="2">
        <f t="shared" si="379"/>
        <v>1</v>
      </c>
      <c r="O524" s="2">
        <f t="shared" si="380"/>
        <v>1</v>
      </c>
      <c r="P524" s="2">
        <f t="shared" si="381"/>
        <v>0.98419999999999952</v>
      </c>
      <c r="Q524" s="2">
        <f t="shared" si="382"/>
        <v>0.98419999999999952</v>
      </c>
      <c r="R524" s="2">
        <f t="shared" si="383"/>
        <v>1</v>
      </c>
      <c r="S524" s="2">
        <f t="shared" si="384"/>
        <v>0.98468571428571383</v>
      </c>
      <c r="T524" s="2">
        <f t="shared" si="358"/>
        <v>1</v>
      </c>
      <c r="U524" s="5">
        <f t="shared" si="371"/>
        <v>0.92170000000000019</v>
      </c>
      <c r="V524" s="2">
        <f t="shared" si="359"/>
        <v>1</v>
      </c>
      <c r="W524" s="2">
        <f t="shared" si="360"/>
        <v>1</v>
      </c>
      <c r="X524" s="2">
        <f t="shared" si="361"/>
        <v>0.98419999999999952</v>
      </c>
      <c r="Y524" s="2">
        <f t="shared" si="362"/>
        <v>0.98419999999999952</v>
      </c>
      <c r="Z524" s="2">
        <f t="shared" si="363"/>
        <v>1</v>
      </c>
      <c r="AA524" s="2">
        <f t="shared" si="364"/>
        <v>0.98429999999999973</v>
      </c>
      <c r="AB524" s="5">
        <f>ROUND((D524*'Class Weights'!$C$17) + (L524*'Class Weights'!$C$18) + (T524*'Class Weights'!$C$19), 4)</f>
        <v>0.96299999999999997</v>
      </c>
      <c r="AC524" s="5">
        <f>ROUND((E524*'Class Weights'!$C$17) + (M524*'Class Weights'!$C$18) + (U524*'Class Weights'!$C$19), 4)</f>
        <v>0.95809999999999995</v>
      </c>
      <c r="AD524" s="5">
        <f>ROUND((F524*'Class Weights'!$C$17) + (N524*'Class Weights'!$C$18) + (V524*'Class Weights'!$C$19), 4)</f>
        <v>1</v>
      </c>
      <c r="AE524" s="5">
        <f>ROUND((G524*'Class Weights'!$C$17) + (O524*'Class Weights'!$C$18) + (W524*'Class Weights'!$C$19), 4)</f>
        <v>1</v>
      </c>
      <c r="AF524" s="5">
        <f>ROUND((H524*'Class Weights'!$C$17) + (P524*'Class Weights'!$C$18) + (X524*'Class Weights'!$C$19), 4)</f>
        <v>0.98419999999999996</v>
      </c>
      <c r="AG524" s="5">
        <f>ROUND((I524*'Class Weights'!$C$17) + (Q524*'Class Weights'!$C$18) + (Y524*'Class Weights'!$C$19), 4)</f>
        <v>0.96940000000000004</v>
      </c>
      <c r="AH524" s="5">
        <f>ROUND((J524*'Class Weights'!$C$17) + (R524*'Class Weights'!$C$18) + (Z524*'Class Weights'!$C$19), 4)</f>
        <v>0.98519999999999996</v>
      </c>
      <c r="AI524" s="5">
        <f>ROUND((K524*'Class Weights'!$C$17) + (S524*'Class Weights'!$C$18) + (AA524*'Class Weights'!$C$19), 4)</f>
        <v>0.98</v>
      </c>
      <c r="AJ524" s="2">
        <f t="shared" si="367"/>
        <v>1</v>
      </c>
      <c r="AK524" s="2">
        <f t="shared" si="368"/>
        <v>0.9753124999999998</v>
      </c>
      <c r="AL524" s="2">
        <f t="shared" si="369"/>
        <v>0.98765624999999935</v>
      </c>
    </row>
    <row r="525" spans="1:38" x14ac:dyDescent="0.3">
      <c r="A525" s="1">
        <v>5.22</v>
      </c>
      <c r="B525" s="2">
        <v>17.125984251900086</v>
      </c>
      <c r="C525" s="2">
        <v>205.51181102279875</v>
      </c>
      <c r="D525" s="2">
        <f t="shared" si="366"/>
        <v>0.9609999999999993</v>
      </c>
      <c r="E525" s="5">
        <f t="shared" ref="E525:E588" si="385">(E$623-E$523)/($A$623-$A$523)*($A525-$A524) + E524</f>
        <v>0.96079999999999988</v>
      </c>
      <c r="F525" s="2">
        <f t="shared" si="372"/>
        <v>1</v>
      </c>
      <c r="G525" s="2">
        <f t="shared" si="373"/>
        <v>1</v>
      </c>
      <c r="H525" s="2">
        <f t="shared" si="374"/>
        <v>0.9843999999999995</v>
      </c>
      <c r="I525" s="2">
        <f t="shared" si="375"/>
        <v>0.96879999999999955</v>
      </c>
      <c r="J525" s="2">
        <f t="shared" si="376"/>
        <v>0.9843999999999995</v>
      </c>
      <c r="K525" s="2">
        <f t="shared" si="377"/>
        <v>0.97991428571428496</v>
      </c>
      <c r="L525" s="2">
        <f t="shared" si="378"/>
        <v>1</v>
      </c>
      <c r="M525" s="5">
        <f t="shared" si="370"/>
        <v>0.92530000000000023</v>
      </c>
      <c r="N525" s="2">
        <f t="shared" si="379"/>
        <v>1</v>
      </c>
      <c r="O525" s="2">
        <f t="shared" si="380"/>
        <v>1</v>
      </c>
      <c r="P525" s="2">
        <f t="shared" si="381"/>
        <v>0.9843999999999995</v>
      </c>
      <c r="Q525" s="2">
        <f t="shared" si="382"/>
        <v>0.9843999999999995</v>
      </c>
      <c r="R525" s="2">
        <f t="shared" si="383"/>
        <v>1</v>
      </c>
      <c r="S525" s="2">
        <f t="shared" si="384"/>
        <v>0.98487142857142806</v>
      </c>
      <c r="T525" s="2">
        <f t="shared" si="358"/>
        <v>1</v>
      </c>
      <c r="U525" s="5">
        <f t="shared" si="371"/>
        <v>0.9226000000000002</v>
      </c>
      <c r="V525" s="2">
        <f t="shared" si="359"/>
        <v>1</v>
      </c>
      <c r="W525" s="2">
        <f t="shared" si="360"/>
        <v>1</v>
      </c>
      <c r="X525" s="2">
        <f t="shared" si="361"/>
        <v>0.9843999999999995</v>
      </c>
      <c r="Y525" s="2">
        <f t="shared" si="362"/>
        <v>0.9843999999999995</v>
      </c>
      <c r="Z525" s="2">
        <f t="shared" si="363"/>
        <v>1</v>
      </c>
      <c r="AA525" s="2">
        <f t="shared" si="364"/>
        <v>0.98448571428571396</v>
      </c>
      <c r="AB525" s="5">
        <f>ROUND((D525*'Class Weights'!$C$17) + (L525*'Class Weights'!$C$18) + (T525*'Class Weights'!$C$19), 4)</f>
        <v>0.96340000000000003</v>
      </c>
      <c r="AC525" s="5">
        <f>ROUND((E525*'Class Weights'!$C$17) + (M525*'Class Weights'!$C$18) + (U525*'Class Weights'!$C$19), 4)</f>
        <v>0.95860000000000001</v>
      </c>
      <c r="AD525" s="5">
        <f>ROUND((F525*'Class Weights'!$C$17) + (N525*'Class Weights'!$C$18) + (V525*'Class Weights'!$C$19), 4)</f>
        <v>1</v>
      </c>
      <c r="AE525" s="5">
        <f>ROUND((G525*'Class Weights'!$C$17) + (O525*'Class Weights'!$C$18) + (W525*'Class Weights'!$C$19), 4)</f>
        <v>1</v>
      </c>
      <c r="AF525" s="5">
        <f>ROUND((H525*'Class Weights'!$C$17) + (P525*'Class Weights'!$C$18) + (X525*'Class Weights'!$C$19), 4)</f>
        <v>0.98440000000000005</v>
      </c>
      <c r="AG525" s="5">
        <f>ROUND((I525*'Class Weights'!$C$17) + (Q525*'Class Weights'!$C$18) + (Y525*'Class Weights'!$C$19), 4)</f>
        <v>0.9698</v>
      </c>
      <c r="AH525" s="5">
        <f>ROUND((J525*'Class Weights'!$C$17) + (R525*'Class Weights'!$C$18) + (Z525*'Class Weights'!$C$19), 4)</f>
        <v>0.98540000000000005</v>
      </c>
      <c r="AI525" s="5">
        <f>ROUND((K525*'Class Weights'!$C$17) + (S525*'Class Weights'!$C$18) + (AA525*'Class Weights'!$C$19), 4)</f>
        <v>0.98019999999999996</v>
      </c>
      <c r="AJ525" s="2">
        <f t="shared" si="367"/>
        <v>1</v>
      </c>
      <c r="AK525" s="2">
        <f t="shared" si="368"/>
        <v>0.97562499999999974</v>
      </c>
      <c r="AL525" s="2">
        <f t="shared" si="369"/>
        <v>0.98781249999999932</v>
      </c>
    </row>
    <row r="526" spans="1:38" x14ac:dyDescent="0.3">
      <c r="A526" s="1">
        <v>5.23</v>
      </c>
      <c r="B526" s="2">
        <v>17.158792650850089</v>
      </c>
      <c r="C526" s="2">
        <v>205.90551181019879</v>
      </c>
      <c r="D526" s="2">
        <f t="shared" si="366"/>
        <v>0.96149999999999936</v>
      </c>
      <c r="E526" s="5">
        <f t="shared" si="385"/>
        <v>0.96119999999999994</v>
      </c>
      <c r="F526" s="2">
        <f t="shared" si="372"/>
        <v>1</v>
      </c>
      <c r="G526" s="2">
        <f t="shared" si="373"/>
        <v>1</v>
      </c>
      <c r="H526" s="2">
        <f t="shared" si="374"/>
        <v>0.98459999999999948</v>
      </c>
      <c r="I526" s="2">
        <f t="shared" si="375"/>
        <v>0.96919999999999962</v>
      </c>
      <c r="J526" s="2">
        <f t="shared" si="376"/>
        <v>0.98459999999999948</v>
      </c>
      <c r="K526" s="2">
        <f t="shared" si="377"/>
        <v>0.98015714285714217</v>
      </c>
      <c r="L526" s="2">
        <f t="shared" si="378"/>
        <v>1</v>
      </c>
      <c r="M526" s="5">
        <f t="shared" si="370"/>
        <v>0.92620000000000025</v>
      </c>
      <c r="N526" s="2">
        <f t="shared" si="379"/>
        <v>1</v>
      </c>
      <c r="O526" s="2">
        <f t="shared" si="380"/>
        <v>1</v>
      </c>
      <c r="P526" s="2">
        <f t="shared" si="381"/>
        <v>0.98459999999999948</v>
      </c>
      <c r="Q526" s="2">
        <f t="shared" si="382"/>
        <v>0.98459999999999948</v>
      </c>
      <c r="R526" s="2">
        <f t="shared" si="383"/>
        <v>1</v>
      </c>
      <c r="S526" s="2">
        <f t="shared" si="384"/>
        <v>0.98505714285714241</v>
      </c>
      <c r="T526" s="2">
        <f t="shared" si="358"/>
        <v>1</v>
      </c>
      <c r="U526" s="5">
        <f t="shared" si="371"/>
        <v>0.92350000000000021</v>
      </c>
      <c r="V526" s="2">
        <f t="shared" si="359"/>
        <v>1</v>
      </c>
      <c r="W526" s="2">
        <f t="shared" si="360"/>
        <v>1</v>
      </c>
      <c r="X526" s="2">
        <f t="shared" si="361"/>
        <v>0.98459999999999948</v>
      </c>
      <c r="Y526" s="2">
        <f t="shared" si="362"/>
        <v>0.98459999999999948</v>
      </c>
      <c r="Z526" s="2">
        <f t="shared" si="363"/>
        <v>1</v>
      </c>
      <c r="AA526" s="2">
        <f t="shared" si="364"/>
        <v>0.98467142857142831</v>
      </c>
      <c r="AB526" s="5">
        <f>ROUND((D526*'Class Weights'!$C$17) + (L526*'Class Weights'!$C$18) + (T526*'Class Weights'!$C$19), 4)</f>
        <v>0.96389999999999998</v>
      </c>
      <c r="AC526" s="5">
        <f>ROUND((E526*'Class Weights'!$C$17) + (M526*'Class Weights'!$C$18) + (U526*'Class Weights'!$C$19), 4)</f>
        <v>0.95899999999999996</v>
      </c>
      <c r="AD526" s="5">
        <f>ROUND((F526*'Class Weights'!$C$17) + (N526*'Class Weights'!$C$18) + (V526*'Class Weights'!$C$19), 4)</f>
        <v>1</v>
      </c>
      <c r="AE526" s="5">
        <f>ROUND((G526*'Class Weights'!$C$17) + (O526*'Class Weights'!$C$18) + (W526*'Class Weights'!$C$19), 4)</f>
        <v>1</v>
      </c>
      <c r="AF526" s="5">
        <f>ROUND((H526*'Class Weights'!$C$17) + (P526*'Class Weights'!$C$18) + (X526*'Class Weights'!$C$19), 4)</f>
        <v>0.98460000000000003</v>
      </c>
      <c r="AG526" s="5">
        <f>ROUND((I526*'Class Weights'!$C$17) + (Q526*'Class Weights'!$C$18) + (Y526*'Class Weights'!$C$19), 4)</f>
        <v>0.97019999999999995</v>
      </c>
      <c r="AH526" s="5">
        <f>ROUND((J526*'Class Weights'!$C$17) + (R526*'Class Weights'!$C$18) + (Z526*'Class Weights'!$C$19), 4)</f>
        <v>0.98560000000000003</v>
      </c>
      <c r="AI526" s="5">
        <f>ROUND((K526*'Class Weights'!$C$17) + (S526*'Class Weights'!$C$18) + (AA526*'Class Weights'!$C$19), 4)</f>
        <v>0.98050000000000004</v>
      </c>
      <c r="AJ526" s="2">
        <f t="shared" si="367"/>
        <v>1</v>
      </c>
      <c r="AK526" s="2">
        <f t="shared" si="368"/>
        <v>0.97593749999999979</v>
      </c>
      <c r="AL526" s="2">
        <f t="shared" si="369"/>
        <v>0.98796874999999929</v>
      </c>
    </row>
    <row r="527" spans="1:38" x14ac:dyDescent="0.3">
      <c r="A527" s="1">
        <v>5.24</v>
      </c>
      <c r="B527" s="2">
        <v>17.191601049800088</v>
      </c>
      <c r="C527" s="2">
        <v>206.29921259759877</v>
      </c>
      <c r="D527" s="2">
        <f t="shared" si="366"/>
        <v>0.9619999999999993</v>
      </c>
      <c r="E527" s="5">
        <f t="shared" si="385"/>
        <v>0.9615999999999999</v>
      </c>
      <c r="F527" s="2">
        <f t="shared" si="372"/>
        <v>1</v>
      </c>
      <c r="G527" s="2">
        <f t="shared" si="373"/>
        <v>1</v>
      </c>
      <c r="H527" s="2">
        <f t="shared" si="374"/>
        <v>0.98479999999999945</v>
      </c>
      <c r="I527" s="2">
        <f t="shared" si="375"/>
        <v>0.96959999999999957</v>
      </c>
      <c r="J527" s="2">
        <f t="shared" si="376"/>
        <v>0.98479999999999945</v>
      </c>
      <c r="K527" s="2">
        <f t="shared" si="377"/>
        <v>0.98039999999999927</v>
      </c>
      <c r="L527" s="2">
        <f t="shared" si="378"/>
        <v>1</v>
      </c>
      <c r="M527" s="5">
        <f t="shared" si="370"/>
        <v>0.92710000000000026</v>
      </c>
      <c r="N527" s="2">
        <f t="shared" si="379"/>
        <v>1</v>
      </c>
      <c r="O527" s="2">
        <f t="shared" si="380"/>
        <v>1</v>
      </c>
      <c r="P527" s="2">
        <f t="shared" si="381"/>
        <v>0.98479999999999945</v>
      </c>
      <c r="Q527" s="2">
        <f t="shared" si="382"/>
        <v>0.98479999999999945</v>
      </c>
      <c r="R527" s="2">
        <f t="shared" si="383"/>
        <v>1</v>
      </c>
      <c r="S527" s="2">
        <f t="shared" si="384"/>
        <v>0.98524285714285664</v>
      </c>
      <c r="T527" s="2">
        <f t="shared" si="358"/>
        <v>1</v>
      </c>
      <c r="U527" s="5">
        <f t="shared" si="371"/>
        <v>0.92440000000000022</v>
      </c>
      <c r="V527" s="2">
        <f t="shared" si="359"/>
        <v>1</v>
      </c>
      <c r="W527" s="2">
        <f t="shared" si="360"/>
        <v>1</v>
      </c>
      <c r="X527" s="2">
        <f t="shared" si="361"/>
        <v>0.98479999999999945</v>
      </c>
      <c r="Y527" s="2">
        <f t="shared" si="362"/>
        <v>0.98479999999999945</v>
      </c>
      <c r="Z527" s="2">
        <f t="shared" si="363"/>
        <v>1</v>
      </c>
      <c r="AA527" s="2">
        <f t="shared" si="364"/>
        <v>0.98485714285714254</v>
      </c>
      <c r="AB527" s="5">
        <f>ROUND((D527*'Class Weights'!$C$17) + (L527*'Class Weights'!$C$18) + (T527*'Class Weights'!$C$19), 4)</f>
        <v>0.96440000000000003</v>
      </c>
      <c r="AC527" s="5">
        <f>ROUND((E527*'Class Weights'!$C$17) + (M527*'Class Weights'!$C$18) + (U527*'Class Weights'!$C$19), 4)</f>
        <v>0.95940000000000003</v>
      </c>
      <c r="AD527" s="5">
        <f>ROUND((F527*'Class Weights'!$C$17) + (N527*'Class Weights'!$C$18) + (V527*'Class Weights'!$C$19), 4)</f>
        <v>1</v>
      </c>
      <c r="AE527" s="5">
        <f>ROUND((G527*'Class Weights'!$C$17) + (O527*'Class Weights'!$C$18) + (W527*'Class Weights'!$C$19), 4)</f>
        <v>1</v>
      </c>
      <c r="AF527" s="5">
        <f>ROUND((H527*'Class Weights'!$C$17) + (P527*'Class Weights'!$C$18) + (X527*'Class Weights'!$C$19), 4)</f>
        <v>0.98480000000000001</v>
      </c>
      <c r="AG527" s="5">
        <f>ROUND((I527*'Class Weights'!$C$17) + (Q527*'Class Weights'!$C$18) + (Y527*'Class Weights'!$C$19), 4)</f>
        <v>0.97050000000000003</v>
      </c>
      <c r="AH527" s="5">
        <f>ROUND((J527*'Class Weights'!$C$17) + (R527*'Class Weights'!$C$18) + (Z527*'Class Weights'!$C$19), 4)</f>
        <v>0.98570000000000002</v>
      </c>
      <c r="AI527" s="5">
        <f>ROUND((K527*'Class Weights'!$C$17) + (S527*'Class Weights'!$C$18) + (AA527*'Class Weights'!$C$19), 4)</f>
        <v>0.98070000000000002</v>
      </c>
      <c r="AJ527" s="2">
        <f t="shared" si="367"/>
        <v>1</v>
      </c>
      <c r="AK527" s="2">
        <f t="shared" si="368"/>
        <v>0.97624999999999984</v>
      </c>
      <c r="AL527" s="2">
        <f t="shared" si="369"/>
        <v>0.98812499999999925</v>
      </c>
    </row>
    <row r="528" spans="1:38" x14ac:dyDescent="0.3">
      <c r="A528" s="1">
        <v>5.25</v>
      </c>
      <c r="B528" s="2">
        <v>17.224409448750087</v>
      </c>
      <c r="C528" s="2">
        <v>206.69291338499875</v>
      </c>
      <c r="D528" s="2">
        <f t="shared" si="366"/>
        <v>0.96249999999999925</v>
      </c>
      <c r="E528" s="5">
        <f t="shared" si="385"/>
        <v>0.96199999999999986</v>
      </c>
      <c r="F528" s="2">
        <f t="shared" si="372"/>
        <v>1</v>
      </c>
      <c r="G528" s="2">
        <f t="shared" si="373"/>
        <v>1</v>
      </c>
      <c r="H528" s="2">
        <f t="shared" si="374"/>
        <v>0.98499999999999943</v>
      </c>
      <c r="I528" s="2">
        <f t="shared" si="375"/>
        <v>0.96999999999999953</v>
      </c>
      <c r="J528" s="2">
        <f t="shared" si="376"/>
        <v>0.98499999999999943</v>
      </c>
      <c r="K528" s="2">
        <f t="shared" si="377"/>
        <v>0.98064285714285637</v>
      </c>
      <c r="L528" s="2">
        <f t="shared" si="378"/>
        <v>1</v>
      </c>
      <c r="M528" s="5">
        <f t="shared" si="370"/>
        <v>0.92800000000000027</v>
      </c>
      <c r="N528" s="2">
        <f t="shared" si="379"/>
        <v>1</v>
      </c>
      <c r="O528" s="2">
        <f t="shared" si="380"/>
        <v>1</v>
      </c>
      <c r="P528" s="2">
        <f t="shared" si="381"/>
        <v>0.98499999999999943</v>
      </c>
      <c r="Q528" s="2">
        <f t="shared" si="382"/>
        <v>0.98499999999999943</v>
      </c>
      <c r="R528" s="2">
        <f t="shared" si="383"/>
        <v>1</v>
      </c>
      <c r="S528" s="2">
        <f t="shared" si="384"/>
        <v>0.98542857142857088</v>
      </c>
      <c r="T528" s="2">
        <f t="shared" si="358"/>
        <v>1</v>
      </c>
      <c r="U528" s="5">
        <f t="shared" si="371"/>
        <v>0.92530000000000023</v>
      </c>
      <c r="V528" s="2">
        <f t="shared" si="359"/>
        <v>1</v>
      </c>
      <c r="W528" s="2">
        <f t="shared" si="360"/>
        <v>1</v>
      </c>
      <c r="X528" s="2">
        <f t="shared" si="361"/>
        <v>0.98499999999999943</v>
      </c>
      <c r="Y528" s="2">
        <f t="shared" si="362"/>
        <v>0.98499999999999943</v>
      </c>
      <c r="Z528" s="2">
        <f t="shared" si="363"/>
        <v>1</v>
      </c>
      <c r="AA528" s="2">
        <f t="shared" si="364"/>
        <v>0.98504285714285678</v>
      </c>
      <c r="AB528" s="5">
        <f>ROUND((D528*'Class Weights'!$C$17) + (L528*'Class Weights'!$C$18) + (T528*'Class Weights'!$C$19), 4)</f>
        <v>0.96479999999999999</v>
      </c>
      <c r="AC528" s="5">
        <f>ROUND((E528*'Class Weights'!$C$17) + (M528*'Class Weights'!$C$18) + (U528*'Class Weights'!$C$19), 4)</f>
        <v>0.95989999999999998</v>
      </c>
      <c r="AD528" s="5">
        <f>ROUND((F528*'Class Weights'!$C$17) + (N528*'Class Weights'!$C$18) + (V528*'Class Weights'!$C$19), 4)</f>
        <v>1</v>
      </c>
      <c r="AE528" s="5">
        <f>ROUND((G528*'Class Weights'!$C$17) + (O528*'Class Weights'!$C$18) + (W528*'Class Weights'!$C$19), 4)</f>
        <v>1</v>
      </c>
      <c r="AF528" s="5">
        <f>ROUND((H528*'Class Weights'!$C$17) + (P528*'Class Weights'!$C$18) + (X528*'Class Weights'!$C$19), 4)</f>
        <v>0.98499999999999999</v>
      </c>
      <c r="AG528" s="5">
        <f>ROUND((I528*'Class Weights'!$C$17) + (Q528*'Class Weights'!$C$18) + (Y528*'Class Weights'!$C$19), 4)</f>
        <v>0.97089999999999999</v>
      </c>
      <c r="AH528" s="5">
        <f>ROUND((J528*'Class Weights'!$C$17) + (R528*'Class Weights'!$C$18) + (Z528*'Class Weights'!$C$19), 4)</f>
        <v>0.9859</v>
      </c>
      <c r="AI528" s="5">
        <f>ROUND((K528*'Class Weights'!$C$17) + (S528*'Class Weights'!$C$18) + (AA528*'Class Weights'!$C$19), 4)</f>
        <v>0.98089999999999999</v>
      </c>
      <c r="AJ528" s="2">
        <f t="shared" si="367"/>
        <v>1</v>
      </c>
      <c r="AK528" s="2">
        <f t="shared" si="368"/>
        <v>0.97656249999999978</v>
      </c>
      <c r="AL528" s="2">
        <f t="shared" si="369"/>
        <v>0.98828124999999922</v>
      </c>
    </row>
    <row r="529" spans="1:38" x14ac:dyDescent="0.3">
      <c r="A529" s="1">
        <v>5.26</v>
      </c>
      <c r="B529" s="2">
        <v>17.257217847700087</v>
      </c>
      <c r="C529" s="2">
        <v>207.08661417239873</v>
      </c>
      <c r="D529" s="2">
        <f t="shared" si="366"/>
        <v>0.96299999999999919</v>
      </c>
      <c r="E529" s="5">
        <f t="shared" si="385"/>
        <v>0.96239999999999981</v>
      </c>
      <c r="F529" s="2">
        <f t="shared" si="372"/>
        <v>1</v>
      </c>
      <c r="G529" s="2">
        <f t="shared" si="373"/>
        <v>1</v>
      </c>
      <c r="H529" s="2">
        <f t="shared" si="374"/>
        <v>0.98519999999999941</v>
      </c>
      <c r="I529" s="2">
        <f t="shared" si="375"/>
        <v>0.97039999999999949</v>
      </c>
      <c r="J529" s="2">
        <f t="shared" si="376"/>
        <v>0.98519999999999941</v>
      </c>
      <c r="K529" s="2">
        <f t="shared" si="377"/>
        <v>0.98088571428571347</v>
      </c>
      <c r="L529" s="2">
        <f t="shared" si="378"/>
        <v>1</v>
      </c>
      <c r="M529" s="5">
        <f t="shared" si="370"/>
        <v>0.92890000000000028</v>
      </c>
      <c r="N529" s="2">
        <f t="shared" si="379"/>
        <v>1</v>
      </c>
      <c r="O529" s="2">
        <f t="shared" si="380"/>
        <v>1</v>
      </c>
      <c r="P529" s="2">
        <f t="shared" si="381"/>
        <v>0.98519999999999941</v>
      </c>
      <c r="Q529" s="2">
        <f t="shared" si="382"/>
        <v>0.98519999999999941</v>
      </c>
      <c r="R529" s="2">
        <f t="shared" si="383"/>
        <v>1</v>
      </c>
      <c r="S529" s="2">
        <f t="shared" si="384"/>
        <v>0.98561428571428511</v>
      </c>
      <c r="T529" s="2">
        <f t="shared" si="358"/>
        <v>1</v>
      </c>
      <c r="U529" s="5">
        <f t="shared" si="371"/>
        <v>0.92620000000000025</v>
      </c>
      <c r="V529" s="2">
        <f t="shared" si="359"/>
        <v>1</v>
      </c>
      <c r="W529" s="2">
        <f t="shared" si="360"/>
        <v>1</v>
      </c>
      <c r="X529" s="2">
        <f t="shared" si="361"/>
        <v>0.98519999999999941</v>
      </c>
      <c r="Y529" s="2">
        <f t="shared" si="362"/>
        <v>0.98519999999999941</v>
      </c>
      <c r="Z529" s="2">
        <f t="shared" si="363"/>
        <v>1</v>
      </c>
      <c r="AA529" s="2">
        <f t="shared" si="364"/>
        <v>0.98522857142857101</v>
      </c>
      <c r="AB529" s="5">
        <f>ROUND((D529*'Class Weights'!$C$17) + (L529*'Class Weights'!$C$18) + (T529*'Class Weights'!$C$19), 4)</f>
        <v>0.96530000000000005</v>
      </c>
      <c r="AC529" s="5">
        <f>ROUND((E529*'Class Weights'!$C$17) + (M529*'Class Weights'!$C$18) + (U529*'Class Weights'!$C$19), 4)</f>
        <v>0.96030000000000004</v>
      </c>
      <c r="AD529" s="5">
        <f>ROUND((F529*'Class Weights'!$C$17) + (N529*'Class Weights'!$C$18) + (V529*'Class Weights'!$C$19), 4)</f>
        <v>1</v>
      </c>
      <c r="AE529" s="5">
        <f>ROUND((G529*'Class Weights'!$C$17) + (O529*'Class Weights'!$C$18) + (W529*'Class Weights'!$C$19), 4)</f>
        <v>1</v>
      </c>
      <c r="AF529" s="5">
        <f>ROUND((H529*'Class Weights'!$C$17) + (P529*'Class Weights'!$C$18) + (X529*'Class Weights'!$C$19), 4)</f>
        <v>0.98519999999999996</v>
      </c>
      <c r="AG529" s="5">
        <f>ROUND((I529*'Class Weights'!$C$17) + (Q529*'Class Weights'!$C$18) + (Y529*'Class Weights'!$C$19), 4)</f>
        <v>0.97130000000000005</v>
      </c>
      <c r="AH529" s="5">
        <f>ROUND((J529*'Class Weights'!$C$17) + (R529*'Class Weights'!$C$18) + (Z529*'Class Weights'!$C$19), 4)</f>
        <v>0.98609999999999998</v>
      </c>
      <c r="AI529" s="5">
        <f>ROUND((K529*'Class Weights'!$C$17) + (S529*'Class Weights'!$C$18) + (AA529*'Class Weights'!$C$19), 4)</f>
        <v>0.98119999999999996</v>
      </c>
      <c r="AJ529" s="2">
        <f t="shared" si="367"/>
        <v>1</v>
      </c>
      <c r="AK529" s="2">
        <f t="shared" si="368"/>
        <v>0.97687499999999972</v>
      </c>
      <c r="AL529" s="2">
        <f t="shared" si="369"/>
        <v>0.98843749999999919</v>
      </c>
    </row>
    <row r="530" spans="1:38" x14ac:dyDescent="0.3">
      <c r="A530" s="1">
        <v>5.27</v>
      </c>
      <c r="B530" s="2">
        <v>17.290026246650086</v>
      </c>
      <c r="C530" s="2">
        <v>207.4803149597987</v>
      </c>
      <c r="D530" s="2">
        <f t="shared" si="366"/>
        <v>0.96349999999999913</v>
      </c>
      <c r="E530" s="5">
        <f t="shared" si="385"/>
        <v>0.96279999999999977</v>
      </c>
      <c r="F530" s="2">
        <f t="shared" si="372"/>
        <v>1</v>
      </c>
      <c r="G530" s="2">
        <f t="shared" si="373"/>
        <v>1</v>
      </c>
      <c r="H530" s="2">
        <f t="shared" si="374"/>
        <v>0.98539999999999939</v>
      </c>
      <c r="I530" s="2">
        <f t="shared" si="375"/>
        <v>0.97079999999999944</v>
      </c>
      <c r="J530" s="2">
        <f t="shared" si="376"/>
        <v>0.98539999999999939</v>
      </c>
      <c r="K530" s="2">
        <f t="shared" si="377"/>
        <v>0.98112857142857057</v>
      </c>
      <c r="L530" s="2">
        <f t="shared" si="378"/>
        <v>1</v>
      </c>
      <c r="M530" s="5">
        <f t="shared" si="370"/>
        <v>0.92980000000000029</v>
      </c>
      <c r="N530" s="2">
        <f t="shared" si="379"/>
        <v>1</v>
      </c>
      <c r="O530" s="2">
        <f t="shared" si="380"/>
        <v>1</v>
      </c>
      <c r="P530" s="2">
        <f t="shared" si="381"/>
        <v>0.98539999999999939</v>
      </c>
      <c r="Q530" s="2">
        <f t="shared" si="382"/>
        <v>0.98539999999999939</v>
      </c>
      <c r="R530" s="2">
        <f t="shared" si="383"/>
        <v>1</v>
      </c>
      <c r="S530" s="2">
        <f t="shared" si="384"/>
        <v>0.98579999999999934</v>
      </c>
      <c r="T530" s="2">
        <f t="shared" si="358"/>
        <v>1</v>
      </c>
      <c r="U530" s="5">
        <f t="shared" si="371"/>
        <v>0.92710000000000026</v>
      </c>
      <c r="V530" s="2">
        <f t="shared" si="359"/>
        <v>1</v>
      </c>
      <c r="W530" s="2">
        <f t="shared" si="360"/>
        <v>1</v>
      </c>
      <c r="X530" s="2">
        <f t="shared" si="361"/>
        <v>0.98539999999999939</v>
      </c>
      <c r="Y530" s="2">
        <f t="shared" si="362"/>
        <v>0.98539999999999939</v>
      </c>
      <c r="Z530" s="2">
        <f t="shared" si="363"/>
        <v>1</v>
      </c>
      <c r="AA530" s="2">
        <f t="shared" si="364"/>
        <v>0.98541428571428524</v>
      </c>
      <c r="AB530" s="5">
        <f>ROUND((D530*'Class Weights'!$C$17) + (L530*'Class Weights'!$C$18) + (T530*'Class Weights'!$C$19), 4)</f>
        <v>0.96579999999999999</v>
      </c>
      <c r="AC530" s="5">
        <f>ROUND((E530*'Class Weights'!$C$17) + (M530*'Class Weights'!$C$18) + (U530*'Class Weights'!$C$19), 4)</f>
        <v>0.9607</v>
      </c>
      <c r="AD530" s="5">
        <f>ROUND((F530*'Class Weights'!$C$17) + (N530*'Class Weights'!$C$18) + (V530*'Class Weights'!$C$19), 4)</f>
        <v>1</v>
      </c>
      <c r="AE530" s="5">
        <f>ROUND((G530*'Class Weights'!$C$17) + (O530*'Class Weights'!$C$18) + (W530*'Class Weights'!$C$19), 4)</f>
        <v>1</v>
      </c>
      <c r="AF530" s="5">
        <f>ROUND((H530*'Class Weights'!$C$17) + (P530*'Class Weights'!$C$18) + (X530*'Class Weights'!$C$19), 4)</f>
        <v>0.98540000000000005</v>
      </c>
      <c r="AG530" s="5">
        <f>ROUND((I530*'Class Weights'!$C$17) + (Q530*'Class Weights'!$C$18) + (Y530*'Class Weights'!$C$19), 4)</f>
        <v>0.97170000000000001</v>
      </c>
      <c r="AH530" s="5">
        <f>ROUND((J530*'Class Weights'!$C$17) + (R530*'Class Weights'!$C$18) + (Z530*'Class Weights'!$C$19), 4)</f>
        <v>0.98629999999999995</v>
      </c>
      <c r="AI530" s="5">
        <f>ROUND((K530*'Class Weights'!$C$17) + (S530*'Class Weights'!$C$18) + (AA530*'Class Weights'!$C$19), 4)</f>
        <v>0.98140000000000005</v>
      </c>
      <c r="AJ530" s="2">
        <f t="shared" si="367"/>
        <v>1</v>
      </c>
      <c r="AK530" s="2">
        <f t="shared" si="368"/>
        <v>0.97718749999999965</v>
      </c>
      <c r="AL530" s="2">
        <f t="shared" si="369"/>
        <v>0.98859374999999916</v>
      </c>
    </row>
    <row r="531" spans="1:38" x14ac:dyDescent="0.3">
      <c r="A531" s="1">
        <v>5.28</v>
      </c>
      <c r="B531" s="2">
        <v>17.322834645600089</v>
      </c>
      <c r="C531" s="2">
        <v>207.87401574719874</v>
      </c>
      <c r="D531" s="2">
        <f t="shared" si="366"/>
        <v>0.96399999999999919</v>
      </c>
      <c r="E531" s="5">
        <f t="shared" si="385"/>
        <v>0.96319999999999983</v>
      </c>
      <c r="F531" s="2">
        <f t="shared" si="372"/>
        <v>1</v>
      </c>
      <c r="G531" s="2">
        <f t="shared" si="373"/>
        <v>1</v>
      </c>
      <c r="H531" s="2">
        <f t="shared" si="374"/>
        <v>0.98559999999999937</v>
      </c>
      <c r="I531" s="2">
        <f t="shared" si="375"/>
        <v>0.97119999999999951</v>
      </c>
      <c r="J531" s="2">
        <f t="shared" si="376"/>
        <v>0.98559999999999937</v>
      </c>
      <c r="K531" s="2">
        <f t="shared" si="377"/>
        <v>0.98137142857142778</v>
      </c>
      <c r="L531" s="2">
        <f t="shared" si="378"/>
        <v>1</v>
      </c>
      <c r="M531" s="5">
        <f t="shared" si="370"/>
        <v>0.9307000000000003</v>
      </c>
      <c r="N531" s="2">
        <f t="shared" si="379"/>
        <v>1</v>
      </c>
      <c r="O531" s="2">
        <f t="shared" si="380"/>
        <v>1</v>
      </c>
      <c r="P531" s="2">
        <f t="shared" si="381"/>
        <v>0.98559999999999937</v>
      </c>
      <c r="Q531" s="2">
        <f t="shared" si="382"/>
        <v>0.98559999999999937</v>
      </c>
      <c r="R531" s="2">
        <f t="shared" si="383"/>
        <v>1</v>
      </c>
      <c r="S531" s="2">
        <f t="shared" si="384"/>
        <v>0.98598571428571369</v>
      </c>
      <c r="T531" s="2">
        <f t="shared" si="358"/>
        <v>1</v>
      </c>
      <c r="U531" s="5">
        <f t="shared" si="371"/>
        <v>0.92800000000000027</v>
      </c>
      <c r="V531" s="2">
        <f t="shared" si="359"/>
        <v>1</v>
      </c>
      <c r="W531" s="2">
        <f t="shared" si="360"/>
        <v>1</v>
      </c>
      <c r="X531" s="2">
        <f t="shared" si="361"/>
        <v>0.98559999999999937</v>
      </c>
      <c r="Y531" s="2">
        <f t="shared" si="362"/>
        <v>0.98559999999999937</v>
      </c>
      <c r="Z531" s="2">
        <f t="shared" si="363"/>
        <v>1</v>
      </c>
      <c r="AA531" s="2">
        <f t="shared" si="364"/>
        <v>0.98559999999999959</v>
      </c>
      <c r="AB531" s="5">
        <f>ROUND((D531*'Class Weights'!$C$17) + (L531*'Class Weights'!$C$18) + (T531*'Class Weights'!$C$19), 4)</f>
        <v>0.96619999999999995</v>
      </c>
      <c r="AC531" s="5">
        <f>ROUND((E531*'Class Weights'!$C$17) + (M531*'Class Weights'!$C$18) + (U531*'Class Weights'!$C$19), 4)</f>
        <v>0.96120000000000005</v>
      </c>
      <c r="AD531" s="5">
        <f>ROUND((F531*'Class Weights'!$C$17) + (N531*'Class Weights'!$C$18) + (V531*'Class Weights'!$C$19), 4)</f>
        <v>1</v>
      </c>
      <c r="AE531" s="5">
        <f>ROUND((G531*'Class Weights'!$C$17) + (O531*'Class Weights'!$C$18) + (W531*'Class Weights'!$C$19), 4)</f>
        <v>1</v>
      </c>
      <c r="AF531" s="5">
        <f>ROUND((H531*'Class Weights'!$C$17) + (P531*'Class Weights'!$C$18) + (X531*'Class Weights'!$C$19), 4)</f>
        <v>0.98560000000000003</v>
      </c>
      <c r="AG531" s="5">
        <f>ROUND((I531*'Class Weights'!$C$17) + (Q531*'Class Weights'!$C$18) + (Y531*'Class Weights'!$C$19), 4)</f>
        <v>0.97209999999999996</v>
      </c>
      <c r="AH531" s="5">
        <f>ROUND((J531*'Class Weights'!$C$17) + (R531*'Class Weights'!$C$18) + (Z531*'Class Weights'!$C$19), 4)</f>
        <v>0.98650000000000004</v>
      </c>
      <c r="AI531" s="5">
        <f>ROUND((K531*'Class Weights'!$C$17) + (S531*'Class Weights'!$C$18) + (AA531*'Class Weights'!$C$19), 4)</f>
        <v>0.98170000000000002</v>
      </c>
      <c r="AJ531" s="2">
        <f t="shared" si="367"/>
        <v>1</v>
      </c>
      <c r="AK531" s="2">
        <f t="shared" si="368"/>
        <v>0.9774999999999997</v>
      </c>
      <c r="AL531" s="2">
        <f t="shared" si="369"/>
        <v>0.98874999999999913</v>
      </c>
    </row>
    <row r="532" spans="1:38" x14ac:dyDescent="0.3">
      <c r="A532" s="1">
        <v>5.29</v>
      </c>
      <c r="B532" s="2">
        <v>17.355643044550089</v>
      </c>
      <c r="C532" s="2">
        <v>208.26771653459872</v>
      </c>
      <c r="D532" s="2">
        <f t="shared" si="366"/>
        <v>0.96449999999999914</v>
      </c>
      <c r="E532" s="5">
        <f t="shared" si="385"/>
        <v>0.96359999999999979</v>
      </c>
      <c r="F532" s="2">
        <f t="shared" si="372"/>
        <v>1</v>
      </c>
      <c r="G532" s="2">
        <f t="shared" si="373"/>
        <v>1</v>
      </c>
      <c r="H532" s="2">
        <f t="shared" si="374"/>
        <v>0.98579999999999934</v>
      </c>
      <c r="I532" s="2">
        <f t="shared" si="375"/>
        <v>0.97159999999999946</v>
      </c>
      <c r="J532" s="2">
        <f t="shared" si="376"/>
        <v>0.98579999999999934</v>
      </c>
      <c r="K532" s="2">
        <f t="shared" si="377"/>
        <v>0.98161428571428488</v>
      </c>
      <c r="L532" s="2">
        <f t="shared" si="378"/>
        <v>1</v>
      </c>
      <c r="M532" s="5">
        <f t="shared" si="370"/>
        <v>0.93160000000000032</v>
      </c>
      <c r="N532" s="2">
        <f t="shared" si="379"/>
        <v>1</v>
      </c>
      <c r="O532" s="2">
        <f t="shared" si="380"/>
        <v>1</v>
      </c>
      <c r="P532" s="2">
        <f t="shared" si="381"/>
        <v>0.98579999999999934</v>
      </c>
      <c r="Q532" s="2">
        <f t="shared" si="382"/>
        <v>0.98579999999999934</v>
      </c>
      <c r="R532" s="2">
        <f t="shared" si="383"/>
        <v>1</v>
      </c>
      <c r="S532" s="2">
        <f t="shared" si="384"/>
        <v>0.98617142857142792</v>
      </c>
      <c r="T532" s="2">
        <f t="shared" si="358"/>
        <v>1</v>
      </c>
      <c r="U532" s="5">
        <f t="shared" si="371"/>
        <v>0.92890000000000028</v>
      </c>
      <c r="V532" s="2">
        <f t="shared" si="359"/>
        <v>1</v>
      </c>
      <c r="W532" s="2">
        <f t="shared" si="360"/>
        <v>1</v>
      </c>
      <c r="X532" s="2">
        <f t="shared" si="361"/>
        <v>0.98579999999999934</v>
      </c>
      <c r="Y532" s="2">
        <f t="shared" si="362"/>
        <v>0.98579999999999934</v>
      </c>
      <c r="Z532" s="2">
        <f t="shared" si="363"/>
        <v>1</v>
      </c>
      <c r="AA532" s="2">
        <f t="shared" si="364"/>
        <v>0.98578571428571382</v>
      </c>
      <c r="AB532" s="5">
        <f>ROUND((D532*'Class Weights'!$C$17) + (L532*'Class Weights'!$C$18) + (T532*'Class Weights'!$C$19), 4)</f>
        <v>0.9667</v>
      </c>
      <c r="AC532" s="5">
        <f>ROUND((E532*'Class Weights'!$C$17) + (M532*'Class Weights'!$C$18) + (U532*'Class Weights'!$C$19), 4)</f>
        <v>0.96160000000000001</v>
      </c>
      <c r="AD532" s="5">
        <f>ROUND((F532*'Class Weights'!$C$17) + (N532*'Class Weights'!$C$18) + (V532*'Class Weights'!$C$19), 4)</f>
        <v>1</v>
      </c>
      <c r="AE532" s="5">
        <f>ROUND((G532*'Class Weights'!$C$17) + (O532*'Class Weights'!$C$18) + (W532*'Class Weights'!$C$19), 4)</f>
        <v>1</v>
      </c>
      <c r="AF532" s="5">
        <f>ROUND((H532*'Class Weights'!$C$17) + (P532*'Class Weights'!$C$18) + (X532*'Class Weights'!$C$19), 4)</f>
        <v>0.98580000000000001</v>
      </c>
      <c r="AG532" s="5">
        <f>ROUND((I532*'Class Weights'!$C$17) + (Q532*'Class Weights'!$C$18) + (Y532*'Class Weights'!$C$19), 4)</f>
        <v>0.97250000000000003</v>
      </c>
      <c r="AH532" s="5">
        <f>ROUND((J532*'Class Weights'!$C$17) + (R532*'Class Weights'!$C$18) + (Z532*'Class Weights'!$C$19), 4)</f>
        <v>0.98670000000000002</v>
      </c>
      <c r="AI532" s="5">
        <f>ROUND((K532*'Class Weights'!$C$17) + (S532*'Class Weights'!$C$18) + (AA532*'Class Weights'!$C$19), 4)</f>
        <v>0.9819</v>
      </c>
      <c r="AJ532" s="2">
        <f t="shared" si="367"/>
        <v>1</v>
      </c>
      <c r="AK532" s="2">
        <f t="shared" si="368"/>
        <v>0.97781249999999975</v>
      </c>
      <c r="AL532" s="2">
        <f t="shared" si="369"/>
        <v>0.9889062499999991</v>
      </c>
    </row>
    <row r="533" spans="1:38" x14ac:dyDescent="0.3">
      <c r="A533" s="1">
        <v>5.3</v>
      </c>
      <c r="B533" s="2">
        <v>17.388451443500088</v>
      </c>
      <c r="C533" s="2">
        <v>208.6614173219987</v>
      </c>
      <c r="D533" s="2">
        <f t="shared" si="366"/>
        <v>0.96499999999999908</v>
      </c>
      <c r="E533" s="5">
        <f t="shared" si="385"/>
        <v>0.96399999999999975</v>
      </c>
      <c r="F533" s="2">
        <f t="shared" si="372"/>
        <v>1</v>
      </c>
      <c r="G533" s="2">
        <f t="shared" si="373"/>
        <v>1</v>
      </c>
      <c r="H533" s="2">
        <f t="shared" si="374"/>
        <v>0.98599999999999932</v>
      </c>
      <c r="I533" s="2">
        <f t="shared" si="375"/>
        <v>0.97199999999999942</v>
      </c>
      <c r="J533" s="2">
        <f t="shared" si="376"/>
        <v>0.98599999999999932</v>
      </c>
      <c r="K533" s="2">
        <f t="shared" si="377"/>
        <v>0.98185714285714198</v>
      </c>
      <c r="L533" s="2">
        <f t="shared" si="378"/>
        <v>1</v>
      </c>
      <c r="M533" s="5">
        <f t="shared" si="370"/>
        <v>0.93250000000000033</v>
      </c>
      <c r="N533" s="2">
        <f t="shared" si="379"/>
        <v>1</v>
      </c>
      <c r="O533" s="2">
        <f t="shared" si="380"/>
        <v>1</v>
      </c>
      <c r="P533" s="2">
        <f t="shared" si="381"/>
        <v>0.98599999999999932</v>
      </c>
      <c r="Q533" s="2">
        <f t="shared" si="382"/>
        <v>0.98599999999999932</v>
      </c>
      <c r="R533" s="2">
        <f t="shared" si="383"/>
        <v>1</v>
      </c>
      <c r="S533" s="2">
        <f t="shared" si="384"/>
        <v>0.98635714285714216</v>
      </c>
      <c r="T533" s="2">
        <f t="shared" si="358"/>
        <v>1</v>
      </c>
      <c r="U533" s="5">
        <f t="shared" si="371"/>
        <v>0.92980000000000029</v>
      </c>
      <c r="V533" s="2">
        <f t="shared" si="359"/>
        <v>1</v>
      </c>
      <c r="W533" s="2">
        <f t="shared" si="360"/>
        <v>1</v>
      </c>
      <c r="X533" s="2">
        <f t="shared" si="361"/>
        <v>0.98599999999999932</v>
      </c>
      <c r="Y533" s="2">
        <f t="shared" si="362"/>
        <v>0.98599999999999932</v>
      </c>
      <c r="Z533" s="2">
        <f t="shared" si="363"/>
        <v>1</v>
      </c>
      <c r="AA533" s="2">
        <f t="shared" si="364"/>
        <v>0.98597142857142805</v>
      </c>
      <c r="AB533" s="5">
        <f>ROUND((D533*'Class Weights'!$C$17) + (L533*'Class Weights'!$C$18) + (T533*'Class Weights'!$C$19), 4)</f>
        <v>0.96719999999999995</v>
      </c>
      <c r="AC533" s="5">
        <f>ROUND((E533*'Class Weights'!$C$17) + (M533*'Class Weights'!$C$18) + (U533*'Class Weights'!$C$19), 4)</f>
        <v>0.96199999999999997</v>
      </c>
      <c r="AD533" s="5">
        <f>ROUND((F533*'Class Weights'!$C$17) + (N533*'Class Weights'!$C$18) + (V533*'Class Weights'!$C$19), 4)</f>
        <v>1</v>
      </c>
      <c r="AE533" s="5">
        <f>ROUND((G533*'Class Weights'!$C$17) + (O533*'Class Weights'!$C$18) + (W533*'Class Weights'!$C$19), 4)</f>
        <v>1</v>
      </c>
      <c r="AF533" s="5">
        <f>ROUND((H533*'Class Weights'!$C$17) + (P533*'Class Weights'!$C$18) + (X533*'Class Weights'!$C$19), 4)</f>
        <v>0.98599999999999999</v>
      </c>
      <c r="AG533" s="5">
        <f>ROUND((I533*'Class Weights'!$C$17) + (Q533*'Class Weights'!$C$18) + (Y533*'Class Weights'!$C$19), 4)</f>
        <v>0.97289999999999999</v>
      </c>
      <c r="AH533" s="5">
        <f>ROUND((J533*'Class Weights'!$C$17) + (R533*'Class Weights'!$C$18) + (Z533*'Class Weights'!$C$19), 4)</f>
        <v>0.9869</v>
      </c>
      <c r="AI533" s="5">
        <f>ROUND((K533*'Class Weights'!$C$17) + (S533*'Class Weights'!$C$18) + (AA533*'Class Weights'!$C$19), 4)</f>
        <v>0.98209999999999997</v>
      </c>
      <c r="AJ533" s="2">
        <f t="shared" si="367"/>
        <v>1</v>
      </c>
      <c r="AK533" s="2">
        <f t="shared" si="368"/>
        <v>0.97812499999999969</v>
      </c>
      <c r="AL533" s="2">
        <f t="shared" si="369"/>
        <v>0.98906249999999907</v>
      </c>
    </row>
    <row r="534" spans="1:38" x14ac:dyDescent="0.3">
      <c r="A534" s="1">
        <v>5.31</v>
      </c>
      <c r="B534" s="2">
        <v>17.421259842450088</v>
      </c>
      <c r="C534" s="2">
        <v>209.05511810939868</v>
      </c>
      <c r="D534" s="2">
        <f t="shared" si="366"/>
        <v>0.96549999999999903</v>
      </c>
      <c r="E534" s="5">
        <f t="shared" si="385"/>
        <v>0.9643999999999997</v>
      </c>
      <c r="F534" s="2">
        <f t="shared" si="372"/>
        <v>1</v>
      </c>
      <c r="G534" s="2">
        <f t="shared" si="373"/>
        <v>1</v>
      </c>
      <c r="H534" s="2">
        <f t="shared" si="374"/>
        <v>0.9861999999999993</v>
      </c>
      <c r="I534" s="2">
        <f t="shared" si="375"/>
        <v>0.97239999999999938</v>
      </c>
      <c r="J534" s="2">
        <f t="shared" si="376"/>
        <v>0.9861999999999993</v>
      </c>
      <c r="K534" s="2">
        <f t="shared" si="377"/>
        <v>0.98209999999999908</v>
      </c>
      <c r="L534" s="2">
        <f t="shared" si="378"/>
        <v>1</v>
      </c>
      <c r="M534" s="5">
        <f t="shared" si="370"/>
        <v>0.93340000000000034</v>
      </c>
      <c r="N534" s="2">
        <f t="shared" si="379"/>
        <v>1</v>
      </c>
      <c r="O534" s="2">
        <f t="shared" si="380"/>
        <v>1</v>
      </c>
      <c r="P534" s="2">
        <f t="shared" si="381"/>
        <v>0.9861999999999993</v>
      </c>
      <c r="Q534" s="2">
        <f t="shared" si="382"/>
        <v>0.9861999999999993</v>
      </c>
      <c r="R534" s="2">
        <f t="shared" si="383"/>
        <v>1</v>
      </c>
      <c r="S534" s="2">
        <f t="shared" si="384"/>
        <v>0.98654285714285639</v>
      </c>
      <c r="T534" s="2">
        <f t="shared" si="358"/>
        <v>1</v>
      </c>
      <c r="U534" s="5">
        <f t="shared" si="371"/>
        <v>0.9307000000000003</v>
      </c>
      <c r="V534" s="2">
        <f t="shared" si="359"/>
        <v>1</v>
      </c>
      <c r="W534" s="2">
        <f t="shared" si="360"/>
        <v>1</v>
      </c>
      <c r="X534" s="2">
        <f t="shared" si="361"/>
        <v>0.9861999999999993</v>
      </c>
      <c r="Y534" s="2">
        <f t="shared" si="362"/>
        <v>0.9861999999999993</v>
      </c>
      <c r="Z534" s="2">
        <f t="shared" si="363"/>
        <v>1</v>
      </c>
      <c r="AA534" s="2">
        <f t="shared" si="364"/>
        <v>0.98615714285714229</v>
      </c>
      <c r="AB534" s="5">
        <f>ROUND((D534*'Class Weights'!$C$17) + (L534*'Class Weights'!$C$18) + (T534*'Class Weights'!$C$19), 4)</f>
        <v>0.96760000000000002</v>
      </c>
      <c r="AC534" s="5">
        <f>ROUND((E534*'Class Weights'!$C$17) + (M534*'Class Weights'!$C$18) + (U534*'Class Weights'!$C$19), 4)</f>
        <v>0.96250000000000002</v>
      </c>
      <c r="AD534" s="5">
        <f>ROUND((F534*'Class Weights'!$C$17) + (N534*'Class Weights'!$C$18) + (V534*'Class Weights'!$C$19), 4)</f>
        <v>1</v>
      </c>
      <c r="AE534" s="5">
        <f>ROUND((G534*'Class Weights'!$C$17) + (O534*'Class Weights'!$C$18) + (W534*'Class Weights'!$C$19), 4)</f>
        <v>1</v>
      </c>
      <c r="AF534" s="5">
        <f>ROUND((H534*'Class Weights'!$C$17) + (P534*'Class Weights'!$C$18) + (X534*'Class Weights'!$C$19), 4)</f>
        <v>0.98619999999999997</v>
      </c>
      <c r="AG534" s="5">
        <f>ROUND((I534*'Class Weights'!$C$17) + (Q534*'Class Weights'!$C$18) + (Y534*'Class Weights'!$C$19), 4)</f>
        <v>0.97330000000000005</v>
      </c>
      <c r="AH534" s="5">
        <f>ROUND((J534*'Class Weights'!$C$17) + (R534*'Class Weights'!$C$18) + (Z534*'Class Weights'!$C$19), 4)</f>
        <v>0.98709999999999998</v>
      </c>
      <c r="AI534" s="5">
        <f>ROUND((K534*'Class Weights'!$C$17) + (S534*'Class Weights'!$C$18) + (AA534*'Class Weights'!$C$19), 4)</f>
        <v>0.98240000000000005</v>
      </c>
      <c r="AJ534" s="2">
        <f t="shared" si="367"/>
        <v>1</v>
      </c>
      <c r="AK534" s="2">
        <f t="shared" si="368"/>
        <v>0.97843749999999963</v>
      </c>
      <c r="AL534" s="2">
        <f t="shared" si="369"/>
        <v>0.98921874999999904</v>
      </c>
    </row>
    <row r="535" spans="1:38" x14ac:dyDescent="0.3">
      <c r="A535" s="1">
        <v>5.32</v>
      </c>
      <c r="B535" s="2">
        <v>17.45406824140009</v>
      </c>
      <c r="C535" s="2">
        <v>209.44881889679871</v>
      </c>
      <c r="D535" s="2">
        <f t="shared" si="366"/>
        <v>0.96599999999999908</v>
      </c>
      <c r="E535" s="5">
        <f t="shared" si="385"/>
        <v>0.96479999999999977</v>
      </c>
      <c r="F535" s="2">
        <f t="shared" si="372"/>
        <v>1</v>
      </c>
      <c r="G535" s="2">
        <f t="shared" si="373"/>
        <v>1</v>
      </c>
      <c r="H535" s="2">
        <f t="shared" si="374"/>
        <v>0.98639999999999928</v>
      </c>
      <c r="I535" s="2">
        <f t="shared" si="375"/>
        <v>0.97279999999999944</v>
      </c>
      <c r="J535" s="2">
        <f t="shared" si="376"/>
        <v>0.98639999999999928</v>
      </c>
      <c r="K535" s="2">
        <f t="shared" si="377"/>
        <v>0.9823428571428563</v>
      </c>
      <c r="L535" s="2">
        <f t="shared" si="378"/>
        <v>1</v>
      </c>
      <c r="M535" s="5">
        <f t="shared" si="370"/>
        <v>0.93430000000000035</v>
      </c>
      <c r="N535" s="2">
        <f t="shared" si="379"/>
        <v>1</v>
      </c>
      <c r="O535" s="2">
        <f t="shared" si="380"/>
        <v>1</v>
      </c>
      <c r="P535" s="2">
        <f t="shared" si="381"/>
        <v>0.98639999999999928</v>
      </c>
      <c r="Q535" s="2">
        <f t="shared" si="382"/>
        <v>0.98639999999999928</v>
      </c>
      <c r="R535" s="2">
        <f t="shared" si="383"/>
        <v>1</v>
      </c>
      <c r="S535" s="2">
        <f t="shared" si="384"/>
        <v>0.98672857142857073</v>
      </c>
      <c r="T535" s="2">
        <f t="shared" si="358"/>
        <v>1</v>
      </c>
      <c r="U535" s="5">
        <f t="shared" si="371"/>
        <v>0.93160000000000032</v>
      </c>
      <c r="V535" s="2">
        <f t="shared" si="359"/>
        <v>1</v>
      </c>
      <c r="W535" s="2">
        <f t="shared" si="360"/>
        <v>1</v>
      </c>
      <c r="X535" s="2">
        <f t="shared" si="361"/>
        <v>0.98639999999999928</v>
      </c>
      <c r="Y535" s="2">
        <f t="shared" si="362"/>
        <v>0.98639999999999928</v>
      </c>
      <c r="Z535" s="2">
        <f t="shared" si="363"/>
        <v>1</v>
      </c>
      <c r="AA535" s="2">
        <f t="shared" si="364"/>
        <v>0.98634285714285663</v>
      </c>
      <c r="AB535" s="5">
        <f>ROUND((D535*'Class Weights'!$C$17) + (L535*'Class Weights'!$C$18) + (T535*'Class Weights'!$C$19), 4)</f>
        <v>0.96809999999999996</v>
      </c>
      <c r="AC535" s="5">
        <f>ROUND((E535*'Class Weights'!$C$17) + (M535*'Class Weights'!$C$18) + (U535*'Class Weights'!$C$19), 4)</f>
        <v>0.96289999999999998</v>
      </c>
      <c r="AD535" s="5">
        <f>ROUND((F535*'Class Weights'!$C$17) + (N535*'Class Weights'!$C$18) + (V535*'Class Weights'!$C$19), 4)</f>
        <v>1</v>
      </c>
      <c r="AE535" s="5">
        <f>ROUND((G535*'Class Weights'!$C$17) + (O535*'Class Weights'!$C$18) + (W535*'Class Weights'!$C$19), 4)</f>
        <v>1</v>
      </c>
      <c r="AF535" s="5">
        <f>ROUND((H535*'Class Weights'!$C$17) + (P535*'Class Weights'!$C$18) + (X535*'Class Weights'!$C$19), 4)</f>
        <v>0.98640000000000005</v>
      </c>
      <c r="AG535" s="5">
        <f>ROUND((I535*'Class Weights'!$C$17) + (Q535*'Class Weights'!$C$18) + (Y535*'Class Weights'!$C$19), 4)</f>
        <v>0.97360000000000002</v>
      </c>
      <c r="AH535" s="5">
        <f>ROUND((J535*'Class Weights'!$C$17) + (R535*'Class Weights'!$C$18) + (Z535*'Class Weights'!$C$19), 4)</f>
        <v>0.98719999999999997</v>
      </c>
      <c r="AI535" s="5">
        <f>ROUND((K535*'Class Weights'!$C$17) + (S535*'Class Weights'!$C$18) + (AA535*'Class Weights'!$C$19), 4)</f>
        <v>0.98260000000000003</v>
      </c>
      <c r="AJ535" s="2">
        <f t="shared" si="367"/>
        <v>1</v>
      </c>
      <c r="AK535" s="2">
        <f t="shared" si="368"/>
        <v>0.97874999999999968</v>
      </c>
      <c r="AL535" s="2">
        <f t="shared" si="369"/>
        <v>0.98937499999999901</v>
      </c>
    </row>
    <row r="536" spans="1:38" x14ac:dyDescent="0.3">
      <c r="A536" s="1">
        <v>5.33</v>
      </c>
      <c r="B536" s="2">
        <v>17.48687664035009</v>
      </c>
      <c r="C536" s="2">
        <v>209.84251968419869</v>
      </c>
      <c r="D536" s="2">
        <f t="shared" si="366"/>
        <v>0.96649999999999903</v>
      </c>
      <c r="E536" s="5">
        <f t="shared" si="385"/>
        <v>0.96519999999999972</v>
      </c>
      <c r="F536" s="2">
        <f t="shared" si="372"/>
        <v>1</v>
      </c>
      <c r="G536" s="2">
        <f t="shared" si="373"/>
        <v>1</v>
      </c>
      <c r="H536" s="2">
        <f t="shared" si="374"/>
        <v>0.98659999999999926</v>
      </c>
      <c r="I536" s="2">
        <f t="shared" si="375"/>
        <v>0.9731999999999994</v>
      </c>
      <c r="J536" s="2">
        <f t="shared" si="376"/>
        <v>0.98659999999999926</v>
      </c>
      <c r="K536" s="2">
        <f t="shared" si="377"/>
        <v>0.9825857142857134</v>
      </c>
      <c r="L536" s="2">
        <f t="shared" si="378"/>
        <v>1</v>
      </c>
      <c r="M536" s="5">
        <f t="shared" si="370"/>
        <v>0.93520000000000036</v>
      </c>
      <c r="N536" s="2">
        <f t="shared" si="379"/>
        <v>1</v>
      </c>
      <c r="O536" s="2">
        <f t="shared" si="380"/>
        <v>1</v>
      </c>
      <c r="P536" s="2">
        <f t="shared" si="381"/>
        <v>0.98659999999999926</v>
      </c>
      <c r="Q536" s="2">
        <f t="shared" si="382"/>
        <v>0.98659999999999926</v>
      </c>
      <c r="R536" s="2">
        <f t="shared" si="383"/>
        <v>1</v>
      </c>
      <c r="S536" s="2">
        <f t="shared" si="384"/>
        <v>0.98691428571428497</v>
      </c>
      <c r="T536" s="2">
        <f t="shared" si="358"/>
        <v>1</v>
      </c>
      <c r="U536" s="5">
        <f t="shared" si="371"/>
        <v>0.93250000000000033</v>
      </c>
      <c r="V536" s="2">
        <f t="shared" si="359"/>
        <v>1</v>
      </c>
      <c r="W536" s="2">
        <f t="shared" si="360"/>
        <v>1</v>
      </c>
      <c r="X536" s="2">
        <f t="shared" si="361"/>
        <v>0.98659999999999926</v>
      </c>
      <c r="Y536" s="2">
        <f t="shared" si="362"/>
        <v>0.98659999999999926</v>
      </c>
      <c r="Z536" s="2">
        <f t="shared" si="363"/>
        <v>1</v>
      </c>
      <c r="AA536" s="2">
        <f t="shared" si="364"/>
        <v>0.98652857142857087</v>
      </c>
      <c r="AB536" s="5">
        <f>ROUND((D536*'Class Weights'!$C$17) + (L536*'Class Weights'!$C$18) + (T536*'Class Weights'!$C$19), 4)</f>
        <v>0.96860000000000002</v>
      </c>
      <c r="AC536" s="5">
        <f>ROUND((E536*'Class Weights'!$C$17) + (M536*'Class Weights'!$C$18) + (U536*'Class Weights'!$C$19), 4)</f>
        <v>0.96330000000000005</v>
      </c>
      <c r="AD536" s="5">
        <f>ROUND((F536*'Class Weights'!$C$17) + (N536*'Class Weights'!$C$18) + (V536*'Class Weights'!$C$19), 4)</f>
        <v>1</v>
      </c>
      <c r="AE536" s="5">
        <f>ROUND((G536*'Class Weights'!$C$17) + (O536*'Class Weights'!$C$18) + (W536*'Class Weights'!$C$19), 4)</f>
        <v>1</v>
      </c>
      <c r="AF536" s="5">
        <f>ROUND((H536*'Class Weights'!$C$17) + (P536*'Class Weights'!$C$18) + (X536*'Class Weights'!$C$19), 4)</f>
        <v>0.98660000000000003</v>
      </c>
      <c r="AG536" s="5">
        <f>ROUND((I536*'Class Weights'!$C$17) + (Q536*'Class Weights'!$C$18) + (Y536*'Class Weights'!$C$19), 4)</f>
        <v>0.97399999999999998</v>
      </c>
      <c r="AH536" s="5">
        <f>ROUND((J536*'Class Weights'!$C$17) + (R536*'Class Weights'!$C$18) + (Z536*'Class Weights'!$C$19), 4)</f>
        <v>0.98740000000000006</v>
      </c>
      <c r="AI536" s="5">
        <f>ROUND((K536*'Class Weights'!$C$17) + (S536*'Class Weights'!$C$18) + (AA536*'Class Weights'!$C$19), 4)</f>
        <v>0.9829</v>
      </c>
      <c r="AJ536" s="2">
        <f t="shared" si="367"/>
        <v>1</v>
      </c>
      <c r="AK536" s="2">
        <f t="shared" si="368"/>
        <v>0.97906249999999972</v>
      </c>
      <c r="AL536" s="2">
        <f t="shared" si="369"/>
        <v>0.98953124999999897</v>
      </c>
    </row>
    <row r="537" spans="1:38" x14ac:dyDescent="0.3">
      <c r="A537" s="1">
        <v>5.34</v>
      </c>
      <c r="B537" s="2">
        <v>17.519685039300089</v>
      </c>
      <c r="C537" s="2">
        <v>210.23622047159867</v>
      </c>
      <c r="D537" s="2">
        <f t="shared" si="366"/>
        <v>0.96699999999999897</v>
      </c>
      <c r="E537" s="5">
        <f t="shared" si="385"/>
        <v>0.96559999999999968</v>
      </c>
      <c r="F537" s="2">
        <f t="shared" si="372"/>
        <v>1</v>
      </c>
      <c r="G537" s="2">
        <f t="shared" si="373"/>
        <v>1</v>
      </c>
      <c r="H537" s="2">
        <f t="shared" si="374"/>
        <v>0.98679999999999923</v>
      </c>
      <c r="I537" s="2">
        <f t="shared" si="375"/>
        <v>0.97359999999999935</v>
      </c>
      <c r="J537" s="2">
        <f t="shared" si="376"/>
        <v>0.98679999999999923</v>
      </c>
      <c r="K537" s="2">
        <f t="shared" si="377"/>
        <v>0.9828285714285705</v>
      </c>
      <c r="L537" s="2">
        <f t="shared" si="378"/>
        <v>1</v>
      </c>
      <c r="M537" s="5">
        <f t="shared" si="370"/>
        <v>0.93610000000000038</v>
      </c>
      <c r="N537" s="2">
        <f t="shared" si="379"/>
        <v>1</v>
      </c>
      <c r="O537" s="2">
        <f t="shared" si="380"/>
        <v>1</v>
      </c>
      <c r="P537" s="2">
        <f t="shared" si="381"/>
        <v>0.98679999999999923</v>
      </c>
      <c r="Q537" s="2">
        <f t="shared" si="382"/>
        <v>0.98679999999999923</v>
      </c>
      <c r="R537" s="2">
        <f t="shared" si="383"/>
        <v>1</v>
      </c>
      <c r="S537" s="2">
        <f t="shared" si="384"/>
        <v>0.9870999999999992</v>
      </c>
      <c r="T537" s="2">
        <f t="shared" si="358"/>
        <v>1</v>
      </c>
      <c r="U537" s="5">
        <f t="shared" si="371"/>
        <v>0.93340000000000034</v>
      </c>
      <c r="V537" s="2">
        <f t="shared" si="359"/>
        <v>1</v>
      </c>
      <c r="W537" s="2">
        <f t="shared" si="360"/>
        <v>1</v>
      </c>
      <c r="X537" s="2">
        <f t="shared" si="361"/>
        <v>0.98679999999999923</v>
      </c>
      <c r="Y537" s="2">
        <f t="shared" si="362"/>
        <v>0.98679999999999923</v>
      </c>
      <c r="Z537" s="2">
        <f t="shared" si="363"/>
        <v>1</v>
      </c>
      <c r="AA537" s="2">
        <f t="shared" si="364"/>
        <v>0.9867142857142851</v>
      </c>
      <c r="AB537" s="5">
        <f>ROUND((D537*'Class Weights'!$C$17) + (L537*'Class Weights'!$C$18) + (T537*'Class Weights'!$C$19), 4)</f>
        <v>0.96899999999999997</v>
      </c>
      <c r="AC537" s="5">
        <f>ROUND((E537*'Class Weights'!$C$17) + (M537*'Class Weights'!$C$18) + (U537*'Class Weights'!$C$19), 4)</f>
        <v>0.96379999999999999</v>
      </c>
      <c r="AD537" s="5">
        <f>ROUND((F537*'Class Weights'!$C$17) + (N537*'Class Weights'!$C$18) + (V537*'Class Weights'!$C$19), 4)</f>
        <v>1</v>
      </c>
      <c r="AE537" s="5">
        <f>ROUND((G537*'Class Weights'!$C$17) + (O537*'Class Weights'!$C$18) + (W537*'Class Weights'!$C$19), 4)</f>
        <v>1</v>
      </c>
      <c r="AF537" s="5">
        <f>ROUND((H537*'Class Weights'!$C$17) + (P537*'Class Weights'!$C$18) + (X537*'Class Weights'!$C$19), 4)</f>
        <v>0.98680000000000001</v>
      </c>
      <c r="AG537" s="5">
        <f>ROUND((I537*'Class Weights'!$C$17) + (Q537*'Class Weights'!$C$18) + (Y537*'Class Weights'!$C$19), 4)</f>
        <v>0.97440000000000004</v>
      </c>
      <c r="AH537" s="5">
        <f>ROUND((J537*'Class Weights'!$C$17) + (R537*'Class Weights'!$C$18) + (Z537*'Class Weights'!$C$19), 4)</f>
        <v>0.98760000000000003</v>
      </c>
      <c r="AI537" s="5">
        <f>ROUND((K537*'Class Weights'!$C$17) + (S537*'Class Weights'!$C$18) + (AA537*'Class Weights'!$C$19), 4)</f>
        <v>0.98309999999999997</v>
      </c>
      <c r="AJ537" s="2">
        <f t="shared" si="367"/>
        <v>1</v>
      </c>
      <c r="AK537" s="2">
        <f t="shared" si="368"/>
        <v>0.97937499999999966</v>
      </c>
      <c r="AL537" s="2">
        <f t="shared" si="369"/>
        <v>0.98968749999999894</v>
      </c>
    </row>
    <row r="538" spans="1:38" x14ac:dyDescent="0.3">
      <c r="A538" s="1">
        <v>5.35</v>
      </c>
      <c r="B538" s="2">
        <v>17.552493438250089</v>
      </c>
      <c r="C538" s="2">
        <v>210.62992125899865</v>
      </c>
      <c r="D538" s="2">
        <f t="shared" si="366"/>
        <v>0.96749999999999892</v>
      </c>
      <c r="E538" s="5">
        <f t="shared" si="385"/>
        <v>0.96599999999999964</v>
      </c>
      <c r="F538" s="2">
        <f t="shared" si="372"/>
        <v>1</v>
      </c>
      <c r="G538" s="2">
        <f t="shared" si="373"/>
        <v>1</v>
      </c>
      <c r="H538" s="2">
        <f t="shared" si="374"/>
        <v>0.98699999999999921</v>
      </c>
      <c r="I538" s="2">
        <f t="shared" si="375"/>
        <v>0.97399999999999931</v>
      </c>
      <c r="J538" s="2">
        <f t="shared" si="376"/>
        <v>0.98699999999999921</v>
      </c>
      <c r="K538" s="2">
        <f t="shared" si="377"/>
        <v>0.9830714285714276</v>
      </c>
      <c r="L538" s="2">
        <f t="shared" si="378"/>
        <v>1</v>
      </c>
      <c r="M538" s="5">
        <f t="shared" si="370"/>
        <v>0.93700000000000039</v>
      </c>
      <c r="N538" s="2">
        <f t="shared" si="379"/>
        <v>1</v>
      </c>
      <c r="O538" s="2">
        <f t="shared" si="380"/>
        <v>1</v>
      </c>
      <c r="P538" s="2">
        <f t="shared" si="381"/>
        <v>0.98699999999999921</v>
      </c>
      <c r="Q538" s="2">
        <f t="shared" si="382"/>
        <v>0.98699999999999921</v>
      </c>
      <c r="R538" s="2">
        <f t="shared" si="383"/>
        <v>1</v>
      </c>
      <c r="S538" s="2">
        <f t="shared" si="384"/>
        <v>0.98728571428571343</v>
      </c>
      <c r="T538" s="2">
        <f t="shared" si="358"/>
        <v>1</v>
      </c>
      <c r="U538" s="5">
        <f t="shared" si="371"/>
        <v>0.93430000000000035</v>
      </c>
      <c r="V538" s="2">
        <f t="shared" si="359"/>
        <v>1</v>
      </c>
      <c r="W538" s="2">
        <f t="shared" si="360"/>
        <v>1</v>
      </c>
      <c r="X538" s="2">
        <f t="shared" si="361"/>
        <v>0.98699999999999921</v>
      </c>
      <c r="Y538" s="2">
        <f t="shared" si="362"/>
        <v>0.98699999999999921</v>
      </c>
      <c r="Z538" s="2">
        <f t="shared" si="363"/>
        <v>1</v>
      </c>
      <c r="AA538" s="2">
        <f t="shared" si="364"/>
        <v>0.98689999999999933</v>
      </c>
      <c r="AB538" s="5">
        <f>ROUND((D538*'Class Weights'!$C$17) + (L538*'Class Weights'!$C$18) + (T538*'Class Weights'!$C$19), 4)</f>
        <v>0.96950000000000003</v>
      </c>
      <c r="AC538" s="5">
        <f>ROUND((E538*'Class Weights'!$C$17) + (M538*'Class Weights'!$C$18) + (U538*'Class Weights'!$C$19), 4)</f>
        <v>0.96419999999999995</v>
      </c>
      <c r="AD538" s="5">
        <f>ROUND((F538*'Class Weights'!$C$17) + (N538*'Class Weights'!$C$18) + (V538*'Class Weights'!$C$19), 4)</f>
        <v>1</v>
      </c>
      <c r="AE538" s="5">
        <f>ROUND((G538*'Class Weights'!$C$17) + (O538*'Class Weights'!$C$18) + (W538*'Class Weights'!$C$19), 4)</f>
        <v>1</v>
      </c>
      <c r="AF538" s="5">
        <f>ROUND((H538*'Class Weights'!$C$17) + (P538*'Class Weights'!$C$18) + (X538*'Class Weights'!$C$19), 4)</f>
        <v>0.98699999999999999</v>
      </c>
      <c r="AG538" s="5">
        <f>ROUND((I538*'Class Weights'!$C$17) + (Q538*'Class Weights'!$C$18) + (Y538*'Class Weights'!$C$19), 4)</f>
        <v>0.9748</v>
      </c>
      <c r="AH538" s="5">
        <f>ROUND((J538*'Class Weights'!$C$17) + (R538*'Class Weights'!$C$18) + (Z538*'Class Weights'!$C$19), 4)</f>
        <v>0.98780000000000001</v>
      </c>
      <c r="AI538" s="5">
        <f>ROUND((K538*'Class Weights'!$C$17) + (S538*'Class Weights'!$C$18) + (AA538*'Class Weights'!$C$19), 4)</f>
        <v>0.98329999999999995</v>
      </c>
      <c r="AJ538" s="2">
        <f t="shared" si="367"/>
        <v>1</v>
      </c>
      <c r="AK538" s="2">
        <f t="shared" si="368"/>
        <v>0.9796874999999996</v>
      </c>
      <c r="AL538" s="2">
        <f t="shared" si="369"/>
        <v>0.98984374999999891</v>
      </c>
    </row>
    <row r="539" spans="1:38" x14ac:dyDescent="0.3">
      <c r="A539" s="1">
        <v>5.36</v>
      </c>
      <c r="B539" s="2">
        <v>17.585301837200092</v>
      </c>
      <c r="C539" s="2">
        <v>211.02362204639869</v>
      </c>
      <c r="D539" s="2">
        <f t="shared" si="366"/>
        <v>0.96799999999999897</v>
      </c>
      <c r="E539" s="5">
        <f t="shared" si="385"/>
        <v>0.9663999999999997</v>
      </c>
      <c r="F539" s="2">
        <f t="shared" si="372"/>
        <v>1</v>
      </c>
      <c r="G539" s="2">
        <f t="shared" si="373"/>
        <v>1</v>
      </c>
      <c r="H539" s="2">
        <f t="shared" si="374"/>
        <v>0.98719999999999919</v>
      </c>
      <c r="I539" s="2">
        <f t="shared" si="375"/>
        <v>0.97439999999999938</v>
      </c>
      <c r="J539" s="2">
        <f t="shared" si="376"/>
        <v>0.98719999999999919</v>
      </c>
      <c r="K539" s="2">
        <f t="shared" si="377"/>
        <v>0.98331428571428481</v>
      </c>
      <c r="L539" s="2">
        <f t="shared" si="378"/>
        <v>1</v>
      </c>
      <c r="M539" s="5">
        <f t="shared" si="370"/>
        <v>0.9379000000000004</v>
      </c>
      <c r="N539" s="2">
        <f t="shared" si="379"/>
        <v>1</v>
      </c>
      <c r="O539" s="2">
        <f t="shared" si="380"/>
        <v>1</v>
      </c>
      <c r="P539" s="2">
        <f t="shared" si="381"/>
        <v>0.98719999999999919</v>
      </c>
      <c r="Q539" s="2">
        <f t="shared" si="382"/>
        <v>0.98719999999999919</v>
      </c>
      <c r="R539" s="2">
        <f t="shared" si="383"/>
        <v>1</v>
      </c>
      <c r="S539" s="2">
        <f t="shared" si="384"/>
        <v>0.98747142857142778</v>
      </c>
      <c r="T539" s="2">
        <f t="shared" si="358"/>
        <v>1</v>
      </c>
      <c r="U539" s="5">
        <f t="shared" si="371"/>
        <v>0.93520000000000036</v>
      </c>
      <c r="V539" s="2">
        <f t="shared" si="359"/>
        <v>1</v>
      </c>
      <c r="W539" s="2">
        <f t="shared" si="360"/>
        <v>1</v>
      </c>
      <c r="X539" s="2">
        <f t="shared" si="361"/>
        <v>0.98719999999999919</v>
      </c>
      <c r="Y539" s="2">
        <f t="shared" si="362"/>
        <v>0.98719999999999919</v>
      </c>
      <c r="Z539" s="2">
        <f t="shared" si="363"/>
        <v>1</v>
      </c>
      <c r="AA539" s="2">
        <f t="shared" si="364"/>
        <v>0.98708571428571368</v>
      </c>
      <c r="AB539" s="5">
        <f>ROUND((D539*'Class Weights'!$C$17) + (L539*'Class Weights'!$C$18) + (T539*'Class Weights'!$C$19), 4)</f>
        <v>0.97</v>
      </c>
      <c r="AC539" s="5">
        <f>ROUND((E539*'Class Weights'!$C$17) + (M539*'Class Weights'!$C$18) + (U539*'Class Weights'!$C$19), 4)</f>
        <v>0.96460000000000001</v>
      </c>
      <c r="AD539" s="5">
        <f>ROUND((F539*'Class Weights'!$C$17) + (N539*'Class Weights'!$C$18) + (V539*'Class Weights'!$C$19), 4)</f>
        <v>1</v>
      </c>
      <c r="AE539" s="5">
        <f>ROUND((G539*'Class Weights'!$C$17) + (O539*'Class Weights'!$C$18) + (W539*'Class Weights'!$C$19), 4)</f>
        <v>1</v>
      </c>
      <c r="AF539" s="5">
        <f>ROUND((H539*'Class Weights'!$C$17) + (P539*'Class Weights'!$C$18) + (X539*'Class Weights'!$C$19), 4)</f>
        <v>0.98719999999999997</v>
      </c>
      <c r="AG539" s="5">
        <f>ROUND((I539*'Class Weights'!$C$17) + (Q539*'Class Weights'!$C$18) + (Y539*'Class Weights'!$C$19), 4)</f>
        <v>0.97519999999999996</v>
      </c>
      <c r="AH539" s="5">
        <f>ROUND((J539*'Class Weights'!$C$17) + (R539*'Class Weights'!$C$18) + (Z539*'Class Weights'!$C$19), 4)</f>
        <v>0.98799999999999999</v>
      </c>
      <c r="AI539" s="5">
        <f>ROUND((K539*'Class Weights'!$C$17) + (S539*'Class Weights'!$C$18) + (AA539*'Class Weights'!$C$19), 4)</f>
        <v>0.98360000000000003</v>
      </c>
      <c r="AJ539" s="2">
        <f t="shared" si="367"/>
        <v>1</v>
      </c>
      <c r="AK539" s="2">
        <f t="shared" si="368"/>
        <v>0.97999999999999965</v>
      </c>
      <c r="AL539" s="2">
        <f t="shared" si="369"/>
        <v>0.98999999999999888</v>
      </c>
    </row>
    <row r="540" spans="1:38" x14ac:dyDescent="0.3">
      <c r="A540" s="1">
        <v>5.37</v>
      </c>
      <c r="B540" s="2">
        <v>17.618110236150091</v>
      </c>
      <c r="C540" s="2">
        <v>211.41732283379866</v>
      </c>
      <c r="D540" s="2">
        <f t="shared" si="366"/>
        <v>0.96849999999999892</v>
      </c>
      <c r="E540" s="5">
        <f t="shared" si="385"/>
        <v>0.96679999999999966</v>
      </c>
      <c r="F540" s="2">
        <f t="shared" si="372"/>
        <v>1</v>
      </c>
      <c r="G540" s="2">
        <f t="shared" si="373"/>
        <v>1</v>
      </c>
      <c r="H540" s="2">
        <f t="shared" si="374"/>
        <v>0.98739999999999917</v>
      </c>
      <c r="I540" s="2">
        <f t="shared" si="375"/>
        <v>0.97479999999999933</v>
      </c>
      <c r="J540" s="2">
        <f t="shared" si="376"/>
        <v>0.98739999999999917</v>
      </c>
      <c r="K540" s="2">
        <f t="shared" si="377"/>
        <v>0.98355714285714191</v>
      </c>
      <c r="L540" s="2">
        <f t="shared" si="378"/>
        <v>1</v>
      </c>
      <c r="M540" s="5">
        <f t="shared" si="370"/>
        <v>0.93880000000000041</v>
      </c>
      <c r="N540" s="2">
        <f t="shared" si="379"/>
        <v>1</v>
      </c>
      <c r="O540" s="2">
        <f t="shared" si="380"/>
        <v>1</v>
      </c>
      <c r="P540" s="2">
        <f t="shared" si="381"/>
        <v>0.98739999999999917</v>
      </c>
      <c r="Q540" s="2">
        <f t="shared" si="382"/>
        <v>0.98739999999999917</v>
      </c>
      <c r="R540" s="2">
        <f t="shared" si="383"/>
        <v>1</v>
      </c>
      <c r="S540" s="2">
        <f t="shared" si="384"/>
        <v>0.98765714285714201</v>
      </c>
      <c r="T540" s="2">
        <f t="shared" si="358"/>
        <v>1</v>
      </c>
      <c r="U540" s="5">
        <f t="shared" si="371"/>
        <v>0.93610000000000038</v>
      </c>
      <c r="V540" s="2">
        <f t="shared" si="359"/>
        <v>1</v>
      </c>
      <c r="W540" s="2">
        <f t="shared" si="360"/>
        <v>1</v>
      </c>
      <c r="X540" s="2">
        <f t="shared" si="361"/>
        <v>0.98739999999999917</v>
      </c>
      <c r="Y540" s="2">
        <f t="shared" si="362"/>
        <v>0.98739999999999917</v>
      </c>
      <c r="Z540" s="2">
        <f t="shared" si="363"/>
        <v>1</v>
      </c>
      <c r="AA540" s="2">
        <f t="shared" si="364"/>
        <v>0.98727142857142791</v>
      </c>
      <c r="AB540" s="5">
        <f>ROUND((D540*'Class Weights'!$C$17) + (L540*'Class Weights'!$C$18) + (T540*'Class Weights'!$C$19), 4)</f>
        <v>0.97050000000000003</v>
      </c>
      <c r="AC540" s="5">
        <f>ROUND((E540*'Class Weights'!$C$17) + (M540*'Class Weights'!$C$18) + (U540*'Class Weights'!$C$19), 4)</f>
        <v>0.96499999999999997</v>
      </c>
      <c r="AD540" s="5">
        <f>ROUND((F540*'Class Weights'!$C$17) + (N540*'Class Weights'!$C$18) + (V540*'Class Weights'!$C$19), 4)</f>
        <v>1</v>
      </c>
      <c r="AE540" s="5">
        <f>ROUND((G540*'Class Weights'!$C$17) + (O540*'Class Weights'!$C$18) + (W540*'Class Weights'!$C$19), 4)</f>
        <v>1</v>
      </c>
      <c r="AF540" s="5">
        <f>ROUND((H540*'Class Weights'!$C$17) + (P540*'Class Weights'!$C$18) + (X540*'Class Weights'!$C$19), 4)</f>
        <v>0.98740000000000006</v>
      </c>
      <c r="AG540" s="5">
        <f>ROUND((I540*'Class Weights'!$C$17) + (Q540*'Class Weights'!$C$18) + (Y540*'Class Weights'!$C$19), 4)</f>
        <v>0.97560000000000002</v>
      </c>
      <c r="AH540" s="5">
        <f>ROUND((J540*'Class Weights'!$C$17) + (R540*'Class Weights'!$C$18) + (Z540*'Class Weights'!$C$19), 4)</f>
        <v>0.98819999999999997</v>
      </c>
      <c r="AI540" s="5">
        <f>ROUND((K540*'Class Weights'!$C$17) + (S540*'Class Weights'!$C$18) + (AA540*'Class Weights'!$C$19), 4)</f>
        <v>0.98380000000000001</v>
      </c>
      <c r="AJ540" s="2">
        <f t="shared" si="367"/>
        <v>1</v>
      </c>
      <c r="AK540" s="2">
        <f t="shared" si="368"/>
        <v>0.9803124999999997</v>
      </c>
      <c r="AL540" s="2">
        <f t="shared" si="369"/>
        <v>0.99015624999999885</v>
      </c>
    </row>
    <row r="541" spans="1:38" x14ac:dyDescent="0.3">
      <c r="A541" s="1">
        <v>5.38</v>
      </c>
      <c r="B541" s="2">
        <v>17.650918635100091</v>
      </c>
      <c r="C541" s="2">
        <v>211.81102362119864</v>
      </c>
      <c r="D541" s="2">
        <f t="shared" si="366"/>
        <v>0.96899999999999886</v>
      </c>
      <c r="E541" s="5">
        <f t="shared" si="385"/>
        <v>0.96719999999999962</v>
      </c>
      <c r="F541" s="2">
        <f t="shared" si="372"/>
        <v>1</v>
      </c>
      <c r="G541" s="2">
        <f t="shared" si="373"/>
        <v>1</v>
      </c>
      <c r="H541" s="2">
        <f t="shared" si="374"/>
        <v>0.98759999999999915</v>
      </c>
      <c r="I541" s="2">
        <f t="shared" si="375"/>
        <v>0.97519999999999929</v>
      </c>
      <c r="J541" s="2">
        <f t="shared" si="376"/>
        <v>0.98759999999999915</v>
      </c>
      <c r="K541" s="2">
        <f t="shared" si="377"/>
        <v>0.98379999999999901</v>
      </c>
      <c r="L541" s="2">
        <f t="shared" si="378"/>
        <v>1</v>
      </c>
      <c r="M541" s="5">
        <f t="shared" si="370"/>
        <v>0.93970000000000042</v>
      </c>
      <c r="N541" s="2">
        <f t="shared" si="379"/>
        <v>1</v>
      </c>
      <c r="O541" s="2">
        <f t="shared" si="380"/>
        <v>1</v>
      </c>
      <c r="P541" s="2">
        <f t="shared" si="381"/>
        <v>0.98759999999999915</v>
      </c>
      <c r="Q541" s="2">
        <f t="shared" si="382"/>
        <v>0.98759999999999915</v>
      </c>
      <c r="R541" s="2">
        <f t="shared" si="383"/>
        <v>1</v>
      </c>
      <c r="S541" s="2">
        <f t="shared" si="384"/>
        <v>0.98784285714285625</v>
      </c>
      <c r="T541" s="2">
        <f t="shared" si="358"/>
        <v>1</v>
      </c>
      <c r="U541" s="5">
        <f t="shared" si="371"/>
        <v>0.93700000000000039</v>
      </c>
      <c r="V541" s="2">
        <f t="shared" si="359"/>
        <v>1</v>
      </c>
      <c r="W541" s="2">
        <f t="shared" si="360"/>
        <v>1</v>
      </c>
      <c r="X541" s="2">
        <f t="shared" si="361"/>
        <v>0.98759999999999915</v>
      </c>
      <c r="Y541" s="2">
        <f t="shared" si="362"/>
        <v>0.98759999999999915</v>
      </c>
      <c r="Z541" s="2">
        <f t="shared" si="363"/>
        <v>1</v>
      </c>
      <c r="AA541" s="2">
        <f t="shared" si="364"/>
        <v>0.98745714285714214</v>
      </c>
      <c r="AB541" s="5">
        <f>ROUND((D541*'Class Weights'!$C$17) + (L541*'Class Weights'!$C$18) + (T541*'Class Weights'!$C$19), 4)</f>
        <v>0.97089999999999999</v>
      </c>
      <c r="AC541" s="5">
        <f>ROUND((E541*'Class Weights'!$C$17) + (M541*'Class Weights'!$C$18) + (U541*'Class Weights'!$C$19), 4)</f>
        <v>0.96550000000000002</v>
      </c>
      <c r="AD541" s="5">
        <f>ROUND((F541*'Class Weights'!$C$17) + (N541*'Class Weights'!$C$18) + (V541*'Class Weights'!$C$19), 4)</f>
        <v>1</v>
      </c>
      <c r="AE541" s="5">
        <f>ROUND((G541*'Class Weights'!$C$17) + (O541*'Class Weights'!$C$18) + (W541*'Class Weights'!$C$19), 4)</f>
        <v>1</v>
      </c>
      <c r="AF541" s="5">
        <f>ROUND((H541*'Class Weights'!$C$17) + (P541*'Class Weights'!$C$18) + (X541*'Class Weights'!$C$19), 4)</f>
        <v>0.98760000000000003</v>
      </c>
      <c r="AG541" s="5">
        <f>ROUND((I541*'Class Weights'!$C$17) + (Q541*'Class Weights'!$C$18) + (Y541*'Class Weights'!$C$19), 4)</f>
        <v>0.97599999999999998</v>
      </c>
      <c r="AH541" s="5">
        <f>ROUND((J541*'Class Weights'!$C$17) + (R541*'Class Weights'!$C$18) + (Z541*'Class Weights'!$C$19), 4)</f>
        <v>0.98839999999999995</v>
      </c>
      <c r="AI541" s="5">
        <f>ROUND((K541*'Class Weights'!$C$17) + (S541*'Class Weights'!$C$18) + (AA541*'Class Weights'!$C$19), 4)</f>
        <v>0.98399999999999999</v>
      </c>
      <c r="AJ541" s="2">
        <f t="shared" si="367"/>
        <v>1</v>
      </c>
      <c r="AK541" s="2">
        <f t="shared" si="368"/>
        <v>0.98062499999999964</v>
      </c>
      <c r="AL541" s="2">
        <f t="shared" si="369"/>
        <v>0.99031249999999882</v>
      </c>
    </row>
    <row r="542" spans="1:38" x14ac:dyDescent="0.3">
      <c r="A542" s="1">
        <v>5.39</v>
      </c>
      <c r="B542" s="2">
        <v>17.68372703405009</v>
      </c>
      <c r="C542" s="2">
        <v>212.20472440859862</v>
      </c>
      <c r="D542" s="2">
        <f t="shared" si="366"/>
        <v>0.96949999999999881</v>
      </c>
      <c r="E542" s="5">
        <f t="shared" si="385"/>
        <v>0.96759999999999957</v>
      </c>
      <c r="F542" s="2">
        <f t="shared" si="372"/>
        <v>1</v>
      </c>
      <c r="G542" s="2">
        <f t="shared" si="373"/>
        <v>1</v>
      </c>
      <c r="H542" s="2">
        <f t="shared" si="374"/>
        <v>0.98779999999999912</v>
      </c>
      <c r="I542" s="2">
        <f t="shared" si="375"/>
        <v>0.97559999999999925</v>
      </c>
      <c r="J542" s="2">
        <f t="shared" si="376"/>
        <v>0.98779999999999912</v>
      </c>
      <c r="K542" s="2">
        <f t="shared" si="377"/>
        <v>0.98404285714285611</v>
      </c>
      <c r="L542" s="2">
        <f t="shared" si="378"/>
        <v>1</v>
      </c>
      <c r="M542" s="5">
        <f t="shared" si="370"/>
        <v>0.94060000000000044</v>
      </c>
      <c r="N542" s="2">
        <f t="shared" si="379"/>
        <v>1</v>
      </c>
      <c r="O542" s="2">
        <f t="shared" si="380"/>
        <v>1</v>
      </c>
      <c r="P542" s="2">
        <f t="shared" si="381"/>
        <v>0.98779999999999912</v>
      </c>
      <c r="Q542" s="2">
        <f t="shared" si="382"/>
        <v>0.98779999999999912</v>
      </c>
      <c r="R542" s="2">
        <f t="shared" si="383"/>
        <v>1</v>
      </c>
      <c r="S542" s="2">
        <f t="shared" si="384"/>
        <v>0.98802857142857048</v>
      </c>
      <c r="T542" s="2">
        <f t="shared" si="358"/>
        <v>1</v>
      </c>
      <c r="U542" s="5">
        <f t="shared" si="371"/>
        <v>0.9379000000000004</v>
      </c>
      <c r="V542" s="2">
        <f t="shared" si="359"/>
        <v>1</v>
      </c>
      <c r="W542" s="2">
        <f t="shared" si="360"/>
        <v>1</v>
      </c>
      <c r="X542" s="2">
        <f t="shared" si="361"/>
        <v>0.98779999999999912</v>
      </c>
      <c r="Y542" s="2">
        <f t="shared" si="362"/>
        <v>0.98779999999999912</v>
      </c>
      <c r="Z542" s="2">
        <f t="shared" si="363"/>
        <v>1</v>
      </c>
      <c r="AA542" s="2">
        <f t="shared" si="364"/>
        <v>0.98764285714285638</v>
      </c>
      <c r="AB542" s="5">
        <f>ROUND((D542*'Class Weights'!$C$17) + (L542*'Class Weights'!$C$18) + (T542*'Class Weights'!$C$19), 4)</f>
        <v>0.97140000000000004</v>
      </c>
      <c r="AC542" s="5">
        <f>ROUND((E542*'Class Weights'!$C$17) + (M542*'Class Weights'!$C$18) + (U542*'Class Weights'!$C$19), 4)</f>
        <v>0.96589999999999998</v>
      </c>
      <c r="AD542" s="5">
        <f>ROUND((F542*'Class Weights'!$C$17) + (N542*'Class Weights'!$C$18) + (V542*'Class Weights'!$C$19), 4)</f>
        <v>1</v>
      </c>
      <c r="AE542" s="5">
        <f>ROUND((G542*'Class Weights'!$C$17) + (O542*'Class Weights'!$C$18) + (W542*'Class Weights'!$C$19), 4)</f>
        <v>1</v>
      </c>
      <c r="AF542" s="5">
        <f>ROUND((H542*'Class Weights'!$C$17) + (P542*'Class Weights'!$C$18) + (X542*'Class Weights'!$C$19), 4)</f>
        <v>0.98780000000000001</v>
      </c>
      <c r="AG542" s="5">
        <f>ROUND((I542*'Class Weights'!$C$17) + (Q542*'Class Weights'!$C$18) + (Y542*'Class Weights'!$C$19), 4)</f>
        <v>0.97640000000000005</v>
      </c>
      <c r="AH542" s="5">
        <f>ROUND((J542*'Class Weights'!$C$17) + (R542*'Class Weights'!$C$18) + (Z542*'Class Weights'!$C$19), 4)</f>
        <v>0.98860000000000003</v>
      </c>
      <c r="AI542" s="5">
        <f>ROUND((K542*'Class Weights'!$C$17) + (S542*'Class Weights'!$C$18) + (AA542*'Class Weights'!$C$19), 4)</f>
        <v>0.98429999999999995</v>
      </c>
      <c r="AJ542" s="2">
        <f t="shared" si="367"/>
        <v>1</v>
      </c>
      <c r="AK542" s="2">
        <f t="shared" si="368"/>
        <v>0.98093749999999957</v>
      </c>
      <c r="AL542" s="2">
        <f t="shared" si="369"/>
        <v>0.99046874999999879</v>
      </c>
    </row>
    <row r="543" spans="1:38" x14ac:dyDescent="0.3">
      <c r="A543" s="1">
        <v>5.4</v>
      </c>
      <c r="B543" s="2">
        <v>17.716535433000093</v>
      </c>
      <c r="C543" s="2">
        <v>212.59842519599866</v>
      </c>
      <c r="D543" s="2">
        <f t="shared" si="366"/>
        <v>0.96999999999999886</v>
      </c>
      <c r="E543" s="5">
        <f t="shared" si="385"/>
        <v>0.96799999999999964</v>
      </c>
      <c r="F543" s="2">
        <f t="shared" si="372"/>
        <v>1</v>
      </c>
      <c r="G543" s="2">
        <f t="shared" si="373"/>
        <v>1</v>
      </c>
      <c r="H543" s="2">
        <f t="shared" si="374"/>
        <v>0.9879999999999991</v>
      </c>
      <c r="I543" s="2">
        <f t="shared" si="375"/>
        <v>0.97599999999999931</v>
      </c>
      <c r="J543" s="2">
        <f t="shared" si="376"/>
        <v>0.9879999999999991</v>
      </c>
      <c r="K543" s="2">
        <f t="shared" si="377"/>
        <v>0.98428571428571332</v>
      </c>
      <c r="L543" s="2">
        <f t="shared" si="378"/>
        <v>1</v>
      </c>
      <c r="M543" s="5">
        <f t="shared" si="370"/>
        <v>0.94150000000000045</v>
      </c>
      <c r="N543" s="2">
        <f t="shared" si="379"/>
        <v>1</v>
      </c>
      <c r="O543" s="2">
        <f t="shared" si="380"/>
        <v>1</v>
      </c>
      <c r="P543" s="2">
        <f t="shared" si="381"/>
        <v>0.9879999999999991</v>
      </c>
      <c r="Q543" s="2">
        <f t="shared" si="382"/>
        <v>0.9879999999999991</v>
      </c>
      <c r="R543" s="2">
        <f t="shared" si="383"/>
        <v>1</v>
      </c>
      <c r="S543" s="2">
        <f t="shared" si="384"/>
        <v>0.98821428571428482</v>
      </c>
      <c r="T543" s="2">
        <f t="shared" si="358"/>
        <v>1</v>
      </c>
      <c r="U543" s="5">
        <f t="shared" si="371"/>
        <v>0.93880000000000041</v>
      </c>
      <c r="V543" s="2">
        <f t="shared" si="359"/>
        <v>1</v>
      </c>
      <c r="W543" s="2">
        <f t="shared" si="360"/>
        <v>1</v>
      </c>
      <c r="X543" s="2">
        <f t="shared" si="361"/>
        <v>0.9879999999999991</v>
      </c>
      <c r="Y543" s="2">
        <f t="shared" si="362"/>
        <v>0.9879999999999991</v>
      </c>
      <c r="Z543" s="2">
        <f t="shared" si="363"/>
        <v>1</v>
      </c>
      <c r="AA543" s="2">
        <f t="shared" si="364"/>
        <v>0.98782857142857072</v>
      </c>
      <c r="AB543" s="5">
        <f>ROUND((D543*'Class Weights'!$C$17) + (L543*'Class Weights'!$C$18) + (T543*'Class Weights'!$C$19), 4)</f>
        <v>0.97189999999999999</v>
      </c>
      <c r="AC543" s="5">
        <f>ROUND((E543*'Class Weights'!$C$17) + (M543*'Class Weights'!$C$18) + (U543*'Class Weights'!$C$19), 4)</f>
        <v>0.96630000000000005</v>
      </c>
      <c r="AD543" s="5">
        <f>ROUND((F543*'Class Weights'!$C$17) + (N543*'Class Weights'!$C$18) + (V543*'Class Weights'!$C$19), 4)</f>
        <v>1</v>
      </c>
      <c r="AE543" s="5">
        <f>ROUND((G543*'Class Weights'!$C$17) + (O543*'Class Weights'!$C$18) + (W543*'Class Weights'!$C$19), 4)</f>
        <v>1</v>
      </c>
      <c r="AF543" s="5">
        <f>ROUND((H543*'Class Weights'!$C$17) + (P543*'Class Weights'!$C$18) + (X543*'Class Weights'!$C$19), 4)</f>
        <v>0.98799999999999999</v>
      </c>
      <c r="AG543" s="5">
        <f>ROUND((I543*'Class Weights'!$C$17) + (Q543*'Class Weights'!$C$18) + (Y543*'Class Weights'!$C$19), 4)</f>
        <v>0.97670000000000001</v>
      </c>
      <c r="AH543" s="5">
        <f>ROUND((J543*'Class Weights'!$C$17) + (R543*'Class Weights'!$C$18) + (Z543*'Class Weights'!$C$19), 4)</f>
        <v>0.98870000000000002</v>
      </c>
      <c r="AI543" s="5">
        <f>ROUND((K543*'Class Weights'!$C$17) + (S543*'Class Weights'!$C$18) + (AA543*'Class Weights'!$C$19), 4)</f>
        <v>0.98450000000000004</v>
      </c>
      <c r="AJ543" s="2">
        <f t="shared" si="367"/>
        <v>1</v>
      </c>
      <c r="AK543" s="2">
        <f t="shared" si="368"/>
        <v>0.98124999999999962</v>
      </c>
      <c r="AL543" s="2">
        <f t="shared" si="369"/>
        <v>0.99062499999999876</v>
      </c>
    </row>
    <row r="544" spans="1:38" x14ac:dyDescent="0.3">
      <c r="A544" s="1">
        <v>5.41</v>
      </c>
      <c r="B544" s="2">
        <v>17.749343831950092</v>
      </c>
      <c r="C544" s="2">
        <v>212.99212598339864</v>
      </c>
      <c r="D544" s="2">
        <f t="shared" si="366"/>
        <v>0.97049999999999881</v>
      </c>
      <c r="E544" s="5">
        <f t="shared" si="385"/>
        <v>0.96839999999999959</v>
      </c>
      <c r="F544" s="2">
        <f t="shared" si="372"/>
        <v>1</v>
      </c>
      <c r="G544" s="2">
        <f t="shared" si="373"/>
        <v>1</v>
      </c>
      <c r="H544" s="2">
        <f t="shared" si="374"/>
        <v>0.98819999999999908</v>
      </c>
      <c r="I544" s="2">
        <f t="shared" si="375"/>
        <v>0.97639999999999927</v>
      </c>
      <c r="J544" s="2">
        <f t="shared" si="376"/>
        <v>0.98819999999999908</v>
      </c>
      <c r="K544" s="2">
        <f t="shared" si="377"/>
        <v>0.98452857142857042</v>
      </c>
      <c r="L544" s="2">
        <f t="shared" si="378"/>
        <v>1</v>
      </c>
      <c r="M544" s="5">
        <f t="shared" si="370"/>
        <v>0.94240000000000046</v>
      </c>
      <c r="N544" s="2">
        <f t="shared" si="379"/>
        <v>1</v>
      </c>
      <c r="O544" s="2">
        <f t="shared" si="380"/>
        <v>1</v>
      </c>
      <c r="P544" s="2">
        <f t="shared" si="381"/>
        <v>0.98819999999999908</v>
      </c>
      <c r="Q544" s="2">
        <f t="shared" si="382"/>
        <v>0.98819999999999908</v>
      </c>
      <c r="R544" s="2">
        <f t="shared" si="383"/>
        <v>1</v>
      </c>
      <c r="S544" s="2">
        <f t="shared" si="384"/>
        <v>0.98839999999999906</v>
      </c>
      <c r="T544" s="2">
        <f t="shared" si="358"/>
        <v>1</v>
      </c>
      <c r="U544" s="5">
        <f t="shared" si="371"/>
        <v>0.93970000000000042</v>
      </c>
      <c r="V544" s="2">
        <f t="shared" si="359"/>
        <v>1</v>
      </c>
      <c r="W544" s="2">
        <f t="shared" si="360"/>
        <v>1</v>
      </c>
      <c r="X544" s="2">
        <f t="shared" si="361"/>
        <v>0.98819999999999908</v>
      </c>
      <c r="Y544" s="2">
        <f t="shared" si="362"/>
        <v>0.98819999999999908</v>
      </c>
      <c r="Z544" s="2">
        <f t="shared" si="363"/>
        <v>1</v>
      </c>
      <c r="AA544" s="2">
        <f t="shared" si="364"/>
        <v>0.98801428571428496</v>
      </c>
      <c r="AB544" s="5">
        <f>ROUND((D544*'Class Weights'!$C$17) + (L544*'Class Weights'!$C$18) + (T544*'Class Weights'!$C$19), 4)</f>
        <v>0.97230000000000005</v>
      </c>
      <c r="AC544" s="5">
        <f>ROUND((E544*'Class Weights'!$C$17) + (M544*'Class Weights'!$C$18) + (U544*'Class Weights'!$C$19), 4)</f>
        <v>0.96679999999999999</v>
      </c>
      <c r="AD544" s="5">
        <f>ROUND((F544*'Class Weights'!$C$17) + (N544*'Class Weights'!$C$18) + (V544*'Class Weights'!$C$19), 4)</f>
        <v>1</v>
      </c>
      <c r="AE544" s="5">
        <f>ROUND((G544*'Class Weights'!$C$17) + (O544*'Class Weights'!$C$18) + (W544*'Class Weights'!$C$19), 4)</f>
        <v>1</v>
      </c>
      <c r="AF544" s="5">
        <f>ROUND((H544*'Class Weights'!$C$17) + (P544*'Class Weights'!$C$18) + (X544*'Class Weights'!$C$19), 4)</f>
        <v>0.98819999999999997</v>
      </c>
      <c r="AG544" s="5">
        <f>ROUND((I544*'Class Weights'!$C$17) + (Q544*'Class Weights'!$C$18) + (Y544*'Class Weights'!$C$19), 4)</f>
        <v>0.97709999999999997</v>
      </c>
      <c r="AH544" s="5">
        <f>ROUND((J544*'Class Weights'!$C$17) + (R544*'Class Weights'!$C$18) + (Z544*'Class Weights'!$C$19), 4)</f>
        <v>0.9889</v>
      </c>
      <c r="AI544" s="5">
        <f>ROUND((K544*'Class Weights'!$C$17) + (S544*'Class Weights'!$C$18) + (AA544*'Class Weights'!$C$19), 4)</f>
        <v>0.98480000000000001</v>
      </c>
      <c r="AJ544" s="2">
        <f t="shared" si="367"/>
        <v>1</v>
      </c>
      <c r="AK544" s="2">
        <f t="shared" si="368"/>
        <v>0.98156249999999967</v>
      </c>
      <c r="AL544" s="2">
        <f t="shared" si="369"/>
        <v>0.99078124999999873</v>
      </c>
    </row>
    <row r="545" spans="1:38" x14ac:dyDescent="0.3">
      <c r="A545" s="1">
        <v>5.42</v>
      </c>
      <c r="B545" s="2">
        <v>17.782152230900092</v>
      </c>
      <c r="C545" s="2">
        <v>213.38582677079862</v>
      </c>
      <c r="D545" s="2">
        <f t="shared" si="366"/>
        <v>0.97099999999999875</v>
      </c>
      <c r="E545" s="5">
        <f t="shared" si="385"/>
        <v>0.96879999999999955</v>
      </c>
      <c r="F545" s="2">
        <f t="shared" si="372"/>
        <v>1</v>
      </c>
      <c r="G545" s="2">
        <f t="shared" si="373"/>
        <v>1</v>
      </c>
      <c r="H545" s="2">
        <f t="shared" si="374"/>
        <v>0.98839999999999906</v>
      </c>
      <c r="I545" s="2">
        <f t="shared" si="375"/>
        <v>0.97679999999999922</v>
      </c>
      <c r="J545" s="2">
        <f t="shared" si="376"/>
        <v>0.98839999999999906</v>
      </c>
      <c r="K545" s="2">
        <f t="shared" si="377"/>
        <v>0.98477142857142752</v>
      </c>
      <c r="L545" s="2">
        <f t="shared" si="378"/>
        <v>1</v>
      </c>
      <c r="M545" s="5">
        <f t="shared" si="370"/>
        <v>0.94330000000000047</v>
      </c>
      <c r="N545" s="2">
        <f t="shared" si="379"/>
        <v>1</v>
      </c>
      <c r="O545" s="2">
        <f t="shared" si="380"/>
        <v>1</v>
      </c>
      <c r="P545" s="2">
        <f t="shared" si="381"/>
        <v>0.98839999999999906</v>
      </c>
      <c r="Q545" s="2">
        <f t="shared" si="382"/>
        <v>0.98839999999999906</v>
      </c>
      <c r="R545" s="2">
        <f t="shared" si="383"/>
        <v>1</v>
      </c>
      <c r="S545" s="2">
        <f t="shared" si="384"/>
        <v>0.98858571428571329</v>
      </c>
      <c r="T545" s="2">
        <f t="shared" si="358"/>
        <v>1</v>
      </c>
      <c r="U545" s="5">
        <f t="shared" si="371"/>
        <v>0.94060000000000044</v>
      </c>
      <c r="V545" s="2">
        <f t="shared" si="359"/>
        <v>1</v>
      </c>
      <c r="W545" s="2">
        <f t="shared" si="360"/>
        <v>1</v>
      </c>
      <c r="X545" s="2">
        <f t="shared" si="361"/>
        <v>0.98839999999999906</v>
      </c>
      <c r="Y545" s="2">
        <f t="shared" si="362"/>
        <v>0.98839999999999906</v>
      </c>
      <c r="Z545" s="2">
        <f t="shared" si="363"/>
        <v>1</v>
      </c>
      <c r="AA545" s="2">
        <f t="shared" si="364"/>
        <v>0.98819999999999919</v>
      </c>
      <c r="AB545" s="5">
        <f>ROUND((D545*'Class Weights'!$C$17) + (L545*'Class Weights'!$C$18) + (T545*'Class Weights'!$C$19), 4)</f>
        <v>0.9728</v>
      </c>
      <c r="AC545" s="5">
        <f>ROUND((E545*'Class Weights'!$C$17) + (M545*'Class Weights'!$C$18) + (U545*'Class Weights'!$C$19), 4)</f>
        <v>0.96719999999999995</v>
      </c>
      <c r="AD545" s="5">
        <f>ROUND((F545*'Class Weights'!$C$17) + (N545*'Class Weights'!$C$18) + (V545*'Class Weights'!$C$19), 4)</f>
        <v>1</v>
      </c>
      <c r="AE545" s="5">
        <f>ROUND((G545*'Class Weights'!$C$17) + (O545*'Class Weights'!$C$18) + (W545*'Class Weights'!$C$19), 4)</f>
        <v>1</v>
      </c>
      <c r="AF545" s="5">
        <f>ROUND((H545*'Class Weights'!$C$17) + (P545*'Class Weights'!$C$18) + (X545*'Class Weights'!$C$19), 4)</f>
        <v>0.98839999999999995</v>
      </c>
      <c r="AG545" s="5">
        <f>ROUND((I545*'Class Weights'!$C$17) + (Q545*'Class Weights'!$C$18) + (Y545*'Class Weights'!$C$19), 4)</f>
        <v>0.97750000000000004</v>
      </c>
      <c r="AH545" s="5">
        <f>ROUND((J545*'Class Weights'!$C$17) + (R545*'Class Weights'!$C$18) + (Z545*'Class Weights'!$C$19), 4)</f>
        <v>0.98909999999999998</v>
      </c>
      <c r="AI545" s="5">
        <f>ROUND((K545*'Class Weights'!$C$17) + (S545*'Class Weights'!$C$18) + (AA545*'Class Weights'!$C$19), 4)</f>
        <v>0.98499999999999999</v>
      </c>
      <c r="AJ545" s="2">
        <f t="shared" si="367"/>
        <v>1</v>
      </c>
      <c r="AK545" s="2">
        <f t="shared" si="368"/>
        <v>0.98187499999999961</v>
      </c>
      <c r="AL545" s="2">
        <f t="shared" si="369"/>
        <v>0.99093749999999869</v>
      </c>
    </row>
    <row r="546" spans="1:38" x14ac:dyDescent="0.3">
      <c r="A546" s="1">
        <v>5.43</v>
      </c>
      <c r="B546" s="2">
        <v>17.814960629850091</v>
      </c>
      <c r="C546" s="2">
        <v>213.77952755819859</v>
      </c>
      <c r="D546" s="2">
        <f t="shared" si="366"/>
        <v>0.9714999999999987</v>
      </c>
      <c r="E546" s="5">
        <f t="shared" si="385"/>
        <v>0.96919999999999951</v>
      </c>
      <c r="F546" s="2">
        <f t="shared" si="372"/>
        <v>1</v>
      </c>
      <c r="G546" s="2">
        <f t="shared" si="373"/>
        <v>1</v>
      </c>
      <c r="H546" s="2">
        <f t="shared" si="374"/>
        <v>0.98859999999999904</v>
      </c>
      <c r="I546" s="2">
        <f t="shared" si="375"/>
        <v>0.97719999999999918</v>
      </c>
      <c r="J546" s="2">
        <f t="shared" si="376"/>
        <v>0.98859999999999904</v>
      </c>
      <c r="K546" s="2">
        <f t="shared" si="377"/>
        <v>0.98501428571428462</v>
      </c>
      <c r="L546" s="2">
        <f t="shared" si="378"/>
        <v>1</v>
      </c>
      <c r="M546" s="5">
        <f t="shared" si="370"/>
        <v>0.94420000000000048</v>
      </c>
      <c r="N546" s="2">
        <f t="shared" si="379"/>
        <v>1</v>
      </c>
      <c r="O546" s="2">
        <f t="shared" si="380"/>
        <v>1</v>
      </c>
      <c r="P546" s="2">
        <f t="shared" si="381"/>
        <v>0.98859999999999904</v>
      </c>
      <c r="Q546" s="2">
        <f t="shared" si="382"/>
        <v>0.98859999999999904</v>
      </c>
      <c r="R546" s="2">
        <f t="shared" si="383"/>
        <v>1</v>
      </c>
      <c r="S546" s="2">
        <f t="shared" si="384"/>
        <v>0.98877142857142752</v>
      </c>
      <c r="T546" s="2">
        <f t="shared" si="358"/>
        <v>1</v>
      </c>
      <c r="U546" s="5">
        <f t="shared" si="371"/>
        <v>0.94150000000000045</v>
      </c>
      <c r="V546" s="2">
        <f t="shared" si="359"/>
        <v>1</v>
      </c>
      <c r="W546" s="2">
        <f t="shared" si="360"/>
        <v>1</v>
      </c>
      <c r="X546" s="2">
        <f t="shared" si="361"/>
        <v>0.98859999999999904</v>
      </c>
      <c r="Y546" s="2">
        <f t="shared" si="362"/>
        <v>0.98859999999999904</v>
      </c>
      <c r="Z546" s="2">
        <f t="shared" si="363"/>
        <v>1</v>
      </c>
      <c r="AA546" s="2">
        <f t="shared" si="364"/>
        <v>0.98838571428571342</v>
      </c>
      <c r="AB546" s="5">
        <f>ROUND((D546*'Class Weights'!$C$17) + (L546*'Class Weights'!$C$18) + (T546*'Class Weights'!$C$19), 4)</f>
        <v>0.97330000000000005</v>
      </c>
      <c r="AC546" s="5">
        <f>ROUND((E546*'Class Weights'!$C$17) + (M546*'Class Weights'!$C$18) + (U546*'Class Weights'!$C$19), 4)</f>
        <v>0.96760000000000002</v>
      </c>
      <c r="AD546" s="5">
        <f>ROUND((F546*'Class Weights'!$C$17) + (N546*'Class Weights'!$C$18) + (V546*'Class Weights'!$C$19), 4)</f>
        <v>1</v>
      </c>
      <c r="AE546" s="5">
        <f>ROUND((G546*'Class Weights'!$C$17) + (O546*'Class Weights'!$C$18) + (W546*'Class Weights'!$C$19), 4)</f>
        <v>1</v>
      </c>
      <c r="AF546" s="5">
        <f>ROUND((H546*'Class Weights'!$C$17) + (P546*'Class Weights'!$C$18) + (X546*'Class Weights'!$C$19), 4)</f>
        <v>0.98860000000000003</v>
      </c>
      <c r="AG546" s="5">
        <f>ROUND((I546*'Class Weights'!$C$17) + (Q546*'Class Weights'!$C$18) + (Y546*'Class Weights'!$C$19), 4)</f>
        <v>0.97789999999999999</v>
      </c>
      <c r="AH546" s="5">
        <f>ROUND((J546*'Class Weights'!$C$17) + (R546*'Class Weights'!$C$18) + (Z546*'Class Weights'!$C$19), 4)</f>
        <v>0.98929999999999996</v>
      </c>
      <c r="AI546" s="5">
        <f>ROUND((K546*'Class Weights'!$C$17) + (S546*'Class Weights'!$C$18) + (AA546*'Class Weights'!$C$19), 4)</f>
        <v>0.98519999999999996</v>
      </c>
      <c r="AJ546" s="2">
        <f t="shared" si="367"/>
        <v>1</v>
      </c>
      <c r="AK546" s="2">
        <f t="shared" si="368"/>
        <v>0.98218749999999955</v>
      </c>
      <c r="AL546" s="2">
        <f t="shared" si="369"/>
        <v>0.99109374999999866</v>
      </c>
    </row>
    <row r="547" spans="1:38" x14ac:dyDescent="0.3">
      <c r="A547" s="1">
        <v>5.44</v>
      </c>
      <c r="B547" s="2">
        <v>17.847769028800094</v>
      </c>
      <c r="C547" s="2">
        <v>214.17322834559863</v>
      </c>
      <c r="D547" s="2">
        <f t="shared" si="366"/>
        <v>0.97199999999999875</v>
      </c>
      <c r="E547" s="5">
        <f t="shared" si="385"/>
        <v>0.96959999999999957</v>
      </c>
      <c r="F547" s="2">
        <f t="shared" si="372"/>
        <v>1</v>
      </c>
      <c r="G547" s="2">
        <f t="shared" si="373"/>
        <v>1</v>
      </c>
      <c r="H547" s="2">
        <f t="shared" si="374"/>
        <v>0.98879999999999901</v>
      </c>
      <c r="I547" s="2">
        <f t="shared" si="375"/>
        <v>0.97759999999999925</v>
      </c>
      <c r="J547" s="2">
        <f t="shared" si="376"/>
        <v>0.98879999999999901</v>
      </c>
      <c r="K547" s="2">
        <f t="shared" si="377"/>
        <v>0.98525714285714183</v>
      </c>
      <c r="L547" s="2">
        <f t="shared" si="378"/>
        <v>1</v>
      </c>
      <c r="M547" s="5">
        <f t="shared" si="370"/>
        <v>0.9451000000000005</v>
      </c>
      <c r="N547" s="2">
        <f t="shared" si="379"/>
        <v>1</v>
      </c>
      <c r="O547" s="2">
        <f t="shared" si="380"/>
        <v>1</v>
      </c>
      <c r="P547" s="2">
        <f t="shared" si="381"/>
        <v>0.98879999999999901</v>
      </c>
      <c r="Q547" s="2">
        <f t="shared" si="382"/>
        <v>0.98879999999999901</v>
      </c>
      <c r="R547" s="2">
        <f t="shared" si="383"/>
        <v>1</v>
      </c>
      <c r="S547" s="2">
        <f t="shared" si="384"/>
        <v>0.98895714285714187</v>
      </c>
      <c r="T547" s="2">
        <f t="shared" si="358"/>
        <v>1</v>
      </c>
      <c r="U547" s="5">
        <f t="shared" si="371"/>
        <v>0.94240000000000046</v>
      </c>
      <c r="V547" s="2">
        <f t="shared" si="359"/>
        <v>1</v>
      </c>
      <c r="W547" s="2">
        <f t="shared" si="360"/>
        <v>1</v>
      </c>
      <c r="X547" s="2">
        <f t="shared" si="361"/>
        <v>0.98879999999999901</v>
      </c>
      <c r="Y547" s="2">
        <f t="shared" si="362"/>
        <v>0.98879999999999901</v>
      </c>
      <c r="Z547" s="2">
        <f t="shared" si="363"/>
        <v>1</v>
      </c>
      <c r="AA547" s="2">
        <f t="shared" si="364"/>
        <v>0.98857142857142777</v>
      </c>
      <c r="AB547" s="5">
        <f>ROUND((D547*'Class Weights'!$C$17) + (L547*'Class Weights'!$C$18) + (T547*'Class Weights'!$C$19), 4)</f>
        <v>0.97370000000000001</v>
      </c>
      <c r="AC547" s="5">
        <f>ROUND((E547*'Class Weights'!$C$17) + (M547*'Class Weights'!$C$18) + (U547*'Class Weights'!$C$19), 4)</f>
        <v>0.96809999999999996</v>
      </c>
      <c r="AD547" s="5">
        <f>ROUND((F547*'Class Weights'!$C$17) + (N547*'Class Weights'!$C$18) + (V547*'Class Weights'!$C$19), 4)</f>
        <v>1</v>
      </c>
      <c r="AE547" s="5">
        <f>ROUND((G547*'Class Weights'!$C$17) + (O547*'Class Weights'!$C$18) + (W547*'Class Weights'!$C$19), 4)</f>
        <v>1</v>
      </c>
      <c r="AF547" s="5">
        <f>ROUND((H547*'Class Weights'!$C$17) + (P547*'Class Weights'!$C$18) + (X547*'Class Weights'!$C$19), 4)</f>
        <v>0.98880000000000001</v>
      </c>
      <c r="AG547" s="5">
        <f>ROUND((I547*'Class Weights'!$C$17) + (Q547*'Class Weights'!$C$18) + (Y547*'Class Weights'!$C$19), 4)</f>
        <v>0.97829999999999995</v>
      </c>
      <c r="AH547" s="5">
        <f>ROUND((J547*'Class Weights'!$C$17) + (R547*'Class Weights'!$C$18) + (Z547*'Class Weights'!$C$19), 4)</f>
        <v>0.98950000000000005</v>
      </c>
      <c r="AI547" s="5">
        <f>ROUND((K547*'Class Weights'!$C$17) + (S547*'Class Weights'!$C$18) + (AA547*'Class Weights'!$C$19), 4)</f>
        <v>0.98550000000000004</v>
      </c>
      <c r="AJ547" s="2">
        <f t="shared" si="367"/>
        <v>1</v>
      </c>
      <c r="AK547" s="2">
        <f t="shared" si="368"/>
        <v>0.9824999999999996</v>
      </c>
      <c r="AL547" s="2">
        <f t="shared" si="369"/>
        <v>0.99124999999999863</v>
      </c>
    </row>
    <row r="548" spans="1:38" x14ac:dyDescent="0.3">
      <c r="A548" s="1">
        <v>5.45</v>
      </c>
      <c r="B548" s="2">
        <v>17.880577427750094</v>
      </c>
      <c r="C548" s="2">
        <v>214.56692913299861</v>
      </c>
      <c r="D548" s="2">
        <f t="shared" si="366"/>
        <v>0.9724999999999987</v>
      </c>
      <c r="E548" s="5">
        <f t="shared" si="385"/>
        <v>0.96999999999999953</v>
      </c>
      <c r="F548" s="2">
        <f t="shared" si="372"/>
        <v>1</v>
      </c>
      <c r="G548" s="2">
        <f t="shared" si="373"/>
        <v>1</v>
      </c>
      <c r="H548" s="2">
        <f t="shared" si="374"/>
        <v>0.98899999999999899</v>
      </c>
      <c r="I548" s="2">
        <f t="shared" si="375"/>
        <v>0.9779999999999992</v>
      </c>
      <c r="J548" s="2">
        <f t="shared" si="376"/>
        <v>0.98899999999999899</v>
      </c>
      <c r="K548" s="2">
        <f t="shared" si="377"/>
        <v>0.98549999999999893</v>
      </c>
      <c r="L548" s="2">
        <f t="shared" si="378"/>
        <v>1</v>
      </c>
      <c r="M548" s="5">
        <f t="shared" si="370"/>
        <v>0.94600000000000051</v>
      </c>
      <c r="N548" s="2">
        <f t="shared" si="379"/>
        <v>1</v>
      </c>
      <c r="O548" s="2">
        <f t="shared" si="380"/>
        <v>1</v>
      </c>
      <c r="P548" s="2">
        <f t="shared" si="381"/>
        <v>0.98899999999999899</v>
      </c>
      <c r="Q548" s="2">
        <f t="shared" si="382"/>
        <v>0.98899999999999899</v>
      </c>
      <c r="R548" s="2">
        <f t="shared" si="383"/>
        <v>1</v>
      </c>
      <c r="S548" s="2">
        <f t="shared" si="384"/>
        <v>0.9891428571428561</v>
      </c>
      <c r="T548" s="2">
        <f t="shared" si="358"/>
        <v>1</v>
      </c>
      <c r="U548" s="5">
        <f t="shared" si="371"/>
        <v>0.94330000000000047</v>
      </c>
      <c r="V548" s="2">
        <f t="shared" si="359"/>
        <v>1</v>
      </c>
      <c r="W548" s="2">
        <f t="shared" si="360"/>
        <v>1</v>
      </c>
      <c r="X548" s="2">
        <f t="shared" si="361"/>
        <v>0.98899999999999899</v>
      </c>
      <c r="Y548" s="2">
        <f t="shared" si="362"/>
        <v>0.98899999999999899</v>
      </c>
      <c r="Z548" s="2">
        <f t="shared" si="363"/>
        <v>1</v>
      </c>
      <c r="AA548" s="2">
        <f t="shared" si="364"/>
        <v>0.988757142857142</v>
      </c>
      <c r="AB548" s="5">
        <f>ROUND((D548*'Class Weights'!$C$17) + (L548*'Class Weights'!$C$18) + (T548*'Class Weights'!$C$19), 4)</f>
        <v>0.97419999999999995</v>
      </c>
      <c r="AC548" s="5">
        <f>ROUND((E548*'Class Weights'!$C$17) + (M548*'Class Weights'!$C$18) + (U548*'Class Weights'!$C$19), 4)</f>
        <v>0.96850000000000003</v>
      </c>
      <c r="AD548" s="5">
        <f>ROUND((F548*'Class Weights'!$C$17) + (N548*'Class Weights'!$C$18) + (V548*'Class Weights'!$C$19), 4)</f>
        <v>1</v>
      </c>
      <c r="AE548" s="5">
        <f>ROUND((G548*'Class Weights'!$C$17) + (O548*'Class Weights'!$C$18) + (W548*'Class Weights'!$C$19), 4)</f>
        <v>1</v>
      </c>
      <c r="AF548" s="5">
        <f>ROUND((H548*'Class Weights'!$C$17) + (P548*'Class Weights'!$C$18) + (X548*'Class Weights'!$C$19), 4)</f>
        <v>0.98899999999999999</v>
      </c>
      <c r="AG548" s="5">
        <f>ROUND((I548*'Class Weights'!$C$17) + (Q548*'Class Weights'!$C$18) + (Y548*'Class Weights'!$C$19), 4)</f>
        <v>0.97870000000000001</v>
      </c>
      <c r="AH548" s="5">
        <f>ROUND((J548*'Class Weights'!$C$17) + (R548*'Class Weights'!$C$18) + (Z548*'Class Weights'!$C$19), 4)</f>
        <v>0.98970000000000002</v>
      </c>
      <c r="AI548" s="5">
        <f>ROUND((K548*'Class Weights'!$C$17) + (S548*'Class Weights'!$C$18) + (AA548*'Class Weights'!$C$19), 4)</f>
        <v>0.98570000000000002</v>
      </c>
      <c r="AJ548" s="2">
        <f t="shared" si="367"/>
        <v>1</v>
      </c>
      <c r="AK548" s="2">
        <f t="shared" si="368"/>
        <v>0.98281249999999964</v>
      </c>
      <c r="AL548" s="2">
        <f t="shared" si="369"/>
        <v>0.9914062499999986</v>
      </c>
    </row>
    <row r="549" spans="1:38" x14ac:dyDescent="0.3">
      <c r="A549" s="1">
        <v>5.46</v>
      </c>
      <c r="B549" s="2">
        <v>17.913385826700093</v>
      </c>
      <c r="C549" s="2">
        <v>214.96062992039859</v>
      </c>
      <c r="D549" s="2">
        <f t="shared" si="366"/>
        <v>0.97299999999999864</v>
      </c>
      <c r="E549" s="5">
        <f t="shared" si="385"/>
        <v>0.97039999999999949</v>
      </c>
      <c r="F549" s="2">
        <f t="shared" si="372"/>
        <v>1</v>
      </c>
      <c r="G549" s="2">
        <f t="shared" si="373"/>
        <v>1</v>
      </c>
      <c r="H549" s="2">
        <f t="shared" si="374"/>
        <v>0.98919999999999897</v>
      </c>
      <c r="I549" s="2">
        <f t="shared" si="375"/>
        <v>0.97839999999999916</v>
      </c>
      <c r="J549" s="2">
        <f t="shared" si="376"/>
        <v>0.98919999999999897</v>
      </c>
      <c r="K549" s="2">
        <f t="shared" si="377"/>
        <v>0.98574285714285603</v>
      </c>
      <c r="L549" s="2">
        <f t="shared" si="378"/>
        <v>1</v>
      </c>
      <c r="M549" s="5">
        <f t="shared" si="370"/>
        <v>0.94690000000000052</v>
      </c>
      <c r="N549" s="2">
        <f t="shared" si="379"/>
        <v>1</v>
      </c>
      <c r="O549" s="2">
        <f t="shared" si="380"/>
        <v>1</v>
      </c>
      <c r="P549" s="2">
        <f t="shared" si="381"/>
        <v>0.98919999999999897</v>
      </c>
      <c r="Q549" s="2">
        <f t="shared" si="382"/>
        <v>0.98919999999999897</v>
      </c>
      <c r="R549" s="2">
        <f t="shared" si="383"/>
        <v>1</v>
      </c>
      <c r="S549" s="2">
        <f t="shared" si="384"/>
        <v>0.98932857142857034</v>
      </c>
      <c r="T549" s="2">
        <f t="shared" si="358"/>
        <v>1</v>
      </c>
      <c r="U549" s="5">
        <f t="shared" si="371"/>
        <v>0.94420000000000048</v>
      </c>
      <c r="V549" s="2">
        <f t="shared" si="359"/>
        <v>1</v>
      </c>
      <c r="W549" s="2">
        <f t="shared" si="360"/>
        <v>1</v>
      </c>
      <c r="X549" s="2">
        <f t="shared" si="361"/>
        <v>0.98919999999999897</v>
      </c>
      <c r="Y549" s="2">
        <f t="shared" si="362"/>
        <v>0.98919999999999897</v>
      </c>
      <c r="Z549" s="2">
        <f t="shared" si="363"/>
        <v>1</v>
      </c>
      <c r="AA549" s="2">
        <f t="shared" si="364"/>
        <v>0.98894285714285624</v>
      </c>
      <c r="AB549" s="5">
        <f>ROUND((D549*'Class Weights'!$C$17) + (L549*'Class Weights'!$C$18) + (T549*'Class Weights'!$C$19), 4)</f>
        <v>0.97470000000000001</v>
      </c>
      <c r="AC549" s="5">
        <f>ROUND((E549*'Class Weights'!$C$17) + (M549*'Class Weights'!$C$18) + (U549*'Class Weights'!$C$19), 4)</f>
        <v>0.96889999999999998</v>
      </c>
      <c r="AD549" s="5">
        <f>ROUND((F549*'Class Weights'!$C$17) + (N549*'Class Weights'!$C$18) + (V549*'Class Weights'!$C$19), 4)</f>
        <v>1</v>
      </c>
      <c r="AE549" s="5">
        <f>ROUND((G549*'Class Weights'!$C$17) + (O549*'Class Weights'!$C$18) + (W549*'Class Weights'!$C$19), 4)</f>
        <v>1</v>
      </c>
      <c r="AF549" s="5">
        <f>ROUND((H549*'Class Weights'!$C$17) + (P549*'Class Weights'!$C$18) + (X549*'Class Weights'!$C$19), 4)</f>
        <v>0.98919999999999997</v>
      </c>
      <c r="AG549" s="5">
        <f>ROUND((I549*'Class Weights'!$C$17) + (Q549*'Class Weights'!$C$18) + (Y549*'Class Weights'!$C$19), 4)</f>
        <v>0.97909999999999997</v>
      </c>
      <c r="AH549" s="5">
        <f>ROUND((J549*'Class Weights'!$C$17) + (R549*'Class Weights'!$C$18) + (Z549*'Class Weights'!$C$19), 4)</f>
        <v>0.9899</v>
      </c>
      <c r="AI549" s="5">
        <f>ROUND((K549*'Class Weights'!$C$17) + (S549*'Class Weights'!$C$18) + (AA549*'Class Weights'!$C$19), 4)</f>
        <v>0.98599999999999999</v>
      </c>
      <c r="AJ549" s="2">
        <f t="shared" si="367"/>
        <v>1</v>
      </c>
      <c r="AK549" s="2">
        <f t="shared" si="368"/>
        <v>0.98312499999999958</v>
      </c>
      <c r="AL549" s="2">
        <f t="shared" si="369"/>
        <v>0.99156249999999857</v>
      </c>
    </row>
    <row r="550" spans="1:38" x14ac:dyDescent="0.3">
      <c r="A550" s="1">
        <v>5.47</v>
      </c>
      <c r="B550" s="2">
        <v>17.946194225650093</v>
      </c>
      <c r="C550" s="2">
        <v>215.35433070779857</v>
      </c>
      <c r="D550" s="2">
        <f t="shared" si="366"/>
        <v>0.97349999999999859</v>
      </c>
      <c r="E550" s="5">
        <f t="shared" si="385"/>
        <v>0.97079999999999944</v>
      </c>
      <c r="F550" s="2">
        <f t="shared" si="372"/>
        <v>1</v>
      </c>
      <c r="G550" s="2">
        <f t="shared" si="373"/>
        <v>1</v>
      </c>
      <c r="H550" s="2">
        <f t="shared" si="374"/>
        <v>0.98939999999999895</v>
      </c>
      <c r="I550" s="2">
        <f t="shared" si="375"/>
        <v>0.97879999999999912</v>
      </c>
      <c r="J550" s="2">
        <f t="shared" si="376"/>
        <v>0.98939999999999895</v>
      </c>
      <c r="K550" s="2">
        <f t="shared" si="377"/>
        <v>0.98598571428571313</v>
      </c>
      <c r="L550" s="2">
        <f t="shared" si="378"/>
        <v>1</v>
      </c>
      <c r="M550" s="5">
        <f t="shared" si="370"/>
        <v>0.94780000000000053</v>
      </c>
      <c r="N550" s="2">
        <f t="shared" si="379"/>
        <v>1</v>
      </c>
      <c r="O550" s="2">
        <f t="shared" si="380"/>
        <v>1</v>
      </c>
      <c r="P550" s="2">
        <f t="shared" si="381"/>
        <v>0.98939999999999895</v>
      </c>
      <c r="Q550" s="2">
        <f t="shared" si="382"/>
        <v>0.98939999999999895</v>
      </c>
      <c r="R550" s="2">
        <f t="shared" si="383"/>
        <v>1</v>
      </c>
      <c r="S550" s="2">
        <f t="shared" si="384"/>
        <v>0.98951428571428457</v>
      </c>
      <c r="T550" s="2">
        <f t="shared" si="358"/>
        <v>1</v>
      </c>
      <c r="U550" s="5">
        <f t="shared" si="371"/>
        <v>0.9451000000000005</v>
      </c>
      <c r="V550" s="2">
        <f t="shared" si="359"/>
        <v>1</v>
      </c>
      <c r="W550" s="2">
        <f t="shared" si="360"/>
        <v>1</v>
      </c>
      <c r="X550" s="2">
        <f t="shared" si="361"/>
        <v>0.98939999999999895</v>
      </c>
      <c r="Y550" s="2">
        <f t="shared" si="362"/>
        <v>0.98939999999999895</v>
      </c>
      <c r="Z550" s="2">
        <f t="shared" si="363"/>
        <v>1</v>
      </c>
      <c r="AA550" s="2">
        <f t="shared" si="364"/>
        <v>0.98912857142857047</v>
      </c>
      <c r="AB550" s="5">
        <f>ROUND((D550*'Class Weights'!$C$17) + (L550*'Class Weights'!$C$18) + (T550*'Class Weights'!$C$19), 4)</f>
        <v>0.97509999999999997</v>
      </c>
      <c r="AC550" s="5">
        <f>ROUND((E550*'Class Weights'!$C$17) + (M550*'Class Weights'!$C$18) + (U550*'Class Weights'!$C$19), 4)</f>
        <v>0.96940000000000004</v>
      </c>
      <c r="AD550" s="5">
        <f>ROUND((F550*'Class Weights'!$C$17) + (N550*'Class Weights'!$C$18) + (V550*'Class Weights'!$C$19), 4)</f>
        <v>1</v>
      </c>
      <c r="AE550" s="5">
        <f>ROUND((G550*'Class Weights'!$C$17) + (O550*'Class Weights'!$C$18) + (W550*'Class Weights'!$C$19), 4)</f>
        <v>1</v>
      </c>
      <c r="AF550" s="5">
        <f>ROUND((H550*'Class Weights'!$C$17) + (P550*'Class Weights'!$C$18) + (X550*'Class Weights'!$C$19), 4)</f>
        <v>0.98939999999999995</v>
      </c>
      <c r="AG550" s="5">
        <f>ROUND((I550*'Class Weights'!$C$17) + (Q550*'Class Weights'!$C$18) + (Y550*'Class Weights'!$C$19), 4)</f>
        <v>0.97950000000000004</v>
      </c>
      <c r="AH550" s="5">
        <f>ROUND((J550*'Class Weights'!$C$17) + (R550*'Class Weights'!$C$18) + (Z550*'Class Weights'!$C$19), 4)</f>
        <v>0.99009999999999998</v>
      </c>
      <c r="AI550" s="5">
        <f>ROUND((K550*'Class Weights'!$C$17) + (S550*'Class Weights'!$C$18) + (AA550*'Class Weights'!$C$19), 4)</f>
        <v>0.98619999999999997</v>
      </c>
      <c r="AJ550" s="2">
        <f t="shared" si="367"/>
        <v>1</v>
      </c>
      <c r="AK550" s="2">
        <f t="shared" si="368"/>
        <v>0.98343749999999952</v>
      </c>
      <c r="AL550" s="2">
        <f t="shared" si="369"/>
        <v>0.99171874999999854</v>
      </c>
    </row>
    <row r="551" spans="1:38" x14ac:dyDescent="0.3">
      <c r="A551" s="1">
        <v>5.48</v>
      </c>
      <c r="B551" s="2">
        <v>17.979002624600096</v>
      </c>
      <c r="C551" s="2">
        <v>215.7480314951986</v>
      </c>
      <c r="D551" s="2">
        <f t="shared" si="366"/>
        <v>0.97399999999999864</v>
      </c>
      <c r="E551" s="5">
        <f t="shared" si="385"/>
        <v>0.97119999999999951</v>
      </c>
      <c r="F551" s="2">
        <f t="shared" si="372"/>
        <v>1</v>
      </c>
      <c r="G551" s="2">
        <f t="shared" si="373"/>
        <v>1</v>
      </c>
      <c r="H551" s="2">
        <f t="shared" si="374"/>
        <v>0.98959999999999892</v>
      </c>
      <c r="I551" s="2">
        <f t="shared" si="375"/>
        <v>0.97919999999999918</v>
      </c>
      <c r="J551" s="2">
        <f t="shared" si="376"/>
        <v>0.98959999999999892</v>
      </c>
      <c r="K551" s="2">
        <f t="shared" si="377"/>
        <v>0.98622857142857034</v>
      </c>
      <c r="L551" s="2">
        <f t="shared" si="378"/>
        <v>1</v>
      </c>
      <c r="M551" s="5">
        <f t="shared" si="370"/>
        <v>0.94870000000000054</v>
      </c>
      <c r="N551" s="2">
        <f t="shared" si="379"/>
        <v>1</v>
      </c>
      <c r="O551" s="2">
        <f t="shared" si="380"/>
        <v>1</v>
      </c>
      <c r="P551" s="2">
        <f t="shared" si="381"/>
        <v>0.98959999999999892</v>
      </c>
      <c r="Q551" s="2">
        <f t="shared" si="382"/>
        <v>0.98959999999999892</v>
      </c>
      <c r="R551" s="2">
        <f t="shared" si="383"/>
        <v>1</v>
      </c>
      <c r="S551" s="2">
        <f t="shared" si="384"/>
        <v>0.98969999999999891</v>
      </c>
      <c r="T551" s="2">
        <f t="shared" si="358"/>
        <v>1</v>
      </c>
      <c r="U551" s="5">
        <f t="shared" si="371"/>
        <v>0.94600000000000051</v>
      </c>
      <c r="V551" s="2">
        <f t="shared" si="359"/>
        <v>1</v>
      </c>
      <c r="W551" s="2">
        <f t="shared" si="360"/>
        <v>1</v>
      </c>
      <c r="X551" s="2">
        <f t="shared" si="361"/>
        <v>0.98959999999999892</v>
      </c>
      <c r="Y551" s="2">
        <f t="shared" si="362"/>
        <v>0.98959999999999892</v>
      </c>
      <c r="Z551" s="2">
        <f t="shared" si="363"/>
        <v>1</v>
      </c>
      <c r="AA551" s="2">
        <f t="shared" si="364"/>
        <v>0.98931428571428481</v>
      </c>
      <c r="AB551" s="5">
        <f>ROUND((D551*'Class Weights'!$C$17) + (L551*'Class Weights'!$C$18) + (T551*'Class Weights'!$C$19), 4)</f>
        <v>0.97560000000000002</v>
      </c>
      <c r="AC551" s="5">
        <f>ROUND((E551*'Class Weights'!$C$17) + (M551*'Class Weights'!$C$18) + (U551*'Class Weights'!$C$19), 4)</f>
        <v>0.9698</v>
      </c>
      <c r="AD551" s="5">
        <f>ROUND((F551*'Class Weights'!$C$17) + (N551*'Class Weights'!$C$18) + (V551*'Class Weights'!$C$19), 4)</f>
        <v>1</v>
      </c>
      <c r="AE551" s="5">
        <f>ROUND((G551*'Class Weights'!$C$17) + (O551*'Class Weights'!$C$18) + (W551*'Class Weights'!$C$19), 4)</f>
        <v>1</v>
      </c>
      <c r="AF551" s="5">
        <f>ROUND((H551*'Class Weights'!$C$17) + (P551*'Class Weights'!$C$18) + (X551*'Class Weights'!$C$19), 4)</f>
        <v>0.98960000000000004</v>
      </c>
      <c r="AG551" s="5">
        <f>ROUND((I551*'Class Weights'!$C$17) + (Q551*'Class Weights'!$C$18) + (Y551*'Class Weights'!$C$19), 4)</f>
        <v>0.9798</v>
      </c>
      <c r="AH551" s="5">
        <f>ROUND((J551*'Class Weights'!$C$17) + (R551*'Class Weights'!$C$18) + (Z551*'Class Weights'!$C$19), 4)</f>
        <v>0.99019999999999997</v>
      </c>
      <c r="AI551" s="5">
        <f>ROUND((K551*'Class Weights'!$C$17) + (S551*'Class Weights'!$C$18) + (AA551*'Class Weights'!$C$19), 4)</f>
        <v>0.98640000000000005</v>
      </c>
      <c r="AJ551" s="2">
        <f t="shared" si="367"/>
        <v>1</v>
      </c>
      <c r="AK551" s="2">
        <f t="shared" si="368"/>
        <v>0.98374999999999957</v>
      </c>
      <c r="AL551" s="2">
        <f t="shared" si="369"/>
        <v>0.99187499999999851</v>
      </c>
    </row>
    <row r="552" spans="1:38" x14ac:dyDescent="0.3">
      <c r="A552" s="1">
        <v>5.49</v>
      </c>
      <c r="B552" s="2">
        <v>18.011811023550095</v>
      </c>
      <c r="C552" s="2">
        <v>216.14173228259858</v>
      </c>
      <c r="D552" s="2">
        <f t="shared" si="366"/>
        <v>0.97449999999999859</v>
      </c>
      <c r="E552" s="5">
        <f t="shared" si="385"/>
        <v>0.97159999999999946</v>
      </c>
      <c r="F552" s="2">
        <f t="shared" si="372"/>
        <v>1</v>
      </c>
      <c r="G552" s="2">
        <f t="shared" si="373"/>
        <v>1</v>
      </c>
      <c r="H552" s="2">
        <f t="shared" si="374"/>
        <v>0.9897999999999989</v>
      </c>
      <c r="I552" s="2">
        <f t="shared" si="375"/>
        <v>0.97959999999999914</v>
      </c>
      <c r="J552" s="2">
        <f t="shared" si="376"/>
        <v>0.9897999999999989</v>
      </c>
      <c r="K552" s="2">
        <f t="shared" si="377"/>
        <v>0.98647142857142744</v>
      </c>
      <c r="L552" s="2">
        <f t="shared" si="378"/>
        <v>1</v>
      </c>
      <c r="M552" s="5">
        <f t="shared" si="370"/>
        <v>0.94960000000000055</v>
      </c>
      <c r="N552" s="2">
        <f t="shared" si="379"/>
        <v>1</v>
      </c>
      <c r="O552" s="2">
        <f t="shared" si="380"/>
        <v>1</v>
      </c>
      <c r="P552" s="2">
        <f t="shared" si="381"/>
        <v>0.9897999999999989</v>
      </c>
      <c r="Q552" s="2">
        <f t="shared" si="382"/>
        <v>0.9897999999999989</v>
      </c>
      <c r="R552" s="2">
        <f t="shared" si="383"/>
        <v>1</v>
      </c>
      <c r="S552" s="2">
        <f t="shared" si="384"/>
        <v>0.98988571428571315</v>
      </c>
      <c r="T552" s="2">
        <f t="shared" si="358"/>
        <v>1</v>
      </c>
      <c r="U552" s="5">
        <f t="shared" si="371"/>
        <v>0.94690000000000052</v>
      </c>
      <c r="V552" s="2">
        <f t="shared" si="359"/>
        <v>1</v>
      </c>
      <c r="W552" s="2">
        <f t="shared" si="360"/>
        <v>1</v>
      </c>
      <c r="X552" s="2">
        <f t="shared" si="361"/>
        <v>0.9897999999999989</v>
      </c>
      <c r="Y552" s="2">
        <f t="shared" si="362"/>
        <v>0.9897999999999989</v>
      </c>
      <c r="Z552" s="2">
        <f t="shared" si="363"/>
        <v>1</v>
      </c>
      <c r="AA552" s="2">
        <f t="shared" si="364"/>
        <v>0.98949999999999905</v>
      </c>
      <c r="AB552" s="5">
        <f>ROUND((D552*'Class Weights'!$C$17) + (L552*'Class Weights'!$C$18) + (T552*'Class Weights'!$C$19), 4)</f>
        <v>0.97609999999999997</v>
      </c>
      <c r="AC552" s="5">
        <f>ROUND((E552*'Class Weights'!$C$17) + (M552*'Class Weights'!$C$18) + (U552*'Class Weights'!$C$19), 4)</f>
        <v>0.97019999999999995</v>
      </c>
      <c r="AD552" s="5">
        <f>ROUND((F552*'Class Weights'!$C$17) + (N552*'Class Weights'!$C$18) + (V552*'Class Weights'!$C$19), 4)</f>
        <v>1</v>
      </c>
      <c r="AE552" s="5">
        <f>ROUND((G552*'Class Weights'!$C$17) + (O552*'Class Weights'!$C$18) + (W552*'Class Weights'!$C$19), 4)</f>
        <v>1</v>
      </c>
      <c r="AF552" s="5">
        <f>ROUND((H552*'Class Weights'!$C$17) + (P552*'Class Weights'!$C$18) + (X552*'Class Weights'!$C$19), 4)</f>
        <v>0.98980000000000001</v>
      </c>
      <c r="AG552" s="5">
        <f>ROUND((I552*'Class Weights'!$C$17) + (Q552*'Class Weights'!$C$18) + (Y552*'Class Weights'!$C$19), 4)</f>
        <v>0.98019999999999996</v>
      </c>
      <c r="AH552" s="5">
        <f>ROUND((J552*'Class Weights'!$C$17) + (R552*'Class Weights'!$C$18) + (Z552*'Class Weights'!$C$19), 4)</f>
        <v>0.99039999999999995</v>
      </c>
      <c r="AI552" s="5">
        <f>ROUND((K552*'Class Weights'!$C$17) + (S552*'Class Weights'!$C$18) + (AA552*'Class Weights'!$C$19), 4)</f>
        <v>0.98670000000000002</v>
      </c>
      <c r="AJ552" s="2">
        <f t="shared" si="367"/>
        <v>1</v>
      </c>
      <c r="AK552" s="2">
        <f t="shared" si="368"/>
        <v>0.98406249999999962</v>
      </c>
      <c r="AL552" s="2">
        <f t="shared" si="369"/>
        <v>0.99203124999999848</v>
      </c>
    </row>
    <row r="553" spans="1:38" x14ac:dyDescent="0.3">
      <c r="A553" s="1">
        <v>5.5</v>
      </c>
      <c r="B553" s="2">
        <v>18.044619422500094</v>
      </c>
      <c r="C553" s="2">
        <v>216.53543306999856</v>
      </c>
      <c r="D553" s="2">
        <f t="shared" si="366"/>
        <v>0.97499999999999853</v>
      </c>
      <c r="E553" s="5">
        <f t="shared" si="385"/>
        <v>0.97199999999999942</v>
      </c>
      <c r="F553" s="2">
        <f t="shared" si="372"/>
        <v>1</v>
      </c>
      <c r="G553" s="2">
        <f t="shared" si="373"/>
        <v>1</v>
      </c>
      <c r="H553" s="2">
        <f t="shared" si="374"/>
        <v>0.98999999999999888</v>
      </c>
      <c r="I553" s="2">
        <f t="shared" si="375"/>
        <v>0.97999999999999909</v>
      </c>
      <c r="J553" s="2">
        <f t="shared" si="376"/>
        <v>0.98999999999999888</v>
      </c>
      <c r="K553" s="2">
        <f t="shared" si="377"/>
        <v>0.98671428571428454</v>
      </c>
      <c r="L553" s="2">
        <f t="shared" si="378"/>
        <v>1</v>
      </c>
      <c r="M553" s="5">
        <f t="shared" si="370"/>
        <v>0.95050000000000057</v>
      </c>
      <c r="N553" s="2">
        <f t="shared" si="379"/>
        <v>1</v>
      </c>
      <c r="O553" s="2">
        <f t="shared" si="380"/>
        <v>1</v>
      </c>
      <c r="P553" s="2">
        <f t="shared" si="381"/>
        <v>0.98999999999999888</v>
      </c>
      <c r="Q553" s="2">
        <f t="shared" si="382"/>
        <v>0.98999999999999888</v>
      </c>
      <c r="R553" s="2">
        <f t="shared" si="383"/>
        <v>1</v>
      </c>
      <c r="S553" s="2">
        <f t="shared" si="384"/>
        <v>0.99007142857142738</v>
      </c>
      <c r="T553" s="2">
        <f t="shared" si="358"/>
        <v>1</v>
      </c>
      <c r="U553" s="5">
        <f t="shared" si="371"/>
        <v>0.94780000000000053</v>
      </c>
      <c r="V553" s="2">
        <f t="shared" si="359"/>
        <v>1</v>
      </c>
      <c r="W553" s="2">
        <f t="shared" si="360"/>
        <v>1</v>
      </c>
      <c r="X553" s="2">
        <f t="shared" si="361"/>
        <v>0.98999999999999888</v>
      </c>
      <c r="Y553" s="2">
        <f t="shared" si="362"/>
        <v>0.98999999999999888</v>
      </c>
      <c r="Z553" s="2">
        <f t="shared" si="363"/>
        <v>1</v>
      </c>
      <c r="AA553" s="2">
        <f t="shared" si="364"/>
        <v>0.98968571428571328</v>
      </c>
      <c r="AB553" s="5">
        <f>ROUND((D553*'Class Weights'!$C$17) + (L553*'Class Weights'!$C$18) + (T553*'Class Weights'!$C$19), 4)</f>
        <v>0.97660000000000002</v>
      </c>
      <c r="AC553" s="5">
        <f>ROUND((E553*'Class Weights'!$C$17) + (M553*'Class Weights'!$C$18) + (U553*'Class Weights'!$C$19), 4)</f>
        <v>0.97060000000000002</v>
      </c>
      <c r="AD553" s="5">
        <f>ROUND((F553*'Class Weights'!$C$17) + (N553*'Class Weights'!$C$18) + (V553*'Class Weights'!$C$19), 4)</f>
        <v>1</v>
      </c>
      <c r="AE553" s="5">
        <f>ROUND((G553*'Class Weights'!$C$17) + (O553*'Class Weights'!$C$18) + (W553*'Class Weights'!$C$19), 4)</f>
        <v>1</v>
      </c>
      <c r="AF553" s="5">
        <f>ROUND((H553*'Class Weights'!$C$17) + (P553*'Class Weights'!$C$18) + (X553*'Class Weights'!$C$19), 4)</f>
        <v>0.99</v>
      </c>
      <c r="AG553" s="5">
        <f>ROUND((I553*'Class Weights'!$C$17) + (Q553*'Class Weights'!$C$18) + (Y553*'Class Weights'!$C$19), 4)</f>
        <v>0.98060000000000003</v>
      </c>
      <c r="AH553" s="5">
        <f>ROUND((J553*'Class Weights'!$C$17) + (R553*'Class Weights'!$C$18) + (Z553*'Class Weights'!$C$19), 4)</f>
        <v>0.99060000000000004</v>
      </c>
      <c r="AI553" s="5">
        <f>ROUND((K553*'Class Weights'!$C$17) + (S553*'Class Weights'!$C$18) + (AA553*'Class Weights'!$C$19), 4)</f>
        <v>0.9869</v>
      </c>
      <c r="AJ553" s="2">
        <f t="shared" si="367"/>
        <v>1</v>
      </c>
      <c r="AK553" s="2">
        <f t="shared" si="368"/>
        <v>0.98437499999999956</v>
      </c>
      <c r="AL553" s="2">
        <f t="shared" si="369"/>
        <v>0.99218749999999845</v>
      </c>
    </row>
    <row r="554" spans="1:38" x14ac:dyDescent="0.3">
      <c r="A554" s="1">
        <v>5.51</v>
      </c>
      <c r="B554" s="2">
        <v>18.077427821450094</v>
      </c>
      <c r="C554" s="2">
        <v>216.92913385739854</v>
      </c>
      <c r="D554" s="2">
        <f t="shared" si="366"/>
        <v>0.97549999999999848</v>
      </c>
      <c r="E554" s="5">
        <f t="shared" si="385"/>
        <v>0.97239999999999938</v>
      </c>
      <c r="F554" s="2">
        <f t="shared" si="372"/>
        <v>1</v>
      </c>
      <c r="G554" s="2">
        <f t="shared" si="373"/>
        <v>1</v>
      </c>
      <c r="H554" s="2">
        <f t="shared" si="374"/>
        <v>0.99019999999999886</v>
      </c>
      <c r="I554" s="2">
        <f t="shared" si="375"/>
        <v>0.98039999999999905</v>
      </c>
      <c r="J554" s="2">
        <f t="shared" si="376"/>
        <v>0.99019999999999886</v>
      </c>
      <c r="K554" s="2">
        <f t="shared" si="377"/>
        <v>0.98695714285714164</v>
      </c>
      <c r="L554" s="2">
        <f t="shared" si="378"/>
        <v>1</v>
      </c>
      <c r="M554" s="5">
        <f t="shared" si="370"/>
        <v>0.95140000000000058</v>
      </c>
      <c r="N554" s="2">
        <f t="shared" si="379"/>
        <v>1</v>
      </c>
      <c r="O554" s="2">
        <f t="shared" si="380"/>
        <v>1</v>
      </c>
      <c r="P554" s="2">
        <f t="shared" si="381"/>
        <v>0.99019999999999886</v>
      </c>
      <c r="Q554" s="2">
        <f t="shared" si="382"/>
        <v>0.99019999999999886</v>
      </c>
      <c r="R554" s="2">
        <f t="shared" si="383"/>
        <v>1</v>
      </c>
      <c r="S554" s="2">
        <f t="shared" si="384"/>
        <v>0.99025714285714161</v>
      </c>
      <c r="T554" s="2">
        <f t="shared" si="358"/>
        <v>1</v>
      </c>
      <c r="U554" s="5">
        <f t="shared" si="371"/>
        <v>0.94870000000000054</v>
      </c>
      <c r="V554" s="2">
        <f t="shared" si="359"/>
        <v>1</v>
      </c>
      <c r="W554" s="2">
        <f t="shared" si="360"/>
        <v>1</v>
      </c>
      <c r="X554" s="2">
        <f t="shared" si="361"/>
        <v>0.99019999999999886</v>
      </c>
      <c r="Y554" s="2">
        <f t="shared" si="362"/>
        <v>0.99019999999999886</v>
      </c>
      <c r="Z554" s="2">
        <f t="shared" si="363"/>
        <v>1</v>
      </c>
      <c r="AA554" s="2">
        <f t="shared" si="364"/>
        <v>0.98987142857142751</v>
      </c>
      <c r="AB554" s="5">
        <f>ROUND((D554*'Class Weights'!$C$17) + (L554*'Class Weights'!$C$18) + (T554*'Class Weights'!$C$19), 4)</f>
        <v>0.97699999999999998</v>
      </c>
      <c r="AC554" s="5">
        <f>ROUND((E554*'Class Weights'!$C$17) + (M554*'Class Weights'!$C$18) + (U554*'Class Weights'!$C$19), 4)</f>
        <v>0.97109999999999996</v>
      </c>
      <c r="AD554" s="5">
        <f>ROUND((F554*'Class Weights'!$C$17) + (N554*'Class Weights'!$C$18) + (V554*'Class Weights'!$C$19), 4)</f>
        <v>1</v>
      </c>
      <c r="AE554" s="5">
        <f>ROUND((G554*'Class Weights'!$C$17) + (O554*'Class Weights'!$C$18) + (W554*'Class Weights'!$C$19), 4)</f>
        <v>1</v>
      </c>
      <c r="AF554" s="5">
        <f>ROUND((H554*'Class Weights'!$C$17) + (P554*'Class Weights'!$C$18) + (X554*'Class Weights'!$C$19), 4)</f>
        <v>0.99019999999999997</v>
      </c>
      <c r="AG554" s="5">
        <f>ROUND((I554*'Class Weights'!$C$17) + (Q554*'Class Weights'!$C$18) + (Y554*'Class Weights'!$C$19), 4)</f>
        <v>0.98099999999999998</v>
      </c>
      <c r="AH554" s="5">
        <f>ROUND((J554*'Class Weights'!$C$17) + (R554*'Class Weights'!$C$18) + (Z554*'Class Weights'!$C$19), 4)</f>
        <v>0.99080000000000001</v>
      </c>
      <c r="AI554" s="5">
        <f>ROUND((K554*'Class Weights'!$C$17) + (S554*'Class Weights'!$C$18) + (AA554*'Class Weights'!$C$19), 4)</f>
        <v>0.98719999999999997</v>
      </c>
      <c r="AJ554" s="2">
        <f t="shared" si="367"/>
        <v>1</v>
      </c>
      <c r="AK554" s="2">
        <f t="shared" si="368"/>
        <v>0.98468749999999949</v>
      </c>
      <c r="AL554" s="2">
        <f t="shared" si="369"/>
        <v>0.99234374999999841</v>
      </c>
    </row>
    <row r="555" spans="1:38" x14ac:dyDescent="0.3">
      <c r="A555" s="1">
        <v>5.52</v>
      </c>
      <c r="B555" s="2">
        <v>18.110236220400093</v>
      </c>
      <c r="C555" s="2">
        <v>217.32283464479852</v>
      </c>
      <c r="D555" s="2">
        <f t="shared" si="366"/>
        <v>0.97599999999999842</v>
      </c>
      <c r="E555" s="5">
        <f t="shared" si="385"/>
        <v>0.97279999999999933</v>
      </c>
      <c r="F555" s="2">
        <f t="shared" si="372"/>
        <v>1</v>
      </c>
      <c r="G555" s="2">
        <f t="shared" si="373"/>
        <v>1</v>
      </c>
      <c r="H555" s="2">
        <f t="shared" si="374"/>
        <v>0.99039999999999884</v>
      </c>
      <c r="I555" s="2">
        <f t="shared" si="375"/>
        <v>0.98079999999999901</v>
      </c>
      <c r="J555" s="2">
        <f t="shared" si="376"/>
        <v>0.99039999999999884</v>
      </c>
      <c r="K555" s="2">
        <f t="shared" si="377"/>
        <v>0.98719999999999875</v>
      </c>
      <c r="L555" s="2">
        <f t="shared" si="378"/>
        <v>1</v>
      </c>
      <c r="M555" s="5">
        <f t="shared" si="370"/>
        <v>0.95230000000000059</v>
      </c>
      <c r="N555" s="2">
        <f t="shared" si="379"/>
        <v>1</v>
      </c>
      <c r="O555" s="2">
        <f t="shared" si="380"/>
        <v>1</v>
      </c>
      <c r="P555" s="2">
        <f t="shared" si="381"/>
        <v>0.99039999999999884</v>
      </c>
      <c r="Q555" s="2">
        <f t="shared" si="382"/>
        <v>0.99039999999999884</v>
      </c>
      <c r="R555" s="2">
        <f t="shared" si="383"/>
        <v>1</v>
      </c>
      <c r="S555" s="2">
        <f t="shared" si="384"/>
        <v>0.99044285714285585</v>
      </c>
      <c r="T555" s="2">
        <f t="shared" si="358"/>
        <v>1</v>
      </c>
      <c r="U555" s="5">
        <f t="shared" si="371"/>
        <v>0.94960000000000055</v>
      </c>
      <c r="V555" s="2">
        <f t="shared" si="359"/>
        <v>1</v>
      </c>
      <c r="W555" s="2">
        <f t="shared" si="360"/>
        <v>1</v>
      </c>
      <c r="X555" s="2">
        <f t="shared" si="361"/>
        <v>0.99039999999999884</v>
      </c>
      <c r="Y555" s="2">
        <f t="shared" si="362"/>
        <v>0.99039999999999884</v>
      </c>
      <c r="Z555" s="2">
        <f t="shared" si="363"/>
        <v>1</v>
      </c>
      <c r="AA555" s="2">
        <f t="shared" si="364"/>
        <v>0.99005714285714175</v>
      </c>
      <c r="AB555" s="5">
        <f>ROUND((D555*'Class Weights'!$C$17) + (L555*'Class Weights'!$C$18) + (T555*'Class Weights'!$C$19), 4)</f>
        <v>0.97750000000000004</v>
      </c>
      <c r="AC555" s="5">
        <f>ROUND((E555*'Class Weights'!$C$17) + (M555*'Class Weights'!$C$18) + (U555*'Class Weights'!$C$19), 4)</f>
        <v>0.97150000000000003</v>
      </c>
      <c r="AD555" s="5">
        <f>ROUND((F555*'Class Weights'!$C$17) + (N555*'Class Weights'!$C$18) + (V555*'Class Weights'!$C$19), 4)</f>
        <v>1</v>
      </c>
      <c r="AE555" s="5">
        <f>ROUND((G555*'Class Weights'!$C$17) + (O555*'Class Weights'!$C$18) + (W555*'Class Weights'!$C$19), 4)</f>
        <v>1</v>
      </c>
      <c r="AF555" s="5">
        <f>ROUND((H555*'Class Weights'!$C$17) + (P555*'Class Weights'!$C$18) + (X555*'Class Weights'!$C$19), 4)</f>
        <v>0.99039999999999995</v>
      </c>
      <c r="AG555" s="5">
        <f>ROUND((I555*'Class Weights'!$C$17) + (Q555*'Class Weights'!$C$18) + (Y555*'Class Weights'!$C$19), 4)</f>
        <v>0.98140000000000005</v>
      </c>
      <c r="AH555" s="5">
        <f>ROUND((J555*'Class Weights'!$C$17) + (R555*'Class Weights'!$C$18) + (Z555*'Class Weights'!$C$19), 4)</f>
        <v>0.99099999999999999</v>
      </c>
      <c r="AI555" s="5">
        <f>ROUND((K555*'Class Weights'!$C$17) + (S555*'Class Weights'!$C$18) + (AA555*'Class Weights'!$C$19), 4)</f>
        <v>0.98740000000000006</v>
      </c>
      <c r="AJ555" s="2">
        <f t="shared" si="367"/>
        <v>1</v>
      </c>
      <c r="AK555" s="2">
        <f t="shared" si="368"/>
        <v>0.98499999999999943</v>
      </c>
      <c r="AL555" s="2">
        <f t="shared" si="369"/>
        <v>0.99249999999999838</v>
      </c>
    </row>
    <row r="556" spans="1:38" x14ac:dyDescent="0.3">
      <c r="A556" s="1">
        <v>5.53</v>
      </c>
      <c r="B556" s="2">
        <v>18.143044619350096</v>
      </c>
      <c r="C556" s="2">
        <v>217.71653543219855</v>
      </c>
      <c r="D556" s="2">
        <f t="shared" si="366"/>
        <v>0.97649999999999848</v>
      </c>
      <c r="E556" s="5">
        <f t="shared" si="385"/>
        <v>0.9731999999999994</v>
      </c>
      <c r="F556" s="2">
        <f t="shared" si="372"/>
        <v>1</v>
      </c>
      <c r="G556" s="2">
        <f t="shared" si="373"/>
        <v>1</v>
      </c>
      <c r="H556" s="2">
        <f t="shared" si="374"/>
        <v>0.99059999999999881</v>
      </c>
      <c r="I556" s="2">
        <f t="shared" si="375"/>
        <v>0.98119999999999907</v>
      </c>
      <c r="J556" s="2">
        <f t="shared" si="376"/>
        <v>0.99059999999999881</v>
      </c>
      <c r="K556" s="2">
        <f t="shared" si="377"/>
        <v>0.98744285714285596</v>
      </c>
      <c r="L556" s="2">
        <f t="shared" si="378"/>
        <v>1</v>
      </c>
      <c r="M556" s="5">
        <f t="shared" si="370"/>
        <v>0.9532000000000006</v>
      </c>
      <c r="N556" s="2">
        <f t="shared" si="379"/>
        <v>1</v>
      </c>
      <c r="O556" s="2">
        <f t="shared" si="380"/>
        <v>1</v>
      </c>
      <c r="P556" s="2">
        <f t="shared" si="381"/>
        <v>0.99059999999999881</v>
      </c>
      <c r="Q556" s="2">
        <f t="shared" si="382"/>
        <v>0.99059999999999881</v>
      </c>
      <c r="R556" s="2">
        <f t="shared" si="383"/>
        <v>1</v>
      </c>
      <c r="S556" s="2">
        <f t="shared" si="384"/>
        <v>0.99062857142857019</v>
      </c>
      <c r="T556" s="2">
        <f t="shared" si="358"/>
        <v>1</v>
      </c>
      <c r="U556" s="5">
        <f t="shared" si="371"/>
        <v>0.95050000000000057</v>
      </c>
      <c r="V556" s="2">
        <f t="shared" si="359"/>
        <v>1</v>
      </c>
      <c r="W556" s="2">
        <f t="shared" si="360"/>
        <v>1</v>
      </c>
      <c r="X556" s="2">
        <f t="shared" si="361"/>
        <v>0.99059999999999881</v>
      </c>
      <c r="Y556" s="2">
        <f t="shared" si="362"/>
        <v>0.99059999999999881</v>
      </c>
      <c r="Z556" s="2">
        <f t="shared" si="363"/>
        <v>1</v>
      </c>
      <c r="AA556" s="2">
        <f t="shared" si="364"/>
        <v>0.99024285714285609</v>
      </c>
      <c r="AB556" s="5">
        <f>ROUND((D556*'Class Weights'!$C$17) + (L556*'Class Weights'!$C$18) + (T556*'Class Weights'!$C$19), 4)</f>
        <v>0.97799999999999998</v>
      </c>
      <c r="AC556" s="5">
        <f>ROUND((E556*'Class Weights'!$C$17) + (M556*'Class Weights'!$C$18) + (U556*'Class Weights'!$C$19), 4)</f>
        <v>0.97189999999999999</v>
      </c>
      <c r="AD556" s="5">
        <f>ROUND((F556*'Class Weights'!$C$17) + (N556*'Class Weights'!$C$18) + (V556*'Class Weights'!$C$19), 4)</f>
        <v>1</v>
      </c>
      <c r="AE556" s="5">
        <f>ROUND((G556*'Class Weights'!$C$17) + (O556*'Class Weights'!$C$18) + (W556*'Class Weights'!$C$19), 4)</f>
        <v>1</v>
      </c>
      <c r="AF556" s="5">
        <f>ROUND((H556*'Class Weights'!$C$17) + (P556*'Class Weights'!$C$18) + (X556*'Class Weights'!$C$19), 4)</f>
        <v>0.99060000000000004</v>
      </c>
      <c r="AG556" s="5">
        <f>ROUND((I556*'Class Weights'!$C$17) + (Q556*'Class Weights'!$C$18) + (Y556*'Class Weights'!$C$19), 4)</f>
        <v>0.98180000000000001</v>
      </c>
      <c r="AH556" s="5">
        <f>ROUND((J556*'Class Weights'!$C$17) + (R556*'Class Weights'!$C$18) + (Z556*'Class Weights'!$C$19), 4)</f>
        <v>0.99119999999999997</v>
      </c>
      <c r="AI556" s="5">
        <f>ROUND((K556*'Class Weights'!$C$17) + (S556*'Class Weights'!$C$18) + (AA556*'Class Weights'!$C$19), 4)</f>
        <v>0.98760000000000003</v>
      </c>
      <c r="AJ556" s="2">
        <f t="shared" si="367"/>
        <v>1</v>
      </c>
      <c r="AK556" s="2">
        <f t="shared" si="368"/>
        <v>0.98531249999999948</v>
      </c>
      <c r="AL556" s="2">
        <f t="shared" si="369"/>
        <v>0.99265624999999835</v>
      </c>
    </row>
    <row r="557" spans="1:38" x14ac:dyDescent="0.3">
      <c r="A557" s="1">
        <v>5.54</v>
      </c>
      <c r="B557" s="2">
        <v>18.175853018300096</v>
      </c>
      <c r="C557" s="2">
        <v>218.11023621959853</v>
      </c>
      <c r="D557" s="2">
        <f t="shared" si="366"/>
        <v>0.97699999999999843</v>
      </c>
      <c r="E557" s="5">
        <f t="shared" si="385"/>
        <v>0.97359999999999935</v>
      </c>
      <c r="F557" s="2">
        <f t="shared" si="372"/>
        <v>1</v>
      </c>
      <c r="G557" s="2">
        <f t="shared" si="373"/>
        <v>1</v>
      </c>
      <c r="H557" s="2">
        <f t="shared" si="374"/>
        <v>0.99079999999999879</v>
      </c>
      <c r="I557" s="2">
        <f t="shared" si="375"/>
        <v>0.98159999999999903</v>
      </c>
      <c r="J557" s="2">
        <f t="shared" si="376"/>
        <v>0.99079999999999879</v>
      </c>
      <c r="K557" s="2">
        <f t="shared" si="377"/>
        <v>0.98768571428571306</v>
      </c>
      <c r="L557" s="2">
        <f t="shared" si="378"/>
        <v>1</v>
      </c>
      <c r="M557" s="5">
        <f t="shared" si="370"/>
        <v>0.95410000000000061</v>
      </c>
      <c r="N557" s="2">
        <f t="shared" si="379"/>
        <v>1</v>
      </c>
      <c r="O557" s="2">
        <f t="shared" si="380"/>
        <v>1</v>
      </c>
      <c r="P557" s="2">
        <f t="shared" si="381"/>
        <v>0.99079999999999879</v>
      </c>
      <c r="Q557" s="2">
        <f t="shared" si="382"/>
        <v>0.99079999999999879</v>
      </c>
      <c r="R557" s="2">
        <f t="shared" si="383"/>
        <v>1</v>
      </c>
      <c r="S557" s="2">
        <f t="shared" si="384"/>
        <v>0.99081428571428443</v>
      </c>
      <c r="T557" s="2">
        <f t="shared" si="358"/>
        <v>1</v>
      </c>
      <c r="U557" s="5">
        <f t="shared" si="371"/>
        <v>0.95140000000000058</v>
      </c>
      <c r="V557" s="2">
        <f t="shared" si="359"/>
        <v>1</v>
      </c>
      <c r="W557" s="2">
        <f t="shared" si="360"/>
        <v>1</v>
      </c>
      <c r="X557" s="2">
        <f t="shared" si="361"/>
        <v>0.99079999999999879</v>
      </c>
      <c r="Y557" s="2">
        <f t="shared" si="362"/>
        <v>0.99079999999999879</v>
      </c>
      <c r="Z557" s="2">
        <f t="shared" si="363"/>
        <v>1</v>
      </c>
      <c r="AA557" s="2">
        <f t="shared" si="364"/>
        <v>0.99042857142857033</v>
      </c>
      <c r="AB557" s="5">
        <f>ROUND((D557*'Class Weights'!$C$17) + (L557*'Class Weights'!$C$18) + (T557*'Class Weights'!$C$19), 4)</f>
        <v>0.97840000000000005</v>
      </c>
      <c r="AC557" s="5">
        <f>ROUND((E557*'Class Weights'!$C$17) + (M557*'Class Weights'!$C$18) + (U557*'Class Weights'!$C$19), 4)</f>
        <v>0.97240000000000004</v>
      </c>
      <c r="AD557" s="5">
        <f>ROUND((F557*'Class Weights'!$C$17) + (N557*'Class Weights'!$C$18) + (V557*'Class Weights'!$C$19), 4)</f>
        <v>1</v>
      </c>
      <c r="AE557" s="5">
        <f>ROUND((G557*'Class Weights'!$C$17) + (O557*'Class Weights'!$C$18) + (W557*'Class Weights'!$C$19), 4)</f>
        <v>1</v>
      </c>
      <c r="AF557" s="5">
        <f>ROUND((H557*'Class Weights'!$C$17) + (P557*'Class Weights'!$C$18) + (X557*'Class Weights'!$C$19), 4)</f>
        <v>0.99080000000000001</v>
      </c>
      <c r="AG557" s="5">
        <f>ROUND((I557*'Class Weights'!$C$17) + (Q557*'Class Weights'!$C$18) + (Y557*'Class Weights'!$C$19), 4)</f>
        <v>0.98219999999999996</v>
      </c>
      <c r="AH557" s="5">
        <f>ROUND((J557*'Class Weights'!$C$17) + (R557*'Class Weights'!$C$18) + (Z557*'Class Weights'!$C$19), 4)</f>
        <v>0.99139999999999995</v>
      </c>
      <c r="AI557" s="5">
        <f>ROUND((K557*'Class Weights'!$C$17) + (S557*'Class Weights'!$C$18) + (AA557*'Class Weights'!$C$19), 4)</f>
        <v>0.9879</v>
      </c>
      <c r="AJ557" s="2">
        <f t="shared" si="367"/>
        <v>1</v>
      </c>
      <c r="AK557" s="2">
        <f t="shared" si="368"/>
        <v>0.98562499999999953</v>
      </c>
      <c r="AL557" s="2">
        <f t="shared" si="369"/>
        <v>0.99281249999999832</v>
      </c>
    </row>
    <row r="558" spans="1:38" x14ac:dyDescent="0.3">
      <c r="A558" s="1">
        <v>5.55</v>
      </c>
      <c r="B558" s="2">
        <v>18.208661417250095</v>
      </c>
      <c r="C558" s="2">
        <v>218.50393700699851</v>
      </c>
      <c r="D558" s="2">
        <f t="shared" si="366"/>
        <v>0.97749999999999837</v>
      </c>
      <c r="E558" s="5">
        <f t="shared" si="385"/>
        <v>0.97399999999999931</v>
      </c>
      <c r="F558" s="2">
        <f t="shared" si="372"/>
        <v>1</v>
      </c>
      <c r="G558" s="2">
        <f t="shared" si="373"/>
        <v>1</v>
      </c>
      <c r="H558" s="2">
        <f t="shared" si="374"/>
        <v>0.99099999999999877</v>
      </c>
      <c r="I558" s="2">
        <f t="shared" si="375"/>
        <v>0.98199999999999898</v>
      </c>
      <c r="J558" s="2">
        <f t="shared" si="376"/>
        <v>0.99099999999999877</v>
      </c>
      <c r="K558" s="2">
        <f t="shared" si="377"/>
        <v>0.98792857142857016</v>
      </c>
      <c r="L558" s="2">
        <f t="shared" si="378"/>
        <v>1</v>
      </c>
      <c r="M558" s="5">
        <f t="shared" si="370"/>
        <v>0.95500000000000063</v>
      </c>
      <c r="N558" s="2">
        <f t="shared" si="379"/>
        <v>1</v>
      </c>
      <c r="O558" s="2">
        <f t="shared" si="380"/>
        <v>1</v>
      </c>
      <c r="P558" s="2">
        <f t="shared" si="381"/>
        <v>0.99099999999999877</v>
      </c>
      <c r="Q558" s="2">
        <f t="shared" si="382"/>
        <v>0.99099999999999877</v>
      </c>
      <c r="R558" s="2">
        <f t="shared" si="383"/>
        <v>1</v>
      </c>
      <c r="S558" s="2">
        <f t="shared" si="384"/>
        <v>0.99099999999999866</v>
      </c>
      <c r="T558" s="2">
        <f t="shared" si="358"/>
        <v>1</v>
      </c>
      <c r="U558" s="5">
        <f t="shared" si="371"/>
        <v>0.95230000000000059</v>
      </c>
      <c r="V558" s="2">
        <f t="shared" si="359"/>
        <v>1</v>
      </c>
      <c r="W558" s="2">
        <f t="shared" si="360"/>
        <v>1</v>
      </c>
      <c r="X558" s="2">
        <f t="shared" si="361"/>
        <v>0.99099999999999877</v>
      </c>
      <c r="Y558" s="2">
        <f t="shared" si="362"/>
        <v>0.99099999999999877</v>
      </c>
      <c r="Z558" s="2">
        <f t="shared" si="363"/>
        <v>1</v>
      </c>
      <c r="AA558" s="2">
        <f t="shared" si="364"/>
        <v>0.99061428571428456</v>
      </c>
      <c r="AB558" s="5">
        <f>ROUND((D558*'Class Weights'!$C$17) + (L558*'Class Weights'!$C$18) + (T558*'Class Weights'!$C$19), 4)</f>
        <v>0.97889999999999999</v>
      </c>
      <c r="AC558" s="5">
        <f>ROUND((E558*'Class Weights'!$C$17) + (M558*'Class Weights'!$C$18) + (U558*'Class Weights'!$C$19), 4)</f>
        <v>0.9728</v>
      </c>
      <c r="AD558" s="5">
        <f>ROUND((F558*'Class Weights'!$C$17) + (N558*'Class Weights'!$C$18) + (V558*'Class Weights'!$C$19), 4)</f>
        <v>1</v>
      </c>
      <c r="AE558" s="5">
        <f>ROUND((G558*'Class Weights'!$C$17) + (O558*'Class Weights'!$C$18) + (W558*'Class Weights'!$C$19), 4)</f>
        <v>1</v>
      </c>
      <c r="AF558" s="5">
        <f>ROUND((H558*'Class Weights'!$C$17) + (P558*'Class Weights'!$C$18) + (X558*'Class Weights'!$C$19), 4)</f>
        <v>0.99099999999999999</v>
      </c>
      <c r="AG558" s="5">
        <f>ROUND((I558*'Class Weights'!$C$17) + (Q558*'Class Weights'!$C$18) + (Y558*'Class Weights'!$C$19), 4)</f>
        <v>0.98260000000000003</v>
      </c>
      <c r="AH558" s="5">
        <f>ROUND((J558*'Class Weights'!$C$17) + (R558*'Class Weights'!$C$18) + (Z558*'Class Weights'!$C$19), 4)</f>
        <v>0.99160000000000004</v>
      </c>
      <c r="AI558" s="5">
        <f>ROUND((K558*'Class Weights'!$C$17) + (S558*'Class Weights'!$C$18) + (AA558*'Class Weights'!$C$19), 4)</f>
        <v>0.98809999999999998</v>
      </c>
      <c r="AJ558" s="2">
        <f t="shared" si="367"/>
        <v>1</v>
      </c>
      <c r="AK558" s="2">
        <f t="shared" si="368"/>
        <v>0.98593749999999947</v>
      </c>
      <c r="AL558" s="2">
        <f t="shared" si="369"/>
        <v>0.99296874999999829</v>
      </c>
    </row>
    <row r="559" spans="1:38" x14ac:dyDescent="0.3">
      <c r="A559" s="1">
        <v>5.56</v>
      </c>
      <c r="B559" s="2">
        <v>18.241469816200095</v>
      </c>
      <c r="C559" s="2">
        <v>218.89763779439849</v>
      </c>
      <c r="D559" s="2">
        <f t="shared" si="366"/>
        <v>0.97799999999999832</v>
      </c>
      <c r="E559" s="5">
        <f t="shared" si="385"/>
        <v>0.97439999999999927</v>
      </c>
      <c r="F559" s="2">
        <f t="shared" si="372"/>
        <v>1</v>
      </c>
      <c r="G559" s="2">
        <f t="shared" si="373"/>
        <v>1</v>
      </c>
      <c r="H559" s="2">
        <f t="shared" si="374"/>
        <v>0.99119999999999875</v>
      </c>
      <c r="I559" s="2">
        <f t="shared" si="375"/>
        <v>0.98239999999999894</v>
      </c>
      <c r="J559" s="2">
        <f t="shared" si="376"/>
        <v>0.99119999999999875</v>
      </c>
      <c r="K559" s="2">
        <f t="shared" si="377"/>
        <v>0.98817142857142726</v>
      </c>
      <c r="L559" s="2">
        <f t="shared" si="378"/>
        <v>1</v>
      </c>
      <c r="M559" s="5">
        <f t="shared" si="370"/>
        <v>0.95590000000000064</v>
      </c>
      <c r="N559" s="2">
        <f t="shared" si="379"/>
        <v>1</v>
      </c>
      <c r="O559" s="2">
        <f t="shared" si="380"/>
        <v>1</v>
      </c>
      <c r="P559" s="2">
        <f t="shared" si="381"/>
        <v>0.99119999999999875</v>
      </c>
      <c r="Q559" s="2">
        <f t="shared" si="382"/>
        <v>0.99119999999999875</v>
      </c>
      <c r="R559" s="2">
        <f t="shared" si="383"/>
        <v>1</v>
      </c>
      <c r="S559" s="2">
        <f t="shared" si="384"/>
        <v>0.99118571428571289</v>
      </c>
      <c r="T559" s="2">
        <f t="shared" si="358"/>
        <v>1</v>
      </c>
      <c r="U559" s="5">
        <f t="shared" si="371"/>
        <v>0.9532000000000006</v>
      </c>
      <c r="V559" s="2">
        <f t="shared" si="359"/>
        <v>1</v>
      </c>
      <c r="W559" s="2">
        <f t="shared" si="360"/>
        <v>1</v>
      </c>
      <c r="X559" s="2">
        <f t="shared" si="361"/>
        <v>0.99119999999999875</v>
      </c>
      <c r="Y559" s="2">
        <f t="shared" si="362"/>
        <v>0.99119999999999875</v>
      </c>
      <c r="Z559" s="2">
        <f t="shared" si="363"/>
        <v>1</v>
      </c>
      <c r="AA559" s="2">
        <f t="shared" si="364"/>
        <v>0.99079999999999879</v>
      </c>
      <c r="AB559" s="5">
        <f>ROUND((D559*'Class Weights'!$C$17) + (L559*'Class Weights'!$C$18) + (T559*'Class Weights'!$C$19), 4)</f>
        <v>0.97940000000000005</v>
      </c>
      <c r="AC559" s="5">
        <f>ROUND((E559*'Class Weights'!$C$17) + (M559*'Class Weights'!$C$18) + (U559*'Class Weights'!$C$19), 4)</f>
        <v>0.97319999999999995</v>
      </c>
      <c r="AD559" s="5">
        <f>ROUND((F559*'Class Weights'!$C$17) + (N559*'Class Weights'!$C$18) + (V559*'Class Weights'!$C$19), 4)</f>
        <v>1</v>
      </c>
      <c r="AE559" s="5">
        <f>ROUND((G559*'Class Weights'!$C$17) + (O559*'Class Weights'!$C$18) + (W559*'Class Weights'!$C$19), 4)</f>
        <v>1</v>
      </c>
      <c r="AF559" s="5">
        <f>ROUND((H559*'Class Weights'!$C$17) + (P559*'Class Weights'!$C$18) + (X559*'Class Weights'!$C$19), 4)</f>
        <v>0.99119999999999997</v>
      </c>
      <c r="AG559" s="5">
        <f>ROUND((I559*'Class Weights'!$C$17) + (Q559*'Class Weights'!$C$18) + (Y559*'Class Weights'!$C$19), 4)</f>
        <v>0.9829</v>
      </c>
      <c r="AH559" s="5">
        <f>ROUND((J559*'Class Weights'!$C$17) + (R559*'Class Weights'!$C$18) + (Z559*'Class Weights'!$C$19), 4)</f>
        <v>0.99170000000000003</v>
      </c>
      <c r="AI559" s="5">
        <f>ROUND((K559*'Class Weights'!$C$17) + (S559*'Class Weights'!$C$18) + (AA559*'Class Weights'!$C$19), 4)</f>
        <v>0.98839999999999995</v>
      </c>
      <c r="AJ559" s="2">
        <f t="shared" si="367"/>
        <v>1</v>
      </c>
      <c r="AK559" s="2">
        <f t="shared" si="368"/>
        <v>0.9862499999999994</v>
      </c>
      <c r="AL559" s="2">
        <f t="shared" si="369"/>
        <v>0.99312499999999826</v>
      </c>
    </row>
    <row r="560" spans="1:38" x14ac:dyDescent="0.3">
      <c r="A560" s="1">
        <v>5.57</v>
      </c>
      <c r="B560" s="2">
        <v>18.274278215150098</v>
      </c>
      <c r="C560" s="2">
        <v>219.29133858179853</v>
      </c>
      <c r="D560" s="2">
        <f t="shared" si="366"/>
        <v>0.97849999999999837</v>
      </c>
      <c r="E560" s="5">
        <f t="shared" si="385"/>
        <v>0.97479999999999933</v>
      </c>
      <c r="F560" s="2">
        <f t="shared" si="372"/>
        <v>1</v>
      </c>
      <c r="G560" s="2">
        <f t="shared" si="373"/>
        <v>1</v>
      </c>
      <c r="H560" s="2">
        <f t="shared" si="374"/>
        <v>0.99139999999999873</v>
      </c>
      <c r="I560" s="2">
        <f t="shared" si="375"/>
        <v>0.98279999999999901</v>
      </c>
      <c r="J560" s="2">
        <f t="shared" si="376"/>
        <v>0.99139999999999873</v>
      </c>
      <c r="K560" s="2">
        <f t="shared" si="377"/>
        <v>0.98841428571428447</v>
      </c>
      <c r="L560" s="2">
        <f t="shared" si="378"/>
        <v>1</v>
      </c>
      <c r="M560" s="5">
        <f t="shared" si="370"/>
        <v>0.95680000000000065</v>
      </c>
      <c r="N560" s="2">
        <f t="shared" si="379"/>
        <v>1</v>
      </c>
      <c r="O560" s="2">
        <f t="shared" si="380"/>
        <v>1</v>
      </c>
      <c r="P560" s="2">
        <f t="shared" si="381"/>
        <v>0.99139999999999873</v>
      </c>
      <c r="Q560" s="2">
        <f t="shared" si="382"/>
        <v>0.99139999999999873</v>
      </c>
      <c r="R560" s="2">
        <f t="shared" si="383"/>
        <v>1</v>
      </c>
      <c r="S560" s="2">
        <f t="shared" si="384"/>
        <v>0.99137142857142724</v>
      </c>
      <c r="T560" s="2">
        <f t="shared" si="358"/>
        <v>1</v>
      </c>
      <c r="U560" s="5">
        <f t="shared" si="371"/>
        <v>0.95410000000000061</v>
      </c>
      <c r="V560" s="2">
        <f t="shared" si="359"/>
        <v>1</v>
      </c>
      <c r="W560" s="2">
        <f t="shared" si="360"/>
        <v>1</v>
      </c>
      <c r="X560" s="2">
        <f t="shared" si="361"/>
        <v>0.99139999999999873</v>
      </c>
      <c r="Y560" s="2">
        <f t="shared" si="362"/>
        <v>0.99139999999999873</v>
      </c>
      <c r="Z560" s="2">
        <f t="shared" si="363"/>
        <v>1</v>
      </c>
      <c r="AA560" s="2">
        <f t="shared" si="364"/>
        <v>0.99098571428571314</v>
      </c>
      <c r="AB560" s="5">
        <f>ROUND((D560*'Class Weights'!$C$17) + (L560*'Class Weights'!$C$18) + (T560*'Class Weights'!$C$19), 4)</f>
        <v>0.9798</v>
      </c>
      <c r="AC560" s="5">
        <f>ROUND((E560*'Class Weights'!$C$17) + (M560*'Class Weights'!$C$18) + (U560*'Class Weights'!$C$19), 4)</f>
        <v>0.97370000000000001</v>
      </c>
      <c r="AD560" s="5">
        <f>ROUND((F560*'Class Weights'!$C$17) + (N560*'Class Weights'!$C$18) + (V560*'Class Weights'!$C$19), 4)</f>
        <v>1</v>
      </c>
      <c r="AE560" s="5">
        <f>ROUND((G560*'Class Weights'!$C$17) + (O560*'Class Weights'!$C$18) + (W560*'Class Weights'!$C$19), 4)</f>
        <v>1</v>
      </c>
      <c r="AF560" s="5">
        <f>ROUND((H560*'Class Weights'!$C$17) + (P560*'Class Weights'!$C$18) + (X560*'Class Weights'!$C$19), 4)</f>
        <v>0.99139999999999995</v>
      </c>
      <c r="AG560" s="5">
        <f>ROUND((I560*'Class Weights'!$C$17) + (Q560*'Class Weights'!$C$18) + (Y560*'Class Weights'!$C$19), 4)</f>
        <v>0.98329999999999995</v>
      </c>
      <c r="AH560" s="5">
        <f>ROUND((J560*'Class Weights'!$C$17) + (R560*'Class Weights'!$C$18) + (Z560*'Class Weights'!$C$19), 4)</f>
        <v>0.9919</v>
      </c>
      <c r="AI560" s="5">
        <f>ROUND((K560*'Class Weights'!$C$17) + (S560*'Class Weights'!$C$18) + (AA560*'Class Weights'!$C$19), 4)</f>
        <v>0.98860000000000003</v>
      </c>
      <c r="AJ560" s="2">
        <f t="shared" si="367"/>
        <v>1</v>
      </c>
      <c r="AK560" s="2">
        <f t="shared" si="368"/>
        <v>0.98656249999999945</v>
      </c>
      <c r="AL560" s="2">
        <f t="shared" si="369"/>
        <v>0.99328124999999823</v>
      </c>
    </row>
    <row r="561" spans="1:38" x14ac:dyDescent="0.3">
      <c r="A561" s="1">
        <v>5.58</v>
      </c>
      <c r="B561" s="2">
        <v>18.307086614100097</v>
      </c>
      <c r="C561" s="2">
        <v>219.68503936919851</v>
      </c>
      <c r="D561" s="2">
        <f t="shared" si="366"/>
        <v>0.97899999999999832</v>
      </c>
      <c r="E561" s="5">
        <f t="shared" si="385"/>
        <v>0.97519999999999929</v>
      </c>
      <c r="F561" s="2">
        <f t="shared" si="372"/>
        <v>1</v>
      </c>
      <c r="G561" s="2">
        <f t="shared" si="373"/>
        <v>1</v>
      </c>
      <c r="H561" s="2">
        <f t="shared" si="374"/>
        <v>0.9915999999999987</v>
      </c>
      <c r="I561" s="2">
        <f t="shared" si="375"/>
        <v>0.98319999999999896</v>
      </c>
      <c r="J561" s="2">
        <f t="shared" si="376"/>
        <v>0.9915999999999987</v>
      </c>
      <c r="K561" s="2">
        <f t="shared" si="377"/>
        <v>0.98865714285714157</v>
      </c>
      <c r="L561" s="2">
        <f t="shared" si="378"/>
        <v>1</v>
      </c>
      <c r="M561" s="5">
        <f t="shared" si="370"/>
        <v>0.95770000000000066</v>
      </c>
      <c r="N561" s="2">
        <f t="shared" si="379"/>
        <v>1</v>
      </c>
      <c r="O561" s="2">
        <f t="shared" si="380"/>
        <v>1</v>
      </c>
      <c r="P561" s="2">
        <f t="shared" si="381"/>
        <v>0.9915999999999987</v>
      </c>
      <c r="Q561" s="2">
        <f t="shared" si="382"/>
        <v>0.9915999999999987</v>
      </c>
      <c r="R561" s="2">
        <f t="shared" si="383"/>
        <v>1</v>
      </c>
      <c r="S561" s="2">
        <f t="shared" si="384"/>
        <v>0.99155714285714147</v>
      </c>
      <c r="T561" s="2">
        <f t="shared" si="358"/>
        <v>1</v>
      </c>
      <c r="U561" s="5">
        <f t="shared" si="371"/>
        <v>0.95500000000000063</v>
      </c>
      <c r="V561" s="2">
        <f t="shared" si="359"/>
        <v>1</v>
      </c>
      <c r="W561" s="2">
        <f t="shared" si="360"/>
        <v>1</v>
      </c>
      <c r="X561" s="2">
        <f t="shared" si="361"/>
        <v>0.9915999999999987</v>
      </c>
      <c r="Y561" s="2">
        <f t="shared" si="362"/>
        <v>0.9915999999999987</v>
      </c>
      <c r="Z561" s="2">
        <f t="shared" si="363"/>
        <v>1</v>
      </c>
      <c r="AA561" s="2">
        <f t="shared" si="364"/>
        <v>0.99117142857142737</v>
      </c>
      <c r="AB561" s="5">
        <f>ROUND((D561*'Class Weights'!$C$17) + (L561*'Class Weights'!$C$18) + (T561*'Class Weights'!$C$19), 4)</f>
        <v>0.98029999999999995</v>
      </c>
      <c r="AC561" s="5">
        <f>ROUND((E561*'Class Weights'!$C$17) + (M561*'Class Weights'!$C$18) + (U561*'Class Weights'!$C$19), 4)</f>
        <v>0.97409999999999997</v>
      </c>
      <c r="AD561" s="5">
        <f>ROUND((F561*'Class Weights'!$C$17) + (N561*'Class Weights'!$C$18) + (V561*'Class Weights'!$C$19), 4)</f>
        <v>1</v>
      </c>
      <c r="AE561" s="5">
        <f>ROUND((G561*'Class Weights'!$C$17) + (O561*'Class Weights'!$C$18) + (W561*'Class Weights'!$C$19), 4)</f>
        <v>1</v>
      </c>
      <c r="AF561" s="5">
        <f>ROUND((H561*'Class Weights'!$C$17) + (P561*'Class Weights'!$C$18) + (X561*'Class Weights'!$C$19), 4)</f>
        <v>0.99160000000000004</v>
      </c>
      <c r="AG561" s="5">
        <f>ROUND((I561*'Class Weights'!$C$17) + (Q561*'Class Weights'!$C$18) + (Y561*'Class Weights'!$C$19), 4)</f>
        <v>0.98370000000000002</v>
      </c>
      <c r="AH561" s="5">
        <f>ROUND((J561*'Class Weights'!$C$17) + (R561*'Class Weights'!$C$18) + (Z561*'Class Weights'!$C$19), 4)</f>
        <v>0.99209999999999998</v>
      </c>
      <c r="AI561" s="5">
        <f>ROUND((K561*'Class Weights'!$C$17) + (S561*'Class Weights'!$C$18) + (AA561*'Class Weights'!$C$19), 4)</f>
        <v>0.98880000000000001</v>
      </c>
      <c r="AJ561" s="2">
        <f t="shared" si="367"/>
        <v>1</v>
      </c>
      <c r="AK561" s="2">
        <f t="shared" si="368"/>
        <v>0.9868749999999995</v>
      </c>
      <c r="AL561" s="2">
        <f t="shared" si="369"/>
        <v>0.9934374999999982</v>
      </c>
    </row>
    <row r="562" spans="1:38" x14ac:dyDescent="0.3">
      <c r="A562" s="1">
        <v>5.59</v>
      </c>
      <c r="B562" s="2">
        <v>18.339895013050096</v>
      </c>
      <c r="C562" s="2">
        <v>220.07874015659849</v>
      </c>
      <c r="D562" s="2">
        <f t="shared" si="366"/>
        <v>0.97949999999999826</v>
      </c>
      <c r="E562" s="5">
        <f t="shared" si="385"/>
        <v>0.97559999999999925</v>
      </c>
      <c r="F562" s="2">
        <f t="shared" si="372"/>
        <v>1</v>
      </c>
      <c r="G562" s="2">
        <f t="shared" si="373"/>
        <v>1</v>
      </c>
      <c r="H562" s="2">
        <f t="shared" si="374"/>
        <v>0.99179999999999868</v>
      </c>
      <c r="I562" s="2">
        <f t="shared" si="375"/>
        <v>0.98359999999999892</v>
      </c>
      <c r="J562" s="2">
        <f t="shared" si="376"/>
        <v>0.99179999999999868</v>
      </c>
      <c r="K562" s="2">
        <f t="shared" si="377"/>
        <v>0.98889999999999867</v>
      </c>
      <c r="L562" s="2">
        <f t="shared" si="378"/>
        <v>1</v>
      </c>
      <c r="M562" s="5">
        <f t="shared" si="370"/>
        <v>0.95860000000000067</v>
      </c>
      <c r="N562" s="2">
        <f t="shared" si="379"/>
        <v>1</v>
      </c>
      <c r="O562" s="2">
        <f t="shared" si="380"/>
        <v>1</v>
      </c>
      <c r="P562" s="2">
        <f t="shared" si="381"/>
        <v>0.99179999999999868</v>
      </c>
      <c r="Q562" s="2">
        <f t="shared" si="382"/>
        <v>0.99179999999999868</v>
      </c>
      <c r="R562" s="2">
        <f t="shared" si="383"/>
        <v>1</v>
      </c>
      <c r="S562" s="2">
        <f t="shared" si="384"/>
        <v>0.9917428571428557</v>
      </c>
      <c r="T562" s="2">
        <f t="shared" si="358"/>
        <v>1</v>
      </c>
      <c r="U562" s="5">
        <f t="shared" si="371"/>
        <v>0.95590000000000064</v>
      </c>
      <c r="V562" s="2">
        <f t="shared" si="359"/>
        <v>1</v>
      </c>
      <c r="W562" s="2">
        <f t="shared" si="360"/>
        <v>1</v>
      </c>
      <c r="X562" s="2">
        <f t="shared" si="361"/>
        <v>0.99179999999999868</v>
      </c>
      <c r="Y562" s="2">
        <f t="shared" si="362"/>
        <v>0.99179999999999868</v>
      </c>
      <c r="Z562" s="2">
        <f t="shared" si="363"/>
        <v>1</v>
      </c>
      <c r="AA562" s="2">
        <f t="shared" si="364"/>
        <v>0.9913571428571416</v>
      </c>
      <c r="AB562" s="5">
        <f>ROUND((D562*'Class Weights'!$C$17) + (L562*'Class Weights'!$C$18) + (T562*'Class Weights'!$C$19), 4)</f>
        <v>0.98080000000000001</v>
      </c>
      <c r="AC562" s="5">
        <f>ROUND((E562*'Class Weights'!$C$17) + (M562*'Class Weights'!$C$18) + (U562*'Class Weights'!$C$19), 4)</f>
        <v>0.97450000000000003</v>
      </c>
      <c r="AD562" s="5">
        <f>ROUND((F562*'Class Weights'!$C$17) + (N562*'Class Weights'!$C$18) + (V562*'Class Weights'!$C$19), 4)</f>
        <v>1</v>
      </c>
      <c r="AE562" s="5">
        <f>ROUND((G562*'Class Weights'!$C$17) + (O562*'Class Weights'!$C$18) + (W562*'Class Weights'!$C$19), 4)</f>
        <v>1</v>
      </c>
      <c r="AF562" s="5">
        <f>ROUND((H562*'Class Weights'!$C$17) + (P562*'Class Weights'!$C$18) + (X562*'Class Weights'!$C$19), 4)</f>
        <v>0.99180000000000001</v>
      </c>
      <c r="AG562" s="5">
        <f>ROUND((I562*'Class Weights'!$C$17) + (Q562*'Class Weights'!$C$18) + (Y562*'Class Weights'!$C$19), 4)</f>
        <v>0.98409999999999997</v>
      </c>
      <c r="AH562" s="5">
        <f>ROUND((J562*'Class Weights'!$C$17) + (R562*'Class Weights'!$C$18) + (Z562*'Class Weights'!$C$19), 4)</f>
        <v>0.99229999999999996</v>
      </c>
      <c r="AI562" s="5">
        <f>ROUND((K562*'Class Weights'!$C$17) + (S562*'Class Weights'!$C$18) + (AA562*'Class Weights'!$C$19), 4)</f>
        <v>0.98909999999999998</v>
      </c>
      <c r="AJ562" s="2">
        <f t="shared" si="367"/>
        <v>1</v>
      </c>
      <c r="AK562" s="2">
        <f t="shared" si="368"/>
        <v>0.98718749999999944</v>
      </c>
      <c r="AL562" s="2">
        <f t="shared" si="369"/>
        <v>0.99359374999999817</v>
      </c>
    </row>
    <row r="563" spans="1:38" x14ac:dyDescent="0.3">
      <c r="A563" s="1">
        <v>5.6</v>
      </c>
      <c r="B563" s="2">
        <v>18.372703412000096</v>
      </c>
      <c r="C563" s="2">
        <v>220.47244094399846</v>
      </c>
      <c r="D563" s="2">
        <f t="shared" si="366"/>
        <v>0.97999999999999821</v>
      </c>
      <c r="E563" s="5">
        <f t="shared" si="385"/>
        <v>0.9759999999999992</v>
      </c>
      <c r="F563" s="2">
        <f t="shared" si="372"/>
        <v>1</v>
      </c>
      <c r="G563" s="2">
        <f t="shared" si="373"/>
        <v>1</v>
      </c>
      <c r="H563" s="2">
        <f t="shared" si="374"/>
        <v>0.99199999999999866</v>
      </c>
      <c r="I563" s="2">
        <f t="shared" si="375"/>
        <v>0.98399999999999888</v>
      </c>
      <c r="J563" s="2">
        <f t="shared" si="376"/>
        <v>0.99199999999999866</v>
      </c>
      <c r="K563" s="2">
        <f t="shared" si="377"/>
        <v>0.98914285714285577</v>
      </c>
      <c r="L563" s="2">
        <f t="shared" si="378"/>
        <v>1</v>
      </c>
      <c r="M563" s="5">
        <f t="shared" si="370"/>
        <v>0.95950000000000069</v>
      </c>
      <c r="N563" s="2">
        <f t="shared" si="379"/>
        <v>1</v>
      </c>
      <c r="O563" s="2">
        <f t="shared" si="380"/>
        <v>1</v>
      </c>
      <c r="P563" s="2">
        <f t="shared" si="381"/>
        <v>0.99199999999999866</v>
      </c>
      <c r="Q563" s="2">
        <f t="shared" si="382"/>
        <v>0.99199999999999866</v>
      </c>
      <c r="R563" s="2">
        <f t="shared" si="383"/>
        <v>1</v>
      </c>
      <c r="S563" s="2">
        <f t="shared" si="384"/>
        <v>0.99192857142856994</v>
      </c>
      <c r="T563" s="2">
        <f t="shared" si="358"/>
        <v>1</v>
      </c>
      <c r="U563" s="5">
        <f t="shared" si="371"/>
        <v>0.95680000000000065</v>
      </c>
      <c r="V563" s="2">
        <f t="shared" si="359"/>
        <v>1</v>
      </c>
      <c r="W563" s="2">
        <f t="shared" si="360"/>
        <v>1</v>
      </c>
      <c r="X563" s="2">
        <f t="shared" si="361"/>
        <v>0.99199999999999866</v>
      </c>
      <c r="Y563" s="2">
        <f t="shared" si="362"/>
        <v>0.99199999999999866</v>
      </c>
      <c r="Z563" s="2">
        <f t="shared" si="363"/>
        <v>1</v>
      </c>
      <c r="AA563" s="2">
        <f t="shared" si="364"/>
        <v>0.99154285714285584</v>
      </c>
      <c r="AB563" s="5">
        <f>ROUND((D563*'Class Weights'!$C$17) + (L563*'Class Weights'!$C$18) + (T563*'Class Weights'!$C$19), 4)</f>
        <v>0.98119999999999996</v>
      </c>
      <c r="AC563" s="5">
        <f>ROUND((E563*'Class Weights'!$C$17) + (M563*'Class Weights'!$C$18) + (U563*'Class Weights'!$C$19), 4)</f>
        <v>0.97499999999999998</v>
      </c>
      <c r="AD563" s="5">
        <f>ROUND((F563*'Class Weights'!$C$17) + (N563*'Class Weights'!$C$18) + (V563*'Class Weights'!$C$19), 4)</f>
        <v>1</v>
      </c>
      <c r="AE563" s="5">
        <f>ROUND((G563*'Class Weights'!$C$17) + (O563*'Class Weights'!$C$18) + (W563*'Class Weights'!$C$19), 4)</f>
        <v>1</v>
      </c>
      <c r="AF563" s="5">
        <f>ROUND((H563*'Class Weights'!$C$17) + (P563*'Class Weights'!$C$18) + (X563*'Class Weights'!$C$19), 4)</f>
        <v>0.99199999999999999</v>
      </c>
      <c r="AG563" s="5">
        <f>ROUND((I563*'Class Weights'!$C$17) + (Q563*'Class Weights'!$C$18) + (Y563*'Class Weights'!$C$19), 4)</f>
        <v>0.98450000000000004</v>
      </c>
      <c r="AH563" s="5">
        <f>ROUND((J563*'Class Weights'!$C$17) + (R563*'Class Weights'!$C$18) + (Z563*'Class Weights'!$C$19), 4)</f>
        <v>0.99250000000000005</v>
      </c>
      <c r="AI563" s="5">
        <f>ROUND((K563*'Class Weights'!$C$17) + (S563*'Class Weights'!$C$18) + (AA563*'Class Weights'!$C$19), 4)</f>
        <v>0.98929999999999996</v>
      </c>
      <c r="AJ563" s="2">
        <f t="shared" si="367"/>
        <v>1</v>
      </c>
      <c r="AK563" s="2">
        <f t="shared" si="368"/>
        <v>0.98749999999999938</v>
      </c>
      <c r="AL563" s="2">
        <f t="shared" si="369"/>
        <v>0.99374999999999813</v>
      </c>
    </row>
    <row r="564" spans="1:38" x14ac:dyDescent="0.3">
      <c r="A564" s="1">
        <v>5.61</v>
      </c>
      <c r="B564" s="2">
        <v>18.405511810950099</v>
      </c>
      <c r="C564" s="2">
        <v>220.8661417313985</v>
      </c>
      <c r="D564" s="2">
        <f t="shared" si="366"/>
        <v>0.98049999999999826</v>
      </c>
      <c r="E564" s="5">
        <f t="shared" si="385"/>
        <v>0.97639999999999927</v>
      </c>
      <c r="F564" s="2">
        <f t="shared" si="372"/>
        <v>1</v>
      </c>
      <c r="G564" s="2">
        <f t="shared" si="373"/>
        <v>1</v>
      </c>
      <c r="H564" s="2">
        <f t="shared" si="374"/>
        <v>0.99219999999999864</v>
      </c>
      <c r="I564" s="2">
        <f t="shared" si="375"/>
        <v>0.98439999999999894</v>
      </c>
      <c r="J564" s="2">
        <f t="shared" si="376"/>
        <v>0.99219999999999864</v>
      </c>
      <c r="K564" s="2">
        <f t="shared" si="377"/>
        <v>0.98938571428571298</v>
      </c>
      <c r="L564" s="2">
        <f t="shared" si="378"/>
        <v>1</v>
      </c>
      <c r="M564" s="5">
        <f t="shared" si="370"/>
        <v>0.9604000000000007</v>
      </c>
      <c r="N564" s="2">
        <f t="shared" si="379"/>
        <v>1</v>
      </c>
      <c r="O564" s="2">
        <f t="shared" si="380"/>
        <v>1</v>
      </c>
      <c r="P564" s="2">
        <f t="shared" si="381"/>
        <v>0.99219999999999864</v>
      </c>
      <c r="Q564" s="2">
        <f t="shared" si="382"/>
        <v>0.99219999999999864</v>
      </c>
      <c r="R564" s="2">
        <f t="shared" si="383"/>
        <v>1</v>
      </c>
      <c r="S564" s="2">
        <f t="shared" si="384"/>
        <v>0.99211428571428428</v>
      </c>
      <c r="T564" s="2">
        <f t="shared" si="358"/>
        <v>1</v>
      </c>
      <c r="U564" s="5">
        <f t="shared" si="371"/>
        <v>0.95770000000000066</v>
      </c>
      <c r="V564" s="2">
        <f t="shared" si="359"/>
        <v>1</v>
      </c>
      <c r="W564" s="2">
        <f t="shared" si="360"/>
        <v>1</v>
      </c>
      <c r="X564" s="2">
        <f t="shared" si="361"/>
        <v>0.99219999999999864</v>
      </c>
      <c r="Y564" s="2">
        <f t="shared" si="362"/>
        <v>0.99219999999999864</v>
      </c>
      <c r="Z564" s="2">
        <f t="shared" si="363"/>
        <v>1</v>
      </c>
      <c r="AA564" s="2">
        <f t="shared" si="364"/>
        <v>0.99172857142857018</v>
      </c>
      <c r="AB564" s="5">
        <f>ROUND((D564*'Class Weights'!$C$17) + (L564*'Class Weights'!$C$18) + (T564*'Class Weights'!$C$19), 4)</f>
        <v>0.98170000000000002</v>
      </c>
      <c r="AC564" s="5">
        <f>ROUND((E564*'Class Weights'!$C$17) + (M564*'Class Weights'!$C$18) + (U564*'Class Weights'!$C$19), 4)</f>
        <v>0.97540000000000004</v>
      </c>
      <c r="AD564" s="5">
        <f>ROUND((F564*'Class Weights'!$C$17) + (N564*'Class Weights'!$C$18) + (V564*'Class Weights'!$C$19), 4)</f>
        <v>1</v>
      </c>
      <c r="AE564" s="5">
        <f>ROUND((G564*'Class Weights'!$C$17) + (O564*'Class Weights'!$C$18) + (W564*'Class Weights'!$C$19), 4)</f>
        <v>1</v>
      </c>
      <c r="AF564" s="5">
        <f>ROUND((H564*'Class Weights'!$C$17) + (P564*'Class Weights'!$C$18) + (X564*'Class Weights'!$C$19), 4)</f>
        <v>0.99219999999999997</v>
      </c>
      <c r="AG564" s="5">
        <f>ROUND((I564*'Class Weights'!$C$17) + (Q564*'Class Weights'!$C$18) + (Y564*'Class Weights'!$C$19), 4)</f>
        <v>0.9849</v>
      </c>
      <c r="AH564" s="5">
        <f>ROUND((J564*'Class Weights'!$C$17) + (R564*'Class Weights'!$C$18) + (Z564*'Class Weights'!$C$19), 4)</f>
        <v>0.99270000000000003</v>
      </c>
      <c r="AI564" s="5">
        <f>ROUND((K564*'Class Weights'!$C$17) + (S564*'Class Weights'!$C$18) + (AA564*'Class Weights'!$C$19), 4)</f>
        <v>0.98960000000000004</v>
      </c>
      <c r="AJ564" s="2">
        <f t="shared" si="367"/>
        <v>1</v>
      </c>
      <c r="AK564" s="2">
        <f t="shared" si="368"/>
        <v>0.98781249999999943</v>
      </c>
      <c r="AL564" s="2">
        <f t="shared" si="369"/>
        <v>0.9939062499999981</v>
      </c>
    </row>
    <row r="565" spans="1:38" x14ac:dyDescent="0.3">
      <c r="A565" s="1">
        <v>5.62</v>
      </c>
      <c r="B565" s="2">
        <v>18.438320209900098</v>
      </c>
      <c r="C565" s="2">
        <v>221.25984251879848</v>
      </c>
      <c r="D565" s="2">
        <f t="shared" si="366"/>
        <v>0.98099999999999821</v>
      </c>
      <c r="E565" s="5">
        <f t="shared" si="385"/>
        <v>0.97679999999999922</v>
      </c>
      <c r="F565" s="2">
        <f t="shared" si="372"/>
        <v>1</v>
      </c>
      <c r="G565" s="2">
        <f t="shared" si="373"/>
        <v>1</v>
      </c>
      <c r="H565" s="2">
        <f t="shared" si="374"/>
        <v>0.99239999999999862</v>
      </c>
      <c r="I565" s="2">
        <f t="shared" si="375"/>
        <v>0.9847999999999989</v>
      </c>
      <c r="J565" s="2">
        <f t="shared" si="376"/>
        <v>0.99239999999999862</v>
      </c>
      <c r="K565" s="2">
        <f t="shared" si="377"/>
        <v>0.98962857142857008</v>
      </c>
      <c r="L565" s="2">
        <f t="shared" si="378"/>
        <v>1</v>
      </c>
      <c r="M565" s="5">
        <f t="shared" si="370"/>
        <v>0.96130000000000071</v>
      </c>
      <c r="N565" s="2">
        <f t="shared" si="379"/>
        <v>1</v>
      </c>
      <c r="O565" s="2">
        <f t="shared" si="380"/>
        <v>1</v>
      </c>
      <c r="P565" s="2">
        <f t="shared" si="381"/>
        <v>0.99239999999999862</v>
      </c>
      <c r="Q565" s="2">
        <f t="shared" si="382"/>
        <v>0.99239999999999862</v>
      </c>
      <c r="R565" s="2">
        <f t="shared" si="383"/>
        <v>1</v>
      </c>
      <c r="S565" s="2">
        <f t="shared" si="384"/>
        <v>0.99229999999999852</v>
      </c>
      <c r="T565" s="2">
        <f t="shared" si="358"/>
        <v>1</v>
      </c>
      <c r="U565" s="5">
        <f t="shared" si="371"/>
        <v>0.95860000000000067</v>
      </c>
      <c r="V565" s="2">
        <f t="shared" si="359"/>
        <v>1</v>
      </c>
      <c r="W565" s="2">
        <f t="shared" si="360"/>
        <v>1</v>
      </c>
      <c r="X565" s="2">
        <f t="shared" si="361"/>
        <v>0.99239999999999862</v>
      </c>
      <c r="Y565" s="2">
        <f t="shared" si="362"/>
        <v>0.99239999999999862</v>
      </c>
      <c r="Z565" s="2">
        <f t="shared" si="363"/>
        <v>1</v>
      </c>
      <c r="AA565" s="2">
        <f t="shared" si="364"/>
        <v>0.99191428571428442</v>
      </c>
      <c r="AB565" s="5">
        <f>ROUND((D565*'Class Weights'!$C$17) + (L565*'Class Weights'!$C$18) + (T565*'Class Weights'!$C$19), 4)</f>
        <v>0.98219999999999996</v>
      </c>
      <c r="AC565" s="5">
        <f>ROUND((E565*'Class Weights'!$C$17) + (M565*'Class Weights'!$C$18) + (U565*'Class Weights'!$C$19), 4)</f>
        <v>0.9758</v>
      </c>
      <c r="AD565" s="5">
        <f>ROUND((F565*'Class Weights'!$C$17) + (N565*'Class Weights'!$C$18) + (V565*'Class Weights'!$C$19), 4)</f>
        <v>1</v>
      </c>
      <c r="AE565" s="5">
        <f>ROUND((G565*'Class Weights'!$C$17) + (O565*'Class Weights'!$C$18) + (W565*'Class Weights'!$C$19), 4)</f>
        <v>1</v>
      </c>
      <c r="AF565" s="5">
        <f>ROUND((H565*'Class Weights'!$C$17) + (P565*'Class Weights'!$C$18) + (X565*'Class Weights'!$C$19), 4)</f>
        <v>0.99239999999999995</v>
      </c>
      <c r="AG565" s="5">
        <f>ROUND((I565*'Class Weights'!$C$17) + (Q565*'Class Weights'!$C$18) + (Y565*'Class Weights'!$C$19), 4)</f>
        <v>0.98529999999999995</v>
      </c>
      <c r="AH565" s="5">
        <f>ROUND((J565*'Class Weights'!$C$17) + (R565*'Class Weights'!$C$18) + (Z565*'Class Weights'!$C$19), 4)</f>
        <v>0.9929</v>
      </c>
      <c r="AI565" s="5">
        <f>ROUND((K565*'Class Weights'!$C$17) + (S565*'Class Weights'!$C$18) + (AA565*'Class Weights'!$C$19), 4)</f>
        <v>0.98980000000000001</v>
      </c>
      <c r="AJ565" s="2">
        <f t="shared" si="367"/>
        <v>1</v>
      </c>
      <c r="AK565" s="2">
        <f t="shared" si="368"/>
        <v>0.98812499999999948</v>
      </c>
      <c r="AL565" s="2">
        <f t="shared" si="369"/>
        <v>0.99406249999999807</v>
      </c>
    </row>
    <row r="566" spans="1:38" x14ac:dyDescent="0.3">
      <c r="A566" s="1">
        <v>5.63</v>
      </c>
      <c r="B566" s="2">
        <v>18.471128608850098</v>
      </c>
      <c r="C566" s="2">
        <v>221.65354330619846</v>
      </c>
      <c r="D566" s="2">
        <f t="shared" si="366"/>
        <v>0.98149999999999815</v>
      </c>
      <c r="E566" s="5">
        <f t="shared" si="385"/>
        <v>0.97719999999999918</v>
      </c>
      <c r="F566" s="2">
        <f t="shared" si="372"/>
        <v>1</v>
      </c>
      <c r="G566" s="2">
        <f t="shared" si="373"/>
        <v>1</v>
      </c>
      <c r="H566" s="2">
        <f t="shared" si="374"/>
        <v>0.99259999999999859</v>
      </c>
      <c r="I566" s="2">
        <f t="shared" si="375"/>
        <v>0.98519999999999885</v>
      </c>
      <c r="J566" s="2">
        <f t="shared" si="376"/>
        <v>0.99259999999999859</v>
      </c>
      <c r="K566" s="2">
        <f t="shared" si="377"/>
        <v>0.98987142857142718</v>
      </c>
      <c r="L566" s="2">
        <f t="shared" si="378"/>
        <v>1</v>
      </c>
      <c r="M566" s="5">
        <f t="shared" si="370"/>
        <v>0.96220000000000072</v>
      </c>
      <c r="N566" s="2">
        <f t="shared" si="379"/>
        <v>1</v>
      </c>
      <c r="O566" s="2">
        <f t="shared" si="380"/>
        <v>1</v>
      </c>
      <c r="P566" s="2">
        <f t="shared" si="381"/>
        <v>0.99259999999999859</v>
      </c>
      <c r="Q566" s="2">
        <f t="shared" si="382"/>
        <v>0.99259999999999859</v>
      </c>
      <c r="R566" s="2">
        <f t="shared" si="383"/>
        <v>1</v>
      </c>
      <c r="S566" s="2">
        <f t="shared" si="384"/>
        <v>0.99248571428571275</v>
      </c>
      <c r="T566" s="2">
        <f t="shared" si="358"/>
        <v>1</v>
      </c>
      <c r="U566" s="5">
        <f t="shared" si="371"/>
        <v>0.95950000000000069</v>
      </c>
      <c r="V566" s="2">
        <f t="shared" si="359"/>
        <v>1</v>
      </c>
      <c r="W566" s="2">
        <f t="shared" si="360"/>
        <v>1</v>
      </c>
      <c r="X566" s="2">
        <f t="shared" si="361"/>
        <v>0.99259999999999859</v>
      </c>
      <c r="Y566" s="2">
        <f t="shared" si="362"/>
        <v>0.99259999999999859</v>
      </c>
      <c r="Z566" s="2">
        <f t="shared" si="363"/>
        <v>1</v>
      </c>
      <c r="AA566" s="2">
        <f t="shared" si="364"/>
        <v>0.99209999999999865</v>
      </c>
      <c r="AB566" s="5">
        <f>ROUND((D566*'Class Weights'!$C$17) + (L566*'Class Weights'!$C$18) + (T566*'Class Weights'!$C$19), 4)</f>
        <v>0.98260000000000003</v>
      </c>
      <c r="AC566" s="5">
        <f>ROUND((E566*'Class Weights'!$C$17) + (M566*'Class Weights'!$C$18) + (U566*'Class Weights'!$C$19), 4)</f>
        <v>0.97629999999999995</v>
      </c>
      <c r="AD566" s="5">
        <f>ROUND((F566*'Class Weights'!$C$17) + (N566*'Class Weights'!$C$18) + (V566*'Class Weights'!$C$19), 4)</f>
        <v>1</v>
      </c>
      <c r="AE566" s="5">
        <f>ROUND((G566*'Class Weights'!$C$17) + (O566*'Class Weights'!$C$18) + (W566*'Class Weights'!$C$19), 4)</f>
        <v>1</v>
      </c>
      <c r="AF566" s="5">
        <f>ROUND((H566*'Class Weights'!$C$17) + (P566*'Class Weights'!$C$18) + (X566*'Class Weights'!$C$19), 4)</f>
        <v>0.99260000000000004</v>
      </c>
      <c r="AG566" s="5">
        <f>ROUND((I566*'Class Weights'!$C$17) + (Q566*'Class Weights'!$C$18) + (Y566*'Class Weights'!$C$19), 4)</f>
        <v>0.98570000000000002</v>
      </c>
      <c r="AH566" s="5">
        <f>ROUND((J566*'Class Weights'!$C$17) + (R566*'Class Weights'!$C$18) + (Z566*'Class Weights'!$C$19), 4)</f>
        <v>0.99309999999999998</v>
      </c>
      <c r="AI566" s="5">
        <f>ROUND((K566*'Class Weights'!$C$17) + (S566*'Class Weights'!$C$18) + (AA566*'Class Weights'!$C$19), 4)</f>
        <v>0.99</v>
      </c>
      <c r="AJ566" s="2">
        <f t="shared" si="367"/>
        <v>1</v>
      </c>
      <c r="AK566" s="2">
        <f t="shared" si="368"/>
        <v>0.98843749999999941</v>
      </c>
      <c r="AL566" s="2">
        <f t="shared" si="369"/>
        <v>0.99421874999999804</v>
      </c>
    </row>
    <row r="567" spans="1:38" x14ac:dyDescent="0.3">
      <c r="A567" s="1">
        <v>5.64</v>
      </c>
      <c r="B567" s="2">
        <v>18.503937007800097</v>
      </c>
      <c r="C567" s="2">
        <v>222.04724409359844</v>
      </c>
      <c r="D567" s="2">
        <f t="shared" si="366"/>
        <v>0.9819999999999981</v>
      </c>
      <c r="E567" s="5">
        <f t="shared" si="385"/>
        <v>0.97759999999999914</v>
      </c>
      <c r="F567" s="2">
        <f t="shared" si="372"/>
        <v>1</v>
      </c>
      <c r="G567" s="2">
        <f t="shared" si="373"/>
        <v>1</v>
      </c>
      <c r="H567" s="2">
        <f t="shared" si="374"/>
        <v>0.99279999999999857</v>
      </c>
      <c r="I567" s="2">
        <f t="shared" si="375"/>
        <v>0.98559999999999881</v>
      </c>
      <c r="J567" s="2">
        <f t="shared" si="376"/>
        <v>0.99279999999999857</v>
      </c>
      <c r="K567" s="2">
        <f t="shared" si="377"/>
        <v>0.99011428571428428</v>
      </c>
      <c r="L567" s="2">
        <f t="shared" si="378"/>
        <v>1</v>
      </c>
      <c r="M567" s="5">
        <f t="shared" si="370"/>
        <v>0.96310000000000073</v>
      </c>
      <c r="N567" s="2">
        <f t="shared" si="379"/>
        <v>1</v>
      </c>
      <c r="O567" s="2">
        <f t="shared" si="380"/>
        <v>1</v>
      </c>
      <c r="P567" s="2">
        <f t="shared" si="381"/>
        <v>0.99279999999999857</v>
      </c>
      <c r="Q567" s="2">
        <f t="shared" si="382"/>
        <v>0.99279999999999857</v>
      </c>
      <c r="R567" s="2">
        <f t="shared" si="383"/>
        <v>1</v>
      </c>
      <c r="S567" s="2">
        <f t="shared" si="384"/>
        <v>0.99267142857142698</v>
      </c>
      <c r="T567" s="2">
        <f t="shared" si="358"/>
        <v>1</v>
      </c>
      <c r="U567" s="5">
        <f t="shared" si="371"/>
        <v>0.9604000000000007</v>
      </c>
      <c r="V567" s="2">
        <f t="shared" si="359"/>
        <v>1</v>
      </c>
      <c r="W567" s="2">
        <f t="shared" si="360"/>
        <v>1</v>
      </c>
      <c r="X567" s="2">
        <f t="shared" si="361"/>
        <v>0.99279999999999857</v>
      </c>
      <c r="Y567" s="2">
        <f t="shared" si="362"/>
        <v>0.99279999999999857</v>
      </c>
      <c r="Z567" s="2">
        <f t="shared" si="363"/>
        <v>1</v>
      </c>
      <c r="AA567" s="2">
        <f t="shared" si="364"/>
        <v>0.99228571428571288</v>
      </c>
      <c r="AB567" s="5">
        <f>ROUND((D567*'Class Weights'!$C$17) + (L567*'Class Weights'!$C$18) + (T567*'Class Weights'!$C$19), 4)</f>
        <v>0.98309999999999997</v>
      </c>
      <c r="AC567" s="5">
        <f>ROUND((E567*'Class Weights'!$C$17) + (M567*'Class Weights'!$C$18) + (U567*'Class Weights'!$C$19), 4)</f>
        <v>0.97670000000000001</v>
      </c>
      <c r="AD567" s="5">
        <f>ROUND((F567*'Class Weights'!$C$17) + (N567*'Class Weights'!$C$18) + (V567*'Class Weights'!$C$19), 4)</f>
        <v>1</v>
      </c>
      <c r="AE567" s="5">
        <f>ROUND((G567*'Class Weights'!$C$17) + (O567*'Class Weights'!$C$18) + (W567*'Class Weights'!$C$19), 4)</f>
        <v>1</v>
      </c>
      <c r="AF567" s="5">
        <f>ROUND((H567*'Class Weights'!$C$17) + (P567*'Class Weights'!$C$18) + (X567*'Class Weights'!$C$19), 4)</f>
        <v>0.99280000000000002</v>
      </c>
      <c r="AG567" s="5">
        <f>ROUND((I567*'Class Weights'!$C$17) + (Q567*'Class Weights'!$C$18) + (Y567*'Class Weights'!$C$19), 4)</f>
        <v>0.98599999999999999</v>
      </c>
      <c r="AH567" s="5">
        <f>ROUND((J567*'Class Weights'!$C$17) + (R567*'Class Weights'!$C$18) + (Z567*'Class Weights'!$C$19), 4)</f>
        <v>0.99319999999999997</v>
      </c>
      <c r="AI567" s="5">
        <f>ROUND((K567*'Class Weights'!$C$17) + (S567*'Class Weights'!$C$18) + (AA567*'Class Weights'!$C$19), 4)</f>
        <v>0.99029999999999996</v>
      </c>
      <c r="AJ567" s="2">
        <f t="shared" si="367"/>
        <v>1</v>
      </c>
      <c r="AK567" s="2">
        <f t="shared" si="368"/>
        <v>0.98874999999999935</v>
      </c>
      <c r="AL567" s="2">
        <f t="shared" si="369"/>
        <v>0.99437499999999801</v>
      </c>
    </row>
    <row r="568" spans="1:38" x14ac:dyDescent="0.3">
      <c r="A568" s="1">
        <v>5.65</v>
      </c>
      <c r="B568" s="2">
        <v>18.5367454067501</v>
      </c>
      <c r="C568" s="2">
        <v>222.44094488099847</v>
      </c>
      <c r="D568" s="2">
        <f t="shared" si="366"/>
        <v>0.98249999999999815</v>
      </c>
      <c r="E568" s="5">
        <f t="shared" si="385"/>
        <v>0.9779999999999992</v>
      </c>
      <c r="F568" s="2">
        <f t="shared" si="372"/>
        <v>1</v>
      </c>
      <c r="G568" s="2">
        <f t="shared" si="373"/>
        <v>1</v>
      </c>
      <c r="H568" s="2">
        <f t="shared" si="374"/>
        <v>0.99299999999999855</v>
      </c>
      <c r="I568" s="2">
        <f t="shared" si="375"/>
        <v>0.98599999999999888</v>
      </c>
      <c r="J568" s="2">
        <f t="shared" si="376"/>
        <v>0.99299999999999855</v>
      </c>
      <c r="K568" s="2">
        <f t="shared" si="377"/>
        <v>0.99035714285714149</v>
      </c>
      <c r="L568" s="2">
        <f t="shared" si="378"/>
        <v>1</v>
      </c>
      <c r="M568" s="5">
        <f t="shared" si="370"/>
        <v>0.96400000000000075</v>
      </c>
      <c r="N568" s="2">
        <f t="shared" si="379"/>
        <v>1</v>
      </c>
      <c r="O568" s="2">
        <f t="shared" si="380"/>
        <v>1</v>
      </c>
      <c r="P568" s="2">
        <f t="shared" si="381"/>
        <v>0.99299999999999855</v>
      </c>
      <c r="Q568" s="2">
        <f t="shared" si="382"/>
        <v>0.99299999999999855</v>
      </c>
      <c r="R568" s="2">
        <f t="shared" si="383"/>
        <v>1</v>
      </c>
      <c r="S568" s="2">
        <f t="shared" si="384"/>
        <v>0.99285714285714133</v>
      </c>
      <c r="T568" s="2">
        <f t="shared" ref="T568:T602" si="386">(T$603-T$503)/($A$603-$A$503)*($A568-$A567) + T567</f>
        <v>1</v>
      </c>
      <c r="U568" s="5">
        <f t="shared" si="371"/>
        <v>0.96130000000000071</v>
      </c>
      <c r="V568" s="2">
        <f t="shared" ref="V568:V602" si="387">(V$603-V$503)/($A$603-$A$503)*($A568-$A567) + V567</f>
        <v>1</v>
      </c>
      <c r="W568" s="2">
        <f t="shared" ref="W568:W602" si="388">(W$603-W$503)/($A$603-$A$503)*($A568-$A567) + W567</f>
        <v>1</v>
      </c>
      <c r="X568" s="2">
        <f t="shared" ref="X568:X602" si="389">(X$603-X$503)/($A$603-$A$503)*($A568-$A567) + X567</f>
        <v>0.99299999999999855</v>
      </c>
      <c r="Y568" s="2">
        <f t="shared" ref="Y568:Y602" si="390">(Y$603-Y$503)/($A$603-$A$503)*($A568-$A567) + Y567</f>
        <v>0.99299999999999855</v>
      </c>
      <c r="Z568" s="2">
        <f t="shared" ref="Z568:Z602" si="391">(Z$603-Z$503)/($A$603-$A$503)*($A568-$A567) + Z567</f>
        <v>1</v>
      </c>
      <c r="AA568" s="2">
        <f t="shared" ref="AA568:AA588" si="392">(AA$603-AA$503)/($A$603-$A$503)*($A568-$A567) + AA567</f>
        <v>0.99247142857142723</v>
      </c>
      <c r="AB568" s="5">
        <f>ROUND((D568*'Class Weights'!$C$17) + (L568*'Class Weights'!$C$18) + (T568*'Class Weights'!$C$19), 4)</f>
        <v>0.98360000000000003</v>
      </c>
      <c r="AC568" s="5">
        <f>ROUND((E568*'Class Weights'!$C$17) + (M568*'Class Weights'!$C$18) + (U568*'Class Weights'!$C$19), 4)</f>
        <v>0.97709999999999997</v>
      </c>
      <c r="AD568" s="5">
        <f>ROUND((F568*'Class Weights'!$C$17) + (N568*'Class Weights'!$C$18) + (V568*'Class Weights'!$C$19), 4)</f>
        <v>1</v>
      </c>
      <c r="AE568" s="5">
        <f>ROUND((G568*'Class Weights'!$C$17) + (O568*'Class Weights'!$C$18) + (W568*'Class Weights'!$C$19), 4)</f>
        <v>1</v>
      </c>
      <c r="AF568" s="5">
        <f>ROUND((H568*'Class Weights'!$C$17) + (P568*'Class Weights'!$C$18) + (X568*'Class Weights'!$C$19), 4)</f>
        <v>0.99299999999999999</v>
      </c>
      <c r="AG568" s="5">
        <f>ROUND((I568*'Class Weights'!$C$17) + (Q568*'Class Weights'!$C$18) + (Y568*'Class Weights'!$C$19), 4)</f>
        <v>0.98640000000000005</v>
      </c>
      <c r="AH568" s="5">
        <f>ROUND((J568*'Class Weights'!$C$17) + (R568*'Class Weights'!$C$18) + (Z568*'Class Weights'!$C$19), 4)</f>
        <v>0.99339999999999995</v>
      </c>
      <c r="AI568" s="5">
        <f>ROUND((K568*'Class Weights'!$C$17) + (S568*'Class Weights'!$C$18) + (AA568*'Class Weights'!$C$19), 4)</f>
        <v>0.99050000000000005</v>
      </c>
      <c r="AJ568" s="2">
        <f t="shared" si="367"/>
        <v>1</v>
      </c>
      <c r="AK568" s="2">
        <f t="shared" si="368"/>
        <v>0.9890624999999994</v>
      </c>
      <c r="AL568" s="2">
        <f t="shared" si="369"/>
        <v>0.99453124999999798</v>
      </c>
    </row>
    <row r="569" spans="1:38" x14ac:dyDescent="0.3">
      <c r="A569" s="1">
        <v>5.66</v>
      </c>
      <c r="B569" s="2">
        <v>18.5695538057001</v>
      </c>
      <c r="C569" s="2">
        <v>222.83464566839845</v>
      </c>
      <c r="D569" s="2">
        <f t="shared" ref="D569:D602" si="393">(D$603-D$503)/($A$603-$A$503)*($A569-$A568) + D568</f>
        <v>0.9829999999999981</v>
      </c>
      <c r="E569" s="5">
        <f t="shared" si="385"/>
        <v>0.97839999999999916</v>
      </c>
      <c r="F569" s="2">
        <f t="shared" si="372"/>
        <v>1</v>
      </c>
      <c r="G569" s="2">
        <f t="shared" si="373"/>
        <v>1</v>
      </c>
      <c r="H569" s="2">
        <f t="shared" si="374"/>
        <v>0.99319999999999853</v>
      </c>
      <c r="I569" s="2">
        <f t="shared" si="375"/>
        <v>0.98639999999999883</v>
      </c>
      <c r="J569" s="2">
        <f t="shared" si="376"/>
        <v>0.99319999999999853</v>
      </c>
      <c r="K569" s="2">
        <f t="shared" si="377"/>
        <v>0.99059999999999859</v>
      </c>
      <c r="L569" s="2">
        <f t="shared" si="378"/>
        <v>1</v>
      </c>
      <c r="M569" s="5">
        <f t="shared" si="370"/>
        <v>0.96490000000000076</v>
      </c>
      <c r="N569" s="2">
        <f t="shared" si="379"/>
        <v>1</v>
      </c>
      <c r="O569" s="2">
        <f t="shared" si="380"/>
        <v>1</v>
      </c>
      <c r="P569" s="2">
        <f t="shared" si="381"/>
        <v>0.99319999999999853</v>
      </c>
      <c r="Q569" s="2">
        <f t="shared" si="382"/>
        <v>0.99319999999999853</v>
      </c>
      <c r="R569" s="2">
        <f t="shared" si="383"/>
        <v>1</v>
      </c>
      <c r="S569" s="2">
        <f t="shared" si="384"/>
        <v>0.99304285714285556</v>
      </c>
      <c r="T569" s="2">
        <f t="shared" si="386"/>
        <v>1</v>
      </c>
      <c r="U569" s="5">
        <f t="shared" si="371"/>
        <v>0.96220000000000072</v>
      </c>
      <c r="V569" s="2">
        <f t="shared" si="387"/>
        <v>1</v>
      </c>
      <c r="W569" s="2">
        <f t="shared" si="388"/>
        <v>1</v>
      </c>
      <c r="X569" s="2">
        <f t="shared" si="389"/>
        <v>0.99319999999999853</v>
      </c>
      <c r="Y569" s="2">
        <f t="shared" si="390"/>
        <v>0.99319999999999853</v>
      </c>
      <c r="Z569" s="2">
        <f t="shared" si="391"/>
        <v>1</v>
      </c>
      <c r="AA569" s="2">
        <f t="shared" si="392"/>
        <v>0.99265714285714146</v>
      </c>
      <c r="AB569" s="5">
        <f>ROUND((D569*'Class Weights'!$C$17) + (L569*'Class Weights'!$C$18) + (T569*'Class Weights'!$C$19), 4)</f>
        <v>0.98409999999999997</v>
      </c>
      <c r="AC569" s="5">
        <f>ROUND((E569*'Class Weights'!$C$17) + (M569*'Class Weights'!$C$18) + (U569*'Class Weights'!$C$19), 4)</f>
        <v>0.97750000000000004</v>
      </c>
      <c r="AD569" s="5">
        <f>ROUND((F569*'Class Weights'!$C$17) + (N569*'Class Weights'!$C$18) + (V569*'Class Weights'!$C$19), 4)</f>
        <v>1</v>
      </c>
      <c r="AE569" s="5">
        <f>ROUND((G569*'Class Weights'!$C$17) + (O569*'Class Weights'!$C$18) + (W569*'Class Weights'!$C$19), 4)</f>
        <v>1</v>
      </c>
      <c r="AF569" s="5">
        <f>ROUND((H569*'Class Weights'!$C$17) + (P569*'Class Weights'!$C$18) + (X569*'Class Weights'!$C$19), 4)</f>
        <v>0.99319999999999997</v>
      </c>
      <c r="AG569" s="5">
        <f>ROUND((I569*'Class Weights'!$C$17) + (Q569*'Class Weights'!$C$18) + (Y569*'Class Weights'!$C$19), 4)</f>
        <v>0.98680000000000001</v>
      </c>
      <c r="AH569" s="5">
        <f>ROUND((J569*'Class Weights'!$C$17) + (R569*'Class Weights'!$C$18) + (Z569*'Class Weights'!$C$19), 4)</f>
        <v>0.99360000000000004</v>
      </c>
      <c r="AI569" s="5">
        <f>ROUND((K569*'Class Weights'!$C$17) + (S569*'Class Weights'!$C$18) + (AA569*'Class Weights'!$C$19), 4)</f>
        <v>0.99070000000000003</v>
      </c>
      <c r="AJ569" s="2">
        <f t="shared" ref="AJ569:AJ602" si="394">(AJ$603-AJ$503)/($A$603-$A$503)*($A569-$A568) + AJ568</f>
        <v>1</v>
      </c>
      <c r="AK569" s="2">
        <f t="shared" ref="AK569:AK602" si="395">(AK$603-AK$503)/($A$603-$A$503)*($A569-$A568) + AK568</f>
        <v>0.98937499999999945</v>
      </c>
      <c r="AL569" s="2">
        <f t="shared" ref="AL569:AL601" si="396">(AL$603-AL$503)/($A$603-$A$503)*($A569-$A568) + AL568</f>
        <v>0.99468749999999795</v>
      </c>
    </row>
    <row r="570" spans="1:38" x14ac:dyDescent="0.3">
      <c r="A570" s="1">
        <v>5.67</v>
      </c>
      <c r="B570" s="2">
        <v>18.602362204650099</v>
      </c>
      <c r="C570" s="2">
        <v>223.22834645579843</v>
      </c>
      <c r="D570" s="2">
        <f t="shared" si="393"/>
        <v>0.98349999999999804</v>
      </c>
      <c r="E570" s="5">
        <f t="shared" si="385"/>
        <v>0.97879999999999912</v>
      </c>
      <c r="F570" s="2">
        <f t="shared" si="372"/>
        <v>1</v>
      </c>
      <c r="G570" s="2">
        <f t="shared" si="373"/>
        <v>1</v>
      </c>
      <c r="H570" s="2">
        <f t="shared" si="374"/>
        <v>0.99339999999999851</v>
      </c>
      <c r="I570" s="2">
        <f t="shared" si="375"/>
        <v>0.98679999999999879</v>
      </c>
      <c r="J570" s="2">
        <f t="shared" si="376"/>
        <v>0.99339999999999851</v>
      </c>
      <c r="K570" s="2">
        <f t="shared" si="377"/>
        <v>0.99084285714285569</v>
      </c>
      <c r="L570" s="2">
        <f t="shared" si="378"/>
        <v>1</v>
      </c>
      <c r="M570" s="5">
        <f t="shared" si="370"/>
        <v>0.96580000000000077</v>
      </c>
      <c r="N570" s="2">
        <f t="shared" si="379"/>
        <v>1</v>
      </c>
      <c r="O570" s="2">
        <f t="shared" si="380"/>
        <v>1</v>
      </c>
      <c r="P570" s="2">
        <f t="shared" si="381"/>
        <v>0.99339999999999851</v>
      </c>
      <c r="Q570" s="2">
        <f t="shared" si="382"/>
        <v>0.99339999999999851</v>
      </c>
      <c r="R570" s="2">
        <f t="shared" si="383"/>
        <v>1</v>
      </c>
      <c r="S570" s="2">
        <f t="shared" si="384"/>
        <v>0.9932285714285698</v>
      </c>
      <c r="T570" s="2">
        <f t="shared" si="386"/>
        <v>1</v>
      </c>
      <c r="U570" s="5">
        <f t="shared" si="371"/>
        <v>0.96310000000000073</v>
      </c>
      <c r="V570" s="2">
        <f t="shared" si="387"/>
        <v>1</v>
      </c>
      <c r="W570" s="2">
        <f t="shared" si="388"/>
        <v>1</v>
      </c>
      <c r="X570" s="2">
        <f t="shared" si="389"/>
        <v>0.99339999999999851</v>
      </c>
      <c r="Y570" s="2">
        <f t="shared" si="390"/>
        <v>0.99339999999999851</v>
      </c>
      <c r="Z570" s="2">
        <f t="shared" si="391"/>
        <v>1</v>
      </c>
      <c r="AA570" s="2">
        <f t="shared" si="392"/>
        <v>0.99284285714285569</v>
      </c>
      <c r="AB570" s="5">
        <f>ROUND((D570*'Class Weights'!$C$17) + (L570*'Class Weights'!$C$18) + (T570*'Class Weights'!$C$19), 4)</f>
        <v>0.98450000000000004</v>
      </c>
      <c r="AC570" s="5">
        <f>ROUND((E570*'Class Weights'!$C$17) + (M570*'Class Weights'!$C$18) + (U570*'Class Weights'!$C$19), 4)</f>
        <v>0.97799999999999998</v>
      </c>
      <c r="AD570" s="5">
        <f>ROUND((F570*'Class Weights'!$C$17) + (N570*'Class Weights'!$C$18) + (V570*'Class Weights'!$C$19), 4)</f>
        <v>1</v>
      </c>
      <c r="AE570" s="5">
        <f>ROUND((G570*'Class Weights'!$C$17) + (O570*'Class Weights'!$C$18) + (W570*'Class Weights'!$C$19), 4)</f>
        <v>1</v>
      </c>
      <c r="AF570" s="5">
        <f>ROUND((H570*'Class Weights'!$C$17) + (P570*'Class Weights'!$C$18) + (X570*'Class Weights'!$C$19), 4)</f>
        <v>0.99339999999999995</v>
      </c>
      <c r="AG570" s="5">
        <f>ROUND((I570*'Class Weights'!$C$17) + (Q570*'Class Weights'!$C$18) + (Y570*'Class Weights'!$C$19), 4)</f>
        <v>0.98719999999999997</v>
      </c>
      <c r="AH570" s="5">
        <f>ROUND((J570*'Class Weights'!$C$17) + (R570*'Class Weights'!$C$18) + (Z570*'Class Weights'!$C$19), 4)</f>
        <v>0.99380000000000002</v>
      </c>
      <c r="AI570" s="5">
        <f>ROUND((K570*'Class Weights'!$C$17) + (S570*'Class Weights'!$C$18) + (AA570*'Class Weights'!$C$19), 4)</f>
        <v>0.99099999999999999</v>
      </c>
      <c r="AJ570" s="2">
        <f t="shared" si="394"/>
        <v>1</v>
      </c>
      <c r="AK570" s="2">
        <f t="shared" si="395"/>
        <v>0.98968749999999939</v>
      </c>
      <c r="AL570" s="2">
        <f t="shared" si="396"/>
        <v>0.99484374999999792</v>
      </c>
    </row>
    <row r="571" spans="1:38" x14ac:dyDescent="0.3">
      <c r="A571" s="1">
        <v>5.68</v>
      </c>
      <c r="B571" s="2">
        <v>18.635170603600098</v>
      </c>
      <c r="C571" s="2">
        <v>223.62204724319841</v>
      </c>
      <c r="D571" s="2">
        <f t="shared" si="393"/>
        <v>0.98399999999999799</v>
      </c>
      <c r="E571" s="5">
        <f t="shared" si="385"/>
        <v>0.97919999999999907</v>
      </c>
      <c r="F571" s="2">
        <f t="shared" si="372"/>
        <v>1</v>
      </c>
      <c r="G571" s="2">
        <f t="shared" si="373"/>
        <v>1</v>
      </c>
      <c r="H571" s="2">
        <f t="shared" si="374"/>
        <v>0.99359999999999848</v>
      </c>
      <c r="I571" s="2">
        <f t="shared" si="375"/>
        <v>0.98719999999999875</v>
      </c>
      <c r="J571" s="2">
        <f t="shared" si="376"/>
        <v>0.99359999999999848</v>
      </c>
      <c r="K571" s="2">
        <f t="shared" si="377"/>
        <v>0.99108571428571279</v>
      </c>
      <c r="L571" s="2">
        <f t="shared" si="378"/>
        <v>1</v>
      </c>
      <c r="M571" s="5">
        <f t="shared" si="370"/>
        <v>0.96670000000000078</v>
      </c>
      <c r="N571" s="2">
        <f t="shared" si="379"/>
        <v>1</v>
      </c>
      <c r="O571" s="2">
        <f t="shared" si="380"/>
        <v>1</v>
      </c>
      <c r="P571" s="2">
        <f t="shared" si="381"/>
        <v>0.99359999999999848</v>
      </c>
      <c r="Q571" s="2">
        <f t="shared" si="382"/>
        <v>0.99359999999999848</v>
      </c>
      <c r="R571" s="2">
        <f t="shared" si="383"/>
        <v>1</v>
      </c>
      <c r="S571" s="2">
        <f t="shared" si="384"/>
        <v>0.99341428571428403</v>
      </c>
      <c r="T571" s="2">
        <f t="shared" si="386"/>
        <v>1</v>
      </c>
      <c r="U571" s="5">
        <f t="shared" si="371"/>
        <v>0.96400000000000075</v>
      </c>
      <c r="V571" s="2">
        <f t="shared" si="387"/>
        <v>1</v>
      </c>
      <c r="W571" s="2">
        <f t="shared" si="388"/>
        <v>1</v>
      </c>
      <c r="X571" s="2">
        <f t="shared" si="389"/>
        <v>0.99359999999999848</v>
      </c>
      <c r="Y571" s="2">
        <f t="shared" si="390"/>
        <v>0.99359999999999848</v>
      </c>
      <c r="Z571" s="2">
        <f t="shared" si="391"/>
        <v>1</v>
      </c>
      <c r="AA571" s="2">
        <f t="shared" si="392"/>
        <v>0.99302857142856993</v>
      </c>
      <c r="AB571" s="5">
        <f>ROUND((D571*'Class Weights'!$C$17) + (L571*'Class Weights'!$C$18) + (T571*'Class Weights'!$C$19), 4)</f>
        <v>0.98499999999999999</v>
      </c>
      <c r="AC571" s="5">
        <f>ROUND((E571*'Class Weights'!$C$17) + (M571*'Class Weights'!$C$18) + (U571*'Class Weights'!$C$19), 4)</f>
        <v>0.97840000000000005</v>
      </c>
      <c r="AD571" s="5">
        <f>ROUND((F571*'Class Weights'!$C$17) + (N571*'Class Weights'!$C$18) + (V571*'Class Weights'!$C$19), 4)</f>
        <v>1</v>
      </c>
      <c r="AE571" s="5">
        <f>ROUND((G571*'Class Weights'!$C$17) + (O571*'Class Weights'!$C$18) + (W571*'Class Weights'!$C$19), 4)</f>
        <v>1</v>
      </c>
      <c r="AF571" s="5">
        <f>ROUND((H571*'Class Weights'!$C$17) + (P571*'Class Weights'!$C$18) + (X571*'Class Weights'!$C$19), 4)</f>
        <v>0.99360000000000004</v>
      </c>
      <c r="AG571" s="5">
        <f>ROUND((I571*'Class Weights'!$C$17) + (Q571*'Class Weights'!$C$18) + (Y571*'Class Weights'!$C$19), 4)</f>
        <v>0.98760000000000003</v>
      </c>
      <c r="AH571" s="5">
        <f>ROUND((J571*'Class Weights'!$C$17) + (R571*'Class Weights'!$C$18) + (Z571*'Class Weights'!$C$19), 4)</f>
        <v>0.99399999999999999</v>
      </c>
      <c r="AI571" s="5">
        <f>ROUND((K571*'Class Weights'!$C$17) + (S571*'Class Weights'!$C$18) + (AA571*'Class Weights'!$C$19), 4)</f>
        <v>0.99119999999999997</v>
      </c>
      <c r="AJ571" s="2">
        <f t="shared" si="394"/>
        <v>1</v>
      </c>
      <c r="AK571" s="2">
        <f t="shared" si="395"/>
        <v>0.98999999999999932</v>
      </c>
      <c r="AL571" s="2">
        <f t="shared" si="396"/>
        <v>0.99499999999999789</v>
      </c>
    </row>
    <row r="572" spans="1:38" x14ac:dyDescent="0.3">
      <c r="A572" s="1">
        <v>5.69</v>
      </c>
      <c r="B572" s="2">
        <v>18.667979002550101</v>
      </c>
      <c r="C572" s="2">
        <v>224.01574803059844</v>
      </c>
      <c r="D572" s="2">
        <f t="shared" si="393"/>
        <v>0.98449999999999804</v>
      </c>
      <c r="E572" s="5">
        <f t="shared" si="385"/>
        <v>0.97959999999999914</v>
      </c>
      <c r="F572" s="2">
        <f t="shared" si="372"/>
        <v>1</v>
      </c>
      <c r="G572" s="2">
        <f t="shared" si="373"/>
        <v>1</v>
      </c>
      <c r="H572" s="2">
        <f t="shared" si="374"/>
        <v>0.99379999999999846</v>
      </c>
      <c r="I572" s="2">
        <f t="shared" si="375"/>
        <v>0.98759999999999881</v>
      </c>
      <c r="J572" s="2">
        <f t="shared" si="376"/>
        <v>0.99379999999999846</v>
      </c>
      <c r="K572" s="2">
        <f t="shared" si="377"/>
        <v>0.99132857142857</v>
      </c>
      <c r="L572" s="2">
        <f t="shared" si="378"/>
        <v>1</v>
      </c>
      <c r="M572" s="5">
        <f t="shared" si="370"/>
        <v>0.96760000000000079</v>
      </c>
      <c r="N572" s="2">
        <f t="shared" si="379"/>
        <v>1</v>
      </c>
      <c r="O572" s="2">
        <f t="shared" si="380"/>
        <v>1</v>
      </c>
      <c r="P572" s="2">
        <f t="shared" si="381"/>
        <v>0.99379999999999846</v>
      </c>
      <c r="Q572" s="2">
        <f t="shared" si="382"/>
        <v>0.99379999999999846</v>
      </c>
      <c r="R572" s="2">
        <f t="shared" si="383"/>
        <v>1</v>
      </c>
      <c r="S572" s="2">
        <f t="shared" si="384"/>
        <v>0.99359999999999837</v>
      </c>
      <c r="T572" s="2">
        <f t="shared" si="386"/>
        <v>1</v>
      </c>
      <c r="U572" s="5">
        <f t="shared" si="371"/>
        <v>0.96490000000000076</v>
      </c>
      <c r="V572" s="2">
        <f t="shared" si="387"/>
        <v>1</v>
      </c>
      <c r="W572" s="2">
        <f t="shared" si="388"/>
        <v>1</v>
      </c>
      <c r="X572" s="2">
        <f t="shared" si="389"/>
        <v>0.99379999999999846</v>
      </c>
      <c r="Y572" s="2">
        <f t="shared" si="390"/>
        <v>0.99379999999999846</v>
      </c>
      <c r="Z572" s="2">
        <f t="shared" si="391"/>
        <v>1</v>
      </c>
      <c r="AA572" s="2">
        <f t="shared" si="392"/>
        <v>0.99321428571428427</v>
      </c>
      <c r="AB572" s="5">
        <f>ROUND((D572*'Class Weights'!$C$17) + (L572*'Class Weights'!$C$18) + (T572*'Class Weights'!$C$19), 4)</f>
        <v>0.98550000000000004</v>
      </c>
      <c r="AC572" s="5">
        <f>ROUND((E572*'Class Weights'!$C$17) + (M572*'Class Weights'!$C$18) + (U572*'Class Weights'!$C$19), 4)</f>
        <v>0.9788</v>
      </c>
      <c r="AD572" s="5">
        <f>ROUND((F572*'Class Weights'!$C$17) + (N572*'Class Weights'!$C$18) + (V572*'Class Weights'!$C$19), 4)</f>
        <v>1</v>
      </c>
      <c r="AE572" s="5">
        <f>ROUND((G572*'Class Weights'!$C$17) + (O572*'Class Weights'!$C$18) + (W572*'Class Weights'!$C$19), 4)</f>
        <v>1</v>
      </c>
      <c r="AF572" s="5">
        <f>ROUND((H572*'Class Weights'!$C$17) + (P572*'Class Weights'!$C$18) + (X572*'Class Weights'!$C$19), 4)</f>
        <v>0.99380000000000002</v>
      </c>
      <c r="AG572" s="5">
        <f>ROUND((I572*'Class Weights'!$C$17) + (Q572*'Class Weights'!$C$18) + (Y572*'Class Weights'!$C$19), 4)</f>
        <v>0.98799999999999999</v>
      </c>
      <c r="AH572" s="5">
        <f>ROUND((J572*'Class Weights'!$C$17) + (R572*'Class Weights'!$C$18) + (Z572*'Class Weights'!$C$19), 4)</f>
        <v>0.99419999999999997</v>
      </c>
      <c r="AI572" s="5">
        <f>ROUND((K572*'Class Weights'!$C$17) + (S572*'Class Weights'!$C$18) + (AA572*'Class Weights'!$C$19), 4)</f>
        <v>0.99150000000000005</v>
      </c>
      <c r="AJ572" s="2">
        <f t="shared" si="394"/>
        <v>1</v>
      </c>
      <c r="AK572" s="2">
        <f t="shared" si="395"/>
        <v>0.99031249999999937</v>
      </c>
      <c r="AL572" s="2">
        <f t="shared" si="396"/>
        <v>0.99515624999999786</v>
      </c>
    </row>
    <row r="573" spans="1:38" x14ac:dyDescent="0.3">
      <c r="A573" s="1">
        <v>5.7</v>
      </c>
      <c r="B573" s="2">
        <v>18.700787401500101</v>
      </c>
      <c r="C573" s="2">
        <v>224.40944881799842</v>
      </c>
      <c r="D573" s="2">
        <f t="shared" si="393"/>
        <v>0.98499999999999799</v>
      </c>
      <c r="E573" s="5">
        <f t="shared" si="385"/>
        <v>0.97999999999999909</v>
      </c>
      <c r="F573" s="2">
        <f t="shared" si="372"/>
        <v>1</v>
      </c>
      <c r="G573" s="2">
        <f t="shared" si="373"/>
        <v>1</v>
      </c>
      <c r="H573" s="2">
        <f t="shared" si="374"/>
        <v>0.99399999999999844</v>
      </c>
      <c r="I573" s="2">
        <f t="shared" si="375"/>
        <v>0.98799999999999877</v>
      </c>
      <c r="J573" s="2">
        <f t="shared" si="376"/>
        <v>0.99399999999999844</v>
      </c>
      <c r="K573" s="2">
        <f t="shared" si="377"/>
        <v>0.9915714285714271</v>
      </c>
      <c r="L573" s="2">
        <f t="shared" si="378"/>
        <v>1</v>
      </c>
      <c r="M573" s="5">
        <f t="shared" si="370"/>
        <v>0.9685000000000008</v>
      </c>
      <c r="N573" s="2">
        <f t="shared" si="379"/>
        <v>1</v>
      </c>
      <c r="O573" s="2">
        <f t="shared" si="380"/>
        <v>1</v>
      </c>
      <c r="P573" s="2">
        <f t="shared" si="381"/>
        <v>0.99399999999999844</v>
      </c>
      <c r="Q573" s="2">
        <f t="shared" si="382"/>
        <v>0.99399999999999844</v>
      </c>
      <c r="R573" s="2">
        <f t="shared" si="383"/>
        <v>1</v>
      </c>
      <c r="S573" s="2">
        <f t="shared" si="384"/>
        <v>0.99378571428571261</v>
      </c>
      <c r="T573" s="2">
        <f t="shared" si="386"/>
        <v>1</v>
      </c>
      <c r="U573" s="5">
        <f t="shared" si="371"/>
        <v>0.96580000000000077</v>
      </c>
      <c r="V573" s="2">
        <f t="shared" si="387"/>
        <v>1</v>
      </c>
      <c r="W573" s="2">
        <f t="shared" si="388"/>
        <v>1</v>
      </c>
      <c r="X573" s="2">
        <f t="shared" si="389"/>
        <v>0.99399999999999844</v>
      </c>
      <c r="Y573" s="2">
        <f t="shared" si="390"/>
        <v>0.99399999999999844</v>
      </c>
      <c r="Z573" s="2">
        <f t="shared" si="391"/>
        <v>1</v>
      </c>
      <c r="AA573" s="2">
        <f t="shared" si="392"/>
        <v>0.99339999999999851</v>
      </c>
      <c r="AB573" s="5">
        <f>ROUND((D573*'Class Weights'!$C$17) + (L573*'Class Weights'!$C$18) + (T573*'Class Weights'!$C$19), 4)</f>
        <v>0.9859</v>
      </c>
      <c r="AC573" s="5">
        <f>ROUND((E573*'Class Weights'!$C$17) + (M573*'Class Weights'!$C$18) + (U573*'Class Weights'!$C$19), 4)</f>
        <v>0.97929999999999995</v>
      </c>
      <c r="AD573" s="5">
        <f>ROUND((F573*'Class Weights'!$C$17) + (N573*'Class Weights'!$C$18) + (V573*'Class Weights'!$C$19), 4)</f>
        <v>1</v>
      </c>
      <c r="AE573" s="5">
        <f>ROUND((G573*'Class Weights'!$C$17) + (O573*'Class Weights'!$C$18) + (W573*'Class Weights'!$C$19), 4)</f>
        <v>1</v>
      </c>
      <c r="AF573" s="5">
        <f>ROUND((H573*'Class Weights'!$C$17) + (P573*'Class Weights'!$C$18) + (X573*'Class Weights'!$C$19), 4)</f>
        <v>0.99399999999999999</v>
      </c>
      <c r="AG573" s="5">
        <f>ROUND((I573*'Class Weights'!$C$17) + (Q573*'Class Weights'!$C$18) + (Y573*'Class Weights'!$C$19), 4)</f>
        <v>0.98839999999999995</v>
      </c>
      <c r="AH573" s="5">
        <f>ROUND((J573*'Class Weights'!$C$17) + (R573*'Class Weights'!$C$18) + (Z573*'Class Weights'!$C$19), 4)</f>
        <v>0.99439999999999995</v>
      </c>
      <c r="AI573" s="5">
        <f>ROUND((K573*'Class Weights'!$C$17) + (S573*'Class Weights'!$C$18) + (AA573*'Class Weights'!$C$19), 4)</f>
        <v>0.99170000000000003</v>
      </c>
      <c r="AJ573" s="2">
        <f t="shared" si="394"/>
        <v>1</v>
      </c>
      <c r="AK573" s="2">
        <f t="shared" si="395"/>
        <v>0.99062499999999942</v>
      </c>
      <c r="AL573" s="2">
        <f t="shared" si="396"/>
        <v>0.99531249999999782</v>
      </c>
    </row>
    <row r="574" spans="1:38" x14ac:dyDescent="0.3">
      <c r="A574" s="1">
        <v>5.71</v>
      </c>
      <c r="B574" s="2">
        <v>18.7335958004501</v>
      </c>
      <c r="C574" s="2">
        <v>224.8031496053984</v>
      </c>
      <c r="D574" s="2">
        <f t="shared" si="393"/>
        <v>0.98549999999999793</v>
      </c>
      <c r="E574" s="5">
        <f t="shared" si="385"/>
        <v>0.98039999999999905</v>
      </c>
      <c r="F574" s="2">
        <f t="shared" si="372"/>
        <v>1</v>
      </c>
      <c r="G574" s="2">
        <f t="shared" si="373"/>
        <v>1</v>
      </c>
      <c r="H574" s="2">
        <f t="shared" si="374"/>
        <v>0.99419999999999842</v>
      </c>
      <c r="I574" s="2">
        <f t="shared" si="375"/>
        <v>0.98839999999999872</v>
      </c>
      <c r="J574" s="2">
        <f t="shared" si="376"/>
        <v>0.99419999999999842</v>
      </c>
      <c r="K574" s="2">
        <f t="shared" si="377"/>
        <v>0.99181428571428421</v>
      </c>
      <c r="L574" s="2">
        <f t="shared" si="378"/>
        <v>1</v>
      </c>
      <c r="M574" s="5">
        <f t="shared" ref="M574:M607" si="397">(M$608-M$508)/($A$608-$A$508)*($A574-$A573) + M573</f>
        <v>0.96940000000000082</v>
      </c>
      <c r="N574" s="2">
        <f t="shared" si="379"/>
        <v>1</v>
      </c>
      <c r="O574" s="2">
        <f t="shared" si="380"/>
        <v>1</v>
      </c>
      <c r="P574" s="2">
        <f t="shared" si="381"/>
        <v>0.99419999999999842</v>
      </c>
      <c r="Q574" s="2">
        <f t="shared" si="382"/>
        <v>0.99419999999999842</v>
      </c>
      <c r="R574" s="2">
        <f t="shared" si="383"/>
        <v>1</v>
      </c>
      <c r="S574" s="2">
        <f t="shared" si="384"/>
        <v>0.99397142857142684</v>
      </c>
      <c r="T574" s="2">
        <f t="shared" si="386"/>
        <v>1</v>
      </c>
      <c r="U574" s="5">
        <f t="shared" si="371"/>
        <v>0.96670000000000078</v>
      </c>
      <c r="V574" s="2">
        <f t="shared" si="387"/>
        <v>1</v>
      </c>
      <c r="W574" s="2">
        <f t="shared" si="388"/>
        <v>1</v>
      </c>
      <c r="X574" s="2">
        <f t="shared" si="389"/>
        <v>0.99419999999999842</v>
      </c>
      <c r="Y574" s="2">
        <f t="shared" si="390"/>
        <v>0.99419999999999842</v>
      </c>
      <c r="Z574" s="2">
        <f t="shared" si="391"/>
        <v>1</v>
      </c>
      <c r="AA574" s="2">
        <f t="shared" si="392"/>
        <v>0.99358571428571274</v>
      </c>
      <c r="AB574" s="5">
        <f>ROUND((D574*'Class Weights'!$C$17) + (L574*'Class Weights'!$C$18) + (T574*'Class Weights'!$C$19), 4)</f>
        <v>0.98640000000000005</v>
      </c>
      <c r="AC574" s="5">
        <f>ROUND((E574*'Class Weights'!$C$17) + (M574*'Class Weights'!$C$18) + (U574*'Class Weights'!$C$19), 4)</f>
        <v>0.97970000000000002</v>
      </c>
      <c r="AD574" s="5">
        <f>ROUND((F574*'Class Weights'!$C$17) + (N574*'Class Weights'!$C$18) + (V574*'Class Weights'!$C$19), 4)</f>
        <v>1</v>
      </c>
      <c r="AE574" s="5">
        <f>ROUND((G574*'Class Weights'!$C$17) + (O574*'Class Weights'!$C$18) + (W574*'Class Weights'!$C$19), 4)</f>
        <v>1</v>
      </c>
      <c r="AF574" s="5">
        <f>ROUND((H574*'Class Weights'!$C$17) + (P574*'Class Weights'!$C$18) + (X574*'Class Weights'!$C$19), 4)</f>
        <v>0.99419999999999997</v>
      </c>
      <c r="AG574" s="5">
        <f>ROUND((I574*'Class Weights'!$C$17) + (Q574*'Class Weights'!$C$18) + (Y574*'Class Weights'!$C$19), 4)</f>
        <v>0.98880000000000001</v>
      </c>
      <c r="AH574" s="5">
        <f>ROUND((J574*'Class Weights'!$C$17) + (R574*'Class Weights'!$C$18) + (Z574*'Class Weights'!$C$19), 4)</f>
        <v>0.99460000000000004</v>
      </c>
      <c r="AI574" s="5">
        <f>ROUND((K574*'Class Weights'!$C$17) + (S574*'Class Weights'!$C$18) + (AA574*'Class Weights'!$C$19), 4)</f>
        <v>0.9919</v>
      </c>
      <c r="AJ574" s="2">
        <f t="shared" si="394"/>
        <v>1</v>
      </c>
      <c r="AK574" s="2">
        <f t="shared" si="395"/>
        <v>0.99093749999999936</v>
      </c>
      <c r="AL574" s="2">
        <f t="shared" si="396"/>
        <v>0.99546874999999779</v>
      </c>
    </row>
    <row r="575" spans="1:38" x14ac:dyDescent="0.3">
      <c r="A575" s="1">
        <v>5.72</v>
      </c>
      <c r="B575" s="2">
        <v>18.7664041994001</v>
      </c>
      <c r="C575" s="2">
        <v>225.19685039279838</v>
      </c>
      <c r="D575" s="2">
        <f t="shared" si="393"/>
        <v>0.98599999999999788</v>
      </c>
      <c r="E575" s="5">
        <f t="shared" si="385"/>
        <v>0.98079999999999901</v>
      </c>
      <c r="F575" s="2">
        <f t="shared" si="372"/>
        <v>1</v>
      </c>
      <c r="G575" s="2">
        <f t="shared" si="373"/>
        <v>1</v>
      </c>
      <c r="H575" s="2">
        <f t="shared" si="374"/>
        <v>0.9943999999999984</v>
      </c>
      <c r="I575" s="2">
        <f t="shared" si="375"/>
        <v>0.98879999999999868</v>
      </c>
      <c r="J575" s="2">
        <f t="shared" si="376"/>
        <v>0.9943999999999984</v>
      </c>
      <c r="K575" s="2">
        <f t="shared" si="377"/>
        <v>0.99205714285714131</v>
      </c>
      <c r="L575" s="2">
        <f t="shared" si="378"/>
        <v>1</v>
      </c>
      <c r="M575" s="5">
        <f t="shared" si="397"/>
        <v>0.97030000000000083</v>
      </c>
      <c r="N575" s="2">
        <f t="shared" si="379"/>
        <v>1</v>
      </c>
      <c r="O575" s="2">
        <f t="shared" si="380"/>
        <v>1</v>
      </c>
      <c r="P575" s="2">
        <f t="shared" si="381"/>
        <v>0.9943999999999984</v>
      </c>
      <c r="Q575" s="2">
        <f t="shared" si="382"/>
        <v>0.9943999999999984</v>
      </c>
      <c r="R575" s="2">
        <f t="shared" si="383"/>
        <v>1</v>
      </c>
      <c r="S575" s="2">
        <f t="shared" si="384"/>
        <v>0.99415714285714107</v>
      </c>
      <c r="T575" s="2">
        <f t="shared" si="386"/>
        <v>1</v>
      </c>
      <c r="U575" s="5">
        <f t="shared" si="371"/>
        <v>0.96760000000000079</v>
      </c>
      <c r="V575" s="2">
        <f t="shared" si="387"/>
        <v>1</v>
      </c>
      <c r="W575" s="2">
        <f t="shared" si="388"/>
        <v>1</v>
      </c>
      <c r="X575" s="2">
        <f t="shared" si="389"/>
        <v>0.9943999999999984</v>
      </c>
      <c r="Y575" s="2">
        <f t="shared" si="390"/>
        <v>0.9943999999999984</v>
      </c>
      <c r="Z575" s="2">
        <f t="shared" si="391"/>
        <v>1</v>
      </c>
      <c r="AA575" s="2">
        <f t="shared" si="392"/>
        <v>0.99377142857142697</v>
      </c>
      <c r="AB575" s="5">
        <f>ROUND((D575*'Class Weights'!$C$17) + (L575*'Class Weights'!$C$18) + (T575*'Class Weights'!$C$19), 4)</f>
        <v>0.9869</v>
      </c>
      <c r="AC575" s="5">
        <f>ROUND((E575*'Class Weights'!$C$17) + (M575*'Class Weights'!$C$18) + (U575*'Class Weights'!$C$19), 4)</f>
        <v>0.98009999999999997</v>
      </c>
      <c r="AD575" s="5">
        <f>ROUND((F575*'Class Weights'!$C$17) + (N575*'Class Weights'!$C$18) + (V575*'Class Weights'!$C$19), 4)</f>
        <v>1</v>
      </c>
      <c r="AE575" s="5">
        <f>ROUND((G575*'Class Weights'!$C$17) + (O575*'Class Weights'!$C$18) + (W575*'Class Weights'!$C$19), 4)</f>
        <v>1</v>
      </c>
      <c r="AF575" s="5">
        <f>ROUND((H575*'Class Weights'!$C$17) + (P575*'Class Weights'!$C$18) + (X575*'Class Weights'!$C$19), 4)</f>
        <v>0.99439999999999995</v>
      </c>
      <c r="AG575" s="5">
        <f>ROUND((I575*'Class Weights'!$C$17) + (Q575*'Class Weights'!$C$18) + (Y575*'Class Weights'!$C$19), 4)</f>
        <v>0.98909999999999998</v>
      </c>
      <c r="AH575" s="5">
        <f>ROUND((J575*'Class Weights'!$C$17) + (R575*'Class Weights'!$C$18) + (Z575*'Class Weights'!$C$19), 4)</f>
        <v>0.99470000000000003</v>
      </c>
      <c r="AI575" s="5">
        <f>ROUND((K575*'Class Weights'!$C$17) + (S575*'Class Weights'!$C$18) + (AA575*'Class Weights'!$C$19), 4)</f>
        <v>0.99219999999999997</v>
      </c>
      <c r="AJ575" s="2">
        <f t="shared" si="394"/>
        <v>1</v>
      </c>
      <c r="AK575" s="2">
        <f t="shared" si="395"/>
        <v>0.9912499999999993</v>
      </c>
      <c r="AL575" s="2">
        <f t="shared" si="396"/>
        <v>0.99562499999999776</v>
      </c>
    </row>
    <row r="576" spans="1:38" x14ac:dyDescent="0.3">
      <c r="A576" s="1">
        <v>5.73</v>
      </c>
      <c r="B576" s="2">
        <v>18.799212598350103</v>
      </c>
      <c r="C576" s="2">
        <v>225.59055118019842</v>
      </c>
      <c r="D576" s="2">
        <f t="shared" si="393"/>
        <v>0.98649999999999793</v>
      </c>
      <c r="E576" s="5">
        <f t="shared" si="385"/>
        <v>0.98119999999999907</v>
      </c>
      <c r="F576" s="2">
        <f t="shared" si="372"/>
        <v>1</v>
      </c>
      <c r="G576" s="2">
        <f t="shared" si="373"/>
        <v>1</v>
      </c>
      <c r="H576" s="2">
        <f t="shared" si="374"/>
        <v>0.99459999999999837</v>
      </c>
      <c r="I576" s="2">
        <f t="shared" si="375"/>
        <v>0.98919999999999875</v>
      </c>
      <c r="J576" s="2">
        <f t="shared" si="376"/>
        <v>0.99459999999999837</v>
      </c>
      <c r="K576" s="2">
        <f t="shared" si="377"/>
        <v>0.99229999999999852</v>
      </c>
      <c r="L576" s="2">
        <f t="shared" si="378"/>
        <v>1</v>
      </c>
      <c r="M576" s="5">
        <f t="shared" si="397"/>
        <v>0.97120000000000084</v>
      </c>
      <c r="N576" s="2">
        <f t="shared" si="379"/>
        <v>1</v>
      </c>
      <c r="O576" s="2">
        <f t="shared" si="380"/>
        <v>1</v>
      </c>
      <c r="P576" s="2">
        <f t="shared" si="381"/>
        <v>0.99459999999999837</v>
      </c>
      <c r="Q576" s="2">
        <f t="shared" si="382"/>
        <v>0.99459999999999837</v>
      </c>
      <c r="R576" s="2">
        <f t="shared" si="383"/>
        <v>1</v>
      </c>
      <c r="S576" s="2">
        <f t="shared" si="384"/>
        <v>0.99434285714285542</v>
      </c>
      <c r="T576" s="2">
        <f t="shared" si="386"/>
        <v>1</v>
      </c>
      <c r="U576" s="5">
        <f t="shared" si="371"/>
        <v>0.9685000000000008</v>
      </c>
      <c r="V576" s="2">
        <f t="shared" si="387"/>
        <v>1</v>
      </c>
      <c r="W576" s="2">
        <f t="shared" si="388"/>
        <v>1</v>
      </c>
      <c r="X576" s="2">
        <f t="shared" si="389"/>
        <v>0.99459999999999837</v>
      </c>
      <c r="Y576" s="2">
        <f t="shared" si="390"/>
        <v>0.99459999999999837</v>
      </c>
      <c r="Z576" s="2">
        <f t="shared" si="391"/>
        <v>1</v>
      </c>
      <c r="AA576" s="2">
        <f t="shared" si="392"/>
        <v>0.99395714285714132</v>
      </c>
      <c r="AB576" s="5">
        <f>ROUND((D576*'Class Weights'!$C$17) + (L576*'Class Weights'!$C$18) + (T576*'Class Weights'!$C$19), 4)</f>
        <v>0.98729999999999996</v>
      </c>
      <c r="AC576" s="5">
        <f>ROUND((E576*'Class Weights'!$C$17) + (M576*'Class Weights'!$C$18) + (U576*'Class Weights'!$C$19), 4)</f>
        <v>0.98060000000000003</v>
      </c>
      <c r="AD576" s="5">
        <f>ROUND((F576*'Class Weights'!$C$17) + (N576*'Class Weights'!$C$18) + (V576*'Class Weights'!$C$19), 4)</f>
        <v>1</v>
      </c>
      <c r="AE576" s="5">
        <f>ROUND((G576*'Class Weights'!$C$17) + (O576*'Class Weights'!$C$18) + (W576*'Class Weights'!$C$19), 4)</f>
        <v>1</v>
      </c>
      <c r="AF576" s="5">
        <f>ROUND((H576*'Class Weights'!$C$17) + (P576*'Class Weights'!$C$18) + (X576*'Class Weights'!$C$19), 4)</f>
        <v>0.99460000000000004</v>
      </c>
      <c r="AG576" s="5">
        <f>ROUND((I576*'Class Weights'!$C$17) + (Q576*'Class Weights'!$C$18) + (Y576*'Class Weights'!$C$19), 4)</f>
        <v>0.98950000000000005</v>
      </c>
      <c r="AH576" s="5">
        <f>ROUND((J576*'Class Weights'!$C$17) + (R576*'Class Weights'!$C$18) + (Z576*'Class Weights'!$C$19), 4)</f>
        <v>0.99490000000000001</v>
      </c>
      <c r="AI576" s="5">
        <f>ROUND((K576*'Class Weights'!$C$17) + (S576*'Class Weights'!$C$18) + (AA576*'Class Weights'!$C$19), 4)</f>
        <v>0.99239999999999995</v>
      </c>
      <c r="AJ576" s="2">
        <f t="shared" si="394"/>
        <v>1</v>
      </c>
      <c r="AK576" s="2">
        <f t="shared" si="395"/>
        <v>0.99156249999999935</v>
      </c>
      <c r="AL576" s="2">
        <f t="shared" si="396"/>
        <v>0.99578124999999773</v>
      </c>
    </row>
    <row r="577" spans="1:38" x14ac:dyDescent="0.3">
      <c r="A577" s="1">
        <v>5.74</v>
      </c>
      <c r="B577" s="2">
        <v>18.832020997300102</v>
      </c>
      <c r="C577" s="2">
        <v>225.9842519675984</v>
      </c>
      <c r="D577" s="2">
        <f t="shared" si="393"/>
        <v>0.98699999999999788</v>
      </c>
      <c r="E577" s="5">
        <f t="shared" si="385"/>
        <v>0.98159999999999903</v>
      </c>
      <c r="F577" s="2">
        <f t="shared" si="372"/>
        <v>1</v>
      </c>
      <c r="G577" s="2">
        <f t="shared" si="373"/>
        <v>1</v>
      </c>
      <c r="H577" s="2">
        <f t="shared" si="374"/>
        <v>0.99479999999999835</v>
      </c>
      <c r="I577" s="2">
        <f t="shared" si="375"/>
        <v>0.9895999999999987</v>
      </c>
      <c r="J577" s="2">
        <f t="shared" si="376"/>
        <v>0.99479999999999835</v>
      </c>
      <c r="K577" s="2">
        <f t="shared" si="377"/>
        <v>0.99254285714285562</v>
      </c>
      <c r="L577" s="2">
        <f t="shared" si="378"/>
        <v>1</v>
      </c>
      <c r="M577" s="5">
        <f t="shared" si="397"/>
        <v>0.97210000000000085</v>
      </c>
      <c r="N577" s="2">
        <f t="shared" si="379"/>
        <v>1</v>
      </c>
      <c r="O577" s="2">
        <f t="shared" si="380"/>
        <v>1</v>
      </c>
      <c r="P577" s="2">
        <f t="shared" si="381"/>
        <v>0.99479999999999835</v>
      </c>
      <c r="Q577" s="2">
        <f t="shared" si="382"/>
        <v>0.99479999999999835</v>
      </c>
      <c r="R577" s="2">
        <f t="shared" si="383"/>
        <v>1</v>
      </c>
      <c r="S577" s="2">
        <f t="shared" si="384"/>
        <v>0.99452857142856965</v>
      </c>
      <c r="T577" s="2">
        <f t="shared" si="386"/>
        <v>1</v>
      </c>
      <c r="U577" s="5">
        <f t="shared" ref="U577:U610" si="398">(U$611-U$511)/($A$611-$A$511)*($A577-$A576) + U576</f>
        <v>0.96940000000000082</v>
      </c>
      <c r="V577" s="2">
        <f t="shared" si="387"/>
        <v>1</v>
      </c>
      <c r="W577" s="2">
        <f t="shared" si="388"/>
        <v>1</v>
      </c>
      <c r="X577" s="2">
        <f t="shared" si="389"/>
        <v>0.99479999999999835</v>
      </c>
      <c r="Y577" s="2">
        <f t="shared" si="390"/>
        <v>0.99479999999999835</v>
      </c>
      <c r="Z577" s="2">
        <f t="shared" si="391"/>
        <v>1</v>
      </c>
      <c r="AA577" s="2">
        <f t="shared" si="392"/>
        <v>0.99414285714285555</v>
      </c>
      <c r="AB577" s="5">
        <f>ROUND((D577*'Class Weights'!$C$17) + (L577*'Class Weights'!$C$18) + (T577*'Class Weights'!$C$19), 4)</f>
        <v>0.98780000000000001</v>
      </c>
      <c r="AC577" s="5">
        <f>ROUND((E577*'Class Weights'!$C$17) + (M577*'Class Weights'!$C$18) + (U577*'Class Weights'!$C$19), 4)</f>
        <v>0.98099999999999998</v>
      </c>
      <c r="AD577" s="5">
        <f>ROUND((F577*'Class Weights'!$C$17) + (N577*'Class Weights'!$C$18) + (V577*'Class Weights'!$C$19), 4)</f>
        <v>1</v>
      </c>
      <c r="AE577" s="5">
        <f>ROUND((G577*'Class Weights'!$C$17) + (O577*'Class Weights'!$C$18) + (W577*'Class Weights'!$C$19), 4)</f>
        <v>1</v>
      </c>
      <c r="AF577" s="5">
        <f>ROUND((H577*'Class Weights'!$C$17) + (P577*'Class Weights'!$C$18) + (X577*'Class Weights'!$C$19), 4)</f>
        <v>0.99480000000000002</v>
      </c>
      <c r="AG577" s="5">
        <f>ROUND((I577*'Class Weights'!$C$17) + (Q577*'Class Weights'!$C$18) + (Y577*'Class Weights'!$C$19), 4)</f>
        <v>0.9899</v>
      </c>
      <c r="AH577" s="5">
        <f>ROUND((J577*'Class Weights'!$C$17) + (R577*'Class Weights'!$C$18) + (Z577*'Class Weights'!$C$19), 4)</f>
        <v>0.99509999999999998</v>
      </c>
      <c r="AI577" s="5">
        <f>ROUND((K577*'Class Weights'!$C$17) + (S577*'Class Weights'!$C$18) + (AA577*'Class Weights'!$C$19), 4)</f>
        <v>0.99270000000000003</v>
      </c>
      <c r="AJ577" s="2">
        <f t="shared" si="394"/>
        <v>1</v>
      </c>
      <c r="AK577" s="2">
        <f t="shared" si="395"/>
        <v>0.9918749999999994</v>
      </c>
      <c r="AL577" s="2">
        <f t="shared" si="396"/>
        <v>0.9959374999999977</v>
      </c>
    </row>
    <row r="578" spans="1:38" x14ac:dyDescent="0.3">
      <c r="A578" s="1">
        <v>5.75</v>
      </c>
      <c r="B578" s="2">
        <v>18.864829396250101</v>
      </c>
      <c r="C578" s="2">
        <v>226.37795275499838</v>
      </c>
      <c r="D578" s="2">
        <f t="shared" si="393"/>
        <v>0.98749999999999782</v>
      </c>
      <c r="E578" s="5">
        <f t="shared" si="385"/>
        <v>0.98199999999999898</v>
      </c>
      <c r="F578" s="2">
        <f t="shared" si="372"/>
        <v>1</v>
      </c>
      <c r="G578" s="2">
        <f t="shared" si="373"/>
        <v>1</v>
      </c>
      <c r="H578" s="2">
        <f t="shared" si="374"/>
        <v>0.99499999999999833</v>
      </c>
      <c r="I578" s="2">
        <f t="shared" si="375"/>
        <v>0.98999999999999866</v>
      </c>
      <c r="J578" s="2">
        <f t="shared" si="376"/>
        <v>0.99499999999999833</v>
      </c>
      <c r="K578" s="2">
        <f t="shared" si="377"/>
        <v>0.99278571428571272</v>
      </c>
      <c r="L578" s="2">
        <f t="shared" si="378"/>
        <v>1</v>
      </c>
      <c r="M578" s="5">
        <f t="shared" si="397"/>
        <v>0.97300000000000086</v>
      </c>
      <c r="N578" s="2">
        <f t="shared" si="379"/>
        <v>1</v>
      </c>
      <c r="O578" s="2">
        <f t="shared" si="380"/>
        <v>1</v>
      </c>
      <c r="P578" s="2">
        <f t="shared" si="381"/>
        <v>0.99499999999999833</v>
      </c>
      <c r="Q578" s="2">
        <f t="shared" si="382"/>
        <v>0.99499999999999833</v>
      </c>
      <c r="R578" s="2">
        <f t="shared" si="383"/>
        <v>1</v>
      </c>
      <c r="S578" s="2">
        <f t="shared" si="384"/>
        <v>0.99471428571428389</v>
      </c>
      <c r="T578" s="2">
        <f t="shared" si="386"/>
        <v>1</v>
      </c>
      <c r="U578" s="5">
        <f t="shared" si="398"/>
        <v>0.97030000000000083</v>
      </c>
      <c r="V578" s="2">
        <f t="shared" si="387"/>
        <v>1</v>
      </c>
      <c r="W578" s="2">
        <f t="shared" si="388"/>
        <v>1</v>
      </c>
      <c r="X578" s="2">
        <f t="shared" si="389"/>
        <v>0.99499999999999833</v>
      </c>
      <c r="Y578" s="2">
        <f t="shared" si="390"/>
        <v>0.99499999999999833</v>
      </c>
      <c r="Z578" s="2">
        <f t="shared" si="391"/>
        <v>1</v>
      </c>
      <c r="AA578" s="2">
        <f t="shared" si="392"/>
        <v>0.99432857142856979</v>
      </c>
      <c r="AB578" s="5">
        <f>ROUND((D578*'Class Weights'!$C$17) + (L578*'Class Weights'!$C$18) + (T578*'Class Weights'!$C$19), 4)</f>
        <v>0.98829999999999996</v>
      </c>
      <c r="AC578" s="5">
        <f>ROUND((E578*'Class Weights'!$C$17) + (M578*'Class Weights'!$C$18) + (U578*'Class Weights'!$C$19), 4)</f>
        <v>0.98140000000000005</v>
      </c>
      <c r="AD578" s="5">
        <f>ROUND((F578*'Class Weights'!$C$17) + (N578*'Class Weights'!$C$18) + (V578*'Class Weights'!$C$19), 4)</f>
        <v>1</v>
      </c>
      <c r="AE578" s="5">
        <f>ROUND((G578*'Class Weights'!$C$17) + (O578*'Class Weights'!$C$18) + (W578*'Class Weights'!$C$19), 4)</f>
        <v>1</v>
      </c>
      <c r="AF578" s="5">
        <f>ROUND((H578*'Class Weights'!$C$17) + (P578*'Class Weights'!$C$18) + (X578*'Class Weights'!$C$19), 4)</f>
        <v>0.995</v>
      </c>
      <c r="AG578" s="5">
        <f>ROUND((I578*'Class Weights'!$C$17) + (Q578*'Class Weights'!$C$18) + (Y578*'Class Weights'!$C$19), 4)</f>
        <v>0.99029999999999996</v>
      </c>
      <c r="AH578" s="5">
        <f>ROUND((J578*'Class Weights'!$C$17) + (R578*'Class Weights'!$C$18) + (Z578*'Class Weights'!$C$19), 4)</f>
        <v>0.99529999999999996</v>
      </c>
      <c r="AI578" s="5">
        <f>ROUND((K578*'Class Weights'!$C$17) + (S578*'Class Weights'!$C$18) + (AA578*'Class Weights'!$C$19), 4)</f>
        <v>0.9929</v>
      </c>
      <c r="AJ578" s="2">
        <f t="shared" si="394"/>
        <v>1</v>
      </c>
      <c r="AK578" s="2">
        <f t="shared" si="395"/>
        <v>0.99218749999999933</v>
      </c>
      <c r="AL578" s="2">
        <f t="shared" si="396"/>
        <v>0.99609374999999767</v>
      </c>
    </row>
    <row r="579" spans="1:38" x14ac:dyDescent="0.3">
      <c r="A579" s="1">
        <v>5.76</v>
      </c>
      <c r="B579" s="2">
        <v>18.897637795200101</v>
      </c>
      <c r="C579" s="2">
        <v>226.77165354239835</v>
      </c>
      <c r="D579" s="2">
        <f t="shared" si="393"/>
        <v>0.98799999999999777</v>
      </c>
      <c r="E579" s="5">
        <f t="shared" si="385"/>
        <v>0.98239999999999894</v>
      </c>
      <c r="F579" s="2">
        <f t="shared" si="372"/>
        <v>1</v>
      </c>
      <c r="G579" s="2">
        <f t="shared" si="373"/>
        <v>1</v>
      </c>
      <c r="H579" s="2">
        <f t="shared" si="374"/>
        <v>0.99519999999999831</v>
      </c>
      <c r="I579" s="2">
        <f t="shared" si="375"/>
        <v>0.99039999999999861</v>
      </c>
      <c r="J579" s="2">
        <f t="shared" si="376"/>
        <v>0.99519999999999831</v>
      </c>
      <c r="K579" s="2">
        <f t="shared" si="377"/>
        <v>0.99302857142856982</v>
      </c>
      <c r="L579" s="2">
        <f t="shared" si="378"/>
        <v>1</v>
      </c>
      <c r="M579" s="5">
        <f t="shared" si="397"/>
        <v>0.97390000000000088</v>
      </c>
      <c r="N579" s="2">
        <f t="shared" si="379"/>
        <v>1</v>
      </c>
      <c r="O579" s="2">
        <f t="shared" si="380"/>
        <v>1</v>
      </c>
      <c r="P579" s="2">
        <f t="shared" si="381"/>
        <v>0.99519999999999831</v>
      </c>
      <c r="Q579" s="2">
        <f t="shared" si="382"/>
        <v>0.99519999999999831</v>
      </c>
      <c r="R579" s="2">
        <f t="shared" si="383"/>
        <v>1</v>
      </c>
      <c r="S579" s="2">
        <f t="shared" si="384"/>
        <v>0.99489999999999812</v>
      </c>
      <c r="T579" s="2">
        <f t="shared" si="386"/>
        <v>1</v>
      </c>
      <c r="U579" s="5">
        <f t="shared" si="398"/>
        <v>0.97120000000000084</v>
      </c>
      <c r="V579" s="2">
        <f t="shared" si="387"/>
        <v>1</v>
      </c>
      <c r="W579" s="2">
        <f t="shared" si="388"/>
        <v>1</v>
      </c>
      <c r="X579" s="2">
        <f t="shared" si="389"/>
        <v>0.99519999999999831</v>
      </c>
      <c r="Y579" s="2">
        <f t="shared" si="390"/>
        <v>0.99519999999999831</v>
      </c>
      <c r="Z579" s="2">
        <f t="shared" si="391"/>
        <v>1</v>
      </c>
      <c r="AA579" s="2">
        <f t="shared" si="392"/>
        <v>0.99451428571428402</v>
      </c>
      <c r="AB579" s="5">
        <f>ROUND((D579*'Class Weights'!$C$17) + (L579*'Class Weights'!$C$18) + (T579*'Class Weights'!$C$19), 4)</f>
        <v>0.98870000000000002</v>
      </c>
      <c r="AC579" s="5">
        <f>ROUND((E579*'Class Weights'!$C$17) + (M579*'Class Weights'!$C$18) + (U579*'Class Weights'!$C$19), 4)</f>
        <v>0.9819</v>
      </c>
      <c r="AD579" s="5">
        <f>ROUND((F579*'Class Weights'!$C$17) + (N579*'Class Weights'!$C$18) + (V579*'Class Weights'!$C$19), 4)</f>
        <v>1</v>
      </c>
      <c r="AE579" s="5">
        <f>ROUND((G579*'Class Weights'!$C$17) + (O579*'Class Weights'!$C$18) + (W579*'Class Weights'!$C$19), 4)</f>
        <v>1</v>
      </c>
      <c r="AF579" s="5">
        <f>ROUND((H579*'Class Weights'!$C$17) + (P579*'Class Weights'!$C$18) + (X579*'Class Weights'!$C$19), 4)</f>
        <v>0.99519999999999997</v>
      </c>
      <c r="AG579" s="5">
        <f>ROUND((I579*'Class Weights'!$C$17) + (Q579*'Class Weights'!$C$18) + (Y579*'Class Weights'!$C$19), 4)</f>
        <v>0.99070000000000003</v>
      </c>
      <c r="AH579" s="5">
        <f>ROUND((J579*'Class Weights'!$C$17) + (R579*'Class Weights'!$C$18) + (Z579*'Class Weights'!$C$19), 4)</f>
        <v>0.99550000000000005</v>
      </c>
      <c r="AI579" s="5">
        <f>ROUND((K579*'Class Weights'!$C$17) + (S579*'Class Weights'!$C$18) + (AA579*'Class Weights'!$C$19), 4)</f>
        <v>0.99309999999999998</v>
      </c>
      <c r="AJ579" s="2">
        <f t="shared" si="394"/>
        <v>1</v>
      </c>
      <c r="AK579" s="2">
        <f t="shared" si="395"/>
        <v>0.99249999999999927</v>
      </c>
      <c r="AL579" s="2">
        <f t="shared" si="396"/>
        <v>0.99624999999999764</v>
      </c>
    </row>
    <row r="580" spans="1:38" x14ac:dyDescent="0.3">
      <c r="A580" s="1">
        <v>5.77</v>
      </c>
      <c r="B580" s="2">
        <v>18.9304461941501</v>
      </c>
      <c r="C580" s="2">
        <v>227.16535432979833</v>
      </c>
      <c r="D580" s="2">
        <f t="shared" si="393"/>
        <v>0.98849999999999771</v>
      </c>
      <c r="E580" s="5">
        <f t="shared" si="385"/>
        <v>0.9827999999999989</v>
      </c>
      <c r="F580" s="2">
        <f t="shared" si="372"/>
        <v>1</v>
      </c>
      <c r="G580" s="2">
        <f t="shared" si="373"/>
        <v>1</v>
      </c>
      <c r="H580" s="2">
        <f t="shared" si="374"/>
        <v>0.99539999999999829</v>
      </c>
      <c r="I580" s="2">
        <f t="shared" si="375"/>
        <v>0.99079999999999857</v>
      </c>
      <c r="J580" s="2">
        <f t="shared" si="376"/>
        <v>0.99539999999999829</v>
      </c>
      <c r="K580" s="2">
        <f t="shared" si="377"/>
        <v>0.99327142857142692</v>
      </c>
      <c r="L580" s="2">
        <f t="shared" si="378"/>
        <v>1</v>
      </c>
      <c r="M580" s="5">
        <f t="shared" si="397"/>
        <v>0.97480000000000089</v>
      </c>
      <c r="N580" s="2">
        <f t="shared" si="379"/>
        <v>1</v>
      </c>
      <c r="O580" s="2">
        <f t="shared" si="380"/>
        <v>1</v>
      </c>
      <c r="P580" s="2">
        <f t="shared" si="381"/>
        <v>0.99539999999999829</v>
      </c>
      <c r="Q580" s="2">
        <f t="shared" si="382"/>
        <v>0.99539999999999829</v>
      </c>
      <c r="R580" s="2">
        <f t="shared" si="383"/>
        <v>1</v>
      </c>
      <c r="S580" s="2">
        <f t="shared" si="384"/>
        <v>0.99508571428571235</v>
      </c>
      <c r="T580" s="2">
        <f t="shared" si="386"/>
        <v>1</v>
      </c>
      <c r="U580" s="5">
        <f t="shared" si="398"/>
        <v>0.97210000000000085</v>
      </c>
      <c r="V580" s="2">
        <f t="shared" si="387"/>
        <v>1</v>
      </c>
      <c r="W580" s="2">
        <f t="shared" si="388"/>
        <v>1</v>
      </c>
      <c r="X580" s="2">
        <f t="shared" si="389"/>
        <v>0.99539999999999829</v>
      </c>
      <c r="Y580" s="2">
        <f t="shared" si="390"/>
        <v>0.99539999999999829</v>
      </c>
      <c r="Z580" s="2">
        <f t="shared" si="391"/>
        <v>1</v>
      </c>
      <c r="AA580" s="2">
        <f t="shared" si="392"/>
        <v>0.99469999999999825</v>
      </c>
      <c r="AB580" s="5">
        <f>ROUND((D580*'Class Weights'!$C$17) + (L580*'Class Weights'!$C$18) + (T580*'Class Weights'!$C$19), 4)</f>
        <v>0.98919999999999997</v>
      </c>
      <c r="AC580" s="5">
        <f>ROUND((E580*'Class Weights'!$C$17) + (M580*'Class Weights'!$C$18) + (U580*'Class Weights'!$C$19), 4)</f>
        <v>0.98229999999999995</v>
      </c>
      <c r="AD580" s="5">
        <f>ROUND((F580*'Class Weights'!$C$17) + (N580*'Class Weights'!$C$18) + (V580*'Class Weights'!$C$19), 4)</f>
        <v>1</v>
      </c>
      <c r="AE580" s="5">
        <f>ROUND((G580*'Class Weights'!$C$17) + (O580*'Class Weights'!$C$18) + (W580*'Class Weights'!$C$19), 4)</f>
        <v>1</v>
      </c>
      <c r="AF580" s="5">
        <f>ROUND((H580*'Class Weights'!$C$17) + (P580*'Class Weights'!$C$18) + (X580*'Class Weights'!$C$19), 4)</f>
        <v>0.99539999999999995</v>
      </c>
      <c r="AG580" s="5">
        <f>ROUND((I580*'Class Weights'!$C$17) + (Q580*'Class Weights'!$C$18) + (Y580*'Class Weights'!$C$19), 4)</f>
        <v>0.99109999999999998</v>
      </c>
      <c r="AH580" s="5">
        <f>ROUND((J580*'Class Weights'!$C$17) + (R580*'Class Weights'!$C$18) + (Z580*'Class Weights'!$C$19), 4)</f>
        <v>0.99570000000000003</v>
      </c>
      <c r="AI580" s="5">
        <f>ROUND((K580*'Class Weights'!$C$17) + (S580*'Class Weights'!$C$18) + (AA580*'Class Weights'!$C$19), 4)</f>
        <v>0.99339999999999995</v>
      </c>
      <c r="AJ580" s="2">
        <f t="shared" si="394"/>
        <v>1</v>
      </c>
      <c r="AK580" s="2">
        <f t="shared" si="395"/>
        <v>0.99281249999999921</v>
      </c>
      <c r="AL580" s="2">
        <f t="shared" si="396"/>
        <v>0.99640624999999761</v>
      </c>
    </row>
    <row r="581" spans="1:38" x14ac:dyDescent="0.3">
      <c r="A581" s="1">
        <v>5.78</v>
      </c>
      <c r="B581" s="2">
        <v>18.963254593100103</v>
      </c>
      <c r="C581" s="2">
        <v>227.55905511719837</v>
      </c>
      <c r="D581" s="2">
        <f t="shared" si="393"/>
        <v>0.98899999999999777</v>
      </c>
      <c r="E581" s="5">
        <f t="shared" si="385"/>
        <v>0.98319999999999896</v>
      </c>
      <c r="F581" s="2">
        <f t="shared" si="372"/>
        <v>1</v>
      </c>
      <c r="G581" s="2">
        <f t="shared" si="373"/>
        <v>1</v>
      </c>
      <c r="H581" s="2">
        <f t="shared" si="374"/>
        <v>0.99559999999999826</v>
      </c>
      <c r="I581" s="2">
        <f t="shared" si="375"/>
        <v>0.99119999999999864</v>
      </c>
      <c r="J581" s="2">
        <f t="shared" si="376"/>
        <v>0.99559999999999826</v>
      </c>
      <c r="K581" s="2">
        <f t="shared" si="377"/>
        <v>0.99351428571428413</v>
      </c>
      <c r="L581" s="2">
        <f t="shared" si="378"/>
        <v>1</v>
      </c>
      <c r="M581" s="5">
        <f t="shared" si="397"/>
        <v>0.9757000000000009</v>
      </c>
      <c r="N581" s="2">
        <f t="shared" si="379"/>
        <v>1</v>
      </c>
      <c r="O581" s="2">
        <f t="shared" si="380"/>
        <v>1</v>
      </c>
      <c r="P581" s="2">
        <f t="shared" si="381"/>
        <v>0.99559999999999826</v>
      </c>
      <c r="Q581" s="2">
        <f t="shared" si="382"/>
        <v>0.99559999999999826</v>
      </c>
      <c r="R581" s="2">
        <f t="shared" si="383"/>
        <v>1</v>
      </c>
      <c r="S581" s="2">
        <f t="shared" si="384"/>
        <v>0.9952714285714267</v>
      </c>
      <c r="T581" s="2">
        <f t="shared" si="386"/>
        <v>1</v>
      </c>
      <c r="U581" s="5">
        <f t="shared" si="398"/>
        <v>0.97300000000000086</v>
      </c>
      <c r="V581" s="2">
        <f t="shared" si="387"/>
        <v>1</v>
      </c>
      <c r="W581" s="2">
        <f t="shared" si="388"/>
        <v>1</v>
      </c>
      <c r="X581" s="2">
        <f t="shared" si="389"/>
        <v>0.99559999999999826</v>
      </c>
      <c r="Y581" s="2">
        <f t="shared" si="390"/>
        <v>0.99559999999999826</v>
      </c>
      <c r="Z581" s="2">
        <f t="shared" si="391"/>
        <v>1</v>
      </c>
      <c r="AA581" s="2">
        <f t="shared" si="392"/>
        <v>0.9948857142857126</v>
      </c>
      <c r="AB581" s="5">
        <f>ROUND((D581*'Class Weights'!$C$17) + (L581*'Class Weights'!$C$18) + (T581*'Class Weights'!$C$19), 4)</f>
        <v>0.98970000000000002</v>
      </c>
      <c r="AC581" s="5">
        <f>ROUND((E581*'Class Weights'!$C$17) + (M581*'Class Weights'!$C$18) + (U581*'Class Weights'!$C$19), 4)</f>
        <v>0.98270000000000002</v>
      </c>
      <c r="AD581" s="5">
        <f>ROUND((F581*'Class Weights'!$C$17) + (N581*'Class Weights'!$C$18) + (V581*'Class Weights'!$C$19), 4)</f>
        <v>1</v>
      </c>
      <c r="AE581" s="5">
        <f>ROUND((G581*'Class Weights'!$C$17) + (O581*'Class Weights'!$C$18) + (W581*'Class Weights'!$C$19), 4)</f>
        <v>1</v>
      </c>
      <c r="AF581" s="5">
        <f>ROUND((H581*'Class Weights'!$C$17) + (P581*'Class Weights'!$C$18) + (X581*'Class Weights'!$C$19), 4)</f>
        <v>0.99560000000000004</v>
      </c>
      <c r="AG581" s="5">
        <f>ROUND((I581*'Class Weights'!$C$17) + (Q581*'Class Weights'!$C$18) + (Y581*'Class Weights'!$C$19), 4)</f>
        <v>0.99150000000000005</v>
      </c>
      <c r="AH581" s="5">
        <f>ROUND((J581*'Class Weights'!$C$17) + (R581*'Class Weights'!$C$18) + (Z581*'Class Weights'!$C$19), 4)</f>
        <v>0.99590000000000001</v>
      </c>
      <c r="AI581" s="5">
        <f>ROUND((K581*'Class Weights'!$C$17) + (S581*'Class Weights'!$C$18) + (AA581*'Class Weights'!$C$19), 4)</f>
        <v>0.99360000000000004</v>
      </c>
      <c r="AJ581" s="2">
        <f t="shared" si="394"/>
        <v>1</v>
      </c>
      <c r="AK581" s="2">
        <f t="shared" si="395"/>
        <v>0.99312499999999926</v>
      </c>
      <c r="AL581" s="2">
        <f t="shared" si="396"/>
        <v>0.99656249999999758</v>
      </c>
    </row>
    <row r="582" spans="1:38" x14ac:dyDescent="0.3">
      <c r="A582" s="1">
        <v>5.79</v>
      </c>
      <c r="B582" s="2">
        <v>18.996062992050103</v>
      </c>
      <c r="C582" s="2">
        <v>227.95275590459835</v>
      </c>
      <c r="D582" s="2">
        <f t="shared" si="393"/>
        <v>0.98949999999999771</v>
      </c>
      <c r="E582" s="5">
        <f t="shared" si="385"/>
        <v>0.98359999999999892</v>
      </c>
      <c r="F582" s="2">
        <f t="shared" si="372"/>
        <v>1</v>
      </c>
      <c r="G582" s="2">
        <f t="shared" si="373"/>
        <v>1</v>
      </c>
      <c r="H582" s="2">
        <f t="shared" si="374"/>
        <v>0.99579999999999824</v>
      </c>
      <c r="I582" s="2">
        <f t="shared" si="375"/>
        <v>0.99159999999999859</v>
      </c>
      <c r="J582" s="2">
        <f t="shared" si="376"/>
        <v>0.99579999999999824</v>
      </c>
      <c r="K582" s="2">
        <f t="shared" si="377"/>
        <v>0.99375714285714123</v>
      </c>
      <c r="L582" s="2">
        <f t="shared" si="378"/>
        <v>1</v>
      </c>
      <c r="M582" s="5">
        <f t="shared" si="397"/>
        <v>0.97660000000000091</v>
      </c>
      <c r="N582" s="2">
        <f t="shared" si="379"/>
        <v>1</v>
      </c>
      <c r="O582" s="2">
        <f t="shared" si="380"/>
        <v>1</v>
      </c>
      <c r="P582" s="2">
        <f t="shared" si="381"/>
        <v>0.99579999999999824</v>
      </c>
      <c r="Q582" s="2">
        <f t="shared" si="382"/>
        <v>0.99579999999999824</v>
      </c>
      <c r="R582" s="2">
        <f t="shared" si="383"/>
        <v>1</v>
      </c>
      <c r="S582" s="2">
        <f t="shared" si="384"/>
        <v>0.99545714285714093</v>
      </c>
      <c r="T582" s="2">
        <f t="shared" si="386"/>
        <v>1</v>
      </c>
      <c r="U582" s="5">
        <f t="shared" si="398"/>
        <v>0.97390000000000088</v>
      </c>
      <c r="V582" s="2">
        <f t="shared" si="387"/>
        <v>1</v>
      </c>
      <c r="W582" s="2">
        <f t="shared" si="388"/>
        <v>1</v>
      </c>
      <c r="X582" s="2">
        <f t="shared" si="389"/>
        <v>0.99579999999999824</v>
      </c>
      <c r="Y582" s="2">
        <f t="shared" si="390"/>
        <v>0.99579999999999824</v>
      </c>
      <c r="Z582" s="2">
        <f t="shared" si="391"/>
        <v>1</v>
      </c>
      <c r="AA582" s="2">
        <f t="shared" si="392"/>
        <v>0.99507142857142683</v>
      </c>
      <c r="AB582" s="5">
        <f>ROUND((D582*'Class Weights'!$C$17) + (L582*'Class Weights'!$C$18) + (T582*'Class Weights'!$C$19), 4)</f>
        <v>0.99019999999999997</v>
      </c>
      <c r="AC582" s="5">
        <f>ROUND((E582*'Class Weights'!$C$17) + (M582*'Class Weights'!$C$18) + (U582*'Class Weights'!$C$19), 4)</f>
        <v>0.98309999999999997</v>
      </c>
      <c r="AD582" s="5">
        <f>ROUND((F582*'Class Weights'!$C$17) + (N582*'Class Weights'!$C$18) + (V582*'Class Weights'!$C$19), 4)</f>
        <v>1</v>
      </c>
      <c r="AE582" s="5">
        <f>ROUND((G582*'Class Weights'!$C$17) + (O582*'Class Weights'!$C$18) + (W582*'Class Weights'!$C$19), 4)</f>
        <v>1</v>
      </c>
      <c r="AF582" s="5">
        <f>ROUND((H582*'Class Weights'!$C$17) + (P582*'Class Weights'!$C$18) + (X582*'Class Weights'!$C$19), 4)</f>
        <v>0.99580000000000002</v>
      </c>
      <c r="AG582" s="5">
        <f>ROUND((I582*'Class Weights'!$C$17) + (Q582*'Class Weights'!$C$18) + (Y582*'Class Weights'!$C$19), 4)</f>
        <v>0.9919</v>
      </c>
      <c r="AH582" s="5">
        <f>ROUND((J582*'Class Weights'!$C$17) + (R582*'Class Weights'!$C$18) + (Z582*'Class Weights'!$C$19), 4)</f>
        <v>0.99609999999999999</v>
      </c>
      <c r="AI582" s="5">
        <f>ROUND((K582*'Class Weights'!$C$17) + (S582*'Class Weights'!$C$18) + (AA582*'Class Weights'!$C$19), 4)</f>
        <v>0.99390000000000001</v>
      </c>
      <c r="AJ582" s="2">
        <f t="shared" si="394"/>
        <v>1</v>
      </c>
      <c r="AK582" s="2">
        <f t="shared" si="395"/>
        <v>0.99343749999999931</v>
      </c>
      <c r="AL582" s="2">
        <f t="shared" si="396"/>
        <v>0.99671874999999754</v>
      </c>
    </row>
    <row r="583" spans="1:38" x14ac:dyDescent="0.3">
      <c r="A583" s="1">
        <v>5.8</v>
      </c>
      <c r="B583" s="2">
        <v>19.028871391000102</v>
      </c>
      <c r="C583" s="2">
        <v>228.34645669199833</v>
      </c>
      <c r="D583" s="2">
        <f t="shared" si="393"/>
        <v>0.98999999999999766</v>
      </c>
      <c r="E583" s="5">
        <f t="shared" si="385"/>
        <v>0.98399999999999888</v>
      </c>
      <c r="F583" s="2">
        <f t="shared" si="372"/>
        <v>1</v>
      </c>
      <c r="G583" s="2">
        <f t="shared" si="373"/>
        <v>1</v>
      </c>
      <c r="H583" s="2">
        <f t="shared" si="374"/>
        <v>0.99599999999999822</v>
      </c>
      <c r="I583" s="2">
        <f t="shared" si="375"/>
        <v>0.99199999999999855</v>
      </c>
      <c r="J583" s="2">
        <f t="shared" si="376"/>
        <v>0.99599999999999822</v>
      </c>
      <c r="K583" s="2">
        <f t="shared" si="377"/>
        <v>0.99399999999999833</v>
      </c>
      <c r="L583" s="2">
        <f t="shared" si="378"/>
        <v>1</v>
      </c>
      <c r="M583" s="5">
        <f t="shared" si="397"/>
        <v>0.97750000000000092</v>
      </c>
      <c r="N583" s="2">
        <f t="shared" si="379"/>
        <v>1</v>
      </c>
      <c r="O583" s="2">
        <f t="shared" si="380"/>
        <v>1</v>
      </c>
      <c r="P583" s="2">
        <f t="shared" si="381"/>
        <v>0.99599999999999822</v>
      </c>
      <c r="Q583" s="2">
        <f t="shared" si="382"/>
        <v>0.99599999999999822</v>
      </c>
      <c r="R583" s="2">
        <f t="shared" si="383"/>
        <v>1</v>
      </c>
      <c r="S583" s="2">
        <f t="shared" si="384"/>
        <v>0.99564285714285516</v>
      </c>
      <c r="T583" s="2">
        <f t="shared" si="386"/>
        <v>1</v>
      </c>
      <c r="U583" s="5">
        <f t="shared" si="398"/>
        <v>0.97480000000000089</v>
      </c>
      <c r="V583" s="2">
        <f t="shared" si="387"/>
        <v>1</v>
      </c>
      <c r="W583" s="2">
        <f t="shared" si="388"/>
        <v>1</v>
      </c>
      <c r="X583" s="2">
        <f t="shared" si="389"/>
        <v>0.99599999999999822</v>
      </c>
      <c r="Y583" s="2">
        <f t="shared" si="390"/>
        <v>0.99599999999999822</v>
      </c>
      <c r="Z583" s="2">
        <f t="shared" si="391"/>
        <v>1</v>
      </c>
      <c r="AA583" s="2">
        <f t="shared" si="392"/>
        <v>0.99525714285714106</v>
      </c>
      <c r="AB583" s="5">
        <f>ROUND((D583*'Class Weights'!$C$17) + (L583*'Class Weights'!$C$18) + (T583*'Class Weights'!$C$19), 4)</f>
        <v>0.99060000000000004</v>
      </c>
      <c r="AC583" s="5">
        <f>ROUND((E583*'Class Weights'!$C$17) + (M583*'Class Weights'!$C$18) + (U583*'Class Weights'!$C$19), 4)</f>
        <v>0.98360000000000003</v>
      </c>
      <c r="AD583" s="5">
        <f>ROUND((F583*'Class Weights'!$C$17) + (N583*'Class Weights'!$C$18) + (V583*'Class Weights'!$C$19), 4)</f>
        <v>1</v>
      </c>
      <c r="AE583" s="5">
        <f>ROUND((G583*'Class Weights'!$C$17) + (O583*'Class Weights'!$C$18) + (W583*'Class Weights'!$C$19), 4)</f>
        <v>1</v>
      </c>
      <c r="AF583" s="5">
        <f>ROUND((H583*'Class Weights'!$C$17) + (P583*'Class Weights'!$C$18) + (X583*'Class Weights'!$C$19), 4)</f>
        <v>0.996</v>
      </c>
      <c r="AG583" s="5">
        <f>ROUND((I583*'Class Weights'!$C$17) + (Q583*'Class Weights'!$C$18) + (Y583*'Class Weights'!$C$19), 4)</f>
        <v>0.99219999999999997</v>
      </c>
      <c r="AH583" s="5">
        <f>ROUND((J583*'Class Weights'!$C$17) + (R583*'Class Weights'!$C$18) + (Z583*'Class Weights'!$C$19), 4)</f>
        <v>0.99619999999999997</v>
      </c>
      <c r="AI583" s="5">
        <f>ROUND((K583*'Class Weights'!$C$17) + (S583*'Class Weights'!$C$18) + (AA583*'Class Weights'!$C$19), 4)</f>
        <v>0.99409999999999998</v>
      </c>
      <c r="AJ583" s="2">
        <f t="shared" si="394"/>
        <v>1</v>
      </c>
      <c r="AK583" s="2">
        <f t="shared" si="395"/>
        <v>0.99374999999999925</v>
      </c>
      <c r="AL583" s="2">
        <f t="shared" si="396"/>
        <v>0.99687499999999751</v>
      </c>
    </row>
    <row r="584" spans="1:38" x14ac:dyDescent="0.3">
      <c r="A584" s="1">
        <v>5.81</v>
      </c>
      <c r="B584" s="2">
        <v>19.061679789950102</v>
      </c>
      <c r="C584" s="2">
        <v>228.74015747939831</v>
      </c>
      <c r="D584" s="2">
        <f t="shared" si="393"/>
        <v>0.9904999999999976</v>
      </c>
      <c r="E584" s="5">
        <f t="shared" si="385"/>
        <v>0.98439999999999883</v>
      </c>
      <c r="F584" s="2">
        <f t="shared" ref="F584:F602" si="399">(F$603-F$503)/($A$603-$A$503)*($A584-$A583) + F583</f>
        <v>1</v>
      </c>
      <c r="G584" s="2">
        <f t="shared" ref="G584:G602" si="400">(G$603-G$503)/($A$603-$A$503)*($A584-$A583) + G583</f>
        <v>1</v>
      </c>
      <c r="H584" s="2">
        <f t="shared" ref="H584:H602" si="401">(H$603-H$503)/($A$603-$A$503)*($A584-$A583) + H583</f>
        <v>0.9961999999999982</v>
      </c>
      <c r="I584" s="2">
        <f t="shared" ref="I584:I602" si="402">(I$603-I$503)/($A$603-$A$503)*($A584-$A583) + I583</f>
        <v>0.99239999999999851</v>
      </c>
      <c r="J584" s="2">
        <f t="shared" ref="J584:J602" si="403">(J$603-J$503)/($A$603-$A$503)*($A584-$A583) + J583</f>
        <v>0.9961999999999982</v>
      </c>
      <c r="K584" s="2">
        <f t="shared" ref="K584:K602" si="404">(K$603-K$503)/($A$603-$A$503)*($A584-$A583) + K583</f>
        <v>0.99424285714285543</v>
      </c>
      <c r="L584" s="2">
        <f t="shared" ref="L584:L602" si="405">(L$603-L$503)/($A$603-$A$503)*($A584-$A583) + L583</f>
        <v>1</v>
      </c>
      <c r="M584" s="5">
        <f t="shared" si="397"/>
        <v>0.97840000000000094</v>
      </c>
      <c r="N584" s="2">
        <f t="shared" ref="N584:N602" si="406">(N$603-N$503)/($A$603-$A$503)*($A584-$A583) + N583</f>
        <v>1</v>
      </c>
      <c r="O584" s="2">
        <f t="shared" ref="O584:O602" si="407">(O$603-O$503)/($A$603-$A$503)*($A584-$A583) + O583</f>
        <v>1</v>
      </c>
      <c r="P584" s="2">
        <f t="shared" ref="P584:P602" si="408">(P$603-P$503)/($A$603-$A$503)*($A584-$A583) + P583</f>
        <v>0.9961999999999982</v>
      </c>
      <c r="Q584" s="2">
        <f t="shared" ref="Q584:Q602" si="409">(Q$603-Q$503)/($A$603-$A$503)*($A584-$A583) + Q583</f>
        <v>0.9961999999999982</v>
      </c>
      <c r="R584" s="2">
        <f t="shared" ref="R584:R602" si="410">(R$603-R$503)/($A$603-$A$503)*($A584-$A583) + R583</f>
        <v>1</v>
      </c>
      <c r="S584" s="2">
        <f t="shared" ref="S584:S602" si="411">(S$603-S$503)/($A$603-$A$503)*($A584-$A583) + S583</f>
        <v>0.9958285714285694</v>
      </c>
      <c r="T584" s="2">
        <f t="shared" si="386"/>
        <v>1</v>
      </c>
      <c r="U584" s="5">
        <f t="shared" si="398"/>
        <v>0.9757000000000009</v>
      </c>
      <c r="V584" s="2">
        <f t="shared" si="387"/>
        <v>1</v>
      </c>
      <c r="W584" s="2">
        <f t="shared" si="388"/>
        <v>1</v>
      </c>
      <c r="X584" s="2">
        <f t="shared" si="389"/>
        <v>0.9961999999999982</v>
      </c>
      <c r="Y584" s="2">
        <f t="shared" si="390"/>
        <v>0.9961999999999982</v>
      </c>
      <c r="Z584" s="2">
        <f t="shared" si="391"/>
        <v>1</v>
      </c>
      <c r="AA584" s="2">
        <f t="shared" si="392"/>
        <v>0.9954428571428553</v>
      </c>
      <c r="AB584" s="5">
        <f>ROUND((D584*'Class Weights'!$C$17) + (L584*'Class Weights'!$C$18) + (T584*'Class Weights'!$C$19), 4)</f>
        <v>0.99109999999999998</v>
      </c>
      <c r="AC584" s="5">
        <f>ROUND((E584*'Class Weights'!$C$17) + (M584*'Class Weights'!$C$18) + (U584*'Class Weights'!$C$19), 4)</f>
        <v>0.98399999999999999</v>
      </c>
      <c r="AD584" s="5">
        <f>ROUND((F584*'Class Weights'!$C$17) + (N584*'Class Weights'!$C$18) + (V584*'Class Weights'!$C$19), 4)</f>
        <v>1</v>
      </c>
      <c r="AE584" s="5">
        <f>ROUND((G584*'Class Weights'!$C$17) + (O584*'Class Weights'!$C$18) + (W584*'Class Weights'!$C$19), 4)</f>
        <v>1</v>
      </c>
      <c r="AF584" s="5">
        <f>ROUND((H584*'Class Weights'!$C$17) + (P584*'Class Weights'!$C$18) + (X584*'Class Weights'!$C$19), 4)</f>
        <v>0.99619999999999997</v>
      </c>
      <c r="AG584" s="5">
        <f>ROUND((I584*'Class Weights'!$C$17) + (Q584*'Class Weights'!$C$18) + (Y584*'Class Weights'!$C$19), 4)</f>
        <v>0.99260000000000004</v>
      </c>
      <c r="AH584" s="5">
        <f>ROUND((J584*'Class Weights'!$C$17) + (R584*'Class Weights'!$C$18) + (Z584*'Class Weights'!$C$19), 4)</f>
        <v>0.99639999999999995</v>
      </c>
      <c r="AI584" s="5">
        <f>ROUND((K584*'Class Weights'!$C$17) + (S584*'Class Weights'!$C$18) + (AA584*'Class Weights'!$C$19), 4)</f>
        <v>0.99429999999999996</v>
      </c>
      <c r="AJ584" s="2">
        <f t="shared" si="394"/>
        <v>1</v>
      </c>
      <c r="AK584" s="2">
        <f t="shared" si="395"/>
        <v>0.99406249999999918</v>
      </c>
      <c r="AL584" s="2">
        <f t="shared" si="396"/>
        <v>0.99703124999999748</v>
      </c>
    </row>
    <row r="585" spans="1:38" x14ac:dyDescent="0.3">
      <c r="A585" s="1">
        <v>5.82</v>
      </c>
      <c r="B585" s="2">
        <v>19.094488188900105</v>
      </c>
      <c r="C585" s="2">
        <v>229.13385826679834</v>
      </c>
      <c r="D585" s="2">
        <f t="shared" si="393"/>
        <v>0.99099999999999766</v>
      </c>
      <c r="E585" s="5">
        <f t="shared" si="385"/>
        <v>0.9847999999999989</v>
      </c>
      <c r="F585" s="2">
        <f t="shared" si="399"/>
        <v>1</v>
      </c>
      <c r="G585" s="2">
        <f t="shared" si="400"/>
        <v>1</v>
      </c>
      <c r="H585" s="2">
        <f t="shared" si="401"/>
        <v>0.99639999999999818</v>
      </c>
      <c r="I585" s="2">
        <f t="shared" si="402"/>
        <v>0.99279999999999857</v>
      </c>
      <c r="J585" s="2">
        <f t="shared" si="403"/>
        <v>0.99639999999999818</v>
      </c>
      <c r="K585" s="2">
        <f t="shared" si="404"/>
        <v>0.99448571428571264</v>
      </c>
      <c r="L585" s="2">
        <f t="shared" si="405"/>
        <v>1</v>
      </c>
      <c r="M585" s="5">
        <f t="shared" si="397"/>
        <v>0.97930000000000095</v>
      </c>
      <c r="N585" s="2">
        <f t="shared" si="406"/>
        <v>1</v>
      </c>
      <c r="O585" s="2">
        <f t="shared" si="407"/>
        <v>1</v>
      </c>
      <c r="P585" s="2">
        <f t="shared" si="408"/>
        <v>0.99639999999999818</v>
      </c>
      <c r="Q585" s="2">
        <f t="shared" si="409"/>
        <v>0.99639999999999818</v>
      </c>
      <c r="R585" s="2">
        <f t="shared" si="410"/>
        <v>1</v>
      </c>
      <c r="S585" s="2">
        <f t="shared" si="411"/>
        <v>0.99601428571428374</v>
      </c>
      <c r="T585" s="2">
        <f t="shared" si="386"/>
        <v>1</v>
      </c>
      <c r="U585" s="5">
        <f t="shared" si="398"/>
        <v>0.97660000000000091</v>
      </c>
      <c r="V585" s="2">
        <f t="shared" si="387"/>
        <v>1</v>
      </c>
      <c r="W585" s="2">
        <f t="shared" si="388"/>
        <v>1</v>
      </c>
      <c r="X585" s="2">
        <f t="shared" si="389"/>
        <v>0.99639999999999818</v>
      </c>
      <c r="Y585" s="2">
        <f t="shared" si="390"/>
        <v>0.99639999999999818</v>
      </c>
      <c r="Z585" s="2">
        <f t="shared" si="391"/>
        <v>1</v>
      </c>
      <c r="AA585" s="2">
        <f t="shared" si="392"/>
        <v>0.99562857142856964</v>
      </c>
      <c r="AB585" s="5">
        <f>ROUND((D585*'Class Weights'!$C$17) + (L585*'Class Weights'!$C$18) + (T585*'Class Weights'!$C$19), 4)</f>
        <v>0.99160000000000004</v>
      </c>
      <c r="AC585" s="5">
        <f>ROUND((E585*'Class Weights'!$C$17) + (M585*'Class Weights'!$C$18) + (U585*'Class Weights'!$C$19), 4)</f>
        <v>0.98440000000000005</v>
      </c>
      <c r="AD585" s="5">
        <f>ROUND((F585*'Class Weights'!$C$17) + (N585*'Class Weights'!$C$18) + (V585*'Class Weights'!$C$19), 4)</f>
        <v>1</v>
      </c>
      <c r="AE585" s="5">
        <f>ROUND((G585*'Class Weights'!$C$17) + (O585*'Class Weights'!$C$18) + (W585*'Class Weights'!$C$19), 4)</f>
        <v>1</v>
      </c>
      <c r="AF585" s="5">
        <f>ROUND((H585*'Class Weights'!$C$17) + (P585*'Class Weights'!$C$18) + (X585*'Class Weights'!$C$19), 4)</f>
        <v>0.99639999999999995</v>
      </c>
      <c r="AG585" s="5">
        <f>ROUND((I585*'Class Weights'!$C$17) + (Q585*'Class Weights'!$C$18) + (Y585*'Class Weights'!$C$19), 4)</f>
        <v>0.99299999999999999</v>
      </c>
      <c r="AH585" s="5">
        <f>ROUND((J585*'Class Weights'!$C$17) + (R585*'Class Weights'!$C$18) + (Z585*'Class Weights'!$C$19), 4)</f>
        <v>0.99660000000000004</v>
      </c>
      <c r="AI585" s="5">
        <f>ROUND((K585*'Class Weights'!$C$17) + (S585*'Class Weights'!$C$18) + (AA585*'Class Weights'!$C$19), 4)</f>
        <v>0.99460000000000004</v>
      </c>
      <c r="AJ585" s="2">
        <f t="shared" si="394"/>
        <v>1</v>
      </c>
      <c r="AK585" s="2">
        <f t="shared" si="395"/>
        <v>0.99437499999999923</v>
      </c>
      <c r="AL585" s="2">
        <f t="shared" si="396"/>
        <v>0.99718749999999745</v>
      </c>
    </row>
    <row r="586" spans="1:38" x14ac:dyDescent="0.3">
      <c r="A586" s="1">
        <v>5.83</v>
      </c>
      <c r="B586" s="2">
        <v>19.127296587850104</v>
      </c>
      <c r="C586" s="2">
        <v>229.52755905419832</v>
      </c>
      <c r="D586" s="2">
        <f t="shared" si="393"/>
        <v>0.99149999999999761</v>
      </c>
      <c r="E586" s="5">
        <f t="shared" si="385"/>
        <v>0.98519999999999885</v>
      </c>
      <c r="F586" s="2">
        <f t="shared" si="399"/>
        <v>1</v>
      </c>
      <c r="G586" s="2">
        <f t="shared" si="400"/>
        <v>1</v>
      </c>
      <c r="H586" s="2">
        <f t="shared" si="401"/>
        <v>0.99659999999999815</v>
      </c>
      <c r="I586" s="2">
        <f t="shared" si="402"/>
        <v>0.99319999999999853</v>
      </c>
      <c r="J586" s="2">
        <f t="shared" si="403"/>
        <v>0.99659999999999815</v>
      </c>
      <c r="K586" s="2">
        <f t="shared" si="404"/>
        <v>0.99472857142856974</v>
      </c>
      <c r="L586" s="2">
        <f t="shared" si="405"/>
        <v>1</v>
      </c>
      <c r="M586" s="5">
        <f t="shared" si="397"/>
        <v>0.98020000000000096</v>
      </c>
      <c r="N586" s="2">
        <f t="shared" si="406"/>
        <v>1</v>
      </c>
      <c r="O586" s="2">
        <f t="shared" si="407"/>
        <v>1</v>
      </c>
      <c r="P586" s="2">
        <f t="shared" si="408"/>
        <v>0.99659999999999815</v>
      </c>
      <c r="Q586" s="2">
        <f t="shared" si="409"/>
        <v>0.99659999999999815</v>
      </c>
      <c r="R586" s="2">
        <f t="shared" si="410"/>
        <v>1</v>
      </c>
      <c r="S586" s="2">
        <f t="shared" si="411"/>
        <v>0.99619999999999798</v>
      </c>
      <c r="T586" s="2">
        <f t="shared" si="386"/>
        <v>1</v>
      </c>
      <c r="U586" s="5">
        <f t="shared" si="398"/>
        <v>0.97750000000000092</v>
      </c>
      <c r="V586" s="2">
        <f t="shared" si="387"/>
        <v>1</v>
      </c>
      <c r="W586" s="2">
        <f t="shared" si="388"/>
        <v>1</v>
      </c>
      <c r="X586" s="2">
        <f t="shared" si="389"/>
        <v>0.99659999999999815</v>
      </c>
      <c r="Y586" s="2">
        <f t="shared" si="390"/>
        <v>0.99659999999999815</v>
      </c>
      <c r="Z586" s="2">
        <f t="shared" si="391"/>
        <v>1</v>
      </c>
      <c r="AA586" s="2">
        <f t="shared" si="392"/>
        <v>0.99581428571428388</v>
      </c>
      <c r="AB586" s="5">
        <f>ROUND((D586*'Class Weights'!$C$17) + (L586*'Class Weights'!$C$18) + (T586*'Class Weights'!$C$19), 4)</f>
        <v>0.99199999999999999</v>
      </c>
      <c r="AC586" s="5">
        <f>ROUND((E586*'Class Weights'!$C$17) + (M586*'Class Weights'!$C$18) + (U586*'Class Weights'!$C$19), 4)</f>
        <v>0.9849</v>
      </c>
      <c r="AD586" s="5">
        <f>ROUND((F586*'Class Weights'!$C$17) + (N586*'Class Weights'!$C$18) + (V586*'Class Weights'!$C$19), 4)</f>
        <v>1</v>
      </c>
      <c r="AE586" s="5">
        <f>ROUND((G586*'Class Weights'!$C$17) + (O586*'Class Weights'!$C$18) + (W586*'Class Weights'!$C$19), 4)</f>
        <v>1</v>
      </c>
      <c r="AF586" s="5">
        <f>ROUND((H586*'Class Weights'!$C$17) + (P586*'Class Weights'!$C$18) + (X586*'Class Weights'!$C$19), 4)</f>
        <v>0.99660000000000004</v>
      </c>
      <c r="AG586" s="5">
        <f>ROUND((I586*'Class Weights'!$C$17) + (Q586*'Class Weights'!$C$18) + (Y586*'Class Weights'!$C$19), 4)</f>
        <v>0.99339999999999995</v>
      </c>
      <c r="AH586" s="5">
        <f>ROUND((J586*'Class Weights'!$C$17) + (R586*'Class Weights'!$C$18) + (Z586*'Class Weights'!$C$19), 4)</f>
        <v>0.99680000000000002</v>
      </c>
      <c r="AI586" s="5">
        <f>ROUND((K586*'Class Weights'!$C$17) + (S586*'Class Weights'!$C$18) + (AA586*'Class Weights'!$C$19), 4)</f>
        <v>0.99480000000000002</v>
      </c>
      <c r="AJ586" s="2">
        <f t="shared" si="394"/>
        <v>1</v>
      </c>
      <c r="AK586" s="2">
        <f t="shared" si="395"/>
        <v>0.99468749999999928</v>
      </c>
      <c r="AL586" s="2">
        <f t="shared" si="396"/>
        <v>0.99734374999999742</v>
      </c>
    </row>
    <row r="587" spans="1:38" x14ac:dyDescent="0.3">
      <c r="A587" s="1">
        <v>5.84</v>
      </c>
      <c r="B587" s="2">
        <v>19.160104986800103</v>
      </c>
      <c r="C587" s="2">
        <v>229.9212598415983</v>
      </c>
      <c r="D587" s="2">
        <f t="shared" si="393"/>
        <v>0.99199999999999755</v>
      </c>
      <c r="E587" s="5">
        <f t="shared" si="385"/>
        <v>0.98559999999999881</v>
      </c>
      <c r="F587" s="2">
        <f t="shared" si="399"/>
        <v>1</v>
      </c>
      <c r="G587" s="2">
        <f t="shared" si="400"/>
        <v>1</v>
      </c>
      <c r="H587" s="2">
        <f t="shared" si="401"/>
        <v>0.99679999999999813</v>
      </c>
      <c r="I587" s="2">
        <f t="shared" si="402"/>
        <v>0.99359999999999848</v>
      </c>
      <c r="J587" s="2">
        <f t="shared" si="403"/>
        <v>0.99679999999999813</v>
      </c>
      <c r="K587" s="2">
        <f t="shared" si="404"/>
        <v>0.99497142857142684</v>
      </c>
      <c r="L587" s="2">
        <f t="shared" si="405"/>
        <v>1</v>
      </c>
      <c r="M587" s="5">
        <f t="shared" si="397"/>
        <v>0.98110000000000097</v>
      </c>
      <c r="N587" s="2">
        <f t="shared" si="406"/>
        <v>1</v>
      </c>
      <c r="O587" s="2">
        <f t="shared" si="407"/>
        <v>1</v>
      </c>
      <c r="P587" s="2">
        <f t="shared" si="408"/>
        <v>0.99679999999999813</v>
      </c>
      <c r="Q587" s="2">
        <f t="shared" si="409"/>
        <v>0.99679999999999813</v>
      </c>
      <c r="R587" s="2">
        <f t="shared" si="410"/>
        <v>1</v>
      </c>
      <c r="S587" s="2">
        <f t="shared" si="411"/>
        <v>0.99638571428571221</v>
      </c>
      <c r="T587" s="2">
        <f t="shared" si="386"/>
        <v>1</v>
      </c>
      <c r="U587" s="5">
        <f t="shared" si="398"/>
        <v>0.97840000000000094</v>
      </c>
      <c r="V587" s="2">
        <f t="shared" si="387"/>
        <v>1</v>
      </c>
      <c r="W587" s="2">
        <f t="shared" si="388"/>
        <v>1</v>
      </c>
      <c r="X587" s="2">
        <f t="shared" si="389"/>
        <v>0.99679999999999813</v>
      </c>
      <c r="Y587" s="2">
        <f t="shared" si="390"/>
        <v>0.99679999999999813</v>
      </c>
      <c r="Z587" s="2">
        <f t="shared" si="391"/>
        <v>1</v>
      </c>
      <c r="AA587" s="2">
        <f t="shared" si="392"/>
        <v>0.99599999999999811</v>
      </c>
      <c r="AB587" s="5">
        <f>ROUND((D587*'Class Weights'!$C$17) + (L587*'Class Weights'!$C$18) + (T587*'Class Weights'!$C$19), 4)</f>
        <v>0.99250000000000005</v>
      </c>
      <c r="AC587" s="5">
        <f>ROUND((E587*'Class Weights'!$C$17) + (M587*'Class Weights'!$C$18) + (U587*'Class Weights'!$C$19), 4)</f>
        <v>0.98529999999999995</v>
      </c>
      <c r="AD587" s="5">
        <f>ROUND((F587*'Class Weights'!$C$17) + (N587*'Class Weights'!$C$18) + (V587*'Class Weights'!$C$19), 4)</f>
        <v>1</v>
      </c>
      <c r="AE587" s="5">
        <f>ROUND((G587*'Class Weights'!$C$17) + (O587*'Class Weights'!$C$18) + (W587*'Class Weights'!$C$19), 4)</f>
        <v>1</v>
      </c>
      <c r="AF587" s="5">
        <f>ROUND((H587*'Class Weights'!$C$17) + (P587*'Class Weights'!$C$18) + (X587*'Class Weights'!$C$19), 4)</f>
        <v>0.99680000000000002</v>
      </c>
      <c r="AG587" s="5">
        <f>ROUND((I587*'Class Weights'!$C$17) + (Q587*'Class Weights'!$C$18) + (Y587*'Class Weights'!$C$19), 4)</f>
        <v>0.99380000000000002</v>
      </c>
      <c r="AH587" s="5">
        <f>ROUND((J587*'Class Weights'!$C$17) + (R587*'Class Weights'!$C$18) + (Z587*'Class Weights'!$C$19), 4)</f>
        <v>0.997</v>
      </c>
      <c r="AI587" s="5">
        <f>ROUND((K587*'Class Weights'!$C$17) + (S587*'Class Weights'!$C$18) + (AA587*'Class Weights'!$C$19), 4)</f>
        <v>0.99509999999999998</v>
      </c>
      <c r="AJ587" s="2">
        <f t="shared" si="394"/>
        <v>1</v>
      </c>
      <c r="AK587" s="2">
        <f t="shared" si="395"/>
        <v>0.99499999999999922</v>
      </c>
      <c r="AL587" s="2">
        <f t="shared" si="396"/>
        <v>0.99749999999999739</v>
      </c>
    </row>
    <row r="588" spans="1:38" x14ac:dyDescent="0.3">
      <c r="A588" s="1">
        <v>5.85</v>
      </c>
      <c r="B588" s="2">
        <v>19.192913385750103</v>
      </c>
      <c r="C588" s="2">
        <v>230.31496062899828</v>
      </c>
      <c r="D588" s="2">
        <f t="shared" si="393"/>
        <v>0.9924999999999975</v>
      </c>
      <c r="E588" s="5">
        <f t="shared" si="385"/>
        <v>0.98599999999999877</v>
      </c>
      <c r="F588" s="2">
        <f t="shared" si="399"/>
        <v>1</v>
      </c>
      <c r="G588" s="2">
        <f t="shared" si="400"/>
        <v>1</v>
      </c>
      <c r="H588" s="2">
        <f t="shared" si="401"/>
        <v>0.99699999999999811</v>
      </c>
      <c r="I588" s="2">
        <f t="shared" si="402"/>
        <v>0.99399999999999844</v>
      </c>
      <c r="J588" s="2">
        <f t="shared" si="403"/>
        <v>0.99699999999999811</v>
      </c>
      <c r="K588" s="2">
        <f t="shared" si="404"/>
        <v>0.99521428571428394</v>
      </c>
      <c r="L588" s="2">
        <f t="shared" si="405"/>
        <v>1</v>
      </c>
      <c r="M588" s="5">
        <f t="shared" si="397"/>
        <v>0.98200000000000098</v>
      </c>
      <c r="N588" s="2">
        <f t="shared" si="406"/>
        <v>1</v>
      </c>
      <c r="O588" s="2">
        <f t="shared" si="407"/>
        <v>1</v>
      </c>
      <c r="P588" s="2">
        <f t="shared" si="408"/>
        <v>0.99699999999999811</v>
      </c>
      <c r="Q588" s="2">
        <f t="shared" si="409"/>
        <v>0.99699999999999811</v>
      </c>
      <c r="R588" s="2">
        <f t="shared" si="410"/>
        <v>1</v>
      </c>
      <c r="S588" s="2">
        <f t="shared" si="411"/>
        <v>0.99657142857142644</v>
      </c>
      <c r="T588" s="2">
        <f t="shared" si="386"/>
        <v>1</v>
      </c>
      <c r="U588" s="5">
        <f t="shared" si="398"/>
        <v>0.97930000000000095</v>
      </c>
      <c r="V588" s="2">
        <f t="shared" si="387"/>
        <v>1</v>
      </c>
      <c r="W588" s="2">
        <f t="shared" si="388"/>
        <v>1</v>
      </c>
      <c r="X588" s="2">
        <f t="shared" si="389"/>
        <v>0.99699999999999811</v>
      </c>
      <c r="Y588" s="2">
        <f t="shared" si="390"/>
        <v>0.99699999999999811</v>
      </c>
      <c r="Z588" s="2">
        <f t="shared" si="391"/>
        <v>1</v>
      </c>
      <c r="AA588" s="2">
        <f t="shared" si="392"/>
        <v>0.99618571428571234</v>
      </c>
      <c r="AB588" s="5">
        <f>ROUND((D588*'Class Weights'!$C$17) + (L588*'Class Weights'!$C$18) + (T588*'Class Weights'!$C$19), 4)</f>
        <v>0.99299999999999999</v>
      </c>
      <c r="AC588" s="5">
        <f>ROUND((E588*'Class Weights'!$C$17) + (M588*'Class Weights'!$C$18) + (U588*'Class Weights'!$C$19), 4)</f>
        <v>0.98570000000000002</v>
      </c>
      <c r="AD588" s="5">
        <f>ROUND((F588*'Class Weights'!$C$17) + (N588*'Class Weights'!$C$18) + (V588*'Class Weights'!$C$19), 4)</f>
        <v>1</v>
      </c>
      <c r="AE588" s="5">
        <f>ROUND((G588*'Class Weights'!$C$17) + (O588*'Class Weights'!$C$18) + (W588*'Class Weights'!$C$19), 4)</f>
        <v>1</v>
      </c>
      <c r="AF588" s="5">
        <f>ROUND((H588*'Class Weights'!$C$17) + (P588*'Class Weights'!$C$18) + (X588*'Class Weights'!$C$19), 4)</f>
        <v>0.997</v>
      </c>
      <c r="AG588" s="5">
        <f>ROUND((I588*'Class Weights'!$C$17) + (Q588*'Class Weights'!$C$18) + (Y588*'Class Weights'!$C$19), 4)</f>
        <v>0.99419999999999997</v>
      </c>
      <c r="AH588" s="5">
        <f>ROUND((J588*'Class Weights'!$C$17) + (R588*'Class Weights'!$C$18) + (Z588*'Class Weights'!$C$19), 4)</f>
        <v>0.99719999999999998</v>
      </c>
      <c r="AI588" s="5">
        <f>ROUND((K588*'Class Weights'!$C$17) + (S588*'Class Weights'!$C$18) + (AA588*'Class Weights'!$C$19), 4)</f>
        <v>0.99529999999999996</v>
      </c>
      <c r="AJ588" s="2">
        <f t="shared" si="394"/>
        <v>1</v>
      </c>
      <c r="AK588" s="2">
        <f t="shared" si="395"/>
        <v>0.99531249999999916</v>
      </c>
      <c r="AL588" s="2">
        <f t="shared" si="396"/>
        <v>0.99765624999999736</v>
      </c>
    </row>
    <row r="589" spans="1:38" x14ac:dyDescent="0.3">
      <c r="A589" s="1">
        <v>5.86</v>
      </c>
      <c r="B589" s="2">
        <v>19.225721784700106</v>
      </c>
      <c r="C589" s="2">
        <v>230.70866141639831</v>
      </c>
      <c r="D589" s="2">
        <f t="shared" si="393"/>
        <v>0.99299999999999755</v>
      </c>
      <c r="E589" s="5">
        <f t="shared" ref="E589:E622" si="412">(E$623-E$523)/($A$623-$A$523)*($A589-$A588) + E588</f>
        <v>0.98639999999999883</v>
      </c>
      <c r="F589" s="2">
        <f t="shared" si="399"/>
        <v>1</v>
      </c>
      <c r="G589" s="2">
        <f t="shared" si="400"/>
        <v>1</v>
      </c>
      <c r="H589" s="2">
        <f t="shared" si="401"/>
        <v>0.99719999999999809</v>
      </c>
      <c r="I589" s="2">
        <f t="shared" si="402"/>
        <v>0.99439999999999851</v>
      </c>
      <c r="J589" s="2">
        <f t="shared" si="403"/>
        <v>0.99719999999999809</v>
      </c>
      <c r="K589" s="2">
        <f t="shared" si="404"/>
        <v>0.99545714285714115</v>
      </c>
      <c r="L589" s="2">
        <f t="shared" si="405"/>
        <v>1</v>
      </c>
      <c r="M589" s="5">
        <f t="shared" si="397"/>
        <v>0.982900000000001</v>
      </c>
      <c r="N589" s="2">
        <f t="shared" si="406"/>
        <v>1</v>
      </c>
      <c r="O589" s="2">
        <f t="shared" si="407"/>
        <v>1</v>
      </c>
      <c r="P589" s="2">
        <f t="shared" si="408"/>
        <v>0.99719999999999809</v>
      </c>
      <c r="Q589" s="2">
        <f t="shared" si="409"/>
        <v>0.99719999999999809</v>
      </c>
      <c r="R589" s="2">
        <f t="shared" si="410"/>
        <v>1</v>
      </c>
      <c r="S589" s="2">
        <f>(S$603-S$503)/($A$603-$A$503)*($A589-$A588) + S588</f>
        <v>0.99675714285714079</v>
      </c>
      <c r="T589" s="2">
        <f t="shared" si="386"/>
        <v>1</v>
      </c>
      <c r="U589" s="5">
        <f t="shared" si="398"/>
        <v>0.98020000000000096</v>
      </c>
      <c r="V589" s="2">
        <f t="shared" si="387"/>
        <v>1</v>
      </c>
      <c r="W589" s="2">
        <f t="shared" si="388"/>
        <v>1</v>
      </c>
      <c r="X589" s="2">
        <f t="shared" si="389"/>
        <v>0.99719999999999809</v>
      </c>
      <c r="Y589" s="2">
        <f t="shared" si="390"/>
        <v>0.99719999999999809</v>
      </c>
      <c r="Z589" s="2">
        <f t="shared" si="391"/>
        <v>1</v>
      </c>
      <c r="AA589" s="2">
        <f>(AA$603-AA$503)/($A$603-$A$503)*($A589-$A588) + AA588</f>
        <v>0.99637142857142669</v>
      </c>
      <c r="AB589" s="5">
        <f>ROUND((D589*'Class Weights'!$C$17) + (L589*'Class Weights'!$C$18) + (T589*'Class Weights'!$C$19), 4)</f>
        <v>0.99339999999999995</v>
      </c>
      <c r="AC589" s="5">
        <f>ROUND((E589*'Class Weights'!$C$17) + (M589*'Class Weights'!$C$18) + (U589*'Class Weights'!$C$19), 4)</f>
        <v>0.98619999999999997</v>
      </c>
      <c r="AD589" s="5">
        <f>ROUND((F589*'Class Weights'!$C$17) + (N589*'Class Weights'!$C$18) + (V589*'Class Weights'!$C$19), 4)</f>
        <v>1</v>
      </c>
      <c r="AE589" s="5">
        <f>ROUND((G589*'Class Weights'!$C$17) + (O589*'Class Weights'!$C$18) + (W589*'Class Weights'!$C$19), 4)</f>
        <v>1</v>
      </c>
      <c r="AF589" s="5">
        <f>ROUND((H589*'Class Weights'!$C$17) + (P589*'Class Weights'!$C$18) + (X589*'Class Weights'!$C$19), 4)</f>
        <v>0.99719999999999998</v>
      </c>
      <c r="AG589" s="5">
        <f>ROUND((I589*'Class Weights'!$C$17) + (Q589*'Class Weights'!$C$18) + (Y589*'Class Weights'!$C$19), 4)</f>
        <v>0.99460000000000004</v>
      </c>
      <c r="AH589" s="5">
        <f>ROUND((J589*'Class Weights'!$C$17) + (R589*'Class Weights'!$C$18) + (Z589*'Class Weights'!$C$19), 4)</f>
        <v>0.99739999999999995</v>
      </c>
      <c r="AI589" s="5">
        <f>ROUND((K589*'Class Weights'!$C$17) + (S589*'Class Weights'!$C$18) + (AA589*'Class Weights'!$C$19), 4)</f>
        <v>0.99550000000000005</v>
      </c>
      <c r="AJ589" s="2">
        <f t="shared" si="394"/>
        <v>1</v>
      </c>
      <c r="AK589" s="2">
        <f t="shared" si="395"/>
        <v>0.99562499999999921</v>
      </c>
      <c r="AL589" s="2">
        <f t="shared" si="396"/>
        <v>0.99781249999999733</v>
      </c>
    </row>
    <row r="590" spans="1:38" x14ac:dyDescent="0.3">
      <c r="A590" s="1">
        <v>5.87</v>
      </c>
      <c r="B590" s="2">
        <v>19.258530183650105</v>
      </c>
      <c r="C590" s="2">
        <v>231.10236220379829</v>
      </c>
      <c r="D590" s="2">
        <f t="shared" si="393"/>
        <v>0.9934999999999975</v>
      </c>
      <c r="E590" s="5">
        <f t="shared" si="412"/>
        <v>0.98679999999999879</v>
      </c>
      <c r="F590" s="2">
        <f t="shared" si="399"/>
        <v>1</v>
      </c>
      <c r="G590" s="2">
        <f t="shared" si="400"/>
        <v>1</v>
      </c>
      <c r="H590" s="2">
        <f t="shared" si="401"/>
        <v>0.99739999999999807</v>
      </c>
      <c r="I590" s="2">
        <f t="shared" si="402"/>
        <v>0.99479999999999846</v>
      </c>
      <c r="J590" s="2">
        <f t="shared" si="403"/>
        <v>0.99739999999999807</v>
      </c>
      <c r="K590" s="2">
        <f t="shared" si="404"/>
        <v>0.99569999999999825</v>
      </c>
      <c r="L590" s="2">
        <f t="shared" si="405"/>
        <v>1</v>
      </c>
      <c r="M590" s="5">
        <f t="shared" si="397"/>
        <v>0.98380000000000101</v>
      </c>
      <c r="N590" s="2">
        <f t="shared" si="406"/>
        <v>1</v>
      </c>
      <c r="O590" s="2">
        <f t="shared" si="407"/>
        <v>1</v>
      </c>
      <c r="P590" s="2">
        <f t="shared" si="408"/>
        <v>0.99739999999999807</v>
      </c>
      <c r="Q590" s="2">
        <f t="shared" si="409"/>
        <v>0.99739999999999807</v>
      </c>
      <c r="R590" s="2">
        <f t="shared" si="410"/>
        <v>1</v>
      </c>
      <c r="S590" s="2">
        <f t="shared" si="411"/>
        <v>0.99694285714285502</v>
      </c>
      <c r="T590" s="2">
        <f t="shared" si="386"/>
        <v>1</v>
      </c>
      <c r="U590" s="5">
        <f t="shared" si="398"/>
        <v>0.98110000000000097</v>
      </c>
      <c r="V590" s="2">
        <f t="shared" si="387"/>
        <v>1</v>
      </c>
      <c r="W590" s="2">
        <f t="shared" si="388"/>
        <v>1</v>
      </c>
      <c r="X590" s="2">
        <f t="shared" si="389"/>
        <v>0.99739999999999807</v>
      </c>
      <c r="Y590" s="2">
        <f t="shared" si="390"/>
        <v>0.99739999999999807</v>
      </c>
      <c r="Z590" s="2">
        <f t="shared" si="391"/>
        <v>1</v>
      </c>
      <c r="AA590" s="2">
        <f t="shared" ref="AA590:AA602" si="413">(AA$603-AA$503)/($A$603-$A$503)*($A590-$A589) + AA589</f>
        <v>0.99655714285714092</v>
      </c>
      <c r="AB590" s="5">
        <f>ROUND((D590*'Class Weights'!$C$17) + (L590*'Class Weights'!$C$18) + (T590*'Class Weights'!$C$19), 4)</f>
        <v>0.99390000000000001</v>
      </c>
      <c r="AC590" s="5">
        <f>ROUND((E590*'Class Weights'!$C$17) + (M590*'Class Weights'!$C$18) + (U590*'Class Weights'!$C$19), 4)</f>
        <v>0.98660000000000003</v>
      </c>
      <c r="AD590" s="5">
        <f>ROUND((F590*'Class Weights'!$C$17) + (N590*'Class Weights'!$C$18) + (V590*'Class Weights'!$C$19), 4)</f>
        <v>1</v>
      </c>
      <c r="AE590" s="5">
        <f>ROUND((G590*'Class Weights'!$C$17) + (O590*'Class Weights'!$C$18) + (W590*'Class Weights'!$C$19), 4)</f>
        <v>1</v>
      </c>
      <c r="AF590" s="5">
        <f>ROUND((H590*'Class Weights'!$C$17) + (P590*'Class Weights'!$C$18) + (X590*'Class Weights'!$C$19), 4)</f>
        <v>0.99739999999999995</v>
      </c>
      <c r="AG590" s="5">
        <f>ROUND((I590*'Class Weights'!$C$17) + (Q590*'Class Weights'!$C$18) + (Y590*'Class Weights'!$C$19), 4)</f>
        <v>0.995</v>
      </c>
      <c r="AH590" s="5">
        <f>ROUND((J590*'Class Weights'!$C$17) + (R590*'Class Weights'!$C$18) + (Z590*'Class Weights'!$C$19), 4)</f>
        <v>0.99760000000000004</v>
      </c>
      <c r="AI590" s="5">
        <f>ROUND((K590*'Class Weights'!$C$17) + (S590*'Class Weights'!$C$18) + (AA590*'Class Weights'!$C$19), 4)</f>
        <v>0.99580000000000002</v>
      </c>
      <c r="AJ590" s="2">
        <f t="shared" si="394"/>
        <v>1</v>
      </c>
      <c r="AK590" s="2">
        <f t="shared" si="395"/>
        <v>0.99593749999999925</v>
      </c>
      <c r="AL590" s="2">
        <f t="shared" si="396"/>
        <v>0.9979687499999973</v>
      </c>
    </row>
    <row r="591" spans="1:38" x14ac:dyDescent="0.3">
      <c r="A591" s="1">
        <v>5.88</v>
      </c>
      <c r="B591" s="2">
        <v>19.291338582600105</v>
      </c>
      <c r="C591" s="2">
        <v>231.49606299119827</v>
      </c>
      <c r="D591" s="2">
        <f t="shared" si="393"/>
        <v>0.99399999999999744</v>
      </c>
      <c r="E591" s="5">
        <f t="shared" si="412"/>
        <v>0.98719999999999875</v>
      </c>
      <c r="F591" s="2">
        <f t="shared" si="399"/>
        <v>1</v>
      </c>
      <c r="G591" s="2">
        <f t="shared" si="400"/>
        <v>1</v>
      </c>
      <c r="H591" s="2">
        <f t="shared" si="401"/>
        <v>0.99759999999999804</v>
      </c>
      <c r="I591" s="2">
        <f t="shared" si="402"/>
        <v>0.99519999999999842</v>
      </c>
      <c r="J591" s="2">
        <f t="shared" si="403"/>
        <v>0.99759999999999804</v>
      </c>
      <c r="K591" s="2">
        <f t="shared" si="404"/>
        <v>0.99594285714285535</v>
      </c>
      <c r="L591" s="2">
        <f t="shared" si="405"/>
        <v>1</v>
      </c>
      <c r="M591" s="5">
        <f t="shared" si="397"/>
        <v>0.98470000000000102</v>
      </c>
      <c r="N591" s="2">
        <f t="shared" si="406"/>
        <v>1</v>
      </c>
      <c r="O591" s="2">
        <f t="shared" si="407"/>
        <v>1</v>
      </c>
      <c r="P591" s="2">
        <f t="shared" si="408"/>
        <v>0.99759999999999804</v>
      </c>
      <c r="Q591" s="2">
        <f t="shared" si="409"/>
        <v>0.99759999999999804</v>
      </c>
      <c r="R591" s="2">
        <f t="shared" si="410"/>
        <v>1</v>
      </c>
      <c r="S591" s="2">
        <f t="shared" si="411"/>
        <v>0.99712857142856925</v>
      </c>
      <c r="T591" s="2">
        <f t="shared" si="386"/>
        <v>1</v>
      </c>
      <c r="U591" s="5">
        <f t="shared" si="398"/>
        <v>0.98200000000000098</v>
      </c>
      <c r="V591" s="2">
        <f t="shared" si="387"/>
        <v>1</v>
      </c>
      <c r="W591" s="2">
        <f t="shared" si="388"/>
        <v>1</v>
      </c>
      <c r="X591" s="2">
        <f t="shared" si="389"/>
        <v>0.99759999999999804</v>
      </c>
      <c r="Y591" s="2">
        <f t="shared" si="390"/>
        <v>0.99759999999999804</v>
      </c>
      <c r="Z591" s="2">
        <f t="shared" si="391"/>
        <v>1</v>
      </c>
      <c r="AA591" s="2">
        <f t="shared" si="413"/>
        <v>0.99674285714285515</v>
      </c>
      <c r="AB591" s="5">
        <f>ROUND((D591*'Class Weights'!$C$17) + (L591*'Class Weights'!$C$18) + (T591*'Class Weights'!$C$19), 4)</f>
        <v>0.99439999999999995</v>
      </c>
      <c r="AC591" s="5">
        <f>ROUND((E591*'Class Weights'!$C$17) + (M591*'Class Weights'!$C$18) + (U591*'Class Weights'!$C$19), 4)</f>
        <v>0.98699999999999999</v>
      </c>
      <c r="AD591" s="5">
        <f>ROUND((F591*'Class Weights'!$C$17) + (N591*'Class Weights'!$C$18) + (V591*'Class Weights'!$C$19), 4)</f>
        <v>1</v>
      </c>
      <c r="AE591" s="5">
        <f>ROUND((G591*'Class Weights'!$C$17) + (O591*'Class Weights'!$C$18) + (W591*'Class Weights'!$C$19), 4)</f>
        <v>1</v>
      </c>
      <c r="AF591" s="5">
        <f>ROUND((H591*'Class Weights'!$C$17) + (P591*'Class Weights'!$C$18) + (X591*'Class Weights'!$C$19), 4)</f>
        <v>0.99760000000000004</v>
      </c>
      <c r="AG591" s="5">
        <f>ROUND((I591*'Class Weights'!$C$17) + (Q591*'Class Weights'!$C$18) + (Y591*'Class Weights'!$C$19), 4)</f>
        <v>0.99529999999999996</v>
      </c>
      <c r="AH591" s="5">
        <f>ROUND((J591*'Class Weights'!$C$17) + (R591*'Class Weights'!$C$18) + (Z591*'Class Weights'!$C$19), 4)</f>
        <v>0.99770000000000003</v>
      </c>
      <c r="AI591" s="5">
        <f>ROUND((K591*'Class Weights'!$C$17) + (S591*'Class Weights'!$C$18) + (AA591*'Class Weights'!$C$19), 4)</f>
        <v>0.996</v>
      </c>
      <c r="AJ591" s="2">
        <f t="shared" si="394"/>
        <v>1</v>
      </c>
      <c r="AK591" s="2">
        <f t="shared" si="395"/>
        <v>0.99624999999999919</v>
      </c>
      <c r="AL591" s="2">
        <f t="shared" si="396"/>
        <v>0.99812499999999726</v>
      </c>
    </row>
    <row r="592" spans="1:38" x14ac:dyDescent="0.3">
      <c r="A592" s="1">
        <v>5.89</v>
      </c>
      <c r="B592" s="2">
        <v>19.324146981550104</v>
      </c>
      <c r="C592" s="2">
        <v>231.88976377859825</v>
      </c>
      <c r="D592" s="2">
        <f t="shared" si="393"/>
        <v>0.99449999999999739</v>
      </c>
      <c r="E592" s="5">
        <f t="shared" si="412"/>
        <v>0.9875999999999987</v>
      </c>
      <c r="F592" s="2">
        <f t="shared" si="399"/>
        <v>1</v>
      </c>
      <c r="G592" s="2">
        <f t="shared" si="400"/>
        <v>1</v>
      </c>
      <c r="H592" s="2">
        <f t="shared" si="401"/>
        <v>0.99779999999999802</v>
      </c>
      <c r="I592" s="2">
        <f t="shared" si="402"/>
        <v>0.99559999999999838</v>
      </c>
      <c r="J592" s="2">
        <f t="shared" si="403"/>
        <v>0.99779999999999802</v>
      </c>
      <c r="K592" s="2">
        <f t="shared" si="404"/>
        <v>0.99618571428571245</v>
      </c>
      <c r="L592" s="2">
        <f t="shared" si="405"/>
        <v>1</v>
      </c>
      <c r="M592" s="5">
        <f t="shared" si="397"/>
        <v>0.98560000000000103</v>
      </c>
      <c r="N592" s="2">
        <f t="shared" si="406"/>
        <v>1</v>
      </c>
      <c r="O592" s="2">
        <f t="shared" si="407"/>
        <v>1</v>
      </c>
      <c r="P592" s="2">
        <f t="shared" si="408"/>
        <v>0.99779999999999802</v>
      </c>
      <c r="Q592" s="2">
        <f t="shared" si="409"/>
        <v>0.99779999999999802</v>
      </c>
      <c r="R592" s="2">
        <f t="shared" si="410"/>
        <v>1</v>
      </c>
      <c r="S592" s="2">
        <f t="shared" si="411"/>
        <v>0.99731428571428349</v>
      </c>
      <c r="T592" s="2">
        <f t="shared" si="386"/>
        <v>1</v>
      </c>
      <c r="U592" s="5">
        <f t="shared" si="398"/>
        <v>0.982900000000001</v>
      </c>
      <c r="V592" s="2">
        <f t="shared" si="387"/>
        <v>1</v>
      </c>
      <c r="W592" s="2">
        <f t="shared" si="388"/>
        <v>1</v>
      </c>
      <c r="X592" s="2">
        <f t="shared" si="389"/>
        <v>0.99779999999999802</v>
      </c>
      <c r="Y592" s="2">
        <f t="shared" si="390"/>
        <v>0.99779999999999802</v>
      </c>
      <c r="Z592" s="2">
        <f t="shared" si="391"/>
        <v>1</v>
      </c>
      <c r="AA592" s="2">
        <f t="shared" si="413"/>
        <v>0.99692857142856939</v>
      </c>
      <c r="AB592" s="5">
        <f>ROUND((D592*'Class Weights'!$C$17) + (L592*'Class Weights'!$C$18) + (T592*'Class Weights'!$C$19), 4)</f>
        <v>0.99480000000000002</v>
      </c>
      <c r="AC592" s="5">
        <f>ROUND((E592*'Class Weights'!$C$17) + (M592*'Class Weights'!$C$18) + (U592*'Class Weights'!$C$19), 4)</f>
        <v>0.98750000000000004</v>
      </c>
      <c r="AD592" s="5">
        <f>ROUND((F592*'Class Weights'!$C$17) + (N592*'Class Weights'!$C$18) + (V592*'Class Weights'!$C$19), 4)</f>
        <v>1</v>
      </c>
      <c r="AE592" s="5">
        <f>ROUND((G592*'Class Weights'!$C$17) + (O592*'Class Weights'!$C$18) + (W592*'Class Weights'!$C$19), 4)</f>
        <v>1</v>
      </c>
      <c r="AF592" s="5">
        <f>ROUND((H592*'Class Weights'!$C$17) + (P592*'Class Weights'!$C$18) + (X592*'Class Weights'!$C$19), 4)</f>
        <v>0.99780000000000002</v>
      </c>
      <c r="AG592" s="5">
        <f>ROUND((I592*'Class Weights'!$C$17) + (Q592*'Class Weights'!$C$18) + (Y592*'Class Weights'!$C$19), 4)</f>
        <v>0.99570000000000003</v>
      </c>
      <c r="AH592" s="5">
        <f>ROUND((J592*'Class Weights'!$C$17) + (R592*'Class Weights'!$C$18) + (Z592*'Class Weights'!$C$19), 4)</f>
        <v>0.99790000000000001</v>
      </c>
      <c r="AI592" s="5">
        <f>ROUND((K592*'Class Weights'!$C$17) + (S592*'Class Weights'!$C$18) + (AA592*'Class Weights'!$C$19), 4)</f>
        <v>0.99629999999999996</v>
      </c>
      <c r="AJ592" s="2">
        <f t="shared" si="394"/>
        <v>1</v>
      </c>
      <c r="AK592" s="2">
        <f t="shared" si="395"/>
        <v>0.99656249999999913</v>
      </c>
      <c r="AL592" s="2">
        <f t="shared" si="396"/>
        <v>0.99828124999999723</v>
      </c>
    </row>
    <row r="593" spans="1:39" x14ac:dyDescent="0.3">
      <c r="A593" s="1">
        <v>5.9</v>
      </c>
      <c r="B593" s="2">
        <v>19.356955380500107</v>
      </c>
      <c r="C593" s="2">
        <v>232.28346456599829</v>
      </c>
      <c r="D593" s="2">
        <f t="shared" si="393"/>
        <v>0.99499999999999744</v>
      </c>
      <c r="E593" s="5">
        <f t="shared" si="412"/>
        <v>0.98799999999999877</v>
      </c>
      <c r="F593" s="2">
        <f t="shared" si="399"/>
        <v>1</v>
      </c>
      <c r="G593" s="2">
        <f t="shared" si="400"/>
        <v>1</v>
      </c>
      <c r="H593" s="2">
        <f t="shared" si="401"/>
        <v>0.997999999999998</v>
      </c>
      <c r="I593" s="2">
        <f t="shared" si="402"/>
        <v>0.99599999999999844</v>
      </c>
      <c r="J593" s="2">
        <f t="shared" si="403"/>
        <v>0.997999999999998</v>
      </c>
      <c r="K593" s="2">
        <f t="shared" si="404"/>
        <v>0.99642857142856966</v>
      </c>
      <c r="L593" s="2">
        <f t="shared" si="405"/>
        <v>1</v>
      </c>
      <c r="M593" s="5">
        <f t="shared" si="397"/>
        <v>0.98650000000000104</v>
      </c>
      <c r="N593" s="2">
        <f t="shared" si="406"/>
        <v>1</v>
      </c>
      <c r="O593" s="2">
        <f t="shared" si="407"/>
        <v>1</v>
      </c>
      <c r="P593" s="2">
        <f t="shared" si="408"/>
        <v>0.997999999999998</v>
      </c>
      <c r="Q593" s="2">
        <f t="shared" si="409"/>
        <v>0.997999999999998</v>
      </c>
      <c r="R593" s="2">
        <f t="shared" si="410"/>
        <v>1</v>
      </c>
      <c r="S593" s="2">
        <f t="shared" si="411"/>
        <v>0.99749999999999783</v>
      </c>
      <c r="T593" s="2">
        <f t="shared" si="386"/>
        <v>1</v>
      </c>
      <c r="U593" s="5">
        <f t="shared" si="398"/>
        <v>0.98380000000000101</v>
      </c>
      <c r="V593" s="2">
        <f t="shared" si="387"/>
        <v>1</v>
      </c>
      <c r="W593" s="2">
        <f t="shared" si="388"/>
        <v>1</v>
      </c>
      <c r="X593" s="2">
        <f t="shared" si="389"/>
        <v>0.997999999999998</v>
      </c>
      <c r="Y593" s="2">
        <f t="shared" si="390"/>
        <v>0.997999999999998</v>
      </c>
      <c r="Z593" s="2">
        <f t="shared" si="391"/>
        <v>1</v>
      </c>
      <c r="AA593" s="2">
        <f t="shared" si="413"/>
        <v>0.99711428571428373</v>
      </c>
      <c r="AB593" s="5">
        <f>ROUND((D593*'Class Weights'!$C$17) + (L593*'Class Weights'!$C$18) + (T593*'Class Weights'!$C$19), 4)</f>
        <v>0.99529999999999996</v>
      </c>
      <c r="AC593" s="5">
        <f>ROUND((E593*'Class Weights'!$C$17) + (M593*'Class Weights'!$C$18) + (U593*'Class Weights'!$C$19), 4)</f>
        <v>0.9879</v>
      </c>
      <c r="AD593" s="5">
        <f>ROUND((F593*'Class Weights'!$C$17) + (N593*'Class Weights'!$C$18) + (V593*'Class Weights'!$C$19), 4)</f>
        <v>1</v>
      </c>
      <c r="AE593" s="5">
        <f>ROUND((G593*'Class Weights'!$C$17) + (O593*'Class Weights'!$C$18) + (W593*'Class Weights'!$C$19), 4)</f>
        <v>1</v>
      </c>
      <c r="AF593" s="5">
        <f>ROUND((H593*'Class Weights'!$C$17) + (P593*'Class Weights'!$C$18) + (X593*'Class Weights'!$C$19), 4)</f>
        <v>0.998</v>
      </c>
      <c r="AG593" s="5">
        <f>ROUND((I593*'Class Weights'!$C$17) + (Q593*'Class Weights'!$C$18) + (Y593*'Class Weights'!$C$19), 4)</f>
        <v>0.99609999999999999</v>
      </c>
      <c r="AH593" s="5">
        <f>ROUND((J593*'Class Weights'!$C$17) + (R593*'Class Weights'!$C$18) + (Z593*'Class Weights'!$C$19), 4)</f>
        <v>0.99809999999999999</v>
      </c>
      <c r="AI593" s="5">
        <f>ROUND((K593*'Class Weights'!$C$17) + (S593*'Class Weights'!$C$18) + (AA593*'Class Weights'!$C$19), 4)</f>
        <v>0.99650000000000005</v>
      </c>
      <c r="AJ593" s="2">
        <f t="shared" si="394"/>
        <v>1</v>
      </c>
      <c r="AK593" s="2">
        <f t="shared" si="395"/>
        <v>0.99687499999999918</v>
      </c>
      <c r="AL593" s="2">
        <f t="shared" si="396"/>
        <v>0.9984374999999972</v>
      </c>
    </row>
    <row r="594" spans="1:39" x14ac:dyDescent="0.3">
      <c r="A594" s="1">
        <v>5.91</v>
      </c>
      <c r="B594" s="2">
        <v>19.389763779450107</v>
      </c>
      <c r="C594" s="2">
        <v>232.67716535339827</v>
      </c>
      <c r="D594" s="2">
        <f t="shared" si="393"/>
        <v>0.99549999999999739</v>
      </c>
      <c r="E594" s="5">
        <f t="shared" si="412"/>
        <v>0.98839999999999872</v>
      </c>
      <c r="F594" s="2">
        <f t="shared" si="399"/>
        <v>1</v>
      </c>
      <c r="G594" s="2">
        <f t="shared" si="400"/>
        <v>1</v>
      </c>
      <c r="H594" s="2">
        <f t="shared" si="401"/>
        <v>0.99819999999999798</v>
      </c>
      <c r="I594" s="2">
        <f t="shared" si="402"/>
        <v>0.9963999999999984</v>
      </c>
      <c r="J594" s="2">
        <f t="shared" si="403"/>
        <v>0.99819999999999798</v>
      </c>
      <c r="K594" s="2">
        <f t="shared" si="404"/>
        <v>0.99667142857142677</v>
      </c>
      <c r="L594" s="2">
        <f t="shared" si="405"/>
        <v>1</v>
      </c>
      <c r="M594" s="5">
        <f t="shared" si="397"/>
        <v>0.98740000000000105</v>
      </c>
      <c r="N594" s="2">
        <f t="shared" si="406"/>
        <v>1</v>
      </c>
      <c r="O594" s="2">
        <f t="shared" si="407"/>
        <v>1</v>
      </c>
      <c r="P594" s="2">
        <f t="shared" si="408"/>
        <v>0.99819999999999798</v>
      </c>
      <c r="Q594" s="2">
        <f t="shared" si="409"/>
        <v>0.99819999999999798</v>
      </c>
      <c r="R594" s="2">
        <f t="shared" si="410"/>
        <v>1</v>
      </c>
      <c r="S594" s="2">
        <f t="shared" si="411"/>
        <v>0.99768571428571207</v>
      </c>
      <c r="T594" s="2">
        <f t="shared" si="386"/>
        <v>1</v>
      </c>
      <c r="U594" s="5">
        <f t="shared" si="398"/>
        <v>0.98470000000000102</v>
      </c>
      <c r="V594" s="2">
        <f t="shared" si="387"/>
        <v>1</v>
      </c>
      <c r="W594" s="2">
        <f t="shared" si="388"/>
        <v>1</v>
      </c>
      <c r="X594" s="2">
        <f t="shared" si="389"/>
        <v>0.99819999999999798</v>
      </c>
      <c r="Y594" s="2">
        <f t="shared" si="390"/>
        <v>0.99819999999999798</v>
      </c>
      <c r="Z594" s="2">
        <f t="shared" si="391"/>
        <v>1</v>
      </c>
      <c r="AA594" s="2">
        <f t="shared" si="413"/>
        <v>0.99729999999999797</v>
      </c>
      <c r="AB594" s="5">
        <f>ROUND((D594*'Class Weights'!$C$17) + (L594*'Class Weights'!$C$18) + (T594*'Class Weights'!$C$19), 4)</f>
        <v>0.99580000000000002</v>
      </c>
      <c r="AC594" s="5">
        <f>ROUND((E594*'Class Weights'!$C$17) + (M594*'Class Weights'!$C$18) + (U594*'Class Weights'!$C$19), 4)</f>
        <v>0.98829999999999996</v>
      </c>
      <c r="AD594" s="5">
        <f>ROUND((F594*'Class Weights'!$C$17) + (N594*'Class Weights'!$C$18) + (V594*'Class Weights'!$C$19), 4)</f>
        <v>1</v>
      </c>
      <c r="AE594" s="5">
        <f>ROUND((G594*'Class Weights'!$C$17) + (O594*'Class Weights'!$C$18) + (W594*'Class Weights'!$C$19), 4)</f>
        <v>1</v>
      </c>
      <c r="AF594" s="5">
        <f>ROUND((H594*'Class Weights'!$C$17) + (P594*'Class Weights'!$C$18) + (X594*'Class Weights'!$C$19), 4)</f>
        <v>0.99819999999999998</v>
      </c>
      <c r="AG594" s="5">
        <f>ROUND((I594*'Class Weights'!$C$17) + (Q594*'Class Weights'!$C$18) + (Y594*'Class Weights'!$C$19), 4)</f>
        <v>0.99650000000000005</v>
      </c>
      <c r="AH594" s="5">
        <f>ROUND((J594*'Class Weights'!$C$17) + (R594*'Class Weights'!$C$18) + (Z594*'Class Weights'!$C$19), 4)</f>
        <v>0.99829999999999997</v>
      </c>
      <c r="AI594" s="5">
        <f>ROUND((K594*'Class Weights'!$C$17) + (S594*'Class Weights'!$C$18) + (AA594*'Class Weights'!$C$19), 4)</f>
        <v>0.99670000000000003</v>
      </c>
      <c r="AJ594" s="2">
        <f t="shared" si="394"/>
        <v>1</v>
      </c>
      <c r="AK594" s="2">
        <f t="shared" si="395"/>
        <v>0.99718749999999923</v>
      </c>
      <c r="AL594" s="2">
        <f t="shared" si="396"/>
        <v>0.99859374999999717</v>
      </c>
    </row>
    <row r="595" spans="1:39" x14ac:dyDescent="0.3">
      <c r="A595" s="1">
        <v>5.92</v>
      </c>
      <c r="B595" s="2">
        <v>19.422572178400106</v>
      </c>
      <c r="C595" s="2">
        <v>233.07086614079824</v>
      </c>
      <c r="D595" s="2">
        <f t="shared" si="393"/>
        <v>0.99599999999999733</v>
      </c>
      <c r="E595" s="5">
        <f t="shared" si="412"/>
        <v>0.98879999999999868</v>
      </c>
      <c r="F595" s="2">
        <f t="shared" si="399"/>
        <v>1</v>
      </c>
      <c r="G595" s="2">
        <f t="shared" si="400"/>
        <v>1</v>
      </c>
      <c r="H595" s="2">
        <f t="shared" si="401"/>
        <v>0.99839999999999796</v>
      </c>
      <c r="I595" s="2">
        <f t="shared" si="402"/>
        <v>0.99679999999999835</v>
      </c>
      <c r="J595" s="2">
        <f t="shared" si="403"/>
        <v>0.99839999999999796</v>
      </c>
      <c r="K595" s="2">
        <f t="shared" si="404"/>
        <v>0.99691428571428387</v>
      </c>
      <c r="L595" s="2">
        <f t="shared" si="405"/>
        <v>1</v>
      </c>
      <c r="M595" s="5">
        <f t="shared" si="397"/>
        <v>0.98830000000000107</v>
      </c>
      <c r="N595" s="2">
        <f t="shared" si="406"/>
        <v>1</v>
      </c>
      <c r="O595" s="2">
        <f t="shared" si="407"/>
        <v>1</v>
      </c>
      <c r="P595" s="2">
        <f t="shared" si="408"/>
        <v>0.99839999999999796</v>
      </c>
      <c r="Q595" s="2">
        <f t="shared" si="409"/>
        <v>0.99839999999999796</v>
      </c>
      <c r="R595" s="2">
        <f t="shared" si="410"/>
        <v>1</v>
      </c>
      <c r="S595" s="2">
        <f t="shared" si="411"/>
        <v>0.9978714285714263</v>
      </c>
      <c r="T595" s="2">
        <f t="shared" si="386"/>
        <v>1</v>
      </c>
      <c r="U595" s="5">
        <f t="shared" si="398"/>
        <v>0.98560000000000103</v>
      </c>
      <c r="V595" s="2">
        <f t="shared" si="387"/>
        <v>1</v>
      </c>
      <c r="W595" s="2">
        <f t="shared" si="388"/>
        <v>1</v>
      </c>
      <c r="X595" s="2">
        <f t="shared" si="389"/>
        <v>0.99839999999999796</v>
      </c>
      <c r="Y595" s="2">
        <f t="shared" si="390"/>
        <v>0.99839999999999796</v>
      </c>
      <c r="Z595" s="2">
        <f t="shared" si="391"/>
        <v>1</v>
      </c>
      <c r="AA595" s="2">
        <f t="shared" si="413"/>
        <v>0.9974857142857122</v>
      </c>
      <c r="AB595" s="5">
        <f>ROUND((D595*'Class Weights'!$C$17) + (L595*'Class Weights'!$C$18) + (T595*'Class Weights'!$C$19), 4)</f>
        <v>0.99619999999999997</v>
      </c>
      <c r="AC595" s="5">
        <f>ROUND((E595*'Class Weights'!$C$17) + (M595*'Class Weights'!$C$18) + (U595*'Class Weights'!$C$19), 4)</f>
        <v>0.98880000000000001</v>
      </c>
      <c r="AD595" s="5">
        <f>ROUND((F595*'Class Weights'!$C$17) + (N595*'Class Weights'!$C$18) + (V595*'Class Weights'!$C$19), 4)</f>
        <v>1</v>
      </c>
      <c r="AE595" s="5">
        <f>ROUND((G595*'Class Weights'!$C$17) + (O595*'Class Weights'!$C$18) + (W595*'Class Weights'!$C$19), 4)</f>
        <v>1</v>
      </c>
      <c r="AF595" s="5">
        <f>ROUND((H595*'Class Weights'!$C$17) + (P595*'Class Weights'!$C$18) + (X595*'Class Weights'!$C$19), 4)</f>
        <v>0.99839999999999995</v>
      </c>
      <c r="AG595" s="5">
        <f>ROUND((I595*'Class Weights'!$C$17) + (Q595*'Class Weights'!$C$18) + (Y595*'Class Weights'!$C$19), 4)</f>
        <v>0.99690000000000001</v>
      </c>
      <c r="AH595" s="5">
        <f>ROUND((J595*'Class Weights'!$C$17) + (R595*'Class Weights'!$C$18) + (Z595*'Class Weights'!$C$19), 4)</f>
        <v>0.99850000000000005</v>
      </c>
      <c r="AI595" s="5">
        <f>ROUND((K595*'Class Weights'!$C$17) + (S595*'Class Weights'!$C$18) + (AA595*'Class Weights'!$C$19), 4)</f>
        <v>0.997</v>
      </c>
      <c r="AJ595" s="2">
        <f t="shared" si="394"/>
        <v>1</v>
      </c>
      <c r="AK595" s="2">
        <f t="shared" si="395"/>
        <v>0.99749999999999917</v>
      </c>
      <c r="AL595" s="2">
        <f t="shared" si="396"/>
        <v>0.99874999999999714</v>
      </c>
    </row>
    <row r="596" spans="1:39" x14ac:dyDescent="0.3">
      <c r="A596" s="1">
        <v>5.93</v>
      </c>
      <c r="B596" s="2">
        <v>19.455380577350105</v>
      </c>
      <c r="C596" s="2">
        <v>233.46456692819822</v>
      </c>
      <c r="D596" s="2">
        <f t="shared" si="393"/>
        <v>0.99649999999999728</v>
      </c>
      <c r="E596" s="5">
        <f t="shared" si="412"/>
        <v>0.98919999999999864</v>
      </c>
      <c r="F596" s="2">
        <f t="shared" si="399"/>
        <v>1</v>
      </c>
      <c r="G596" s="2">
        <f t="shared" si="400"/>
        <v>1</v>
      </c>
      <c r="H596" s="2">
        <f t="shared" si="401"/>
        <v>0.99859999999999793</v>
      </c>
      <c r="I596" s="2">
        <f t="shared" si="402"/>
        <v>0.99719999999999831</v>
      </c>
      <c r="J596" s="2">
        <f t="shared" si="403"/>
        <v>0.99859999999999793</v>
      </c>
      <c r="K596" s="2">
        <f t="shared" si="404"/>
        <v>0.99715714285714097</v>
      </c>
      <c r="L596" s="2">
        <f t="shared" si="405"/>
        <v>1</v>
      </c>
      <c r="M596" s="5">
        <f t="shared" si="397"/>
        <v>0.98920000000000108</v>
      </c>
      <c r="N596" s="2">
        <f t="shared" si="406"/>
        <v>1</v>
      </c>
      <c r="O596" s="2">
        <f t="shared" si="407"/>
        <v>1</v>
      </c>
      <c r="P596" s="2">
        <f t="shared" si="408"/>
        <v>0.99859999999999793</v>
      </c>
      <c r="Q596" s="2">
        <f t="shared" si="409"/>
        <v>0.99859999999999793</v>
      </c>
      <c r="R596" s="2">
        <f t="shared" si="410"/>
        <v>1</v>
      </c>
      <c r="S596" s="2">
        <f t="shared" si="411"/>
        <v>0.99805714285714053</v>
      </c>
      <c r="T596" s="2">
        <f t="shared" si="386"/>
        <v>1</v>
      </c>
      <c r="U596" s="5">
        <f t="shared" si="398"/>
        <v>0.98650000000000104</v>
      </c>
      <c r="V596" s="2">
        <f t="shared" si="387"/>
        <v>1</v>
      </c>
      <c r="W596" s="2">
        <f t="shared" si="388"/>
        <v>1</v>
      </c>
      <c r="X596" s="2">
        <f t="shared" si="389"/>
        <v>0.99859999999999793</v>
      </c>
      <c r="Y596" s="2">
        <f t="shared" si="390"/>
        <v>0.99859999999999793</v>
      </c>
      <c r="Z596" s="2">
        <f t="shared" si="391"/>
        <v>1</v>
      </c>
      <c r="AA596" s="2">
        <f t="shared" si="413"/>
        <v>0.99767142857142643</v>
      </c>
      <c r="AB596" s="5">
        <f>ROUND((D596*'Class Weights'!$C$17) + (L596*'Class Weights'!$C$18) + (T596*'Class Weights'!$C$19), 4)</f>
        <v>0.99670000000000003</v>
      </c>
      <c r="AC596" s="5">
        <f>ROUND((E596*'Class Weights'!$C$17) + (M596*'Class Weights'!$C$18) + (U596*'Class Weights'!$C$19), 4)</f>
        <v>0.98919999999999997</v>
      </c>
      <c r="AD596" s="5">
        <f>ROUND((F596*'Class Weights'!$C$17) + (N596*'Class Weights'!$C$18) + (V596*'Class Weights'!$C$19), 4)</f>
        <v>1</v>
      </c>
      <c r="AE596" s="5">
        <f>ROUND((G596*'Class Weights'!$C$17) + (O596*'Class Weights'!$C$18) + (W596*'Class Weights'!$C$19), 4)</f>
        <v>1</v>
      </c>
      <c r="AF596" s="5">
        <f>ROUND((H596*'Class Weights'!$C$17) + (P596*'Class Weights'!$C$18) + (X596*'Class Weights'!$C$19), 4)</f>
        <v>0.99860000000000004</v>
      </c>
      <c r="AG596" s="5">
        <f>ROUND((I596*'Class Weights'!$C$17) + (Q596*'Class Weights'!$C$18) + (Y596*'Class Weights'!$C$19), 4)</f>
        <v>0.99729999999999996</v>
      </c>
      <c r="AH596" s="5">
        <f>ROUND((J596*'Class Weights'!$C$17) + (R596*'Class Weights'!$C$18) + (Z596*'Class Weights'!$C$19), 4)</f>
        <v>0.99870000000000003</v>
      </c>
      <c r="AI596" s="5">
        <f>ROUND((K596*'Class Weights'!$C$17) + (S596*'Class Weights'!$C$18) + (AA596*'Class Weights'!$C$19), 4)</f>
        <v>0.99719999999999998</v>
      </c>
      <c r="AJ596" s="2">
        <f t="shared" si="394"/>
        <v>1</v>
      </c>
      <c r="AK596" s="2">
        <f t="shared" si="395"/>
        <v>0.9978124999999991</v>
      </c>
      <c r="AL596" s="2">
        <f t="shared" si="396"/>
        <v>0.99890624999999711</v>
      </c>
    </row>
    <row r="597" spans="1:39" x14ac:dyDescent="0.3">
      <c r="A597" s="1">
        <v>5.94</v>
      </c>
      <c r="B597" s="2">
        <v>19.488188976300108</v>
      </c>
      <c r="C597" s="2">
        <v>233.85826771559826</v>
      </c>
      <c r="D597" s="2">
        <f t="shared" si="393"/>
        <v>0.99699999999999733</v>
      </c>
      <c r="E597" s="5">
        <f t="shared" si="412"/>
        <v>0.9895999999999987</v>
      </c>
      <c r="F597" s="2">
        <f t="shared" si="399"/>
        <v>1</v>
      </c>
      <c r="G597" s="2">
        <f t="shared" si="400"/>
        <v>1</v>
      </c>
      <c r="H597" s="2">
        <f t="shared" si="401"/>
        <v>0.99879999999999791</v>
      </c>
      <c r="I597" s="2">
        <f t="shared" si="402"/>
        <v>0.99759999999999838</v>
      </c>
      <c r="J597" s="2">
        <f t="shared" si="403"/>
        <v>0.99879999999999791</v>
      </c>
      <c r="K597" s="2">
        <f t="shared" si="404"/>
        <v>0.99739999999999818</v>
      </c>
      <c r="L597" s="2">
        <f t="shared" si="405"/>
        <v>1</v>
      </c>
      <c r="M597" s="5">
        <f t="shared" si="397"/>
        <v>0.99010000000000109</v>
      </c>
      <c r="N597" s="2">
        <f t="shared" si="406"/>
        <v>1</v>
      </c>
      <c r="O597" s="2">
        <f t="shared" si="407"/>
        <v>1</v>
      </c>
      <c r="P597" s="2">
        <f t="shared" si="408"/>
        <v>0.99879999999999791</v>
      </c>
      <c r="Q597" s="2">
        <f t="shared" si="409"/>
        <v>0.99879999999999791</v>
      </c>
      <c r="R597" s="2">
        <f t="shared" si="410"/>
        <v>1</v>
      </c>
      <c r="S597" s="2">
        <f t="shared" si="411"/>
        <v>0.99824285714285488</v>
      </c>
      <c r="T597" s="2">
        <f t="shared" si="386"/>
        <v>1</v>
      </c>
      <c r="U597" s="5">
        <f t="shared" si="398"/>
        <v>0.98740000000000105</v>
      </c>
      <c r="V597" s="2">
        <f t="shared" si="387"/>
        <v>1</v>
      </c>
      <c r="W597" s="2">
        <f t="shared" si="388"/>
        <v>1</v>
      </c>
      <c r="X597" s="2">
        <f t="shared" si="389"/>
        <v>0.99879999999999791</v>
      </c>
      <c r="Y597" s="2">
        <f t="shared" si="390"/>
        <v>0.99879999999999791</v>
      </c>
      <c r="Z597" s="2">
        <f t="shared" si="391"/>
        <v>1</v>
      </c>
      <c r="AA597" s="2">
        <f t="shared" si="413"/>
        <v>0.99785714285714078</v>
      </c>
      <c r="AB597" s="5">
        <f>ROUND((D597*'Class Weights'!$C$17) + (L597*'Class Weights'!$C$18) + (T597*'Class Weights'!$C$19), 4)</f>
        <v>0.99719999999999998</v>
      </c>
      <c r="AC597" s="5">
        <f>ROUND((E597*'Class Weights'!$C$17) + (M597*'Class Weights'!$C$18) + (U597*'Class Weights'!$C$19), 4)</f>
        <v>0.98960000000000004</v>
      </c>
      <c r="AD597" s="5">
        <f>ROUND((F597*'Class Weights'!$C$17) + (N597*'Class Weights'!$C$18) + (V597*'Class Weights'!$C$19), 4)</f>
        <v>1</v>
      </c>
      <c r="AE597" s="5">
        <f>ROUND((G597*'Class Weights'!$C$17) + (O597*'Class Weights'!$C$18) + (W597*'Class Weights'!$C$19), 4)</f>
        <v>1</v>
      </c>
      <c r="AF597" s="5">
        <f>ROUND((H597*'Class Weights'!$C$17) + (P597*'Class Weights'!$C$18) + (X597*'Class Weights'!$C$19), 4)</f>
        <v>0.99880000000000002</v>
      </c>
      <c r="AG597" s="5">
        <f>ROUND((I597*'Class Weights'!$C$17) + (Q597*'Class Weights'!$C$18) + (Y597*'Class Weights'!$C$19), 4)</f>
        <v>0.99770000000000003</v>
      </c>
      <c r="AH597" s="5">
        <f>ROUND((J597*'Class Weights'!$C$17) + (R597*'Class Weights'!$C$18) + (Z597*'Class Weights'!$C$19), 4)</f>
        <v>0.99890000000000001</v>
      </c>
      <c r="AI597" s="5">
        <f>ROUND((K597*'Class Weights'!$C$17) + (S597*'Class Weights'!$C$18) + (AA597*'Class Weights'!$C$19), 4)</f>
        <v>0.99739999999999995</v>
      </c>
      <c r="AJ597" s="2">
        <f t="shared" si="394"/>
        <v>1</v>
      </c>
      <c r="AK597" s="2">
        <f t="shared" si="395"/>
        <v>0.99812499999999915</v>
      </c>
      <c r="AL597" s="2">
        <f t="shared" si="396"/>
        <v>0.99906249999999708</v>
      </c>
    </row>
    <row r="598" spans="1:39" x14ac:dyDescent="0.3">
      <c r="A598" s="1">
        <v>5.95</v>
      </c>
      <c r="B598" s="2">
        <v>19.520997375250108</v>
      </c>
      <c r="C598" s="2">
        <v>234.25196850299824</v>
      </c>
      <c r="D598" s="2">
        <f t="shared" si="393"/>
        <v>0.99749999999999728</v>
      </c>
      <c r="E598" s="5">
        <f t="shared" si="412"/>
        <v>0.98999999999999866</v>
      </c>
      <c r="F598" s="2">
        <f t="shared" si="399"/>
        <v>1</v>
      </c>
      <c r="G598" s="2">
        <f t="shared" si="400"/>
        <v>1</v>
      </c>
      <c r="H598" s="2">
        <f t="shared" si="401"/>
        <v>0.99899999999999789</v>
      </c>
      <c r="I598" s="2">
        <f t="shared" si="402"/>
        <v>0.99799999999999833</v>
      </c>
      <c r="J598" s="2">
        <f t="shared" si="403"/>
        <v>0.99899999999999789</v>
      </c>
      <c r="K598" s="2">
        <f t="shared" si="404"/>
        <v>0.99764285714285528</v>
      </c>
      <c r="L598" s="2">
        <f t="shared" si="405"/>
        <v>1</v>
      </c>
      <c r="M598" s="5">
        <f t="shared" si="397"/>
        <v>0.9910000000000011</v>
      </c>
      <c r="N598" s="2">
        <f t="shared" si="406"/>
        <v>1</v>
      </c>
      <c r="O598" s="2">
        <f t="shared" si="407"/>
        <v>1</v>
      </c>
      <c r="P598" s="2">
        <f t="shared" si="408"/>
        <v>0.99899999999999789</v>
      </c>
      <c r="Q598" s="2">
        <f t="shared" si="409"/>
        <v>0.99899999999999789</v>
      </c>
      <c r="R598" s="2">
        <f t="shared" si="410"/>
        <v>1</v>
      </c>
      <c r="S598" s="2">
        <f t="shared" si="411"/>
        <v>0.99842857142856911</v>
      </c>
      <c r="T598" s="2">
        <f t="shared" si="386"/>
        <v>1</v>
      </c>
      <c r="U598" s="5">
        <f t="shared" si="398"/>
        <v>0.98830000000000107</v>
      </c>
      <c r="V598" s="2">
        <f t="shared" si="387"/>
        <v>1</v>
      </c>
      <c r="W598" s="2">
        <f t="shared" si="388"/>
        <v>1</v>
      </c>
      <c r="X598" s="2">
        <f t="shared" si="389"/>
        <v>0.99899999999999789</v>
      </c>
      <c r="Y598" s="2">
        <f t="shared" si="390"/>
        <v>0.99899999999999789</v>
      </c>
      <c r="Z598" s="2">
        <f t="shared" si="391"/>
        <v>1</v>
      </c>
      <c r="AA598" s="2">
        <f t="shared" si="413"/>
        <v>0.99804285714285501</v>
      </c>
      <c r="AB598" s="5">
        <f>ROUND((D598*'Class Weights'!$C$17) + (L598*'Class Weights'!$C$18) + (T598*'Class Weights'!$C$19), 4)</f>
        <v>0.99770000000000003</v>
      </c>
      <c r="AC598" s="5">
        <f>ROUND((E598*'Class Weights'!$C$17) + (M598*'Class Weights'!$C$18) + (U598*'Class Weights'!$C$19), 4)</f>
        <v>0.99</v>
      </c>
      <c r="AD598" s="5">
        <f>ROUND((F598*'Class Weights'!$C$17) + (N598*'Class Weights'!$C$18) + (V598*'Class Weights'!$C$19), 4)</f>
        <v>1</v>
      </c>
      <c r="AE598" s="5">
        <f>ROUND((G598*'Class Weights'!$C$17) + (O598*'Class Weights'!$C$18) + (W598*'Class Weights'!$C$19), 4)</f>
        <v>1</v>
      </c>
      <c r="AF598" s="5">
        <f>ROUND((H598*'Class Weights'!$C$17) + (P598*'Class Weights'!$C$18) + (X598*'Class Weights'!$C$19), 4)</f>
        <v>0.999</v>
      </c>
      <c r="AG598" s="5">
        <f>ROUND((I598*'Class Weights'!$C$17) + (Q598*'Class Weights'!$C$18) + (Y598*'Class Weights'!$C$19), 4)</f>
        <v>0.99809999999999999</v>
      </c>
      <c r="AH598" s="5">
        <f>ROUND((J598*'Class Weights'!$C$17) + (R598*'Class Weights'!$C$18) + (Z598*'Class Weights'!$C$19), 4)</f>
        <v>0.99909999999999999</v>
      </c>
      <c r="AI598" s="5">
        <f>ROUND((K598*'Class Weights'!$C$17) + (S598*'Class Weights'!$C$18) + (AA598*'Class Weights'!$C$19), 4)</f>
        <v>0.99770000000000003</v>
      </c>
      <c r="AJ598" s="2">
        <f t="shared" si="394"/>
        <v>1</v>
      </c>
      <c r="AK598" s="2">
        <f t="shared" si="395"/>
        <v>0.9984374999999992</v>
      </c>
      <c r="AL598" s="2">
        <f t="shared" si="396"/>
        <v>0.99921874999999705</v>
      </c>
    </row>
    <row r="599" spans="1:39" x14ac:dyDescent="0.3">
      <c r="A599" s="1">
        <v>5.96</v>
      </c>
      <c r="B599" s="2">
        <v>19.553805774200107</v>
      </c>
      <c r="C599" s="2">
        <v>234.64566929039822</v>
      </c>
      <c r="D599" s="2">
        <f t="shared" si="393"/>
        <v>0.99799999999999722</v>
      </c>
      <c r="E599" s="5">
        <f t="shared" si="412"/>
        <v>0.99039999999999861</v>
      </c>
      <c r="F599" s="2">
        <f t="shared" si="399"/>
        <v>1</v>
      </c>
      <c r="G599" s="2">
        <f t="shared" si="400"/>
        <v>1</v>
      </c>
      <c r="H599" s="2">
        <f t="shared" si="401"/>
        <v>0.99919999999999787</v>
      </c>
      <c r="I599" s="2">
        <f t="shared" si="402"/>
        <v>0.99839999999999829</v>
      </c>
      <c r="J599" s="2">
        <f t="shared" si="403"/>
        <v>0.99919999999999787</v>
      </c>
      <c r="K599" s="2">
        <f t="shared" si="404"/>
        <v>0.99788571428571238</v>
      </c>
      <c r="L599" s="2">
        <f t="shared" si="405"/>
        <v>1</v>
      </c>
      <c r="M599" s="5">
        <f t="shared" si="397"/>
        <v>0.99190000000000111</v>
      </c>
      <c r="N599" s="2">
        <f t="shared" si="406"/>
        <v>1</v>
      </c>
      <c r="O599" s="2">
        <f t="shared" si="407"/>
        <v>1</v>
      </c>
      <c r="P599" s="2">
        <f t="shared" si="408"/>
        <v>0.99919999999999787</v>
      </c>
      <c r="Q599" s="2">
        <f t="shared" si="409"/>
        <v>0.99919999999999787</v>
      </c>
      <c r="R599" s="2">
        <f t="shared" si="410"/>
        <v>1</v>
      </c>
      <c r="S599" s="2">
        <f t="shared" si="411"/>
        <v>0.99861428571428335</v>
      </c>
      <c r="T599" s="2">
        <f t="shared" si="386"/>
        <v>1</v>
      </c>
      <c r="U599" s="5">
        <f t="shared" si="398"/>
        <v>0.98920000000000108</v>
      </c>
      <c r="V599" s="2">
        <f t="shared" si="387"/>
        <v>1</v>
      </c>
      <c r="W599" s="2">
        <f t="shared" si="388"/>
        <v>1</v>
      </c>
      <c r="X599" s="2">
        <f t="shared" si="389"/>
        <v>0.99919999999999787</v>
      </c>
      <c r="Y599" s="2">
        <f t="shared" si="390"/>
        <v>0.99919999999999787</v>
      </c>
      <c r="Z599" s="2">
        <f t="shared" si="391"/>
        <v>1</v>
      </c>
      <c r="AA599" s="2">
        <f t="shared" si="413"/>
        <v>0.99822857142856924</v>
      </c>
      <c r="AB599" s="5">
        <f>ROUND((D599*'Class Weights'!$C$17) + (L599*'Class Weights'!$C$18) + (T599*'Class Weights'!$C$19), 4)</f>
        <v>0.99809999999999999</v>
      </c>
      <c r="AC599" s="5">
        <f>ROUND((E599*'Class Weights'!$C$17) + (M599*'Class Weights'!$C$18) + (U599*'Class Weights'!$C$19), 4)</f>
        <v>0.99050000000000005</v>
      </c>
      <c r="AD599" s="5">
        <f>ROUND((F599*'Class Weights'!$C$17) + (N599*'Class Weights'!$C$18) + (V599*'Class Weights'!$C$19), 4)</f>
        <v>1</v>
      </c>
      <c r="AE599" s="5">
        <f>ROUND((G599*'Class Weights'!$C$17) + (O599*'Class Weights'!$C$18) + (W599*'Class Weights'!$C$19), 4)</f>
        <v>1</v>
      </c>
      <c r="AF599" s="5">
        <f>ROUND((H599*'Class Weights'!$C$17) + (P599*'Class Weights'!$C$18) + (X599*'Class Weights'!$C$19), 4)</f>
        <v>0.99919999999999998</v>
      </c>
      <c r="AG599" s="5">
        <f>ROUND((I599*'Class Weights'!$C$17) + (Q599*'Class Weights'!$C$18) + (Y599*'Class Weights'!$C$19), 4)</f>
        <v>0.99839999999999995</v>
      </c>
      <c r="AH599" s="5">
        <f>ROUND((J599*'Class Weights'!$C$17) + (R599*'Class Weights'!$C$18) + (Z599*'Class Weights'!$C$19), 4)</f>
        <v>0.99919999999999998</v>
      </c>
      <c r="AI599" s="5">
        <f>ROUND((K599*'Class Weights'!$C$17) + (S599*'Class Weights'!$C$18) + (AA599*'Class Weights'!$C$19), 4)</f>
        <v>0.99790000000000001</v>
      </c>
      <c r="AJ599" s="2">
        <f t="shared" si="394"/>
        <v>1</v>
      </c>
      <c r="AK599" s="2">
        <f t="shared" si="395"/>
        <v>0.99874999999999914</v>
      </c>
      <c r="AL599" s="2">
        <f t="shared" si="396"/>
        <v>0.99937499999999702</v>
      </c>
    </row>
    <row r="600" spans="1:39" x14ac:dyDescent="0.3">
      <c r="A600" s="1">
        <v>5.97</v>
      </c>
      <c r="B600" s="2">
        <v>19.586614173150107</v>
      </c>
      <c r="C600" s="2">
        <v>235.0393700777982</v>
      </c>
      <c r="D600" s="2">
        <f t="shared" si="393"/>
        <v>0.99849999999999717</v>
      </c>
      <c r="E600" s="5">
        <f t="shared" si="412"/>
        <v>0.99079999999999857</v>
      </c>
      <c r="F600" s="2">
        <f t="shared" si="399"/>
        <v>1</v>
      </c>
      <c r="G600" s="2">
        <f t="shared" si="400"/>
        <v>1</v>
      </c>
      <c r="H600" s="2">
        <f t="shared" si="401"/>
        <v>0.99939999999999785</v>
      </c>
      <c r="I600" s="2">
        <f t="shared" si="402"/>
        <v>0.99879999999999824</v>
      </c>
      <c r="J600" s="2">
        <f t="shared" si="403"/>
        <v>0.99939999999999785</v>
      </c>
      <c r="K600" s="2">
        <f t="shared" si="404"/>
        <v>0.99812857142856948</v>
      </c>
      <c r="L600" s="2">
        <f t="shared" si="405"/>
        <v>1</v>
      </c>
      <c r="M600" s="5">
        <f t="shared" si="397"/>
        <v>0.99280000000000113</v>
      </c>
      <c r="N600" s="2">
        <f t="shared" si="406"/>
        <v>1</v>
      </c>
      <c r="O600" s="2">
        <f t="shared" si="407"/>
        <v>1</v>
      </c>
      <c r="P600" s="2">
        <f t="shared" si="408"/>
        <v>0.99939999999999785</v>
      </c>
      <c r="Q600" s="2">
        <f t="shared" si="409"/>
        <v>0.99939999999999785</v>
      </c>
      <c r="R600" s="2">
        <f t="shared" si="410"/>
        <v>1</v>
      </c>
      <c r="S600" s="2">
        <f t="shared" si="411"/>
        <v>0.99879999999999758</v>
      </c>
      <c r="T600" s="2">
        <f t="shared" si="386"/>
        <v>1</v>
      </c>
      <c r="U600" s="5">
        <f t="shared" si="398"/>
        <v>0.99010000000000109</v>
      </c>
      <c r="V600" s="2">
        <f t="shared" si="387"/>
        <v>1</v>
      </c>
      <c r="W600" s="2">
        <f t="shared" si="388"/>
        <v>1</v>
      </c>
      <c r="X600" s="2">
        <f t="shared" si="389"/>
        <v>0.99939999999999785</v>
      </c>
      <c r="Y600" s="2">
        <f t="shared" si="390"/>
        <v>0.99939999999999785</v>
      </c>
      <c r="Z600" s="2">
        <f t="shared" si="391"/>
        <v>1</v>
      </c>
      <c r="AA600" s="2">
        <f t="shared" si="413"/>
        <v>0.99841428571428348</v>
      </c>
      <c r="AB600" s="5">
        <f>ROUND((D600*'Class Weights'!$C$17) + (L600*'Class Weights'!$C$18) + (T600*'Class Weights'!$C$19), 4)</f>
        <v>0.99860000000000004</v>
      </c>
      <c r="AC600" s="5">
        <f>ROUND((E600*'Class Weights'!$C$17) + (M600*'Class Weights'!$C$18) + (U600*'Class Weights'!$C$19), 4)</f>
        <v>0.9909</v>
      </c>
      <c r="AD600" s="5">
        <f>ROUND((F600*'Class Weights'!$C$17) + (N600*'Class Weights'!$C$18) + (V600*'Class Weights'!$C$19), 4)</f>
        <v>1</v>
      </c>
      <c r="AE600" s="5">
        <f>ROUND((G600*'Class Weights'!$C$17) + (O600*'Class Weights'!$C$18) + (W600*'Class Weights'!$C$19), 4)</f>
        <v>1</v>
      </c>
      <c r="AF600" s="5">
        <f>ROUND((H600*'Class Weights'!$C$17) + (P600*'Class Weights'!$C$18) + (X600*'Class Weights'!$C$19), 4)</f>
        <v>0.99939999999999996</v>
      </c>
      <c r="AG600" s="5">
        <f>ROUND((I600*'Class Weights'!$C$17) + (Q600*'Class Weights'!$C$18) + (Y600*'Class Weights'!$C$19), 4)</f>
        <v>0.99880000000000002</v>
      </c>
      <c r="AH600" s="5">
        <f>ROUND((J600*'Class Weights'!$C$17) + (R600*'Class Weights'!$C$18) + (Z600*'Class Weights'!$C$19), 4)</f>
        <v>0.99939999999999996</v>
      </c>
      <c r="AI600" s="5">
        <f>ROUND((K600*'Class Weights'!$C$17) + (S600*'Class Weights'!$C$18) + (AA600*'Class Weights'!$C$19), 4)</f>
        <v>0.99819999999999998</v>
      </c>
      <c r="AJ600" s="2">
        <f t="shared" si="394"/>
        <v>1</v>
      </c>
      <c r="AK600" s="2">
        <f t="shared" si="395"/>
        <v>0.99906249999999908</v>
      </c>
      <c r="AL600" s="2">
        <f t="shared" si="396"/>
        <v>0.99953124999999698</v>
      </c>
    </row>
    <row r="601" spans="1:39" x14ac:dyDescent="0.3">
      <c r="A601" s="1">
        <v>5.98</v>
      </c>
      <c r="B601" s="2">
        <v>19.61942257210011</v>
      </c>
      <c r="C601" s="2">
        <v>235.43307086519823</v>
      </c>
      <c r="D601" s="2">
        <f t="shared" si="393"/>
        <v>0.99899999999999722</v>
      </c>
      <c r="E601" s="5">
        <f t="shared" si="412"/>
        <v>0.99119999999999864</v>
      </c>
      <c r="F601" s="2">
        <f t="shared" si="399"/>
        <v>1</v>
      </c>
      <c r="G601" s="2">
        <f t="shared" si="400"/>
        <v>1</v>
      </c>
      <c r="H601" s="2">
        <f t="shared" si="401"/>
        <v>0.99959999999999782</v>
      </c>
      <c r="I601" s="2">
        <f t="shared" si="402"/>
        <v>0.99919999999999831</v>
      </c>
      <c r="J601" s="2">
        <f t="shared" si="403"/>
        <v>0.99959999999999782</v>
      </c>
      <c r="K601" s="2">
        <f t="shared" si="404"/>
        <v>0.99837142857142669</v>
      </c>
      <c r="L601" s="2">
        <f t="shared" si="405"/>
        <v>1</v>
      </c>
      <c r="M601" s="5">
        <f t="shared" si="397"/>
        <v>0.99370000000000114</v>
      </c>
      <c r="N601" s="2">
        <f t="shared" si="406"/>
        <v>1</v>
      </c>
      <c r="O601" s="2">
        <f t="shared" si="407"/>
        <v>1</v>
      </c>
      <c r="P601" s="2">
        <f t="shared" si="408"/>
        <v>0.99959999999999782</v>
      </c>
      <c r="Q601" s="2">
        <f t="shared" si="409"/>
        <v>0.99959999999999782</v>
      </c>
      <c r="R601" s="2">
        <f t="shared" si="410"/>
        <v>1</v>
      </c>
      <c r="S601" s="2">
        <f t="shared" si="411"/>
        <v>0.99898571428571192</v>
      </c>
      <c r="T601" s="2">
        <f t="shared" si="386"/>
        <v>1</v>
      </c>
      <c r="U601" s="5">
        <f t="shared" si="398"/>
        <v>0.9910000000000011</v>
      </c>
      <c r="V601" s="2">
        <f t="shared" si="387"/>
        <v>1</v>
      </c>
      <c r="W601" s="2">
        <f t="shared" si="388"/>
        <v>1</v>
      </c>
      <c r="X601" s="2">
        <f t="shared" si="389"/>
        <v>0.99959999999999782</v>
      </c>
      <c r="Y601" s="2">
        <f t="shared" si="390"/>
        <v>0.99959999999999782</v>
      </c>
      <c r="Z601" s="2">
        <f t="shared" si="391"/>
        <v>1</v>
      </c>
      <c r="AA601" s="2">
        <f t="shared" si="413"/>
        <v>0.99859999999999782</v>
      </c>
      <c r="AB601" s="5">
        <f>ROUND((D601*'Class Weights'!$C$17) + (L601*'Class Weights'!$C$18) + (T601*'Class Weights'!$C$19), 4)</f>
        <v>0.99909999999999999</v>
      </c>
      <c r="AC601" s="5">
        <f>ROUND((E601*'Class Weights'!$C$17) + (M601*'Class Weights'!$C$18) + (U601*'Class Weights'!$C$19), 4)</f>
        <v>0.99129999999999996</v>
      </c>
      <c r="AD601" s="5">
        <f>ROUND((F601*'Class Weights'!$C$17) + (N601*'Class Weights'!$C$18) + (V601*'Class Weights'!$C$19), 4)</f>
        <v>1</v>
      </c>
      <c r="AE601" s="5">
        <f>ROUND((G601*'Class Weights'!$C$17) + (O601*'Class Weights'!$C$18) + (W601*'Class Weights'!$C$19), 4)</f>
        <v>1</v>
      </c>
      <c r="AF601" s="5">
        <f>ROUND((H601*'Class Weights'!$C$17) + (P601*'Class Weights'!$C$18) + (X601*'Class Weights'!$C$19), 4)</f>
        <v>0.99960000000000004</v>
      </c>
      <c r="AG601" s="5">
        <f>ROUND((I601*'Class Weights'!$C$17) + (Q601*'Class Weights'!$C$18) + (Y601*'Class Weights'!$C$19), 4)</f>
        <v>0.99919999999999998</v>
      </c>
      <c r="AH601" s="5">
        <f>ROUND((J601*'Class Weights'!$C$17) + (R601*'Class Weights'!$C$18) + (Z601*'Class Weights'!$C$19), 4)</f>
        <v>0.99960000000000004</v>
      </c>
      <c r="AI601" s="5">
        <f>ROUND((K601*'Class Weights'!$C$17) + (S601*'Class Weights'!$C$18) + (AA601*'Class Weights'!$C$19), 4)</f>
        <v>0.99839999999999995</v>
      </c>
      <c r="AJ601" s="2">
        <f t="shared" si="394"/>
        <v>1</v>
      </c>
      <c r="AK601" s="2">
        <f t="shared" si="395"/>
        <v>0.99937499999999913</v>
      </c>
      <c r="AL601" s="2">
        <f t="shared" si="396"/>
        <v>0.99968749999999695</v>
      </c>
    </row>
    <row r="602" spans="1:39" x14ac:dyDescent="0.3">
      <c r="A602" s="1">
        <v>5.99</v>
      </c>
      <c r="B602" s="2">
        <v>19.652230971050109</v>
      </c>
      <c r="C602" s="2">
        <v>235.82677165259821</v>
      </c>
      <c r="D602" s="2">
        <f t="shared" si="393"/>
        <v>0.99949999999999717</v>
      </c>
      <c r="E602" s="5">
        <f t="shared" si="412"/>
        <v>0.99159999999999859</v>
      </c>
      <c r="F602" s="2">
        <f t="shared" si="399"/>
        <v>1</v>
      </c>
      <c r="G602" s="2">
        <f t="shared" si="400"/>
        <v>1</v>
      </c>
      <c r="H602" s="2">
        <f t="shared" si="401"/>
        <v>0.9997999999999978</v>
      </c>
      <c r="I602" s="2">
        <f t="shared" si="402"/>
        <v>0.99959999999999827</v>
      </c>
      <c r="J602" s="2">
        <f t="shared" si="403"/>
        <v>0.9997999999999978</v>
      </c>
      <c r="K602" s="2">
        <f t="shared" si="404"/>
        <v>0.99861428571428379</v>
      </c>
      <c r="L602" s="2">
        <f t="shared" si="405"/>
        <v>1</v>
      </c>
      <c r="M602" s="5">
        <f t="shared" si="397"/>
        <v>0.99460000000000115</v>
      </c>
      <c r="N602" s="2">
        <f t="shared" si="406"/>
        <v>1</v>
      </c>
      <c r="O602" s="2">
        <f t="shared" si="407"/>
        <v>1</v>
      </c>
      <c r="P602" s="2">
        <f t="shared" si="408"/>
        <v>0.9997999999999978</v>
      </c>
      <c r="Q602" s="2">
        <f t="shared" si="409"/>
        <v>0.9997999999999978</v>
      </c>
      <c r="R602" s="2">
        <f t="shared" si="410"/>
        <v>1</v>
      </c>
      <c r="S602" s="2">
        <f t="shared" si="411"/>
        <v>0.99917142857142616</v>
      </c>
      <c r="T602" s="2">
        <f t="shared" si="386"/>
        <v>1</v>
      </c>
      <c r="U602" s="5">
        <f t="shared" si="398"/>
        <v>0.99190000000000111</v>
      </c>
      <c r="V602" s="2">
        <f t="shared" si="387"/>
        <v>1</v>
      </c>
      <c r="W602" s="2">
        <f t="shared" si="388"/>
        <v>1</v>
      </c>
      <c r="X602" s="2">
        <f t="shared" si="389"/>
        <v>0.9997999999999978</v>
      </c>
      <c r="Y602" s="2">
        <f t="shared" si="390"/>
        <v>0.9997999999999978</v>
      </c>
      <c r="Z602" s="2">
        <f t="shared" si="391"/>
        <v>1</v>
      </c>
      <c r="AA602" s="2">
        <f t="shared" si="413"/>
        <v>0.99878571428571206</v>
      </c>
      <c r="AB602" s="5">
        <f>ROUND((D602*'Class Weights'!$C$17) + (L602*'Class Weights'!$C$18) + (T602*'Class Weights'!$C$19), 4)</f>
        <v>0.99950000000000006</v>
      </c>
      <c r="AC602" s="5">
        <f>ROUND((E602*'Class Weights'!$C$17) + (M602*'Class Weights'!$C$18) + (U602*'Class Weights'!$C$19), 4)</f>
        <v>0.99180000000000001</v>
      </c>
      <c r="AD602" s="5">
        <f>ROUND((F602*'Class Weights'!$C$17) + (N602*'Class Weights'!$C$18) + (V602*'Class Weights'!$C$19), 4)</f>
        <v>1</v>
      </c>
      <c r="AE602" s="5">
        <f>ROUND((G602*'Class Weights'!$C$17) + (O602*'Class Weights'!$C$18) + (W602*'Class Weights'!$C$19), 4)</f>
        <v>1</v>
      </c>
      <c r="AF602" s="5">
        <f>ROUND((H602*'Class Weights'!$C$17) + (P602*'Class Weights'!$C$18) + (X602*'Class Weights'!$C$19), 4)</f>
        <v>0.99980000000000002</v>
      </c>
      <c r="AG602" s="5">
        <f>ROUND((I602*'Class Weights'!$C$17) + (Q602*'Class Weights'!$C$18) + (Y602*'Class Weights'!$C$19), 4)</f>
        <v>0.99960000000000004</v>
      </c>
      <c r="AH602" s="5">
        <f>ROUND((J602*'Class Weights'!$C$17) + (R602*'Class Weights'!$C$18) + (Z602*'Class Weights'!$C$19), 4)</f>
        <v>0.99980000000000002</v>
      </c>
      <c r="AI602" s="5">
        <f>ROUND((K602*'Class Weights'!$C$17) + (S602*'Class Weights'!$C$18) + (AA602*'Class Weights'!$C$19), 4)</f>
        <v>0.99860000000000004</v>
      </c>
      <c r="AJ602" s="2">
        <f t="shared" si="394"/>
        <v>1</v>
      </c>
      <c r="AK602" s="2">
        <f t="shared" si="395"/>
        <v>0.99968749999999917</v>
      </c>
      <c r="AL602" s="2">
        <f>(AL$603-AL$503)/($A$603-$A$503)*($A602-$A601) + AL601</f>
        <v>0.99984374999999692</v>
      </c>
      <c r="AM602" s="5"/>
    </row>
    <row r="603" spans="1:39" s="4" customFormat="1" x14ac:dyDescent="0.3">
      <c r="A603" s="6">
        <v>6</v>
      </c>
      <c r="B603" s="2">
        <v>19.685039370000109</v>
      </c>
      <c r="C603" s="2">
        <v>236.22047243999819</v>
      </c>
      <c r="D603" s="3">
        <v>1</v>
      </c>
      <c r="E603" s="5">
        <f t="shared" si="412"/>
        <v>0.99199999999999855</v>
      </c>
      <c r="F603" s="3">
        <v>1</v>
      </c>
      <c r="G603" s="3">
        <v>1</v>
      </c>
      <c r="H603" s="3">
        <v>1</v>
      </c>
      <c r="I603" s="3">
        <v>1</v>
      </c>
      <c r="J603" s="3">
        <v>1</v>
      </c>
      <c r="K603" s="3">
        <f>AVERAGE(D603:J603)</f>
        <v>0.99885714285714278</v>
      </c>
      <c r="L603" s="3">
        <v>1</v>
      </c>
      <c r="M603" s="5">
        <f t="shared" si="397"/>
        <v>0.99550000000000116</v>
      </c>
      <c r="N603" s="3">
        <v>1</v>
      </c>
      <c r="O603" s="3">
        <v>1</v>
      </c>
      <c r="P603" s="3">
        <v>1</v>
      </c>
      <c r="Q603" s="3">
        <v>1</v>
      </c>
      <c r="R603" s="3">
        <v>1</v>
      </c>
      <c r="S603" s="3">
        <f>AVERAGE(L603:R603)</f>
        <v>0.99935714285714305</v>
      </c>
      <c r="T603" s="3">
        <v>1</v>
      </c>
      <c r="U603" s="5">
        <f t="shared" si="398"/>
        <v>0.99280000000000113</v>
      </c>
      <c r="V603" s="3">
        <v>1</v>
      </c>
      <c r="W603" s="3">
        <v>1</v>
      </c>
      <c r="X603" s="3">
        <v>1</v>
      </c>
      <c r="Y603" s="3">
        <v>1</v>
      </c>
      <c r="Z603" s="3">
        <v>1</v>
      </c>
      <c r="AA603" s="3">
        <f>AVERAGE(T603:Z603)</f>
        <v>0.99897142857142873</v>
      </c>
      <c r="AB603" s="5">
        <f>ROUND((D603*'Class Weights'!$C$17) + (L603*'Class Weights'!$C$18) + (T603*'Class Weights'!$C$19), 4)</f>
        <v>1</v>
      </c>
      <c r="AC603" s="5">
        <f>ROUND((E603*'Class Weights'!$C$17) + (M603*'Class Weights'!$C$18) + (U603*'Class Weights'!$C$19), 4)</f>
        <v>0.99219999999999997</v>
      </c>
      <c r="AD603" s="5">
        <f>ROUND((F603*'Class Weights'!$C$17) + (N603*'Class Weights'!$C$18) + (V603*'Class Weights'!$C$19), 4)</f>
        <v>1</v>
      </c>
      <c r="AE603" s="5">
        <f>ROUND((G603*'Class Weights'!$C$17) + (O603*'Class Weights'!$C$18) + (W603*'Class Weights'!$C$19), 4)</f>
        <v>1</v>
      </c>
      <c r="AF603" s="5">
        <f>ROUND((H603*'Class Weights'!$C$17) + (P603*'Class Weights'!$C$18) + (X603*'Class Weights'!$C$19), 4)</f>
        <v>1</v>
      </c>
      <c r="AG603" s="5">
        <f>ROUND((I603*'Class Weights'!$C$17) + (Q603*'Class Weights'!$C$18) + (Y603*'Class Weights'!$C$19), 4)</f>
        <v>1</v>
      </c>
      <c r="AH603" s="5">
        <f>ROUND((J603*'Class Weights'!$C$17) + (R603*'Class Weights'!$C$18) + (Z603*'Class Weights'!$C$19), 4)</f>
        <v>1</v>
      </c>
      <c r="AI603" s="5">
        <f>ROUND((K603*'Class Weights'!$C$17) + (S603*'Class Weights'!$C$18) + (AA603*'Class Weights'!$C$19), 4)</f>
        <v>0.99890000000000001</v>
      </c>
      <c r="AJ603" s="3">
        <v>1</v>
      </c>
      <c r="AK603" s="3">
        <v>1</v>
      </c>
      <c r="AL603" s="3">
        <f>AVERAGE(AJ603:AK603)</f>
        <v>1</v>
      </c>
    </row>
    <row r="604" spans="1:39" x14ac:dyDescent="0.3">
      <c r="A604" s="1">
        <v>6.01</v>
      </c>
      <c r="B604" s="2">
        <v>19.717847768950108</v>
      </c>
      <c r="C604" s="2">
        <v>236.61417322739817</v>
      </c>
      <c r="D604" s="2">
        <v>1</v>
      </c>
      <c r="E604" s="5">
        <f t="shared" si="412"/>
        <v>0.99239999999999851</v>
      </c>
      <c r="F604" s="2">
        <v>1</v>
      </c>
      <c r="G604" s="2">
        <v>1</v>
      </c>
      <c r="H604" s="2">
        <v>1</v>
      </c>
      <c r="I604" s="2">
        <v>1</v>
      </c>
      <c r="J604" s="2">
        <v>1</v>
      </c>
      <c r="K604" s="2">
        <v>1</v>
      </c>
      <c r="L604" s="2">
        <v>1</v>
      </c>
      <c r="M604" s="5">
        <f t="shared" si="397"/>
        <v>0.99640000000000117</v>
      </c>
      <c r="N604" s="2">
        <v>1</v>
      </c>
      <c r="O604" s="2">
        <v>1</v>
      </c>
      <c r="P604" s="2">
        <v>1</v>
      </c>
      <c r="Q604" s="2">
        <v>1</v>
      </c>
      <c r="R604" s="2">
        <v>1</v>
      </c>
      <c r="S604" s="2">
        <v>1</v>
      </c>
      <c r="T604" s="2">
        <v>1</v>
      </c>
      <c r="U604" s="5">
        <f t="shared" si="398"/>
        <v>0.99370000000000114</v>
      </c>
      <c r="V604" s="2">
        <v>1</v>
      </c>
      <c r="W604" s="2">
        <v>1</v>
      </c>
      <c r="X604" s="2">
        <v>1</v>
      </c>
      <c r="Y604" s="2">
        <v>1</v>
      </c>
      <c r="Z604" s="2">
        <v>1</v>
      </c>
      <c r="AA604" s="2">
        <v>1</v>
      </c>
      <c r="AB604" s="5">
        <f>ROUND((D604*'Class Weights'!$C$17) + (L604*'Class Weights'!$C$18) + (T604*'Class Weights'!$C$19), 4)</f>
        <v>1</v>
      </c>
      <c r="AC604" s="5">
        <f>ROUND((E604*'Class Weights'!$C$17) + (M604*'Class Weights'!$C$18) + (U604*'Class Weights'!$C$19), 4)</f>
        <v>0.99260000000000004</v>
      </c>
      <c r="AD604" s="5">
        <f>ROUND((F604*'Class Weights'!$C$17) + (N604*'Class Weights'!$C$18) + (V604*'Class Weights'!$C$19), 4)</f>
        <v>1</v>
      </c>
      <c r="AE604" s="5">
        <f>ROUND((G604*'Class Weights'!$C$17) + (O604*'Class Weights'!$C$18) + (W604*'Class Weights'!$C$19), 4)</f>
        <v>1</v>
      </c>
      <c r="AF604" s="5">
        <f>ROUND((H604*'Class Weights'!$C$17) + (P604*'Class Weights'!$C$18) + (X604*'Class Weights'!$C$19), 4)</f>
        <v>1</v>
      </c>
      <c r="AG604" s="5">
        <f>ROUND((I604*'Class Weights'!$C$17) + (Q604*'Class Weights'!$C$18) + (Y604*'Class Weights'!$C$19), 4)</f>
        <v>1</v>
      </c>
      <c r="AH604" s="5">
        <f>ROUND((J604*'Class Weights'!$C$17) + (R604*'Class Weights'!$C$18) + (Z604*'Class Weights'!$C$19), 4)</f>
        <v>1</v>
      </c>
      <c r="AI604" s="5">
        <f>ROUND((K604*'Class Weights'!$C$17) + (S604*'Class Weights'!$C$18) + (AA604*'Class Weights'!$C$19), 4)</f>
        <v>1</v>
      </c>
      <c r="AJ604" s="2">
        <v>1</v>
      </c>
      <c r="AK604" s="2">
        <v>1</v>
      </c>
      <c r="AL604" s="2">
        <v>1</v>
      </c>
      <c r="AM604" s="2"/>
    </row>
    <row r="605" spans="1:39" x14ac:dyDescent="0.3">
      <c r="A605" s="1">
        <v>6.02</v>
      </c>
      <c r="B605" s="2">
        <v>19.750656167900107</v>
      </c>
      <c r="C605" s="2">
        <v>237.00787401479815</v>
      </c>
      <c r="D605" s="2">
        <v>1</v>
      </c>
      <c r="E605" s="5">
        <f t="shared" si="412"/>
        <v>0.99279999999999846</v>
      </c>
      <c r="F605" s="2">
        <v>1</v>
      </c>
      <c r="G605" s="2">
        <v>1</v>
      </c>
      <c r="H605" s="2">
        <v>1</v>
      </c>
      <c r="I605" s="2">
        <v>1</v>
      </c>
      <c r="J605" s="2">
        <v>1</v>
      </c>
      <c r="K605" s="2">
        <v>1</v>
      </c>
      <c r="L605" s="2">
        <v>1</v>
      </c>
      <c r="M605" s="5">
        <f t="shared" si="397"/>
        <v>0.99730000000000119</v>
      </c>
      <c r="N605" s="2">
        <v>1</v>
      </c>
      <c r="O605" s="2">
        <v>1</v>
      </c>
      <c r="P605" s="2">
        <v>1</v>
      </c>
      <c r="Q605" s="2">
        <v>1</v>
      </c>
      <c r="R605" s="2">
        <v>1</v>
      </c>
      <c r="S605" s="2">
        <v>1</v>
      </c>
      <c r="T605" s="2">
        <v>1</v>
      </c>
      <c r="U605" s="5">
        <f t="shared" si="398"/>
        <v>0.99460000000000115</v>
      </c>
      <c r="V605" s="2">
        <v>1</v>
      </c>
      <c r="W605" s="2">
        <v>1</v>
      </c>
      <c r="X605" s="2">
        <v>1</v>
      </c>
      <c r="Y605" s="2">
        <v>1</v>
      </c>
      <c r="Z605" s="2">
        <v>1</v>
      </c>
      <c r="AA605" s="2">
        <v>1</v>
      </c>
      <c r="AB605" s="5">
        <f>ROUND((D605*'Class Weights'!$C$17) + (L605*'Class Weights'!$C$18) + (T605*'Class Weights'!$C$19), 4)</f>
        <v>1</v>
      </c>
      <c r="AC605" s="5">
        <f>ROUND((E605*'Class Weights'!$C$17) + (M605*'Class Weights'!$C$18) + (U605*'Class Weights'!$C$19), 4)</f>
        <v>0.99309999999999998</v>
      </c>
      <c r="AD605" s="5">
        <f>ROUND((F605*'Class Weights'!$C$17) + (N605*'Class Weights'!$C$18) + (V605*'Class Weights'!$C$19), 4)</f>
        <v>1</v>
      </c>
      <c r="AE605" s="5">
        <f>ROUND((G605*'Class Weights'!$C$17) + (O605*'Class Weights'!$C$18) + (W605*'Class Weights'!$C$19), 4)</f>
        <v>1</v>
      </c>
      <c r="AF605" s="5">
        <f>ROUND((H605*'Class Weights'!$C$17) + (P605*'Class Weights'!$C$18) + (X605*'Class Weights'!$C$19), 4)</f>
        <v>1</v>
      </c>
      <c r="AG605" s="5">
        <f>ROUND((I605*'Class Weights'!$C$17) + (Q605*'Class Weights'!$C$18) + (Y605*'Class Weights'!$C$19), 4)</f>
        <v>1</v>
      </c>
      <c r="AH605" s="5">
        <f>ROUND((J605*'Class Weights'!$C$17) + (R605*'Class Weights'!$C$18) + (Z605*'Class Weights'!$C$19), 4)</f>
        <v>1</v>
      </c>
      <c r="AI605" s="5">
        <f>ROUND((K605*'Class Weights'!$C$17) + (S605*'Class Weights'!$C$18) + (AA605*'Class Weights'!$C$19), 4)</f>
        <v>1</v>
      </c>
      <c r="AJ605" s="2">
        <v>1</v>
      </c>
      <c r="AK605" s="2">
        <v>1</v>
      </c>
      <c r="AL605" s="2">
        <v>1</v>
      </c>
    </row>
    <row r="606" spans="1:39" x14ac:dyDescent="0.3">
      <c r="A606" s="1">
        <v>6.03</v>
      </c>
      <c r="B606" s="2">
        <v>19.78346456685011</v>
      </c>
      <c r="C606" s="2">
        <v>237.40157480219818</v>
      </c>
      <c r="D606" s="2">
        <v>1</v>
      </c>
      <c r="E606" s="5">
        <f t="shared" si="412"/>
        <v>0.99319999999999853</v>
      </c>
      <c r="F606" s="2">
        <v>1</v>
      </c>
      <c r="G606" s="2">
        <v>1</v>
      </c>
      <c r="H606" s="2">
        <v>1</v>
      </c>
      <c r="I606" s="2">
        <v>1</v>
      </c>
      <c r="J606" s="2">
        <v>1</v>
      </c>
      <c r="K606" s="2">
        <v>1</v>
      </c>
      <c r="L606" s="2">
        <v>1</v>
      </c>
      <c r="M606" s="5">
        <f t="shared" si="397"/>
        <v>0.9982000000000012</v>
      </c>
      <c r="N606" s="2">
        <v>1</v>
      </c>
      <c r="O606" s="2">
        <v>1</v>
      </c>
      <c r="P606" s="2">
        <v>1</v>
      </c>
      <c r="Q606" s="2">
        <v>1</v>
      </c>
      <c r="R606" s="2">
        <v>1</v>
      </c>
      <c r="S606" s="2">
        <v>1</v>
      </c>
      <c r="T606" s="2">
        <v>1</v>
      </c>
      <c r="U606" s="5">
        <f t="shared" si="398"/>
        <v>0.99550000000000116</v>
      </c>
      <c r="V606" s="2">
        <v>1</v>
      </c>
      <c r="W606" s="2">
        <v>1</v>
      </c>
      <c r="X606" s="2">
        <v>1</v>
      </c>
      <c r="Y606" s="2">
        <v>1</v>
      </c>
      <c r="Z606" s="2">
        <v>1</v>
      </c>
      <c r="AA606" s="2">
        <v>1</v>
      </c>
      <c r="AB606" s="5">
        <f>ROUND((D606*'Class Weights'!$C$17) + (L606*'Class Weights'!$C$18) + (T606*'Class Weights'!$C$19), 4)</f>
        <v>1</v>
      </c>
      <c r="AC606" s="5">
        <f>ROUND((E606*'Class Weights'!$C$17) + (M606*'Class Weights'!$C$18) + (U606*'Class Weights'!$C$19), 4)</f>
        <v>0.99350000000000005</v>
      </c>
      <c r="AD606" s="5">
        <f>ROUND((F606*'Class Weights'!$C$17) + (N606*'Class Weights'!$C$18) + (V606*'Class Weights'!$C$19), 4)</f>
        <v>1</v>
      </c>
      <c r="AE606" s="5">
        <f>ROUND((G606*'Class Weights'!$C$17) + (O606*'Class Weights'!$C$18) + (W606*'Class Weights'!$C$19), 4)</f>
        <v>1</v>
      </c>
      <c r="AF606" s="5">
        <f>ROUND((H606*'Class Weights'!$C$17) + (P606*'Class Weights'!$C$18) + (X606*'Class Weights'!$C$19), 4)</f>
        <v>1</v>
      </c>
      <c r="AG606" s="5">
        <f>ROUND((I606*'Class Weights'!$C$17) + (Q606*'Class Weights'!$C$18) + (Y606*'Class Weights'!$C$19), 4)</f>
        <v>1</v>
      </c>
      <c r="AH606" s="5">
        <f>ROUND((J606*'Class Weights'!$C$17) + (R606*'Class Weights'!$C$18) + (Z606*'Class Weights'!$C$19), 4)</f>
        <v>1</v>
      </c>
      <c r="AI606" s="5">
        <f>ROUND((K606*'Class Weights'!$C$17) + (S606*'Class Weights'!$C$18) + (AA606*'Class Weights'!$C$19), 4)</f>
        <v>1</v>
      </c>
      <c r="AJ606" s="2">
        <v>1</v>
      </c>
      <c r="AK606" s="2">
        <v>1</v>
      </c>
      <c r="AL606" s="2">
        <v>1</v>
      </c>
    </row>
    <row r="607" spans="1:39" x14ac:dyDescent="0.3">
      <c r="A607" s="1">
        <v>6.04</v>
      </c>
      <c r="B607" s="2">
        <v>19.81627296580011</v>
      </c>
      <c r="C607" s="2">
        <v>237.79527558959816</v>
      </c>
      <c r="D607" s="2">
        <v>1</v>
      </c>
      <c r="E607" s="5">
        <f t="shared" si="412"/>
        <v>0.99359999999999848</v>
      </c>
      <c r="F607" s="2">
        <v>1</v>
      </c>
      <c r="G607" s="2">
        <v>1</v>
      </c>
      <c r="H607" s="2">
        <v>1</v>
      </c>
      <c r="I607" s="2">
        <v>1</v>
      </c>
      <c r="J607" s="2">
        <v>1</v>
      </c>
      <c r="K607" s="2">
        <v>1</v>
      </c>
      <c r="L607" s="2">
        <v>1</v>
      </c>
      <c r="M607" s="5">
        <f t="shared" si="397"/>
        <v>0.99910000000000121</v>
      </c>
      <c r="N607" s="2">
        <v>1</v>
      </c>
      <c r="O607" s="2">
        <v>1</v>
      </c>
      <c r="P607" s="2">
        <v>1</v>
      </c>
      <c r="Q607" s="2">
        <v>1</v>
      </c>
      <c r="R607" s="2">
        <v>1</v>
      </c>
      <c r="S607" s="2">
        <v>1</v>
      </c>
      <c r="T607" s="2">
        <v>1</v>
      </c>
      <c r="U607" s="5">
        <f t="shared" si="398"/>
        <v>0.99640000000000117</v>
      </c>
      <c r="V607" s="2">
        <v>1</v>
      </c>
      <c r="W607" s="2">
        <v>1</v>
      </c>
      <c r="X607" s="2">
        <v>1</v>
      </c>
      <c r="Y607" s="2">
        <v>1</v>
      </c>
      <c r="Z607" s="2">
        <v>1</v>
      </c>
      <c r="AA607" s="2">
        <v>1</v>
      </c>
      <c r="AB607" s="5">
        <f>ROUND((D607*'Class Weights'!$C$17) + (L607*'Class Weights'!$C$18) + (T607*'Class Weights'!$C$19), 4)</f>
        <v>1</v>
      </c>
      <c r="AC607" s="5">
        <f>ROUND((E607*'Class Weights'!$C$17) + (M607*'Class Weights'!$C$18) + (U607*'Class Weights'!$C$19), 4)</f>
        <v>0.99390000000000001</v>
      </c>
      <c r="AD607" s="5">
        <f>ROUND((F607*'Class Weights'!$C$17) + (N607*'Class Weights'!$C$18) + (V607*'Class Weights'!$C$19), 4)</f>
        <v>1</v>
      </c>
      <c r="AE607" s="5">
        <f>ROUND((G607*'Class Weights'!$C$17) + (O607*'Class Weights'!$C$18) + (W607*'Class Weights'!$C$19), 4)</f>
        <v>1</v>
      </c>
      <c r="AF607" s="5">
        <f>ROUND((H607*'Class Weights'!$C$17) + (P607*'Class Weights'!$C$18) + (X607*'Class Weights'!$C$19), 4)</f>
        <v>1</v>
      </c>
      <c r="AG607" s="5">
        <f>ROUND((I607*'Class Weights'!$C$17) + (Q607*'Class Weights'!$C$18) + (Y607*'Class Weights'!$C$19), 4)</f>
        <v>1</v>
      </c>
      <c r="AH607" s="5">
        <f>ROUND((J607*'Class Weights'!$C$17) + (R607*'Class Weights'!$C$18) + (Z607*'Class Weights'!$C$19), 4)</f>
        <v>1</v>
      </c>
      <c r="AI607" s="5">
        <f>ROUND((K607*'Class Weights'!$C$17) + (S607*'Class Weights'!$C$18) + (AA607*'Class Weights'!$C$19), 4)</f>
        <v>1</v>
      </c>
      <c r="AJ607" s="2">
        <v>1</v>
      </c>
      <c r="AK607" s="2">
        <v>1</v>
      </c>
      <c r="AL607" s="2">
        <v>1</v>
      </c>
    </row>
    <row r="608" spans="1:39" x14ac:dyDescent="0.3">
      <c r="A608" s="1">
        <v>6.05</v>
      </c>
      <c r="B608" s="2">
        <v>19.849081364750109</v>
      </c>
      <c r="C608" s="2">
        <v>238.18897637699814</v>
      </c>
      <c r="D608" s="2">
        <v>1</v>
      </c>
      <c r="E608" s="5">
        <f t="shared" si="412"/>
        <v>0.99399999999999844</v>
      </c>
      <c r="F608" s="2">
        <v>1</v>
      </c>
      <c r="G608" s="2">
        <v>1</v>
      </c>
      <c r="H608" s="2">
        <v>1</v>
      </c>
      <c r="I608" s="2">
        <v>1</v>
      </c>
      <c r="J608" s="2">
        <v>1</v>
      </c>
      <c r="K608" s="2">
        <v>1</v>
      </c>
      <c r="L608" s="2">
        <v>1</v>
      </c>
      <c r="M608" s="3">
        <v>1</v>
      </c>
      <c r="N608" s="2">
        <v>1</v>
      </c>
      <c r="O608" s="2">
        <v>1</v>
      </c>
      <c r="P608" s="2">
        <v>1</v>
      </c>
      <c r="Q608" s="2">
        <v>1</v>
      </c>
      <c r="R608" s="2">
        <v>1</v>
      </c>
      <c r="S608" s="2">
        <v>1</v>
      </c>
      <c r="T608" s="2">
        <v>1</v>
      </c>
      <c r="U608" s="5">
        <f t="shared" si="398"/>
        <v>0.99730000000000119</v>
      </c>
      <c r="V608" s="2">
        <v>1</v>
      </c>
      <c r="W608" s="2">
        <v>1</v>
      </c>
      <c r="X608" s="2">
        <v>1</v>
      </c>
      <c r="Y608" s="2">
        <v>1</v>
      </c>
      <c r="Z608" s="2">
        <v>1</v>
      </c>
      <c r="AA608" s="2">
        <v>1</v>
      </c>
      <c r="AB608" s="5">
        <f>ROUND((D608*'Class Weights'!$C$17) + (L608*'Class Weights'!$C$18) + (T608*'Class Weights'!$C$19), 4)</f>
        <v>1</v>
      </c>
      <c r="AC608" s="5">
        <f>ROUND((E608*'Class Weights'!$C$17) + (M608*'Class Weights'!$C$18) + (U608*'Class Weights'!$C$19), 4)</f>
        <v>0.99439999999999995</v>
      </c>
      <c r="AD608" s="5">
        <f>ROUND((F608*'Class Weights'!$C$17) + (N608*'Class Weights'!$C$18) + (V608*'Class Weights'!$C$19), 4)</f>
        <v>1</v>
      </c>
      <c r="AE608" s="5">
        <f>ROUND((G608*'Class Weights'!$C$17) + (O608*'Class Weights'!$C$18) + (W608*'Class Weights'!$C$19), 4)</f>
        <v>1</v>
      </c>
      <c r="AF608" s="5">
        <f>ROUND((H608*'Class Weights'!$C$17) + (P608*'Class Weights'!$C$18) + (X608*'Class Weights'!$C$19), 4)</f>
        <v>1</v>
      </c>
      <c r="AG608" s="5">
        <f>ROUND((I608*'Class Weights'!$C$17) + (Q608*'Class Weights'!$C$18) + (Y608*'Class Weights'!$C$19), 4)</f>
        <v>1</v>
      </c>
      <c r="AH608" s="5">
        <f>ROUND((J608*'Class Weights'!$C$17) + (R608*'Class Weights'!$C$18) + (Z608*'Class Weights'!$C$19), 4)</f>
        <v>1</v>
      </c>
      <c r="AI608" s="5">
        <f>ROUND((K608*'Class Weights'!$C$17) + (S608*'Class Weights'!$C$18) + (AA608*'Class Weights'!$C$19), 4)</f>
        <v>1</v>
      </c>
      <c r="AJ608" s="2">
        <v>1</v>
      </c>
      <c r="AK608" s="2">
        <v>1</v>
      </c>
      <c r="AL608" s="2">
        <v>1</v>
      </c>
    </row>
    <row r="609" spans="1:38" x14ac:dyDescent="0.3">
      <c r="A609" s="1">
        <v>6.06</v>
      </c>
      <c r="B609" s="2">
        <v>19.881889763700109</v>
      </c>
      <c r="C609" s="2">
        <v>238.58267716439812</v>
      </c>
      <c r="D609" s="2">
        <v>1</v>
      </c>
      <c r="E609" s="5">
        <f t="shared" si="412"/>
        <v>0.9943999999999984</v>
      </c>
      <c r="F609" s="2">
        <v>1</v>
      </c>
      <c r="G609" s="2">
        <v>1</v>
      </c>
      <c r="H609" s="2">
        <v>1</v>
      </c>
      <c r="I609" s="2">
        <v>1</v>
      </c>
      <c r="J609" s="2">
        <v>1</v>
      </c>
      <c r="K609" s="2">
        <v>1</v>
      </c>
      <c r="L609" s="2">
        <v>1</v>
      </c>
      <c r="M609" s="5">
        <v>1</v>
      </c>
      <c r="N609" s="2">
        <v>1</v>
      </c>
      <c r="O609" s="2">
        <v>1</v>
      </c>
      <c r="P609" s="2">
        <v>1</v>
      </c>
      <c r="Q609" s="2">
        <v>1</v>
      </c>
      <c r="R609" s="2">
        <v>1</v>
      </c>
      <c r="S609" s="2">
        <v>1</v>
      </c>
      <c r="T609" s="2">
        <v>1</v>
      </c>
      <c r="U609" s="5">
        <f t="shared" si="398"/>
        <v>0.9982000000000012</v>
      </c>
      <c r="V609" s="2">
        <v>1</v>
      </c>
      <c r="W609" s="2">
        <v>1</v>
      </c>
      <c r="X609" s="2">
        <v>1</v>
      </c>
      <c r="Y609" s="2">
        <v>1</v>
      </c>
      <c r="Z609" s="2">
        <v>1</v>
      </c>
      <c r="AA609" s="2">
        <v>1</v>
      </c>
      <c r="AB609" s="5">
        <f>ROUND((D609*'Class Weights'!$C$17) + (L609*'Class Weights'!$C$18) + (T609*'Class Weights'!$C$19), 4)</f>
        <v>1</v>
      </c>
      <c r="AC609" s="5">
        <f>ROUND((E609*'Class Weights'!$C$17) + (M609*'Class Weights'!$C$18) + (U609*'Class Weights'!$C$19), 4)</f>
        <v>0.99470000000000003</v>
      </c>
      <c r="AD609" s="5">
        <f>ROUND((F609*'Class Weights'!$C$17) + (N609*'Class Weights'!$C$18) + (V609*'Class Weights'!$C$19), 4)</f>
        <v>1</v>
      </c>
      <c r="AE609" s="5">
        <f>ROUND((G609*'Class Weights'!$C$17) + (O609*'Class Weights'!$C$18) + (W609*'Class Weights'!$C$19), 4)</f>
        <v>1</v>
      </c>
      <c r="AF609" s="5">
        <f>ROUND((H609*'Class Weights'!$C$17) + (P609*'Class Weights'!$C$18) + (X609*'Class Weights'!$C$19), 4)</f>
        <v>1</v>
      </c>
      <c r="AG609" s="5">
        <f>ROUND((I609*'Class Weights'!$C$17) + (Q609*'Class Weights'!$C$18) + (Y609*'Class Weights'!$C$19), 4)</f>
        <v>1</v>
      </c>
      <c r="AH609" s="5">
        <f>ROUND((J609*'Class Weights'!$C$17) + (R609*'Class Weights'!$C$18) + (Z609*'Class Weights'!$C$19), 4)</f>
        <v>1</v>
      </c>
      <c r="AI609" s="5">
        <f>ROUND((K609*'Class Weights'!$C$17) + (S609*'Class Weights'!$C$18) + (AA609*'Class Weights'!$C$19), 4)</f>
        <v>1</v>
      </c>
      <c r="AJ609" s="2">
        <v>1</v>
      </c>
      <c r="AK609" s="2">
        <v>1</v>
      </c>
      <c r="AL609" s="2">
        <v>1</v>
      </c>
    </row>
    <row r="610" spans="1:38" x14ac:dyDescent="0.3">
      <c r="A610" s="1">
        <v>6.07</v>
      </c>
      <c r="B610" s="2">
        <v>19.914698162650112</v>
      </c>
      <c r="C610" s="2">
        <v>238.97637795179816</v>
      </c>
      <c r="D610" s="2">
        <v>1</v>
      </c>
      <c r="E610" s="5">
        <f t="shared" si="412"/>
        <v>0.99479999999999846</v>
      </c>
      <c r="F610" s="2">
        <v>1</v>
      </c>
      <c r="G610" s="2">
        <v>1</v>
      </c>
      <c r="H610" s="2">
        <v>1</v>
      </c>
      <c r="I610" s="2">
        <v>1</v>
      </c>
      <c r="J610" s="2">
        <v>1</v>
      </c>
      <c r="K610" s="2">
        <v>1</v>
      </c>
      <c r="L610" s="2">
        <v>1</v>
      </c>
      <c r="M610" s="5">
        <v>1</v>
      </c>
      <c r="N610" s="2">
        <v>1</v>
      </c>
      <c r="O610" s="2">
        <v>1</v>
      </c>
      <c r="P610" s="2">
        <v>1</v>
      </c>
      <c r="Q610" s="2">
        <v>1</v>
      </c>
      <c r="R610" s="2">
        <v>1</v>
      </c>
      <c r="S610" s="2">
        <v>1</v>
      </c>
      <c r="T610" s="2">
        <v>1</v>
      </c>
      <c r="U610" s="5">
        <f t="shared" si="398"/>
        <v>0.99910000000000121</v>
      </c>
      <c r="V610" s="2">
        <v>1</v>
      </c>
      <c r="W610" s="2">
        <v>1</v>
      </c>
      <c r="X610" s="2">
        <v>1</v>
      </c>
      <c r="Y610" s="2">
        <v>1</v>
      </c>
      <c r="Z610" s="2">
        <v>1</v>
      </c>
      <c r="AA610" s="2">
        <v>1</v>
      </c>
      <c r="AB610" s="5">
        <f>ROUND((D610*'Class Weights'!$C$17) + (L610*'Class Weights'!$C$18) + (T610*'Class Weights'!$C$19), 4)</f>
        <v>1</v>
      </c>
      <c r="AC610" s="5">
        <f>ROUND((E610*'Class Weights'!$C$17) + (M610*'Class Weights'!$C$18) + (U610*'Class Weights'!$C$19), 4)</f>
        <v>0.99509999999999998</v>
      </c>
      <c r="AD610" s="5">
        <f>ROUND((F610*'Class Weights'!$C$17) + (N610*'Class Weights'!$C$18) + (V610*'Class Weights'!$C$19), 4)</f>
        <v>1</v>
      </c>
      <c r="AE610" s="5">
        <f>ROUND((G610*'Class Weights'!$C$17) + (O610*'Class Weights'!$C$18) + (W610*'Class Weights'!$C$19), 4)</f>
        <v>1</v>
      </c>
      <c r="AF610" s="5">
        <f>ROUND((H610*'Class Weights'!$C$17) + (P610*'Class Weights'!$C$18) + (X610*'Class Weights'!$C$19), 4)</f>
        <v>1</v>
      </c>
      <c r="AG610" s="5">
        <f>ROUND((I610*'Class Weights'!$C$17) + (Q610*'Class Weights'!$C$18) + (Y610*'Class Weights'!$C$19), 4)</f>
        <v>1</v>
      </c>
      <c r="AH610" s="5">
        <f>ROUND((J610*'Class Weights'!$C$17) + (R610*'Class Weights'!$C$18) + (Z610*'Class Weights'!$C$19), 4)</f>
        <v>1</v>
      </c>
      <c r="AI610" s="5">
        <f>ROUND((K610*'Class Weights'!$C$17) + (S610*'Class Weights'!$C$18) + (AA610*'Class Weights'!$C$19), 4)</f>
        <v>1</v>
      </c>
      <c r="AJ610" s="2">
        <v>1</v>
      </c>
      <c r="AK610" s="2">
        <v>1</v>
      </c>
      <c r="AL610" s="2">
        <v>1</v>
      </c>
    </row>
    <row r="611" spans="1:38" x14ac:dyDescent="0.3">
      <c r="A611" s="1">
        <v>6.08</v>
      </c>
      <c r="B611" s="2">
        <v>19.947506561600111</v>
      </c>
      <c r="C611" s="2">
        <v>239.37007873919814</v>
      </c>
      <c r="D611" s="2">
        <v>1</v>
      </c>
      <c r="E611" s="5">
        <f t="shared" si="412"/>
        <v>0.99519999999999842</v>
      </c>
      <c r="F611" s="2">
        <v>1</v>
      </c>
      <c r="G611" s="2">
        <v>1</v>
      </c>
      <c r="H611" s="2">
        <v>1</v>
      </c>
      <c r="I611" s="2">
        <v>1</v>
      </c>
      <c r="J611" s="2">
        <v>1</v>
      </c>
      <c r="K611" s="2">
        <v>1</v>
      </c>
      <c r="L611" s="2">
        <v>1</v>
      </c>
      <c r="M611" s="5">
        <v>1</v>
      </c>
      <c r="N611" s="2">
        <v>1</v>
      </c>
      <c r="O611" s="2">
        <v>1</v>
      </c>
      <c r="P611" s="2">
        <v>1</v>
      </c>
      <c r="Q611" s="2">
        <v>1</v>
      </c>
      <c r="R611" s="2">
        <v>1</v>
      </c>
      <c r="S611" s="2">
        <v>1</v>
      </c>
      <c r="T611" s="2">
        <v>1</v>
      </c>
      <c r="U611" s="3">
        <v>1</v>
      </c>
      <c r="V611" s="2">
        <v>1</v>
      </c>
      <c r="W611" s="2">
        <v>1</v>
      </c>
      <c r="X611" s="2">
        <v>1</v>
      </c>
      <c r="Y611" s="2">
        <v>1</v>
      </c>
      <c r="Z611" s="2">
        <v>1</v>
      </c>
      <c r="AA611" s="2">
        <v>1</v>
      </c>
      <c r="AB611" s="5">
        <f>ROUND((D611*'Class Weights'!$C$17) + (L611*'Class Weights'!$C$18) + (T611*'Class Weights'!$C$19), 4)</f>
        <v>1</v>
      </c>
      <c r="AC611" s="5">
        <f>ROUND((E611*'Class Weights'!$C$17) + (M611*'Class Weights'!$C$18) + (U611*'Class Weights'!$C$19), 4)</f>
        <v>0.99550000000000005</v>
      </c>
      <c r="AD611" s="5">
        <f>ROUND((F611*'Class Weights'!$C$17) + (N611*'Class Weights'!$C$18) + (V611*'Class Weights'!$C$19), 4)</f>
        <v>1</v>
      </c>
      <c r="AE611" s="5">
        <f>ROUND((G611*'Class Weights'!$C$17) + (O611*'Class Weights'!$C$18) + (W611*'Class Weights'!$C$19), 4)</f>
        <v>1</v>
      </c>
      <c r="AF611" s="5">
        <f>ROUND((H611*'Class Weights'!$C$17) + (P611*'Class Weights'!$C$18) + (X611*'Class Weights'!$C$19), 4)</f>
        <v>1</v>
      </c>
      <c r="AG611" s="5">
        <f>ROUND((I611*'Class Weights'!$C$17) + (Q611*'Class Weights'!$C$18) + (Y611*'Class Weights'!$C$19), 4)</f>
        <v>1</v>
      </c>
      <c r="AH611" s="5">
        <f>ROUND((J611*'Class Weights'!$C$17) + (R611*'Class Weights'!$C$18) + (Z611*'Class Weights'!$C$19), 4)</f>
        <v>1</v>
      </c>
      <c r="AI611" s="5">
        <f>ROUND((K611*'Class Weights'!$C$17) + (S611*'Class Weights'!$C$18) + (AA611*'Class Weights'!$C$19), 4)</f>
        <v>1</v>
      </c>
      <c r="AJ611" s="2">
        <v>1</v>
      </c>
      <c r="AK611" s="2">
        <v>1</v>
      </c>
      <c r="AL611" s="2">
        <v>1</v>
      </c>
    </row>
    <row r="612" spans="1:38" x14ac:dyDescent="0.3">
      <c r="A612" s="1">
        <v>6.09</v>
      </c>
      <c r="B612" s="2">
        <v>19.98031496055011</v>
      </c>
      <c r="C612" s="2">
        <v>239.76377952659811</v>
      </c>
      <c r="D612" s="2">
        <v>1</v>
      </c>
      <c r="E612" s="5">
        <f t="shared" si="412"/>
        <v>0.99559999999999838</v>
      </c>
      <c r="F612" s="2">
        <v>1</v>
      </c>
      <c r="G612" s="2">
        <v>1</v>
      </c>
      <c r="H612" s="2">
        <v>1</v>
      </c>
      <c r="I612" s="2">
        <v>1</v>
      </c>
      <c r="J612" s="2">
        <v>1</v>
      </c>
      <c r="K612" s="2">
        <v>1</v>
      </c>
      <c r="L612" s="2">
        <v>1</v>
      </c>
      <c r="M612" s="5">
        <v>1</v>
      </c>
      <c r="N612" s="2">
        <v>1</v>
      </c>
      <c r="O612" s="2">
        <v>1</v>
      </c>
      <c r="P612" s="2">
        <v>1</v>
      </c>
      <c r="Q612" s="2">
        <v>1</v>
      </c>
      <c r="R612" s="2">
        <v>1</v>
      </c>
      <c r="S612" s="2">
        <v>1</v>
      </c>
      <c r="T612" s="2">
        <v>1</v>
      </c>
      <c r="U612" s="5">
        <v>1</v>
      </c>
      <c r="V612" s="2">
        <v>1</v>
      </c>
      <c r="W612" s="2">
        <v>1</v>
      </c>
      <c r="X612" s="2">
        <v>1</v>
      </c>
      <c r="Y612" s="2">
        <v>1</v>
      </c>
      <c r="Z612" s="2">
        <v>1</v>
      </c>
      <c r="AA612" s="2">
        <v>1</v>
      </c>
      <c r="AB612" s="5">
        <f>ROUND((D612*'Class Weights'!$C$17) + (L612*'Class Weights'!$C$18) + (T612*'Class Weights'!$C$19), 4)</f>
        <v>1</v>
      </c>
      <c r="AC612" s="5">
        <f>ROUND((E612*'Class Weights'!$C$17) + (M612*'Class Weights'!$C$18) + (U612*'Class Weights'!$C$19), 4)</f>
        <v>0.99590000000000001</v>
      </c>
      <c r="AD612" s="5">
        <f>ROUND((F612*'Class Weights'!$C$17) + (N612*'Class Weights'!$C$18) + (V612*'Class Weights'!$C$19), 4)</f>
        <v>1</v>
      </c>
      <c r="AE612" s="5">
        <f>ROUND((G612*'Class Weights'!$C$17) + (O612*'Class Weights'!$C$18) + (W612*'Class Weights'!$C$19), 4)</f>
        <v>1</v>
      </c>
      <c r="AF612" s="5">
        <f>ROUND((H612*'Class Weights'!$C$17) + (P612*'Class Weights'!$C$18) + (X612*'Class Weights'!$C$19), 4)</f>
        <v>1</v>
      </c>
      <c r="AG612" s="5">
        <f>ROUND((I612*'Class Weights'!$C$17) + (Q612*'Class Weights'!$C$18) + (Y612*'Class Weights'!$C$19), 4)</f>
        <v>1</v>
      </c>
      <c r="AH612" s="5">
        <f>ROUND((J612*'Class Weights'!$C$17) + (R612*'Class Weights'!$C$18) + (Z612*'Class Weights'!$C$19), 4)</f>
        <v>1</v>
      </c>
      <c r="AI612" s="5">
        <f>ROUND((K612*'Class Weights'!$C$17) + (S612*'Class Weights'!$C$18) + (AA612*'Class Weights'!$C$19), 4)</f>
        <v>1</v>
      </c>
      <c r="AJ612" s="2">
        <v>1</v>
      </c>
      <c r="AK612" s="2">
        <v>1</v>
      </c>
      <c r="AL612" s="2">
        <v>1</v>
      </c>
    </row>
    <row r="613" spans="1:38" x14ac:dyDescent="0.3">
      <c r="A613" s="1">
        <v>6.1</v>
      </c>
      <c r="B613" s="2">
        <v>20.01312335950011</v>
      </c>
      <c r="C613" s="2">
        <v>240.15748031399809</v>
      </c>
      <c r="D613" s="2">
        <v>1</v>
      </c>
      <c r="E613" s="5">
        <f t="shared" si="412"/>
        <v>0.99599999999999833</v>
      </c>
      <c r="F613" s="2">
        <v>1</v>
      </c>
      <c r="G613" s="2">
        <v>1</v>
      </c>
      <c r="H613" s="2">
        <v>1</v>
      </c>
      <c r="I613" s="2">
        <v>1</v>
      </c>
      <c r="J613" s="2">
        <v>1</v>
      </c>
      <c r="K613" s="2">
        <v>1</v>
      </c>
      <c r="L613" s="2">
        <v>1</v>
      </c>
      <c r="M613" s="5">
        <v>1</v>
      </c>
      <c r="N613" s="2">
        <v>1</v>
      </c>
      <c r="O613" s="2">
        <v>1</v>
      </c>
      <c r="P613" s="2">
        <v>1</v>
      </c>
      <c r="Q613" s="2">
        <v>1</v>
      </c>
      <c r="R613" s="2">
        <v>1</v>
      </c>
      <c r="S613" s="2">
        <v>1</v>
      </c>
      <c r="T613" s="2">
        <v>1</v>
      </c>
      <c r="U613" s="5">
        <v>1</v>
      </c>
      <c r="V613" s="2">
        <v>1</v>
      </c>
      <c r="W613" s="2">
        <v>1</v>
      </c>
      <c r="X613" s="2">
        <v>1</v>
      </c>
      <c r="Y613" s="2">
        <v>1</v>
      </c>
      <c r="Z613" s="2">
        <v>1</v>
      </c>
      <c r="AA613" s="2">
        <v>1</v>
      </c>
      <c r="AB613" s="5">
        <f>ROUND((D613*'Class Weights'!$C$17) + (L613*'Class Weights'!$C$18) + (T613*'Class Weights'!$C$19), 4)</f>
        <v>1</v>
      </c>
      <c r="AC613" s="5">
        <f>ROUND((E613*'Class Weights'!$C$17) + (M613*'Class Weights'!$C$18) + (U613*'Class Weights'!$C$19), 4)</f>
        <v>0.99619999999999997</v>
      </c>
      <c r="AD613" s="5">
        <f>ROUND((F613*'Class Weights'!$C$17) + (N613*'Class Weights'!$C$18) + (V613*'Class Weights'!$C$19), 4)</f>
        <v>1</v>
      </c>
      <c r="AE613" s="5">
        <f>ROUND((G613*'Class Weights'!$C$17) + (O613*'Class Weights'!$C$18) + (W613*'Class Weights'!$C$19), 4)</f>
        <v>1</v>
      </c>
      <c r="AF613" s="5">
        <f>ROUND((H613*'Class Weights'!$C$17) + (P613*'Class Weights'!$C$18) + (X613*'Class Weights'!$C$19), 4)</f>
        <v>1</v>
      </c>
      <c r="AG613" s="5">
        <f>ROUND((I613*'Class Weights'!$C$17) + (Q613*'Class Weights'!$C$18) + (Y613*'Class Weights'!$C$19), 4)</f>
        <v>1</v>
      </c>
      <c r="AH613" s="5">
        <f>ROUND((J613*'Class Weights'!$C$17) + (R613*'Class Weights'!$C$18) + (Z613*'Class Weights'!$C$19), 4)</f>
        <v>1</v>
      </c>
      <c r="AI613" s="5">
        <f>ROUND((K613*'Class Weights'!$C$17) + (S613*'Class Weights'!$C$18) + (AA613*'Class Weights'!$C$19), 4)</f>
        <v>1</v>
      </c>
      <c r="AJ613" s="2">
        <v>1</v>
      </c>
      <c r="AK613" s="2">
        <v>1</v>
      </c>
      <c r="AL613" s="2">
        <v>1</v>
      </c>
    </row>
    <row r="614" spans="1:38" x14ac:dyDescent="0.3">
      <c r="A614" s="1">
        <v>6.11</v>
      </c>
      <c r="B614" s="2">
        <v>20.045931758450113</v>
      </c>
      <c r="C614" s="2">
        <v>240.55118110139813</v>
      </c>
      <c r="D614" s="2">
        <v>1</v>
      </c>
      <c r="E614" s="5">
        <f t="shared" si="412"/>
        <v>0.9963999999999984</v>
      </c>
      <c r="F614" s="2">
        <v>1</v>
      </c>
      <c r="G614" s="2">
        <v>1</v>
      </c>
      <c r="H614" s="2">
        <v>1</v>
      </c>
      <c r="I614" s="2">
        <v>1</v>
      </c>
      <c r="J614" s="2">
        <v>1</v>
      </c>
      <c r="K614" s="2">
        <v>1</v>
      </c>
      <c r="L614" s="2">
        <v>1</v>
      </c>
      <c r="M614" s="5">
        <v>1</v>
      </c>
      <c r="N614" s="2">
        <v>1</v>
      </c>
      <c r="O614" s="2">
        <v>1</v>
      </c>
      <c r="P614" s="2">
        <v>1</v>
      </c>
      <c r="Q614" s="2">
        <v>1</v>
      </c>
      <c r="R614" s="2">
        <v>1</v>
      </c>
      <c r="S614" s="2">
        <v>1</v>
      </c>
      <c r="T614" s="2">
        <v>1</v>
      </c>
      <c r="U614" s="5">
        <v>1</v>
      </c>
      <c r="V614" s="2">
        <v>1</v>
      </c>
      <c r="W614" s="2">
        <v>1</v>
      </c>
      <c r="X614" s="2">
        <v>1</v>
      </c>
      <c r="Y614" s="2">
        <v>1</v>
      </c>
      <c r="Z614" s="2">
        <v>1</v>
      </c>
      <c r="AA614" s="2">
        <v>1</v>
      </c>
      <c r="AB614" s="5">
        <f>ROUND((D614*'Class Weights'!$C$17) + (L614*'Class Weights'!$C$18) + (T614*'Class Weights'!$C$19), 4)</f>
        <v>1</v>
      </c>
      <c r="AC614" s="5">
        <f>ROUND((E614*'Class Weights'!$C$17) + (M614*'Class Weights'!$C$18) + (U614*'Class Weights'!$C$19), 4)</f>
        <v>0.99660000000000004</v>
      </c>
      <c r="AD614" s="5">
        <f>ROUND((F614*'Class Weights'!$C$17) + (N614*'Class Weights'!$C$18) + (V614*'Class Weights'!$C$19), 4)</f>
        <v>1</v>
      </c>
      <c r="AE614" s="5">
        <f>ROUND((G614*'Class Weights'!$C$17) + (O614*'Class Weights'!$C$18) + (W614*'Class Weights'!$C$19), 4)</f>
        <v>1</v>
      </c>
      <c r="AF614" s="5">
        <f>ROUND((H614*'Class Weights'!$C$17) + (P614*'Class Weights'!$C$18) + (X614*'Class Weights'!$C$19), 4)</f>
        <v>1</v>
      </c>
      <c r="AG614" s="5">
        <f>ROUND((I614*'Class Weights'!$C$17) + (Q614*'Class Weights'!$C$18) + (Y614*'Class Weights'!$C$19), 4)</f>
        <v>1</v>
      </c>
      <c r="AH614" s="5">
        <f>ROUND((J614*'Class Weights'!$C$17) + (R614*'Class Weights'!$C$18) + (Z614*'Class Weights'!$C$19), 4)</f>
        <v>1</v>
      </c>
      <c r="AI614" s="5">
        <f>ROUND((K614*'Class Weights'!$C$17) + (S614*'Class Weights'!$C$18) + (AA614*'Class Weights'!$C$19), 4)</f>
        <v>1</v>
      </c>
      <c r="AJ614" s="2">
        <v>1</v>
      </c>
      <c r="AK614" s="2">
        <v>1</v>
      </c>
      <c r="AL614" s="2">
        <v>1</v>
      </c>
    </row>
    <row r="615" spans="1:38" x14ac:dyDescent="0.3">
      <c r="A615" s="1">
        <v>6.12</v>
      </c>
      <c r="B615" s="2">
        <v>20.078740157400112</v>
      </c>
      <c r="C615" s="2">
        <v>240.94488188879811</v>
      </c>
      <c r="D615" s="2">
        <v>1</v>
      </c>
      <c r="E615" s="5">
        <f t="shared" si="412"/>
        <v>0.99679999999999835</v>
      </c>
      <c r="F615" s="2">
        <v>1</v>
      </c>
      <c r="G615" s="2">
        <v>1</v>
      </c>
      <c r="H615" s="2">
        <v>1</v>
      </c>
      <c r="I615" s="2">
        <v>1</v>
      </c>
      <c r="J615" s="2">
        <v>1</v>
      </c>
      <c r="K615" s="2">
        <v>1</v>
      </c>
      <c r="L615" s="2">
        <v>1</v>
      </c>
      <c r="M615" s="5">
        <v>1</v>
      </c>
      <c r="N615" s="2">
        <v>1</v>
      </c>
      <c r="O615" s="2">
        <v>1</v>
      </c>
      <c r="P615" s="2">
        <v>1</v>
      </c>
      <c r="Q615" s="2">
        <v>1</v>
      </c>
      <c r="R615" s="2">
        <v>1</v>
      </c>
      <c r="S615" s="2">
        <v>1</v>
      </c>
      <c r="T615" s="2">
        <v>1</v>
      </c>
      <c r="U615" s="5">
        <v>1</v>
      </c>
      <c r="V615" s="2">
        <v>1</v>
      </c>
      <c r="W615" s="2">
        <v>1</v>
      </c>
      <c r="X615" s="2">
        <v>1</v>
      </c>
      <c r="Y615" s="2">
        <v>1</v>
      </c>
      <c r="Z615" s="2">
        <v>1</v>
      </c>
      <c r="AA615" s="2">
        <v>1</v>
      </c>
      <c r="AB615" s="5">
        <f>ROUND((D615*'Class Weights'!$C$17) + (L615*'Class Weights'!$C$18) + (T615*'Class Weights'!$C$19), 4)</f>
        <v>1</v>
      </c>
      <c r="AC615" s="5">
        <f>ROUND((E615*'Class Weights'!$C$17) + (M615*'Class Weights'!$C$18) + (U615*'Class Weights'!$C$19), 4)</f>
        <v>0.997</v>
      </c>
      <c r="AD615" s="5">
        <f>ROUND((F615*'Class Weights'!$C$17) + (N615*'Class Weights'!$C$18) + (V615*'Class Weights'!$C$19), 4)</f>
        <v>1</v>
      </c>
      <c r="AE615" s="5">
        <f>ROUND((G615*'Class Weights'!$C$17) + (O615*'Class Weights'!$C$18) + (W615*'Class Weights'!$C$19), 4)</f>
        <v>1</v>
      </c>
      <c r="AF615" s="5">
        <f>ROUND((H615*'Class Weights'!$C$17) + (P615*'Class Weights'!$C$18) + (X615*'Class Weights'!$C$19), 4)</f>
        <v>1</v>
      </c>
      <c r="AG615" s="5">
        <f>ROUND((I615*'Class Weights'!$C$17) + (Q615*'Class Weights'!$C$18) + (Y615*'Class Weights'!$C$19), 4)</f>
        <v>1</v>
      </c>
      <c r="AH615" s="5">
        <f>ROUND((J615*'Class Weights'!$C$17) + (R615*'Class Weights'!$C$18) + (Z615*'Class Weights'!$C$19), 4)</f>
        <v>1</v>
      </c>
      <c r="AI615" s="5">
        <f>ROUND((K615*'Class Weights'!$C$17) + (S615*'Class Weights'!$C$18) + (AA615*'Class Weights'!$C$19), 4)</f>
        <v>1</v>
      </c>
      <c r="AJ615" s="2">
        <v>1</v>
      </c>
      <c r="AK615" s="2">
        <v>1</v>
      </c>
      <c r="AL615" s="2">
        <v>1</v>
      </c>
    </row>
    <row r="616" spans="1:38" x14ac:dyDescent="0.3">
      <c r="A616" s="1">
        <v>6.13</v>
      </c>
      <c r="B616" s="2">
        <v>20.111548556350112</v>
      </c>
      <c r="C616" s="2">
        <v>241.33858267619809</v>
      </c>
      <c r="D616" s="2">
        <v>1</v>
      </c>
      <c r="E616" s="5">
        <f t="shared" si="412"/>
        <v>0.99719999999999831</v>
      </c>
      <c r="F616" s="2">
        <v>1</v>
      </c>
      <c r="G616" s="2">
        <v>1</v>
      </c>
      <c r="H616" s="2">
        <v>1</v>
      </c>
      <c r="I616" s="2">
        <v>1</v>
      </c>
      <c r="J616" s="2">
        <v>1</v>
      </c>
      <c r="K616" s="2">
        <v>1</v>
      </c>
      <c r="L616" s="2">
        <v>1</v>
      </c>
      <c r="M616" s="5">
        <v>1</v>
      </c>
      <c r="N616" s="2">
        <v>1</v>
      </c>
      <c r="O616" s="2">
        <v>1</v>
      </c>
      <c r="P616" s="2">
        <v>1</v>
      </c>
      <c r="Q616" s="2">
        <v>1</v>
      </c>
      <c r="R616" s="2">
        <v>1</v>
      </c>
      <c r="S616" s="2">
        <v>1</v>
      </c>
      <c r="T616" s="2">
        <v>1</v>
      </c>
      <c r="U616" s="5">
        <v>1</v>
      </c>
      <c r="V616" s="2">
        <v>1</v>
      </c>
      <c r="W616" s="2">
        <v>1</v>
      </c>
      <c r="X616" s="2">
        <v>1</v>
      </c>
      <c r="Y616" s="2">
        <v>1</v>
      </c>
      <c r="Z616" s="2">
        <v>1</v>
      </c>
      <c r="AA616" s="2">
        <v>1</v>
      </c>
      <c r="AB616" s="5">
        <f>ROUND((D616*'Class Weights'!$C$17) + (L616*'Class Weights'!$C$18) + (T616*'Class Weights'!$C$19), 4)</f>
        <v>1</v>
      </c>
      <c r="AC616" s="5">
        <f>ROUND((E616*'Class Weights'!$C$17) + (M616*'Class Weights'!$C$18) + (U616*'Class Weights'!$C$19), 4)</f>
        <v>0.99739999999999995</v>
      </c>
      <c r="AD616" s="5">
        <f>ROUND((F616*'Class Weights'!$C$17) + (N616*'Class Weights'!$C$18) + (V616*'Class Weights'!$C$19), 4)</f>
        <v>1</v>
      </c>
      <c r="AE616" s="5">
        <f>ROUND((G616*'Class Weights'!$C$17) + (O616*'Class Weights'!$C$18) + (W616*'Class Weights'!$C$19), 4)</f>
        <v>1</v>
      </c>
      <c r="AF616" s="5">
        <f>ROUND((H616*'Class Weights'!$C$17) + (P616*'Class Weights'!$C$18) + (X616*'Class Weights'!$C$19), 4)</f>
        <v>1</v>
      </c>
      <c r="AG616" s="5">
        <f>ROUND((I616*'Class Weights'!$C$17) + (Q616*'Class Weights'!$C$18) + (Y616*'Class Weights'!$C$19), 4)</f>
        <v>1</v>
      </c>
      <c r="AH616" s="5">
        <f>ROUND((J616*'Class Weights'!$C$17) + (R616*'Class Weights'!$C$18) + (Z616*'Class Weights'!$C$19), 4)</f>
        <v>1</v>
      </c>
      <c r="AI616" s="5">
        <f>ROUND((K616*'Class Weights'!$C$17) + (S616*'Class Weights'!$C$18) + (AA616*'Class Weights'!$C$19), 4)</f>
        <v>1</v>
      </c>
      <c r="AJ616" s="2">
        <v>1</v>
      </c>
      <c r="AK616" s="2">
        <v>1</v>
      </c>
      <c r="AL616" s="2">
        <v>1</v>
      </c>
    </row>
    <row r="617" spans="1:38" x14ac:dyDescent="0.3">
      <c r="A617" s="1">
        <v>6.14</v>
      </c>
      <c r="B617" s="2">
        <v>20.144356955300111</v>
      </c>
      <c r="C617" s="2">
        <v>241.73228346359807</v>
      </c>
      <c r="D617" s="2">
        <v>1</v>
      </c>
      <c r="E617" s="5">
        <f t="shared" si="412"/>
        <v>0.99759999999999827</v>
      </c>
      <c r="F617" s="2">
        <v>1</v>
      </c>
      <c r="G617" s="2">
        <v>1</v>
      </c>
      <c r="H617" s="2">
        <v>1</v>
      </c>
      <c r="I617" s="2">
        <v>1</v>
      </c>
      <c r="J617" s="2">
        <v>1</v>
      </c>
      <c r="K617" s="2">
        <v>1</v>
      </c>
      <c r="L617" s="2">
        <v>1</v>
      </c>
      <c r="M617" s="5">
        <v>1</v>
      </c>
      <c r="N617" s="2">
        <v>1</v>
      </c>
      <c r="O617" s="2">
        <v>1</v>
      </c>
      <c r="P617" s="2">
        <v>1</v>
      </c>
      <c r="Q617" s="2">
        <v>1</v>
      </c>
      <c r="R617" s="2">
        <v>1</v>
      </c>
      <c r="S617" s="2">
        <v>1</v>
      </c>
      <c r="T617" s="2">
        <v>1</v>
      </c>
      <c r="U617" s="5">
        <v>1</v>
      </c>
      <c r="V617" s="2">
        <v>1</v>
      </c>
      <c r="W617" s="2">
        <v>1</v>
      </c>
      <c r="X617" s="2">
        <v>1</v>
      </c>
      <c r="Y617" s="2">
        <v>1</v>
      </c>
      <c r="Z617" s="2">
        <v>1</v>
      </c>
      <c r="AA617" s="2">
        <v>1</v>
      </c>
      <c r="AB617" s="5">
        <f>ROUND((D617*'Class Weights'!$C$17) + (L617*'Class Weights'!$C$18) + (T617*'Class Weights'!$C$19), 4)</f>
        <v>1</v>
      </c>
      <c r="AC617" s="5">
        <f>ROUND((E617*'Class Weights'!$C$17) + (M617*'Class Weights'!$C$18) + (U617*'Class Weights'!$C$19), 4)</f>
        <v>0.99770000000000003</v>
      </c>
      <c r="AD617" s="5">
        <f>ROUND((F617*'Class Weights'!$C$17) + (N617*'Class Weights'!$C$18) + (V617*'Class Weights'!$C$19), 4)</f>
        <v>1</v>
      </c>
      <c r="AE617" s="5">
        <f>ROUND((G617*'Class Weights'!$C$17) + (O617*'Class Weights'!$C$18) + (W617*'Class Weights'!$C$19), 4)</f>
        <v>1</v>
      </c>
      <c r="AF617" s="5">
        <f>ROUND((H617*'Class Weights'!$C$17) + (P617*'Class Weights'!$C$18) + (X617*'Class Weights'!$C$19), 4)</f>
        <v>1</v>
      </c>
      <c r="AG617" s="5">
        <f>ROUND((I617*'Class Weights'!$C$17) + (Q617*'Class Weights'!$C$18) + (Y617*'Class Weights'!$C$19), 4)</f>
        <v>1</v>
      </c>
      <c r="AH617" s="5">
        <f>ROUND((J617*'Class Weights'!$C$17) + (R617*'Class Weights'!$C$18) + (Z617*'Class Weights'!$C$19), 4)</f>
        <v>1</v>
      </c>
      <c r="AI617" s="5">
        <f>ROUND((K617*'Class Weights'!$C$17) + (S617*'Class Weights'!$C$18) + (AA617*'Class Weights'!$C$19), 4)</f>
        <v>1</v>
      </c>
      <c r="AJ617" s="2">
        <v>1</v>
      </c>
      <c r="AK617" s="2">
        <v>1</v>
      </c>
      <c r="AL617" s="2">
        <v>1</v>
      </c>
    </row>
    <row r="618" spans="1:38" x14ac:dyDescent="0.3">
      <c r="A618" s="1">
        <v>6.15</v>
      </c>
      <c r="B618" s="2">
        <v>20.177165354250114</v>
      </c>
      <c r="C618" s="2">
        <v>242.1259842509981</v>
      </c>
      <c r="D618" s="2">
        <v>1</v>
      </c>
      <c r="E618" s="5">
        <f t="shared" si="412"/>
        <v>0.99799999999999833</v>
      </c>
      <c r="F618" s="2">
        <v>1</v>
      </c>
      <c r="G618" s="2">
        <v>1</v>
      </c>
      <c r="H618" s="2">
        <v>1</v>
      </c>
      <c r="I618" s="2">
        <v>1</v>
      </c>
      <c r="J618" s="2">
        <v>1</v>
      </c>
      <c r="K618" s="2">
        <v>1</v>
      </c>
      <c r="L618" s="2">
        <v>1</v>
      </c>
      <c r="M618" s="5">
        <v>1</v>
      </c>
      <c r="N618" s="2">
        <v>1</v>
      </c>
      <c r="O618" s="2">
        <v>1</v>
      </c>
      <c r="P618" s="2">
        <v>1</v>
      </c>
      <c r="Q618" s="2">
        <v>1</v>
      </c>
      <c r="R618" s="2">
        <v>1</v>
      </c>
      <c r="S618" s="2">
        <v>1</v>
      </c>
      <c r="T618" s="2">
        <v>1</v>
      </c>
      <c r="U618" s="5">
        <v>1</v>
      </c>
      <c r="V618" s="2">
        <v>1</v>
      </c>
      <c r="W618" s="2">
        <v>1</v>
      </c>
      <c r="X618" s="2">
        <v>1</v>
      </c>
      <c r="Y618" s="2">
        <v>1</v>
      </c>
      <c r="Z618" s="2">
        <v>1</v>
      </c>
      <c r="AA618" s="2">
        <v>1</v>
      </c>
      <c r="AB618" s="5">
        <f>ROUND((D618*'Class Weights'!$C$17) + (L618*'Class Weights'!$C$18) + (T618*'Class Weights'!$C$19), 4)</f>
        <v>1</v>
      </c>
      <c r="AC618" s="5">
        <f>ROUND((E618*'Class Weights'!$C$17) + (M618*'Class Weights'!$C$18) + (U618*'Class Weights'!$C$19), 4)</f>
        <v>0.99809999999999999</v>
      </c>
      <c r="AD618" s="5">
        <f>ROUND((F618*'Class Weights'!$C$17) + (N618*'Class Weights'!$C$18) + (V618*'Class Weights'!$C$19), 4)</f>
        <v>1</v>
      </c>
      <c r="AE618" s="5">
        <f>ROUND((G618*'Class Weights'!$C$17) + (O618*'Class Weights'!$C$18) + (W618*'Class Weights'!$C$19), 4)</f>
        <v>1</v>
      </c>
      <c r="AF618" s="5">
        <f>ROUND((H618*'Class Weights'!$C$17) + (P618*'Class Weights'!$C$18) + (X618*'Class Weights'!$C$19), 4)</f>
        <v>1</v>
      </c>
      <c r="AG618" s="5">
        <f>ROUND((I618*'Class Weights'!$C$17) + (Q618*'Class Weights'!$C$18) + (Y618*'Class Weights'!$C$19), 4)</f>
        <v>1</v>
      </c>
      <c r="AH618" s="5">
        <f>ROUND((J618*'Class Weights'!$C$17) + (R618*'Class Weights'!$C$18) + (Z618*'Class Weights'!$C$19), 4)</f>
        <v>1</v>
      </c>
      <c r="AI618" s="5">
        <f>ROUND((K618*'Class Weights'!$C$17) + (S618*'Class Weights'!$C$18) + (AA618*'Class Weights'!$C$19), 4)</f>
        <v>1</v>
      </c>
      <c r="AJ618" s="2">
        <v>1</v>
      </c>
      <c r="AK618" s="2">
        <v>1</v>
      </c>
      <c r="AL618" s="2">
        <v>1</v>
      </c>
    </row>
    <row r="619" spans="1:38" x14ac:dyDescent="0.3">
      <c r="A619" s="1">
        <v>6.16</v>
      </c>
      <c r="B619" s="2">
        <v>20.209973753200114</v>
      </c>
      <c r="C619" s="2">
        <v>242.51968503839808</v>
      </c>
      <c r="D619" s="2">
        <v>1</v>
      </c>
      <c r="E619" s="5">
        <f t="shared" si="412"/>
        <v>0.99839999999999829</v>
      </c>
      <c r="F619" s="2">
        <v>1</v>
      </c>
      <c r="G619" s="2">
        <v>1</v>
      </c>
      <c r="H619" s="2">
        <v>1</v>
      </c>
      <c r="I619" s="2">
        <v>1</v>
      </c>
      <c r="J619" s="2">
        <v>1</v>
      </c>
      <c r="K619" s="2">
        <v>1</v>
      </c>
      <c r="L619" s="2">
        <v>1</v>
      </c>
      <c r="M619" s="5">
        <v>1</v>
      </c>
      <c r="N619" s="2">
        <v>1</v>
      </c>
      <c r="O619" s="2">
        <v>1</v>
      </c>
      <c r="P619" s="2">
        <v>1</v>
      </c>
      <c r="Q619" s="2">
        <v>1</v>
      </c>
      <c r="R619" s="2">
        <v>1</v>
      </c>
      <c r="S619" s="2">
        <v>1</v>
      </c>
      <c r="T619" s="2">
        <v>1</v>
      </c>
      <c r="U619" s="5">
        <v>1</v>
      </c>
      <c r="V619" s="2">
        <v>1</v>
      </c>
      <c r="W619" s="2">
        <v>1</v>
      </c>
      <c r="X619" s="2">
        <v>1</v>
      </c>
      <c r="Y619" s="2">
        <v>1</v>
      </c>
      <c r="Z619" s="2">
        <v>1</v>
      </c>
      <c r="AA619" s="2">
        <v>1</v>
      </c>
      <c r="AB619" s="5">
        <f>ROUND((D619*'Class Weights'!$C$17) + (L619*'Class Weights'!$C$18) + (T619*'Class Weights'!$C$19), 4)</f>
        <v>1</v>
      </c>
      <c r="AC619" s="5">
        <f>ROUND((E619*'Class Weights'!$C$17) + (M619*'Class Weights'!$C$18) + (U619*'Class Weights'!$C$19), 4)</f>
        <v>0.99850000000000005</v>
      </c>
      <c r="AD619" s="5">
        <f>ROUND((F619*'Class Weights'!$C$17) + (N619*'Class Weights'!$C$18) + (V619*'Class Weights'!$C$19), 4)</f>
        <v>1</v>
      </c>
      <c r="AE619" s="5">
        <f>ROUND((G619*'Class Weights'!$C$17) + (O619*'Class Weights'!$C$18) + (W619*'Class Weights'!$C$19), 4)</f>
        <v>1</v>
      </c>
      <c r="AF619" s="5">
        <f>ROUND((H619*'Class Weights'!$C$17) + (P619*'Class Weights'!$C$18) + (X619*'Class Weights'!$C$19), 4)</f>
        <v>1</v>
      </c>
      <c r="AG619" s="5">
        <f>ROUND((I619*'Class Weights'!$C$17) + (Q619*'Class Weights'!$C$18) + (Y619*'Class Weights'!$C$19), 4)</f>
        <v>1</v>
      </c>
      <c r="AH619" s="5">
        <f>ROUND((J619*'Class Weights'!$C$17) + (R619*'Class Weights'!$C$18) + (Z619*'Class Weights'!$C$19), 4)</f>
        <v>1</v>
      </c>
      <c r="AI619" s="5">
        <f>ROUND((K619*'Class Weights'!$C$17) + (S619*'Class Weights'!$C$18) + (AA619*'Class Weights'!$C$19), 4)</f>
        <v>1</v>
      </c>
      <c r="AJ619" s="2">
        <v>1</v>
      </c>
      <c r="AK619" s="2">
        <v>1</v>
      </c>
      <c r="AL619" s="2">
        <v>1</v>
      </c>
    </row>
    <row r="620" spans="1:38" x14ac:dyDescent="0.3">
      <c r="A620" s="1">
        <v>6.17</v>
      </c>
      <c r="B620" s="2">
        <v>20.242782152150113</v>
      </c>
      <c r="C620" s="2">
        <v>242.91338582579806</v>
      </c>
      <c r="D620" s="2">
        <v>1</v>
      </c>
      <c r="E620" s="5">
        <f t="shared" si="412"/>
        <v>0.99879999999999824</v>
      </c>
      <c r="F620" s="2">
        <v>1</v>
      </c>
      <c r="G620" s="2">
        <v>1</v>
      </c>
      <c r="H620" s="2">
        <v>1</v>
      </c>
      <c r="I620" s="2">
        <v>1</v>
      </c>
      <c r="J620" s="2">
        <v>1</v>
      </c>
      <c r="K620" s="2">
        <v>1</v>
      </c>
      <c r="L620" s="2">
        <v>1</v>
      </c>
      <c r="M620" s="5">
        <v>1</v>
      </c>
      <c r="N620" s="2">
        <v>1</v>
      </c>
      <c r="O620" s="2">
        <v>1</v>
      </c>
      <c r="P620" s="2">
        <v>1</v>
      </c>
      <c r="Q620" s="2">
        <v>1</v>
      </c>
      <c r="R620" s="2">
        <v>1</v>
      </c>
      <c r="S620" s="2">
        <v>1</v>
      </c>
      <c r="T620" s="2">
        <v>1</v>
      </c>
      <c r="U620" s="5">
        <v>1</v>
      </c>
      <c r="V620" s="2">
        <v>1</v>
      </c>
      <c r="W620" s="2">
        <v>1</v>
      </c>
      <c r="X620" s="2">
        <v>1</v>
      </c>
      <c r="Y620" s="2">
        <v>1</v>
      </c>
      <c r="Z620" s="2">
        <v>1</v>
      </c>
      <c r="AA620" s="2">
        <v>1</v>
      </c>
      <c r="AB620" s="5">
        <f>ROUND((D620*'Class Weights'!$C$17) + (L620*'Class Weights'!$C$18) + (T620*'Class Weights'!$C$19), 4)</f>
        <v>1</v>
      </c>
      <c r="AC620" s="5">
        <f>ROUND((E620*'Class Weights'!$C$17) + (M620*'Class Weights'!$C$18) + (U620*'Class Weights'!$C$19), 4)</f>
        <v>0.99890000000000001</v>
      </c>
      <c r="AD620" s="5">
        <f>ROUND((F620*'Class Weights'!$C$17) + (N620*'Class Weights'!$C$18) + (V620*'Class Weights'!$C$19), 4)</f>
        <v>1</v>
      </c>
      <c r="AE620" s="5">
        <f>ROUND((G620*'Class Weights'!$C$17) + (O620*'Class Weights'!$C$18) + (W620*'Class Weights'!$C$19), 4)</f>
        <v>1</v>
      </c>
      <c r="AF620" s="5">
        <f>ROUND((H620*'Class Weights'!$C$17) + (P620*'Class Weights'!$C$18) + (X620*'Class Weights'!$C$19), 4)</f>
        <v>1</v>
      </c>
      <c r="AG620" s="5">
        <f>ROUND((I620*'Class Weights'!$C$17) + (Q620*'Class Weights'!$C$18) + (Y620*'Class Weights'!$C$19), 4)</f>
        <v>1</v>
      </c>
      <c r="AH620" s="5">
        <f>ROUND((J620*'Class Weights'!$C$17) + (R620*'Class Weights'!$C$18) + (Z620*'Class Weights'!$C$19), 4)</f>
        <v>1</v>
      </c>
      <c r="AI620" s="5">
        <f>ROUND((K620*'Class Weights'!$C$17) + (S620*'Class Weights'!$C$18) + (AA620*'Class Weights'!$C$19), 4)</f>
        <v>1</v>
      </c>
      <c r="AJ620" s="2">
        <v>1</v>
      </c>
      <c r="AK620" s="2">
        <v>1</v>
      </c>
      <c r="AL620" s="2">
        <v>1</v>
      </c>
    </row>
    <row r="621" spans="1:38" x14ac:dyDescent="0.3">
      <c r="A621" s="1">
        <v>6.18</v>
      </c>
      <c r="B621" s="2">
        <v>20.275590551100112</v>
      </c>
      <c r="C621" s="2">
        <v>243.30708661319804</v>
      </c>
      <c r="D621" s="2">
        <v>1</v>
      </c>
      <c r="E621" s="5">
        <f t="shared" si="412"/>
        <v>0.9991999999999982</v>
      </c>
      <c r="F621" s="2">
        <v>1</v>
      </c>
      <c r="G621" s="2">
        <v>1</v>
      </c>
      <c r="H621" s="2">
        <v>1</v>
      </c>
      <c r="I621" s="2">
        <v>1</v>
      </c>
      <c r="J621" s="2">
        <v>1</v>
      </c>
      <c r="K621" s="2">
        <v>1</v>
      </c>
      <c r="L621" s="2">
        <v>1</v>
      </c>
      <c r="M621" s="5">
        <v>1</v>
      </c>
      <c r="N621" s="2">
        <v>1</v>
      </c>
      <c r="O621" s="2">
        <v>1</v>
      </c>
      <c r="P621" s="2">
        <v>1</v>
      </c>
      <c r="Q621" s="2">
        <v>1</v>
      </c>
      <c r="R621" s="2">
        <v>1</v>
      </c>
      <c r="S621" s="2">
        <v>1</v>
      </c>
      <c r="T621" s="2">
        <v>1</v>
      </c>
      <c r="U621" s="5">
        <v>1</v>
      </c>
      <c r="V621" s="2">
        <v>1</v>
      </c>
      <c r="W621" s="2">
        <v>1</v>
      </c>
      <c r="X621" s="2">
        <v>1</v>
      </c>
      <c r="Y621" s="2">
        <v>1</v>
      </c>
      <c r="Z621" s="2">
        <v>1</v>
      </c>
      <c r="AA621" s="2">
        <v>1</v>
      </c>
      <c r="AB621" s="5">
        <f>ROUND((D621*'Class Weights'!$C$17) + (L621*'Class Weights'!$C$18) + (T621*'Class Weights'!$C$19), 4)</f>
        <v>1</v>
      </c>
      <c r="AC621" s="5">
        <f>ROUND((E621*'Class Weights'!$C$17) + (M621*'Class Weights'!$C$18) + (U621*'Class Weights'!$C$19), 4)</f>
        <v>0.99919999999999998</v>
      </c>
      <c r="AD621" s="5">
        <f>ROUND((F621*'Class Weights'!$C$17) + (N621*'Class Weights'!$C$18) + (V621*'Class Weights'!$C$19), 4)</f>
        <v>1</v>
      </c>
      <c r="AE621" s="5">
        <f>ROUND((G621*'Class Weights'!$C$17) + (O621*'Class Weights'!$C$18) + (W621*'Class Weights'!$C$19), 4)</f>
        <v>1</v>
      </c>
      <c r="AF621" s="5">
        <f>ROUND((H621*'Class Weights'!$C$17) + (P621*'Class Weights'!$C$18) + (X621*'Class Weights'!$C$19), 4)</f>
        <v>1</v>
      </c>
      <c r="AG621" s="5">
        <f>ROUND((I621*'Class Weights'!$C$17) + (Q621*'Class Weights'!$C$18) + (Y621*'Class Weights'!$C$19), 4)</f>
        <v>1</v>
      </c>
      <c r="AH621" s="5">
        <f>ROUND((J621*'Class Weights'!$C$17) + (R621*'Class Weights'!$C$18) + (Z621*'Class Weights'!$C$19), 4)</f>
        <v>1</v>
      </c>
      <c r="AI621" s="5">
        <f>ROUND((K621*'Class Weights'!$C$17) + (S621*'Class Weights'!$C$18) + (AA621*'Class Weights'!$C$19), 4)</f>
        <v>1</v>
      </c>
      <c r="AJ621" s="2">
        <v>1</v>
      </c>
      <c r="AK621" s="2">
        <v>1</v>
      </c>
      <c r="AL621" s="2">
        <v>1</v>
      </c>
    </row>
    <row r="622" spans="1:38" x14ac:dyDescent="0.3">
      <c r="A622" s="1">
        <v>6.19</v>
      </c>
      <c r="B622" s="2">
        <v>20.308398950050115</v>
      </c>
      <c r="C622" s="2">
        <v>243.70078740059807</v>
      </c>
      <c r="D622" s="2">
        <v>1</v>
      </c>
      <c r="E622" s="5">
        <f t="shared" si="412"/>
        <v>0.99959999999999827</v>
      </c>
      <c r="F622" s="2">
        <v>1</v>
      </c>
      <c r="G622" s="2">
        <v>1</v>
      </c>
      <c r="H622" s="2">
        <v>1</v>
      </c>
      <c r="I622" s="2">
        <v>1</v>
      </c>
      <c r="J622" s="2">
        <v>1</v>
      </c>
      <c r="K622" s="2">
        <v>1</v>
      </c>
      <c r="L622" s="2">
        <v>1</v>
      </c>
      <c r="M622" s="5">
        <v>1</v>
      </c>
      <c r="N622" s="2">
        <v>1</v>
      </c>
      <c r="O622" s="2">
        <v>1</v>
      </c>
      <c r="P622" s="2">
        <v>1</v>
      </c>
      <c r="Q622" s="2">
        <v>1</v>
      </c>
      <c r="R622" s="2">
        <v>1</v>
      </c>
      <c r="S622" s="2">
        <v>1</v>
      </c>
      <c r="T622" s="2">
        <v>1</v>
      </c>
      <c r="U622" s="5">
        <v>1</v>
      </c>
      <c r="V622" s="2">
        <v>1</v>
      </c>
      <c r="W622" s="2">
        <v>1</v>
      </c>
      <c r="X622" s="2">
        <v>1</v>
      </c>
      <c r="Y622" s="2">
        <v>1</v>
      </c>
      <c r="Z622" s="2">
        <v>1</v>
      </c>
      <c r="AA622" s="2">
        <v>1</v>
      </c>
      <c r="AB622" s="5">
        <f>ROUND((D622*'Class Weights'!$C$17) + (L622*'Class Weights'!$C$18) + (T622*'Class Weights'!$C$19), 4)</f>
        <v>1</v>
      </c>
      <c r="AC622" s="5">
        <f>ROUND((E622*'Class Weights'!$C$17) + (M622*'Class Weights'!$C$18) + (U622*'Class Weights'!$C$19), 4)</f>
        <v>0.99960000000000004</v>
      </c>
      <c r="AD622" s="5">
        <f>ROUND((F622*'Class Weights'!$C$17) + (N622*'Class Weights'!$C$18) + (V622*'Class Weights'!$C$19), 4)</f>
        <v>1</v>
      </c>
      <c r="AE622" s="5">
        <f>ROUND((G622*'Class Weights'!$C$17) + (O622*'Class Weights'!$C$18) + (W622*'Class Weights'!$C$19), 4)</f>
        <v>1</v>
      </c>
      <c r="AF622" s="5">
        <f>ROUND((H622*'Class Weights'!$C$17) + (P622*'Class Weights'!$C$18) + (X622*'Class Weights'!$C$19), 4)</f>
        <v>1</v>
      </c>
      <c r="AG622" s="5">
        <f>ROUND((I622*'Class Weights'!$C$17) + (Q622*'Class Weights'!$C$18) + (Y622*'Class Weights'!$C$19), 4)</f>
        <v>1</v>
      </c>
      <c r="AH622" s="5">
        <f>ROUND((J622*'Class Weights'!$C$17) + (R622*'Class Weights'!$C$18) + (Z622*'Class Weights'!$C$19), 4)</f>
        <v>1</v>
      </c>
      <c r="AI622" s="5">
        <f>ROUND((K622*'Class Weights'!$C$17) + (S622*'Class Weights'!$C$18) + (AA622*'Class Weights'!$C$19), 4)</f>
        <v>1</v>
      </c>
      <c r="AJ622" s="2">
        <v>1</v>
      </c>
      <c r="AK622" s="2">
        <v>1</v>
      </c>
      <c r="AL622" s="2">
        <v>1</v>
      </c>
    </row>
    <row r="623" spans="1:38" x14ac:dyDescent="0.3">
      <c r="A623" s="1">
        <v>6.2</v>
      </c>
      <c r="B623" s="2">
        <v>20.341207349000115</v>
      </c>
      <c r="C623" s="2">
        <v>244.09448818799805</v>
      </c>
      <c r="D623" s="2">
        <v>1</v>
      </c>
      <c r="E623" s="3">
        <v>1</v>
      </c>
      <c r="F623" s="2">
        <v>1</v>
      </c>
      <c r="G623" s="2">
        <v>1</v>
      </c>
      <c r="H623" s="2">
        <v>1</v>
      </c>
      <c r="I623" s="2">
        <v>1</v>
      </c>
      <c r="J623" s="2">
        <v>1</v>
      </c>
      <c r="K623" s="2">
        <v>1</v>
      </c>
      <c r="L623" s="2">
        <v>1</v>
      </c>
      <c r="M623" s="5">
        <v>1</v>
      </c>
      <c r="N623" s="2">
        <v>1</v>
      </c>
      <c r="O623" s="2">
        <v>1</v>
      </c>
      <c r="P623" s="2">
        <v>1</v>
      </c>
      <c r="Q623" s="2">
        <v>1</v>
      </c>
      <c r="R623" s="2">
        <v>1</v>
      </c>
      <c r="S623" s="2">
        <v>1</v>
      </c>
      <c r="T623" s="2">
        <v>1</v>
      </c>
      <c r="U623" s="5">
        <v>1</v>
      </c>
      <c r="V623" s="2">
        <v>1</v>
      </c>
      <c r="W623" s="2">
        <v>1</v>
      </c>
      <c r="X623" s="2">
        <v>1</v>
      </c>
      <c r="Y623" s="2">
        <v>1</v>
      </c>
      <c r="Z623" s="2">
        <v>1</v>
      </c>
      <c r="AA623" s="2">
        <v>1</v>
      </c>
      <c r="AB623" s="5">
        <f>ROUND((D623*'Class Weights'!$C$17) + (L623*'Class Weights'!$C$18) + (T623*'Class Weights'!$C$19), 4)</f>
        <v>1</v>
      </c>
      <c r="AC623" s="5">
        <f>ROUND((E623*'Class Weights'!$C$17) + (M623*'Class Weights'!$C$18) + (U623*'Class Weights'!$C$19), 4)</f>
        <v>1</v>
      </c>
      <c r="AD623" s="5">
        <f>ROUND((F623*'Class Weights'!$C$17) + (N623*'Class Weights'!$C$18) + (V623*'Class Weights'!$C$19), 4)</f>
        <v>1</v>
      </c>
      <c r="AE623" s="5">
        <f>ROUND((G623*'Class Weights'!$C$17) + (O623*'Class Weights'!$C$18) + (W623*'Class Weights'!$C$19), 4)</f>
        <v>1</v>
      </c>
      <c r="AF623" s="5">
        <f>ROUND((H623*'Class Weights'!$C$17) + (P623*'Class Weights'!$C$18) + (X623*'Class Weights'!$C$19), 4)</f>
        <v>1</v>
      </c>
      <c r="AG623" s="5">
        <f>ROUND((I623*'Class Weights'!$C$17) + (Q623*'Class Weights'!$C$18) + (Y623*'Class Weights'!$C$19), 4)</f>
        <v>1</v>
      </c>
      <c r="AH623" s="5">
        <f>ROUND((J623*'Class Weights'!$C$17) + (R623*'Class Weights'!$C$18) + (Z623*'Class Weights'!$C$19), 4)</f>
        <v>1</v>
      </c>
      <c r="AI623" s="5">
        <f>ROUND((K623*'Class Weights'!$C$17) + (S623*'Class Weights'!$C$18) + (AA623*'Class Weights'!$C$19), 4)</f>
        <v>1</v>
      </c>
      <c r="AJ623" s="2">
        <v>1</v>
      </c>
      <c r="AK623" s="2">
        <v>1</v>
      </c>
      <c r="AL623" s="2">
        <v>1</v>
      </c>
    </row>
    <row r="624" spans="1:38" x14ac:dyDescent="0.3">
      <c r="A624" s="1">
        <v>6.21</v>
      </c>
      <c r="B624" s="2">
        <v>20.374015747950114</v>
      </c>
      <c r="C624" s="2">
        <v>244.48818897539803</v>
      </c>
      <c r="D624" s="2">
        <v>1</v>
      </c>
      <c r="E624" s="5">
        <v>1</v>
      </c>
      <c r="F624" s="2">
        <v>1</v>
      </c>
      <c r="G624" s="2">
        <v>1</v>
      </c>
      <c r="H624" s="2">
        <v>1</v>
      </c>
      <c r="I624" s="2">
        <v>1</v>
      </c>
      <c r="J624" s="2">
        <v>1</v>
      </c>
      <c r="K624" s="2">
        <v>1</v>
      </c>
      <c r="L624" s="2">
        <v>1</v>
      </c>
      <c r="M624" s="5">
        <v>1</v>
      </c>
      <c r="N624" s="2">
        <v>1</v>
      </c>
      <c r="O624" s="2">
        <v>1</v>
      </c>
      <c r="P624" s="2">
        <v>1</v>
      </c>
      <c r="Q624" s="2">
        <v>1</v>
      </c>
      <c r="R624" s="2">
        <v>1</v>
      </c>
      <c r="S624" s="2">
        <v>1</v>
      </c>
      <c r="T624" s="2">
        <v>1</v>
      </c>
      <c r="U624" s="5">
        <v>1</v>
      </c>
      <c r="V624" s="2">
        <v>1</v>
      </c>
      <c r="W624" s="2">
        <v>1</v>
      </c>
      <c r="X624" s="2">
        <v>1</v>
      </c>
      <c r="Y624" s="2">
        <v>1</v>
      </c>
      <c r="Z624" s="2">
        <v>1</v>
      </c>
      <c r="AA624" s="2">
        <v>1</v>
      </c>
      <c r="AB624" s="5">
        <f>ROUND((D624*'Class Weights'!$C$17) + (L624*'Class Weights'!$C$18) + (T624*'Class Weights'!$C$19), 4)</f>
        <v>1</v>
      </c>
      <c r="AC624" s="5">
        <f>ROUND((E624*'Class Weights'!$C$17) + (M624*'Class Weights'!$C$18) + (U624*'Class Weights'!$C$19), 4)</f>
        <v>1</v>
      </c>
      <c r="AD624" s="5">
        <f>ROUND((F624*'Class Weights'!$C$17) + (N624*'Class Weights'!$C$18) + (V624*'Class Weights'!$C$19), 4)</f>
        <v>1</v>
      </c>
      <c r="AE624" s="5">
        <f>ROUND((G624*'Class Weights'!$C$17) + (O624*'Class Weights'!$C$18) + (W624*'Class Weights'!$C$19), 4)</f>
        <v>1</v>
      </c>
      <c r="AF624" s="5">
        <f>ROUND((H624*'Class Weights'!$C$17) + (P624*'Class Weights'!$C$18) + (X624*'Class Weights'!$C$19), 4)</f>
        <v>1</v>
      </c>
      <c r="AG624" s="5">
        <f>ROUND((I624*'Class Weights'!$C$17) + (Q624*'Class Weights'!$C$18) + (Y624*'Class Weights'!$C$19), 4)</f>
        <v>1</v>
      </c>
      <c r="AH624" s="5">
        <f>ROUND((J624*'Class Weights'!$C$17) + (R624*'Class Weights'!$C$18) + (Z624*'Class Weights'!$C$19), 4)</f>
        <v>1</v>
      </c>
      <c r="AI624" s="5">
        <f>ROUND((K624*'Class Weights'!$C$17) + (S624*'Class Weights'!$C$18) + (AA624*'Class Weights'!$C$19), 4)</f>
        <v>1</v>
      </c>
      <c r="AJ624" s="2">
        <v>1</v>
      </c>
      <c r="AK624" s="2">
        <v>1</v>
      </c>
      <c r="AL624" s="2">
        <v>1</v>
      </c>
    </row>
    <row r="625" spans="1:38" x14ac:dyDescent="0.3">
      <c r="A625" s="1">
        <v>6.22</v>
      </c>
      <c r="B625" s="2">
        <v>20.406824146900114</v>
      </c>
      <c r="C625" s="2">
        <v>244.88188976279801</v>
      </c>
      <c r="D625" s="2">
        <v>1</v>
      </c>
      <c r="E625" s="5">
        <v>1</v>
      </c>
      <c r="F625" s="2">
        <v>1</v>
      </c>
      <c r="G625" s="2">
        <v>1</v>
      </c>
      <c r="H625" s="2">
        <v>1</v>
      </c>
      <c r="I625" s="2">
        <v>1</v>
      </c>
      <c r="J625" s="2">
        <v>1</v>
      </c>
      <c r="K625" s="2">
        <v>1</v>
      </c>
      <c r="L625" s="2">
        <v>1</v>
      </c>
      <c r="M625" s="5">
        <v>1</v>
      </c>
      <c r="N625" s="2">
        <v>1</v>
      </c>
      <c r="O625" s="2">
        <v>1</v>
      </c>
      <c r="P625" s="2">
        <v>1</v>
      </c>
      <c r="Q625" s="2">
        <v>1</v>
      </c>
      <c r="R625" s="2">
        <v>1</v>
      </c>
      <c r="S625" s="2">
        <v>1</v>
      </c>
      <c r="T625" s="2">
        <v>1</v>
      </c>
      <c r="U625" s="5">
        <v>1</v>
      </c>
      <c r="V625" s="2">
        <v>1</v>
      </c>
      <c r="W625" s="2">
        <v>1</v>
      </c>
      <c r="X625" s="2">
        <v>1</v>
      </c>
      <c r="Y625" s="2">
        <v>1</v>
      </c>
      <c r="Z625" s="2">
        <v>1</v>
      </c>
      <c r="AA625" s="2">
        <v>1</v>
      </c>
      <c r="AB625" s="5">
        <f>ROUND((D625*'Class Weights'!$C$17) + (L625*'Class Weights'!$C$18) + (T625*'Class Weights'!$C$19), 4)</f>
        <v>1</v>
      </c>
      <c r="AC625" s="5">
        <f>ROUND((E625*'Class Weights'!$C$17) + (M625*'Class Weights'!$C$18) + (U625*'Class Weights'!$C$19), 4)</f>
        <v>1</v>
      </c>
      <c r="AD625" s="5">
        <f>ROUND((F625*'Class Weights'!$C$17) + (N625*'Class Weights'!$C$18) + (V625*'Class Weights'!$C$19), 4)</f>
        <v>1</v>
      </c>
      <c r="AE625" s="5">
        <f>ROUND((G625*'Class Weights'!$C$17) + (O625*'Class Weights'!$C$18) + (W625*'Class Weights'!$C$19), 4)</f>
        <v>1</v>
      </c>
      <c r="AF625" s="5">
        <f>ROUND((H625*'Class Weights'!$C$17) + (P625*'Class Weights'!$C$18) + (X625*'Class Weights'!$C$19), 4)</f>
        <v>1</v>
      </c>
      <c r="AG625" s="5">
        <f>ROUND((I625*'Class Weights'!$C$17) + (Q625*'Class Weights'!$C$18) + (Y625*'Class Weights'!$C$19), 4)</f>
        <v>1</v>
      </c>
      <c r="AH625" s="5">
        <f>ROUND((J625*'Class Weights'!$C$17) + (R625*'Class Weights'!$C$18) + (Z625*'Class Weights'!$C$19), 4)</f>
        <v>1</v>
      </c>
      <c r="AI625" s="5">
        <f>ROUND((K625*'Class Weights'!$C$17) + (S625*'Class Weights'!$C$18) + (AA625*'Class Weights'!$C$19), 4)</f>
        <v>1</v>
      </c>
      <c r="AJ625" s="2">
        <v>1</v>
      </c>
      <c r="AK625" s="2">
        <v>1</v>
      </c>
      <c r="AL625" s="2">
        <v>1</v>
      </c>
    </row>
    <row r="626" spans="1:38" x14ac:dyDescent="0.3">
      <c r="A626" s="1">
        <v>6.23</v>
      </c>
      <c r="B626" s="2">
        <v>20.439632545850117</v>
      </c>
      <c r="C626" s="2">
        <v>245.27559055019805</v>
      </c>
      <c r="D626" s="2">
        <v>1</v>
      </c>
      <c r="E626" s="5">
        <v>1</v>
      </c>
      <c r="F626" s="2">
        <v>1</v>
      </c>
      <c r="G626" s="2">
        <v>1</v>
      </c>
      <c r="H626" s="2">
        <v>1</v>
      </c>
      <c r="I626" s="2">
        <v>1</v>
      </c>
      <c r="J626" s="2">
        <v>1</v>
      </c>
      <c r="K626" s="2">
        <v>1</v>
      </c>
      <c r="L626" s="2">
        <v>1</v>
      </c>
      <c r="M626" s="5">
        <v>1</v>
      </c>
      <c r="N626" s="2">
        <v>1</v>
      </c>
      <c r="O626" s="2">
        <v>1</v>
      </c>
      <c r="P626" s="2">
        <v>1</v>
      </c>
      <c r="Q626" s="2">
        <v>1</v>
      </c>
      <c r="R626" s="2">
        <v>1</v>
      </c>
      <c r="S626" s="2">
        <v>1</v>
      </c>
      <c r="T626" s="2">
        <v>1</v>
      </c>
      <c r="U626" s="5">
        <v>1</v>
      </c>
      <c r="V626" s="2">
        <v>1</v>
      </c>
      <c r="W626" s="2">
        <v>1</v>
      </c>
      <c r="X626" s="2">
        <v>1</v>
      </c>
      <c r="Y626" s="2">
        <v>1</v>
      </c>
      <c r="Z626" s="2">
        <v>1</v>
      </c>
      <c r="AA626" s="2">
        <v>1</v>
      </c>
      <c r="AB626" s="5">
        <f>ROUND((D626*'Class Weights'!$C$17) + (L626*'Class Weights'!$C$18) + (T626*'Class Weights'!$C$19), 4)</f>
        <v>1</v>
      </c>
      <c r="AC626" s="5">
        <f>ROUND((E626*'Class Weights'!$C$17) + (M626*'Class Weights'!$C$18) + (U626*'Class Weights'!$C$19), 4)</f>
        <v>1</v>
      </c>
      <c r="AD626" s="5">
        <f>ROUND((F626*'Class Weights'!$C$17) + (N626*'Class Weights'!$C$18) + (V626*'Class Weights'!$C$19), 4)</f>
        <v>1</v>
      </c>
      <c r="AE626" s="5">
        <f>ROUND((G626*'Class Weights'!$C$17) + (O626*'Class Weights'!$C$18) + (W626*'Class Weights'!$C$19), 4)</f>
        <v>1</v>
      </c>
      <c r="AF626" s="5">
        <f>ROUND((H626*'Class Weights'!$C$17) + (P626*'Class Weights'!$C$18) + (X626*'Class Weights'!$C$19), 4)</f>
        <v>1</v>
      </c>
      <c r="AG626" s="5">
        <f>ROUND((I626*'Class Weights'!$C$17) + (Q626*'Class Weights'!$C$18) + (Y626*'Class Weights'!$C$19), 4)</f>
        <v>1</v>
      </c>
      <c r="AH626" s="5">
        <f>ROUND((J626*'Class Weights'!$C$17) + (R626*'Class Weights'!$C$18) + (Z626*'Class Weights'!$C$19), 4)</f>
        <v>1</v>
      </c>
      <c r="AI626" s="5">
        <f>ROUND((K626*'Class Weights'!$C$17) + (S626*'Class Weights'!$C$18) + (AA626*'Class Weights'!$C$19), 4)</f>
        <v>1</v>
      </c>
      <c r="AJ626" s="2">
        <v>1</v>
      </c>
      <c r="AK626" s="2">
        <v>1</v>
      </c>
      <c r="AL626" s="2">
        <v>1</v>
      </c>
    </row>
    <row r="627" spans="1:38" x14ac:dyDescent="0.3">
      <c r="A627" s="1">
        <v>6.24</v>
      </c>
      <c r="B627" s="2">
        <v>20.472440944800116</v>
      </c>
      <c r="C627" s="2">
        <v>245.66929133759803</v>
      </c>
      <c r="D627" s="2">
        <v>1</v>
      </c>
      <c r="E627" s="5">
        <v>1</v>
      </c>
      <c r="F627" s="2">
        <v>1</v>
      </c>
      <c r="G627" s="2">
        <v>1</v>
      </c>
      <c r="H627" s="2">
        <v>1</v>
      </c>
      <c r="I627" s="2">
        <v>1</v>
      </c>
      <c r="J627" s="2">
        <v>1</v>
      </c>
      <c r="K627" s="2">
        <v>1</v>
      </c>
      <c r="L627" s="2">
        <v>1</v>
      </c>
      <c r="M627" s="5">
        <v>1</v>
      </c>
      <c r="N627" s="2">
        <v>1</v>
      </c>
      <c r="O627" s="2">
        <v>1</v>
      </c>
      <c r="P627" s="2">
        <v>1</v>
      </c>
      <c r="Q627" s="2">
        <v>1</v>
      </c>
      <c r="R627" s="2">
        <v>1</v>
      </c>
      <c r="S627" s="2">
        <v>1</v>
      </c>
      <c r="T627" s="2">
        <v>1</v>
      </c>
      <c r="U627" s="5">
        <v>1</v>
      </c>
      <c r="V627" s="2">
        <v>1</v>
      </c>
      <c r="W627" s="2">
        <v>1</v>
      </c>
      <c r="X627" s="2">
        <v>1</v>
      </c>
      <c r="Y627" s="2">
        <v>1</v>
      </c>
      <c r="Z627" s="2">
        <v>1</v>
      </c>
      <c r="AA627" s="2">
        <v>1</v>
      </c>
      <c r="AB627" s="5">
        <f>ROUND((D627*'Class Weights'!$C$17) + (L627*'Class Weights'!$C$18) + (T627*'Class Weights'!$C$19), 4)</f>
        <v>1</v>
      </c>
      <c r="AC627" s="5">
        <f>ROUND((E627*'Class Weights'!$C$17) + (M627*'Class Weights'!$C$18) + (U627*'Class Weights'!$C$19), 4)</f>
        <v>1</v>
      </c>
      <c r="AD627" s="5">
        <f>ROUND((F627*'Class Weights'!$C$17) + (N627*'Class Weights'!$C$18) + (V627*'Class Weights'!$C$19), 4)</f>
        <v>1</v>
      </c>
      <c r="AE627" s="5">
        <f>ROUND((G627*'Class Weights'!$C$17) + (O627*'Class Weights'!$C$18) + (W627*'Class Weights'!$C$19), 4)</f>
        <v>1</v>
      </c>
      <c r="AF627" s="5">
        <f>ROUND((H627*'Class Weights'!$C$17) + (P627*'Class Weights'!$C$18) + (X627*'Class Weights'!$C$19), 4)</f>
        <v>1</v>
      </c>
      <c r="AG627" s="5">
        <f>ROUND((I627*'Class Weights'!$C$17) + (Q627*'Class Weights'!$C$18) + (Y627*'Class Weights'!$C$19), 4)</f>
        <v>1</v>
      </c>
      <c r="AH627" s="5">
        <f>ROUND((J627*'Class Weights'!$C$17) + (R627*'Class Weights'!$C$18) + (Z627*'Class Weights'!$C$19), 4)</f>
        <v>1</v>
      </c>
      <c r="AI627" s="5">
        <f>ROUND((K627*'Class Weights'!$C$17) + (S627*'Class Weights'!$C$18) + (AA627*'Class Weights'!$C$19), 4)</f>
        <v>1</v>
      </c>
      <c r="AJ627" s="2">
        <v>1</v>
      </c>
      <c r="AK627" s="2">
        <v>1</v>
      </c>
      <c r="AL627" s="2">
        <v>1</v>
      </c>
    </row>
    <row r="628" spans="1:38" x14ac:dyDescent="0.3">
      <c r="A628" s="1">
        <v>6.25</v>
      </c>
      <c r="B628" s="2">
        <v>20.505249343750116</v>
      </c>
      <c r="C628" s="2">
        <v>246.062992124998</v>
      </c>
      <c r="D628" s="2">
        <v>1</v>
      </c>
      <c r="E628" s="5">
        <v>1</v>
      </c>
      <c r="F628" s="2">
        <v>1</v>
      </c>
      <c r="G628" s="2">
        <v>1</v>
      </c>
      <c r="H628" s="2">
        <v>1</v>
      </c>
      <c r="I628" s="2">
        <v>1</v>
      </c>
      <c r="J628" s="2">
        <v>1</v>
      </c>
      <c r="K628" s="2">
        <v>1</v>
      </c>
      <c r="L628" s="2">
        <v>1</v>
      </c>
      <c r="M628" s="5">
        <v>1</v>
      </c>
      <c r="N628" s="2">
        <v>1</v>
      </c>
      <c r="O628" s="2">
        <v>1</v>
      </c>
      <c r="P628" s="2">
        <v>1</v>
      </c>
      <c r="Q628" s="2">
        <v>1</v>
      </c>
      <c r="R628" s="2">
        <v>1</v>
      </c>
      <c r="S628" s="2">
        <v>1</v>
      </c>
      <c r="T628" s="2">
        <v>1</v>
      </c>
      <c r="U628" s="5">
        <v>1</v>
      </c>
      <c r="V628" s="2">
        <v>1</v>
      </c>
      <c r="W628" s="2">
        <v>1</v>
      </c>
      <c r="X628" s="2">
        <v>1</v>
      </c>
      <c r="Y628" s="2">
        <v>1</v>
      </c>
      <c r="Z628" s="2">
        <v>1</v>
      </c>
      <c r="AA628" s="2">
        <v>1</v>
      </c>
      <c r="AB628" s="5">
        <f>ROUND((D628*'Class Weights'!$C$17) + (L628*'Class Weights'!$C$18) + (T628*'Class Weights'!$C$19), 4)</f>
        <v>1</v>
      </c>
      <c r="AC628" s="5">
        <f>ROUND((E628*'Class Weights'!$C$17) + (M628*'Class Weights'!$C$18) + (U628*'Class Weights'!$C$19), 4)</f>
        <v>1</v>
      </c>
      <c r="AD628" s="5">
        <f>ROUND((F628*'Class Weights'!$C$17) + (N628*'Class Weights'!$C$18) + (V628*'Class Weights'!$C$19), 4)</f>
        <v>1</v>
      </c>
      <c r="AE628" s="5">
        <f>ROUND((G628*'Class Weights'!$C$17) + (O628*'Class Weights'!$C$18) + (W628*'Class Weights'!$C$19), 4)</f>
        <v>1</v>
      </c>
      <c r="AF628" s="5">
        <f>ROUND((H628*'Class Weights'!$C$17) + (P628*'Class Weights'!$C$18) + (X628*'Class Weights'!$C$19), 4)</f>
        <v>1</v>
      </c>
      <c r="AG628" s="5">
        <f>ROUND((I628*'Class Weights'!$C$17) + (Q628*'Class Weights'!$C$18) + (Y628*'Class Weights'!$C$19), 4)</f>
        <v>1</v>
      </c>
      <c r="AH628" s="5">
        <f>ROUND((J628*'Class Weights'!$C$17) + (R628*'Class Weights'!$C$18) + (Z628*'Class Weights'!$C$19), 4)</f>
        <v>1</v>
      </c>
      <c r="AI628" s="5">
        <f>ROUND((K628*'Class Weights'!$C$17) + (S628*'Class Weights'!$C$18) + (AA628*'Class Weights'!$C$19), 4)</f>
        <v>1</v>
      </c>
      <c r="AJ628" s="2">
        <v>1</v>
      </c>
      <c r="AK628" s="2">
        <v>1</v>
      </c>
      <c r="AL628" s="2">
        <v>1</v>
      </c>
    </row>
    <row r="629" spans="1:38" x14ac:dyDescent="0.3">
      <c r="A629" s="1">
        <v>6.26</v>
      </c>
      <c r="B629" s="2">
        <v>20.538057742700115</v>
      </c>
      <c r="C629" s="2">
        <v>246.45669291239798</v>
      </c>
      <c r="D629" s="2">
        <v>1</v>
      </c>
      <c r="E629" s="5">
        <v>1</v>
      </c>
      <c r="F629" s="2">
        <v>1</v>
      </c>
      <c r="G629" s="2">
        <v>1</v>
      </c>
      <c r="H629" s="2">
        <v>1</v>
      </c>
      <c r="I629" s="2">
        <v>1</v>
      </c>
      <c r="J629" s="2">
        <v>1</v>
      </c>
      <c r="K629" s="2">
        <v>1</v>
      </c>
      <c r="L629" s="2">
        <v>1</v>
      </c>
      <c r="M629" s="5">
        <v>1</v>
      </c>
      <c r="N629" s="2">
        <v>1</v>
      </c>
      <c r="O629" s="2">
        <v>1</v>
      </c>
      <c r="P629" s="2">
        <v>1</v>
      </c>
      <c r="Q629" s="2">
        <v>1</v>
      </c>
      <c r="R629" s="2">
        <v>1</v>
      </c>
      <c r="S629" s="2">
        <v>1</v>
      </c>
      <c r="T629" s="2">
        <v>1</v>
      </c>
      <c r="U629" s="5">
        <v>1</v>
      </c>
      <c r="V629" s="2">
        <v>1</v>
      </c>
      <c r="W629" s="2">
        <v>1</v>
      </c>
      <c r="X629" s="2">
        <v>1</v>
      </c>
      <c r="Y629" s="2">
        <v>1</v>
      </c>
      <c r="Z629" s="2">
        <v>1</v>
      </c>
      <c r="AA629" s="2">
        <v>1</v>
      </c>
      <c r="AB629" s="5">
        <f>ROUND((D629*'Class Weights'!$C$17) + (L629*'Class Weights'!$C$18) + (T629*'Class Weights'!$C$19), 4)</f>
        <v>1</v>
      </c>
      <c r="AC629" s="5">
        <f>ROUND((E629*'Class Weights'!$C$17) + (M629*'Class Weights'!$C$18) + (U629*'Class Weights'!$C$19), 4)</f>
        <v>1</v>
      </c>
      <c r="AD629" s="5">
        <f>ROUND((F629*'Class Weights'!$C$17) + (N629*'Class Weights'!$C$18) + (V629*'Class Weights'!$C$19), 4)</f>
        <v>1</v>
      </c>
      <c r="AE629" s="5">
        <f>ROUND((G629*'Class Weights'!$C$17) + (O629*'Class Weights'!$C$18) + (W629*'Class Weights'!$C$19), 4)</f>
        <v>1</v>
      </c>
      <c r="AF629" s="5">
        <f>ROUND((H629*'Class Weights'!$C$17) + (P629*'Class Weights'!$C$18) + (X629*'Class Weights'!$C$19), 4)</f>
        <v>1</v>
      </c>
      <c r="AG629" s="5">
        <f>ROUND((I629*'Class Weights'!$C$17) + (Q629*'Class Weights'!$C$18) + (Y629*'Class Weights'!$C$19), 4)</f>
        <v>1</v>
      </c>
      <c r="AH629" s="5">
        <f>ROUND((J629*'Class Weights'!$C$17) + (R629*'Class Weights'!$C$18) + (Z629*'Class Weights'!$C$19), 4)</f>
        <v>1</v>
      </c>
      <c r="AI629" s="5">
        <f>ROUND((K629*'Class Weights'!$C$17) + (S629*'Class Weights'!$C$18) + (AA629*'Class Weights'!$C$19), 4)</f>
        <v>1</v>
      </c>
      <c r="AJ629" s="2">
        <v>1</v>
      </c>
      <c r="AK629" s="2">
        <v>1</v>
      </c>
      <c r="AL629" s="2">
        <v>1</v>
      </c>
    </row>
    <row r="630" spans="1:38" x14ac:dyDescent="0.3">
      <c r="A630" s="1">
        <v>6.27</v>
      </c>
      <c r="B630" s="2">
        <v>20.570866141650114</v>
      </c>
      <c r="C630" s="2">
        <v>246.85039369979796</v>
      </c>
      <c r="D630" s="2">
        <v>1</v>
      </c>
      <c r="E630" s="5">
        <v>1</v>
      </c>
      <c r="F630" s="2">
        <v>1</v>
      </c>
      <c r="G630" s="2">
        <v>1</v>
      </c>
      <c r="H630" s="2">
        <v>1</v>
      </c>
      <c r="I630" s="2">
        <v>1</v>
      </c>
      <c r="J630" s="2">
        <v>1</v>
      </c>
      <c r="K630" s="2">
        <v>1</v>
      </c>
      <c r="L630" s="2">
        <v>1</v>
      </c>
      <c r="M630" s="5">
        <v>1</v>
      </c>
      <c r="N630" s="2">
        <v>1</v>
      </c>
      <c r="O630" s="2">
        <v>1</v>
      </c>
      <c r="P630" s="2">
        <v>1</v>
      </c>
      <c r="Q630" s="2">
        <v>1</v>
      </c>
      <c r="R630" s="2">
        <v>1</v>
      </c>
      <c r="S630" s="2">
        <v>1</v>
      </c>
      <c r="T630" s="2">
        <v>1</v>
      </c>
      <c r="U630" s="5">
        <v>1</v>
      </c>
      <c r="V630" s="2">
        <v>1</v>
      </c>
      <c r="W630" s="2">
        <v>1</v>
      </c>
      <c r="X630" s="2">
        <v>1</v>
      </c>
      <c r="Y630" s="2">
        <v>1</v>
      </c>
      <c r="Z630" s="2">
        <v>1</v>
      </c>
      <c r="AA630" s="2">
        <v>1</v>
      </c>
      <c r="AB630" s="5">
        <f>ROUND((D630*'Class Weights'!$C$17) + (L630*'Class Weights'!$C$18) + (T630*'Class Weights'!$C$19), 4)</f>
        <v>1</v>
      </c>
      <c r="AC630" s="5">
        <f>ROUND((E630*'Class Weights'!$C$17) + (M630*'Class Weights'!$C$18) + (U630*'Class Weights'!$C$19), 4)</f>
        <v>1</v>
      </c>
      <c r="AD630" s="5">
        <f>ROUND((F630*'Class Weights'!$C$17) + (N630*'Class Weights'!$C$18) + (V630*'Class Weights'!$C$19), 4)</f>
        <v>1</v>
      </c>
      <c r="AE630" s="5">
        <f>ROUND((G630*'Class Weights'!$C$17) + (O630*'Class Weights'!$C$18) + (W630*'Class Weights'!$C$19), 4)</f>
        <v>1</v>
      </c>
      <c r="AF630" s="5">
        <f>ROUND((H630*'Class Weights'!$C$17) + (P630*'Class Weights'!$C$18) + (X630*'Class Weights'!$C$19), 4)</f>
        <v>1</v>
      </c>
      <c r="AG630" s="5">
        <f>ROUND((I630*'Class Weights'!$C$17) + (Q630*'Class Weights'!$C$18) + (Y630*'Class Weights'!$C$19), 4)</f>
        <v>1</v>
      </c>
      <c r="AH630" s="5">
        <f>ROUND((J630*'Class Weights'!$C$17) + (R630*'Class Weights'!$C$18) + (Z630*'Class Weights'!$C$19), 4)</f>
        <v>1</v>
      </c>
      <c r="AI630" s="5">
        <f>ROUND((K630*'Class Weights'!$C$17) + (S630*'Class Weights'!$C$18) + (AA630*'Class Weights'!$C$19), 4)</f>
        <v>1</v>
      </c>
      <c r="AJ630" s="2">
        <v>1</v>
      </c>
      <c r="AK630" s="2">
        <v>1</v>
      </c>
      <c r="AL630" s="2">
        <v>1</v>
      </c>
    </row>
    <row r="631" spans="1:38" x14ac:dyDescent="0.3">
      <c r="A631" s="1">
        <v>6.28</v>
      </c>
      <c r="B631" s="2">
        <v>20.603674540600117</v>
      </c>
      <c r="C631" s="2">
        <v>247.244094487198</v>
      </c>
      <c r="D631" s="2">
        <v>1</v>
      </c>
      <c r="E631" s="5">
        <v>1</v>
      </c>
      <c r="F631" s="2">
        <v>1</v>
      </c>
      <c r="G631" s="2">
        <v>1</v>
      </c>
      <c r="H631" s="2">
        <v>1</v>
      </c>
      <c r="I631" s="2">
        <v>1</v>
      </c>
      <c r="J631" s="2">
        <v>1</v>
      </c>
      <c r="K631" s="2">
        <v>1</v>
      </c>
      <c r="L631" s="2">
        <v>1</v>
      </c>
      <c r="M631" s="5">
        <v>1</v>
      </c>
      <c r="N631" s="2">
        <v>1</v>
      </c>
      <c r="O631" s="2">
        <v>1</v>
      </c>
      <c r="P631" s="2">
        <v>1</v>
      </c>
      <c r="Q631" s="2">
        <v>1</v>
      </c>
      <c r="R631" s="2">
        <v>1</v>
      </c>
      <c r="S631" s="2">
        <v>1</v>
      </c>
      <c r="T631" s="2">
        <v>1</v>
      </c>
      <c r="U631" s="5">
        <v>1</v>
      </c>
      <c r="V631" s="2">
        <v>1</v>
      </c>
      <c r="W631" s="2">
        <v>1</v>
      </c>
      <c r="X631" s="2">
        <v>1</v>
      </c>
      <c r="Y631" s="2">
        <v>1</v>
      </c>
      <c r="Z631" s="2">
        <v>1</v>
      </c>
      <c r="AA631" s="2">
        <v>1</v>
      </c>
      <c r="AB631" s="5">
        <f>ROUND((D631*'Class Weights'!$C$17) + (L631*'Class Weights'!$C$18) + (T631*'Class Weights'!$C$19), 4)</f>
        <v>1</v>
      </c>
      <c r="AC631" s="5">
        <f>ROUND((E631*'Class Weights'!$C$17) + (M631*'Class Weights'!$C$18) + (U631*'Class Weights'!$C$19), 4)</f>
        <v>1</v>
      </c>
      <c r="AD631" s="5">
        <f>ROUND((F631*'Class Weights'!$C$17) + (N631*'Class Weights'!$C$18) + (V631*'Class Weights'!$C$19), 4)</f>
        <v>1</v>
      </c>
      <c r="AE631" s="5">
        <f>ROUND((G631*'Class Weights'!$C$17) + (O631*'Class Weights'!$C$18) + (W631*'Class Weights'!$C$19), 4)</f>
        <v>1</v>
      </c>
      <c r="AF631" s="5">
        <f>ROUND((H631*'Class Weights'!$C$17) + (P631*'Class Weights'!$C$18) + (X631*'Class Weights'!$C$19), 4)</f>
        <v>1</v>
      </c>
      <c r="AG631" s="5">
        <f>ROUND((I631*'Class Weights'!$C$17) + (Q631*'Class Weights'!$C$18) + (Y631*'Class Weights'!$C$19), 4)</f>
        <v>1</v>
      </c>
      <c r="AH631" s="5">
        <f>ROUND((J631*'Class Weights'!$C$17) + (R631*'Class Weights'!$C$18) + (Z631*'Class Weights'!$C$19), 4)</f>
        <v>1</v>
      </c>
      <c r="AI631" s="5">
        <f>ROUND((K631*'Class Weights'!$C$17) + (S631*'Class Weights'!$C$18) + (AA631*'Class Weights'!$C$19), 4)</f>
        <v>1</v>
      </c>
      <c r="AJ631" s="2">
        <v>1</v>
      </c>
      <c r="AK631" s="2">
        <v>1</v>
      </c>
      <c r="AL631" s="2">
        <v>1</v>
      </c>
    </row>
    <row r="632" spans="1:38" x14ac:dyDescent="0.3">
      <c r="A632" s="1">
        <v>6.29</v>
      </c>
      <c r="B632" s="2">
        <v>20.636482939550117</v>
      </c>
      <c r="C632" s="2">
        <v>247.63779527459798</v>
      </c>
      <c r="D632" s="2">
        <v>1</v>
      </c>
      <c r="E632" s="5">
        <v>1</v>
      </c>
      <c r="F632" s="2">
        <v>1</v>
      </c>
      <c r="G632" s="2">
        <v>1</v>
      </c>
      <c r="H632" s="2">
        <v>1</v>
      </c>
      <c r="I632" s="2">
        <v>1</v>
      </c>
      <c r="J632" s="2">
        <v>1</v>
      </c>
      <c r="K632" s="2">
        <v>1</v>
      </c>
      <c r="L632" s="2">
        <v>1</v>
      </c>
      <c r="M632" s="5">
        <v>1</v>
      </c>
      <c r="N632" s="2">
        <v>1</v>
      </c>
      <c r="O632" s="2">
        <v>1</v>
      </c>
      <c r="P632" s="2">
        <v>1</v>
      </c>
      <c r="Q632" s="2">
        <v>1</v>
      </c>
      <c r="R632" s="2">
        <v>1</v>
      </c>
      <c r="S632" s="2">
        <v>1</v>
      </c>
      <c r="T632" s="2">
        <v>1</v>
      </c>
      <c r="U632" s="5">
        <v>1</v>
      </c>
      <c r="V632" s="2">
        <v>1</v>
      </c>
      <c r="W632" s="2">
        <v>1</v>
      </c>
      <c r="X632" s="2">
        <v>1</v>
      </c>
      <c r="Y632" s="2">
        <v>1</v>
      </c>
      <c r="Z632" s="2">
        <v>1</v>
      </c>
      <c r="AA632" s="2">
        <v>1</v>
      </c>
      <c r="AB632" s="5">
        <f>ROUND((D632*'Class Weights'!$C$17) + (L632*'Class Weights'!$C$18) + (T632*'Class Weights'!$C$19), 4)</f>
        <v>1</v>
      </c>
      <c r="AC632" s="5">
        <f>ROUND((E632*'Class Weights'!$C$17) + (M632*'Class Weights'!$C$18) + (U632*'Class Weights'!$C$19), 4)</f>
        <v>1</v>
      </c>
      <c r="AD632" s="5">
        <f>ROUND((F632*'Class Weights'!$C$17) + (N632*'Class Weights'!$C$18) + (V632*'Class Weights'!$C$19), 4)</f>
        <v>1</v>
      </c>
      <c r="AE632" s="5">
        <f>ROUND((G632*'Class Weights'!$C$17) + (O632*'Class Weights'!$C$18) + (W632*'Class Weights'!$C$19), 4)</f>
        <v>1</v>
      </c>
      <c r="AF632" s="5">
        <f>ROUND((H632*'Class Weights'!$C$17) + (P632*'Class Weights'!$C$18) + (X632*'Class Weights'!$C$19), 4)</f>
        <v>1</v>
      </c>
      <c r="AG632" s="5">
        <f>ROUND((I632*'Class Weights'!$C$17) + (Q632*'Class Weights'!$C$18) + (Y632*'Class Weights'!$C$19), 4)</f>
        <v>1</v>
      </c>
      <c r="AH632" s="5">
        <f>ROUND((J632*'Class Weights'!$C$17) + (R632*'Class Weights'!$C$18) + (Z632*'Class Weights'!$C$19), 4)</f>
        <v>1</v>
      </c>
      <c r="AI632" s="5">
        <f>ROUND((K632*'Class Weights'!$C$17) + (S632*'Class Weights'!$C$18) + (AA632*'Class Weights'!$C$19), 4)</f>
        <v>1</v>
      </c>
      <c r="AJ632" s="2">
        <v>1</v>
      </c>
      <c r="AK632" s="2">
        <v>1</v>
      </c>
      <c r="AL632" s="2">
        <v>1</v>
      </c>
    </row>
    <row r="633" spans="1:38" x14ac:dyDescent="0.3">
      <c r="A633" s="1">
        <v>6.3</v>
      </c>
      <c r="B633" s="2">
        <v>20.669291338500116</v>
      </c>
      <c r="C633" s="2">
        <v>248.03149606199796</v>
      </c>
      <c r="D633" s="2">
        <v>1</v>
      </c>
      <c r="E633" s="5">
        <v>1</v>
      </c>
      <c r="F633" s="2">
        <v>1</v>
      </c>
      <c r="G633" s="2">
        <v>1</v>
      </c>
      <c r="H633" s="2">
        <v>1</v>
      </c>
      <c r="I633" s="2">
        <v>1</v>
      </c>
      <c r="J633" s="2">
        <v>1</v>
      </c>
      <c r="K633" s="2">
        <v>1</v>
      </c>
      <c r="L633" s="2">
        <v>1</v>
      </c>
      <c r="M633" s="5">
        <v>1</v>
      </c>
      <c r="N633" s="2">
        <v>1</v>
      </c>
      <c r="O633" s="2">
        <v>1</v>
      </c>
      <c r="P633" s="2">
        <v>1</v>
      </c>
      <c r="Q633" s="2">
        <v>1</v>
      </c>
      <c r="R633" s="2">
        <v>1</v>
      </c>
      <c r="S633" s="2">
        <v>1</v>
      </c>
      <c r="T633" s="2">
        <v>1</v>
      </c>
      <c r="U633" s="5">
        <v>1</v>
      </c>
      <c r="V633" s="2">
        <v>1</v>
      </c>
      <c r="W633" s="2">
        <v>1</v>
      </c>
      <c r="X633" s="2">
        <v>1</v>
      </c>
      <c r="Y633" s="2">
        <v>1</v>
      </c>
      <c r="Z633" s="2">
        <v>1</v>
      </c>
      <c r="AA633" s="2">
        <v>1</v>
      </c>
      <c r="AB633" s="5">
        <f>ROUND((D633*'Class Weights'!$C$17) + (L633*'Class Weights'!$C$18) + (T633*'Class Weights'!$C$19), 4)</f>
        <v>1</v>
      </c>
      <c r="AC633" s="5">
        <f>ROUND((E633*'Class Weights'!$C$17) + (M633*'Class Weights'!$C$18) + (U633*'Class Weights'!$C$19), 4)</f>
        <v>1</v>
      </c>
      <c r="AD633" s="5">
        <f>ROUND((F633*'Class Weights'!$C$17) + (N633*'Class Weights'!$C$18) + (V633*'Class Weights'!$C$19), 4)</f>
        <v>1</v>
      </c>
      <c r="AE633" s="5">
        <f>ROUND((G633*'Class Weights'!$C$17) + (O633*'Class Weights'!$C$18) + (W633*'Class Weights'!$C$19), 4)</f>
        <v>1</v>
      </c>
      <c r="AF633" s="5">
        <f>ROUND((H633*'Class Weights'!$C$17) + (P633*'Class Weights'!$C$18) + (X633*'Class Weights'!$C$19), 4)</f>
        <v>1</v>
      </c>
      <c r="AG633" s="5">
        <f>ROUND((I633*'Class Weights'!$C$17) + (Q633*'Class Weights'!$C$18) + (Y633*'Class Weights'!$C$19), 4)</f>
        <v>1</v>
      </c>
      <c r="AH633" s="5">
        <f>ROUND((J633*'Class Weights'!$C$17) + (R633*'Class Weights'!$C$18) + (Z633*'Class Weights'!$C$19), 4)</f>
        <v>1</v>
      </c>
      <c r="AI633" s="5">
        <f>ROUND((K633*'Class Weights'!$C$17) + (S633*'Class Weights'!$C$18) + (AA633*'Class Weights'!$C$19), 4)</f>
        <v>1</v>
      </c>
      <c r="AJ633" s="2">
        <v>1</v>
      </c>
      <c r="AK633" s="2">
        <v>1</v>
      </c>
      <c r="AL633" s="2">
        <v>1</v>
      </c>
    </row>
    <row r="634" spans="1:38" x14ac:dyDescent="0.3">
      <c r="A634" s="1">
        <v>6.31</v>
      </c>
      <c r="B634" s="2">
        <v>20.702099737450116</v>
      </c>
      <c r="C634" s="2">
        <v>248.42519684939793</v>
      </c>
      <c r="D634" s="2">
        <v>1</v>
      </c>
      <c r="E634" s="5">
        <v>1</v>
      </c>
      <c r="F634" s="2">
        <v>1</v>
      </c>
      <c r="G634" s="2">
        <v>1</v>
      </c>
      <c r="H634" s="2">
        <v>1</v>
      </c>
      <c r="I634" s="2">
        <v>1</v>
      </c>
      <c r="J634" s="2">
        <v>1</v>
      </c>
      <c r="K634" s="2">
        <v>1</v>
      </c>
      <c r="L634" s="2">
        <v>1</v>
      </c>
      <c r="M634" s="5">
        <v>1</v>
      </c>
      <c r="N634" s="2">
        <v>1</v>
      </c>
      <c r="O634" s="2">
        <v>1</v>
      </c>
      <c r="P634" s="2">
        <v>1</v>
      </c>
      <c r="Q634" s="2">
        <v>1</v>
      </c>
      <c r="R634" s="2">
        <v>1</v>
      </c>
      <c r="S634" s="2">
        <v>1</v>
      </c>
      <c r="T634" s="2">
        <v>1</v>
      </c>
      <c r="U634" s="5">
        <v>1</v>
      </c>
      <c r="V634" s="2">
        <v>1</v>
      </c>
      <c r="W634" s="2">
        <v>1</v>
      </c>
      <c r="X634" s="2">
        <v>1</v>
      </c>
      <c r="Y634" s="2">
        <v>1</v>
      </c>
      <c r="Z634" s="2">
        <v>1</v>
      </c>
      <c r="AA634" s="2">
        <v>1</v>
      </c>
      <c r="AB634" s="5">
        <f>ROUND((D634*'Class Weights'!$C$17) + (L634*'Class Weights'!$C$18) + (T634*'Class Weights'!$C$19), 4)</f>
        <v>1</v>
      </c>
      <c r="AC634" s="5">
        <f>ROUND((E634*'Class Weights'!$C$17) + (M634*'Class Weights'!$C$18) + (U634*'Class Weights'!$C$19), 4)</f>
        <v>1</v>
      </c>
      <c r="AD634" s="5">
        <f>ROUND((F634*'Class Weights'!$C$17) + (N634*'Class Weights'!$C$18) + (V634*'Class Weights'!$C$19), 4)</f>
        <v>1</v>
      </c>
      <c r="AE634" s="5">
        <f>ROUND((G634*'Class Weights'!$C$17) + (O634*'Class Weights'!$C$18) + (W634*'Class Weights'!$C$19), 4)</f>
        <v>1</v>
      </c>
      <c r="AF634" s="5">
        <f>ROUND((H634*'Class Weights'!$C$17) + (P634*'Class Weights'!$C$18) + (X634*'Class Weights'!$C$19), 4)</f>
        <v>1</v>
      </c>
      <c r="AG634" s="5">
        <f>ROUND((I634*'Class Weights'!$C$17) + (Q634*'Class Weights'!$C$18) + (Y634*'Class Weights'!$C$19), 4)</f>
        <v>1</v>
      </c>
      <c r="AH634" s="5">
        <f>ROUND((J634*'Class Weights'!$C$17) + (R634*'Class Weights'!$C$18) + (Z634*'Class Weights'!$C$19), 4)</f>
        <v>1</v>
      </c>
      <c r="AI634" s="5">
        <f>ROUND((K634*'Class Weights'!$C$17) + (S634*'Class Weights'!$C$18) + (AA634*'Class Weights'!$C$19), 4)</f>
        <v>1</v>
      </c>
      <c r="AJ634" s="2">
        <v>1</v>
      </c>
      <c r="AK634" s="2">
        <v>1</v>
      </c>
      <c r="AL634" s="2">
        <v>1</v>
      </c>
    </row>
    <row r="635" spans="1:38" x14ac:dyDescent="0.3">
      <c r="A635" s="1">
        <v>6.32</v>
      </c>
      <c r="B635" s="2">
        <v>20.734908136400119</v>
      </c>
      <c r="C635" s="2">
        <v>248.81889763679797</v>
      </c>
      <c r="D635" s="2">
        <v>1</v>
      </c>
      <c r="E635" s="5">
        <v>1</v>
      </c>
      <c r="F635" s="2">
        <v>1</v>
      </c>
      <c r="G635" s="2">
        <v>1</v>
      </c>
      <c r="H635" s="2">
        <v>1</v>
      </c>
      <c r="I635" s="2">
        <v>1</v>
      </c>
      <c r="J635" s="2">
        <v>1</v>
      </c>
      <c r="K635" s="2">
        <v>1</v>
      </c>
      <c r="L635" s="2">
        <v>1</v>
      </c>
      <c r="M635" s="5">
        <v>1</v>
      </c>
      <c r="N635" s="2">
        <v>1</v>
      </c>
      <c r="O635" s="2">
        <v>1</v>
      </c>
      <c r="P635" s="2">
        <v>1</v>
      </c>
      <c r="Q635" s="2">
        <v>1</v>
      </c>
      <c r="R635" s="2">
        <v>1</v>
      </c>
      <c r="S635" s="2">
        <v>1</v>
      </c>
      <c r="T635" s="2">
        <v>1</v>
      </c>
      <c r="U635" s="5">
        <v>1</v>
      </c>
      <c r="V635" s="2">
        <v>1</v>
      </c>
      <c r="W635" s="2">
        <v>1</v>
      </c>
      <c r="X635" s="2">
        <v>1</v>
      </c>
      <c r="Y635" s="2">
        <v>1</v>
      </c>
      <c r="Z635" s="2">
        <v>1</v>
      </c>
      <c r="AA635" s="2">
        <v>1</v>
      </c>
      <c r="AB635" s="5">
        <f>ROUND((D635*'Class Weights'!$C$17) + (L635*'Class Weights'!$C$18) + (T635*'Class Weights'!$C$19), 4)</f>
        <v>1</v>
      </c>
      <c r="AC635" s="5">
        <f>ROUND((E635*'Class Weights'!$C$17) + (M635*'Class Weights'!$C$18) + (U635*'Class Weights'!$C$19), 4)</f>
        <v>1</v>
      </c>
      <c r="AD635" s="5">
        <f>ROUND((F635*'Class Weights'!$C$17) + (N635*'Class Weights'!$C$18) + (V635*'Class Weights'!$C$19), 4)</f>
        <v>1</v>
      </c>
      <c r="AE635" s="5">
        <f>ROUND((G635*'Class Weights'!$C$17) + (O635*'Class Weights'!$C$18) + (W635*'Class Weights'!$C$19), 4)</f>
        <v>1</v>
      </c>
      <c r="AF635" s="5">
        <f>ROUND((H635*'Class Weights'!$C$17) + (P635*'Class Weights'!$C$18) + (X635*'Class Weights'!$C$19), 4)</f>
        <v>1</v>
      </c>
      <c r="AG635" s="5">
        <f>ROUND((I635*'Class Weights'!$C$17) + (Q635*'Class Weights'!$C$18) + (Y635*'Class Weights'!$C$19), 4)</f>
        <v>1</v>
      </c>
      <c r="AH635" s="5">
        <f>ROUND((J635*'Class Weights'!$C$17) + (R635*'Class Weights'!$C$18) + (Z635*'Class Weights'!$C$19), 4)</f>
        <v>1</v>
      </c>
      <c r="AI635" s="5">
        <f>ROUND((K635*'Class Weights'!$C$17) + (S635*'Class Weights'!$C$18) + (AA635*'Class Weights'!$C$19), 4)</f>
        <v>1</v>
      </c>
      <c r="AJ635" s="2">
        <v>1</v>
      </c>
      <c r="AK635" s="2">
        <v>1</v>
      </c>
      <c r="AL635" s="2">
        <v>1</v>
      </c>
    </row>
    <row r="636" spans="1:38" x14ac:dyDescent="0.3">
      <c r="A636" s="1">
        <v>6.33</v>
      </c>
      <c r="B636" s="2">
        <v>20.767716535350118</v>
      </c>
      <c r="C636" s="2">
        <v>249.21259842419795</v>
      </c>
      <c r="D636" s="2">
        <v>1</v>
      </c>
      <c r="E636" s="5">
        <v>1</v>
      </c>
      <c r="F636" s="2">
        <v>1</v>
      </c>
      <c r="G636" s="2">
        <v>1</v>
      </c>
      <c r="H636" s="2">
        <v>1</v>
      </c>
      <c r="I636" s="2">
        <v>1</v>
      </c>
      <c r="J636" s="2">
        <v>1</v>
      </c>
      <c r="K636" s="2">
        <v>1</v>
      </c>
      <c r="L636" s="2">
        <v>1</v>
      </c>
      <c r="M636" s="5">
        <v>1</v>
      </c>
      <c r="N636" s="2">
        <v>1</v>
      </c>
      <c r="O636" s="2">
        <v>1</v>
      </c>
      <c r="P636" s="2">
        <v>1</v>
      </c>
      <c r="Q636" s="2">
        <v>1</v>
      </c>
      <c r="R636" s="2">
        <v>1</v>
      </c>
      <c r="S636" s="2">
        <v>1</v>
      </c>
      <c r="T636" s="2">
        <v>1</v>
      </c>
      <c r="U636" s="5">
        <v>1</v>
      </c>
      <c r="V636" s="2">
        <v>1</v>
      </c>
      <c r="W636" s="2">
        <v>1</v>
      </c>
      <c r="X636" s="2">
        <v>1</v>
      </c>
      <c r="Y636" s="2">
        <v>1</v>
      </c>
      <c r="Z636" s="2">
        <v>1</v>
      </c>
      <c r="AA636" s="2">
        <v>1</v>
      </c>
      <c r="AB636" s="5">
        <f>ROUND((D636*'Class Weights'!$C$17) + (L636*'Class Weights'!$C$18) + (T636*'Class Weights'!$C$19), 4)</f>
        <v>1</v>
      </c>
      <c r="AC636" s="5">
        <f>ROUND((E636*'Class Weights'!$C$17) + (M636*'Class Weights'!$C$18) + (U636*'Class Weights'!$C$19), 4)</f>
        <v>1</v>
      </c>
      <c r="AD636" s="5">
        <f>ROUND((F636*'Class Weights'!$C$17) + (N636*'Class Weights'!$C$18) + (V636*'Class Weights'!$C$19), 4)</f>
        <v>1</v>
      </c>
      <c r="AE636" s="5">
        <f>ROUND((G636*'Class Weights'!$C$17) + (O636*'Class Weights'!$C$18) + (W636*'Class Weights'!$C$19), 4)</f>
        <v>1</v>
      </c>
      <c r="AF636" s="5">
        <f>ROUND((H636*'Class Weights'!$C$17) + (P636*'Class Weights'!$C$18) + (X636*'Class Weights'!$C$19), 4)</f>
        <v>1</v>
      </c>
      <c r="AG636" s="5">
        <f>ROUND((I636*'Class Weights'!$C$17) + (Q636*'Class Weights'!$C$18) + (Y636*'Class Weights'!$C$19), 4)</f>
        <v>1</v>
      </c>
      <c r="AH636" s="5">
        <f>ROUND((J636*'Class Weights'!$C$17) + (R636*'Class Weights'!$C$18) + (Z636*'Class Weights'!$C$19), 4)</f>
        <v>1</v>
      </c>
      <c r="AI636" s="5">
        <f>ROUND((K636*'Class Weights'!$C$17) + (S636*'Class Weights'!$C$18) + (AA636*'Class Weights'!$C$19), 4)</f>
        <v>1</v>
      </c>
      <c r="AJ636" s="2">
        <v>1</v>
      </c>
      <c r="AK636" s="2">
        <v>1</v>
      </c>
      <c r="AL636" s="2">
        <v>1</v>
      </c>
    </row>
    <row r="637" spans="1:38" x14ac:dyDescent="0.3">
      <c r="A637" s="1">
        <v>6.34</v>
      </c>
      <c r="B637" s="2">
        <v>20.800524934300118</v>
      </c>
      <c r="C637" s="2">
        <v>249.60629921159793</v>
      </c>
      <c r="D637" s="2">
        <v>1</v>
      </c>
      <c r="E637" s="5">
        <v>1</v>
      </c>
      <c r="F637" s="2">
        <v>1</v>
      </c>
      <c r="G637" s="2">
        <v>1</v>
      </c>
      <c r="H637" s="2">
        <v>1</v>
      </c>
      <c r="I637" s="2">
        <v>1</v>
      </c>
      <c r="J637" s="2">
        <v>1</v>
      </c>
      <c r="K637" s="2">
        <v>1</v>
      </c>
      <c r="L637" s="2">
        <v>1</v>
      </c>
      <c r="M637" s="5">
        <v>1</v>
      </c>
      <c r="N637" s="2">
        <v>1</v>
      </c>
      <c r="O637" s="2">
        <v>1</v>
      </c>
      <c r="P637" s="2">
        <v>1</v>
      </c>
      <c r="Q637" s="2">
        <v>1</v>
      </c>
      <c r="R637" s="2">
        <v>1</v>
      </c>
      <c r="S637" s="2">
        <v>1</v>
      </c>
      <c r="T637" s="2">
        <v>1</v>
      </c>
      <c r="U637" s="5">
        <v>1</v>
      </c>
      <c r="V637" s="2">
        <v>1</v>
      </c>
      <c r="W637" s="2">
        <v>1</v>
      </c>
      <c r="X637" s="2">
        <v>1</v>
      </c>
      <c r="Y637" s="2">
        <v>1</v>
      </c>
      <c r="Z637" s="2">
        <v>1</v>
      </c>
      <c r="AA637" s="2">
        <v>1</v>
      </c>
      <c r="AB637" s="5">
        <f>ROUND((D637*'Class Weights'!$C$17) + (L637*'Class Weights'!$C$18) + (T637*'Class Weights'!$C$19), 4)</f>
        <v>1</v>
      </c>
      <c r="AC637" s="5">
        <f>ROUND((E637*'Class Weights'!$C$17) + (M637*'Class Weights'!$C$18) + (U637*'Class Weights'!$C$19), 4)</f>
        <v>1</v>
      </c>
      <c r="AD637" s="5">
        <f>ROUND((F637*'Class Weights'!$C$17) + (N637*'Class Weights'!$C$18) + (V637*'Class Weights'!$C$19), 4)</f>
        <v>1</v>
      </c>
      <c r="AE637" s="5">
        <f>ROUND((G637*'Class Weights'!$C$17) + (O637*'Class Weights'!$C$18) + (W637*'Class Weights'!$C$19), 4)</f>
        <v>1</v>
      </c>
      <c r="AF637" s="5">
        <f>ROUND((H637*'Class Weights'!$C$17) + (P637*'Class Weights'!$C$18) + (X637*'Class Weights'!$C$19), 4)</f>
        <v>1</v>
      </c>
      <c r="AG637" s="5">
        <f>ROUND((I637*'Class Weights'!$C$17) + (Q637*'Class Weights'!$C$18) + (Y637*'Class Weights'!$C$19), 4)</f>
        <v>1</v>
      </c>
      <c r="AH637" s="5">
        <f>ROUND((J637*'Class Weights'!$C$17) + (R637*'Class Weights'!$C$18) + (Z637*'Class Weights'!$C$19), 4)</f>
        <v>1</v>
      </c>
      <c r="AI637" s="5">
        <f>ROUND((K637*'Class Weights'!$C$17) + (S637*'Class Weights'!$C$18) + (AA637*'Class Weights'!$C$19), 4)</f>
        <v>1</v>
      </c>
      <c r="AJ637" s="2">
        <v>1</v>
      </c>
      <c r="AK637" s="2">
        <v>1</v>
      </c>
      <c r="AL637" s="2">
        <v>1</v>
      </c>
    </row>
    <row r="638" spans="1:38" x14ac:dyDescent="0.3">
      <c r="A638" s="1">
        <v>6.35</v>
      </c>
      <c r="B638" s="2">
        <v>20.833333333250117</v>
      </c>
      <c r="C638" s="2">
        <v>249.99999999899791</v>
      </c>
      <c r="D638" s="2">
        <v>1</v>
      </c>
      <c r="E638" s="5">
        <v>1</v>
      </c>
      <c r="F638" s="2">
        <v>1</v>
      </c>
      <c r="G638" s="2">
        <v>1</v>
      </c>
      <c r="H638" s="2">
        <v>1</v>
      </c>
      <c r="I638" s="2">
        <v>1</v>
      </c>
      <c r="J638" s="2">
        <v>1</v>
      </c>
      <c r="K638" s="2">
        <v>1</v>
      </c>
      <c r="L638" s="2">
        <v>1</v>
      </c>
      <c r="M638" s="5">
        <v>1</v>
      </c>
      <c r="N638" s="2">
        <v>1</v>
      </c>
      <c r="O638" s="2">
        <v>1</v>
      </c>
      <c r="P638" s="2">
        <v>1</v>
      </c>
      <c r="Q638" s="2">
        <v>1</v>
      </c>
      <c r="R638" s="2">
        <v>1</v>
      </c>
      <c r="S638" s="2">
        <v>1</v>
      </c>
      <c r="T638" s="2">
        <v>1</v>
      </c>
      <c r="U638" s="5">
        <v>1</v>
      </c>
      <c r="V638" s="2">
        <v>1</v>
      </c>
      <c r="W638" s="2">
        <v>1</v>
      </c>
      <c r="X638" s="2">
        <v>1</v>
      </c>
      <c r="Y638" s="2">
        <v>1</v>
      </c>
      <c r="Z638" s="2">
        <v>1</v>
      </c>
      <c r="AA638" s="2">
        <v>1</v>
      </c>
      <c r="AB638" s="5">
        <f>ROUND((D638*'Class Weights'!$C$17) + (L638*'Class Weights'!$C$18) + (T638*'Class Weights'!$C$19), 4)</f>
        <v>1</v>
      </c>
      <c r="AC638" s="5">
        <f>ROUND((E638*'Class Weights'!$C$17) + (M638*'Class Weights'!$C$18) + (U638*'Class Weights'!$C$19), 4)</f>
        <v>1</v>
      </c>
      <c r="AD638" s="5">
        <f>ROUND((F638*'Class Weights'!$C$17) + (N638*'Class Weights'!$C$18) + (V638*'Class Weights'!$C$19), 4)</f>
        <v>1</v>
      </c>
      <c r="AE638" s="5">
        <f>ROUND((G638*'Class Weights'!$C$17) + (O638*'Class Weights'!$C$18) + (W638*'Class Weights'!$C$19), 4)</f>
        <v>1</v>
      </c>
      <c r="AF638" s="5">
        <f>ROUND((H638*'Class Weights'!$C$17) + (P638*'Class Weights'!$C$18) + (X638*'Class Weights'!$C$19), 4)</f>
        <v>1</v>
      </c>
      <c r="AG638" s="5">
        <f>ROUND((I638*'Class Weights'!$C$17) + (Q638*'Class Weights'!$C$18) + (Y638*'Class Weights'!$C$19), 4)</f>
        <v>1</v>
      </c>
      <c r="AH638" s="5">
        <f>ROUND((J638*'Class Weights'!$C$17) + (R638*'Class Weights'!$C$18) + (Z638*'Class Weights'!$C$19), 4)</f>
        <v>1</v>
      </c>
      <c r="AI638" s="5">
        <f>ROUND((K638*'Class Weights'!$C$17) + (S638*'Class Weights'!$C$18) + (AA638*'Class Weights'!$C$19), 4)</f>
        <v>1</v>
      </c>
      <c r="AJ638" s="2">
        <v>1</v>
      </c>
      <c r="AK638" s="2">
        <v>1</v>
      </c>
      <c r="AL638" s="2">
        <v>1</v>
      </c>
    </row>
    <row r="639" spans="1:38" x14ac:dyDescent="0.3">
      <c r="A639" s="1">
        <v>6.36</v>
      </c>
      <c r="B639" s="2">
        <v>20.86614173220012</v>
      </c>
      <c r="C639" s="2">
        <v>250.39370078639794</v>
      </c>
      <c r="D639" s="2">
        <v>1</v>
      </c>
      <c r="E639" s="5">
        <v>1</v>
      </c>
      <c r="F639" s="2">
        <v>1</v>
      </c>
      <c r="G639" s="2">
        <v>1</v>
      </c>
      <c r="H639" s="2">
        <v>1</v>
      </c>
      <c r="I639" s="2">
        <v>1</v>
      </c>
      <c r="J639" s="2">
        <v>1</v>
      </c>
      <c r="K639" s="2">
        <v>1</v>
      </c>
      <c r="L639" s="2">
        <v>1</v>
      </c>
      <c r="M639" s="5">
        <v>1</v>
      </c>
      <c r="N639" s="2">
        <v>1</v>
      </c>
      <c r="O639" s="2">
        <v>1</v>
      </c>
      <c r="P639" s="2">
        <v>1</v>
      </c>
      <c r="Q639" s="2">
        <v>1</v>
      </c>
      <c r="R639" s="2">
        <v>1</v>
      </c>
      <c r="S639" s="2">
        <v>1</v>
      </c>
      <c r="T639" s="2">
        <v>1</v>
      </c>
      <c r="U639" s="5">
        <v>1</v>
      </c>
      <c r="V639" s="2">
        <v>1</v>
      </c>
      <c r="W639" s="2">
        <v>1</v>
      </c>
      <c r="X639" s="2">
        <v>1</v>
      </c>
      <c r="Y639" s="2">
        <v>1</v>
      </c>
      <c r="Z639" s="2">
        <v>1</v>
      </c>
      <c r="AA639" s="2">
        <v>1</v>
      </c>
      <c r="AB639" s="5">
        <f>ROUND((D639*'Class Weights'!$C$17) + (L639*'Class Weights'!$C$18) + (T639*'Class Weights'!$C$19), 4)</f>
        <v>1</v>
      </c>
      <c r="AC639" s="5">
        <f>ROUND((E639*'Class Weights'!$C$17) + (M639*'Class Weights'!$C$18) + (U639*'Class Weights'!$C$19), 4)</f>
        <v>1</v>
      </c>
      <c r="AD639" s="5">
        <f>ROUND((F639*'Class Weights'!$C$17) + (N639*'Class Weights'!$C$18) + (V639*'Class Weights'!$C$19), 4)</f>
        <v>1</v>
      </c>
      <c r="AE639" s="5">
        <f>ROUND((G639*'Class Weights'!$C$17) + (O639*'Class Weights'!$C$18) + (W639*'Class Weights'!$C$19), 4)</f>
        <v>1</v>
      </c>
      <c r="AF639" s="5">
        <f>ROUND((H639*'Class Weights'!$C$17) + (P639*'Class Weights'!$C$18) + (X639*'Class Weights'!$C$19), 4)</f>
        <v>1</v>
      </c>
      <c r="AG639" s="5">
        <f>ROUND((I639*'Class Weights'!$C$17) + (Q639*'Class Weights'!$C$18) + (Y639*'Class Weights'!$C$19), 4)</f>
        <v>1</v>
      </c>
      <c r="AH639" s="5">
        <f>ROUND((J639*'Class Weights'!$C$17) + (R639*'Class Weights'!$C$18) + (Z639*'Class Weights'!$C$19), 4)</f>
        <v>1</v>
      </c>
      <c r="AI639" s="5">
        <f>ROUND((K639*'Class Weights'!$C$17) + (S639*'Class Weights'!$C$18) + (AA639*'Class Weights'!$C$19), 4)</f>
        <v>1</v>
      </c>
      <c r="AJ639" s="2">
        <v>1</v>
      </c>
      <c r="AK639" s="2">
        <v>1</v>
      </c>
      <c r="AL639" s="2">
        <v>1</v>
      </c>
    </row>
    <row r="640" spans="1:38" x14ac:dyDescent="0.3">
      <c r="A640" s="1">
        <v>6.37</v>
      </c>
      <c r="B640" s="2">
        <v>20.898950131150119</v>
      </c>
      <c r="C640" s="2">
        <v>250.78740157379792</v>
      </c>
      <c r="D640" s="2">
        <v>1</v>
      </c>
      <c r="E640" s="5">
        <v>1</v>
      </c>
      <c r="F640" s="2">
        <v>1</v>
      </c>
      <c r="G640" s="2">
        <v>1</v>
      </c>
      <c r="H640" s="2">
        <v>1</v>
      </c>
      <c r="I640" s="2">
        <v>1</v>
      </c>
      <c r="J640" s="2">
        <v>1</v>
      </c>
      <c r="K640" s="2">
        <v>1</v>
      </c>
      <c r="L640" s="2">
        <v>1</v>
      </c>
      <c r="M640" s="5">
        <v>1</v>
      </c>
      <c r="N640" s="2">
        <v>1</v>
      </c>
      <c r="O640" s="2">
        <v>1</v>
      </c>
      <c r="P640" s="2">
        <v>1</v>
      </c>
      <c r="Q640" s="2">
        <v>1</v>
      </c>
      <c r="R640" s="2">
        <v>1</v>
      </c>
      <c r="S640" s="2">
        <v>1</v>
      </c>
      <c r="T640" s="2">
        <v>1</v>
      </c>
      <c r="U640" s="5">
        <v>1</v>
      </c>
      <c r="V640" s="2">
        <v>1</v>
      </c>
      <c r="W640" s="2">
        <v>1</v>
      </c>
      <c r="X640" s="2">
        <v>1</v>
      </c>
      <c r="Y640" s="2">
        <v>1</v>
      </c>
      <c r="Z640" s="2">
        <v>1</v>
      </c>
      <c r="AA640" s="2">
        <v>1</v>
      </c>
      <c r="AB640" s="5">
        <f>ROUND((D640*'Class Weights'!$C$17) + (L640*'Class Weights'!$C$18) + (T640*'Class Weights'!$C$19), 4)</f>
        <v>1</v>
      </c>
      <c r="AC640" s="5">
        <f>ROUND((E640*'Class Weights'!$C$17) + (M640*'Class Weights'!$C$18) + (U640*'Class Weights'!$C$19), 4)</f>
        <v>1</v>
      </c>
      <c r="AD640" s="5">
        <f>ROUND((F640*'Class Weights'!$C$17) + (N640*'Class Weights'!$C$18) + (V640*'Class Weights'!$C$19), 4)</f>
        <v>1</v>
      </c>
      <c r="AE640" s="5">
        <f>ROUND((G640*'Class Weights'!$C$17) + (O640*'Class Weights'!$C$18) + (W640*'Class Weights'!$C$19), 4)</f>
        <v>1</v>
      </c>
      <c r="AF640" s="5">
        <f>ROUND((H640*'Class Weights'!$C$17) + (P640*'Class Weights'!$C$18) + (X640*'Class Weights'!$C$19), 4)</f>
        <v>1</v>
      </c>
      <c r="AG640" s="5">
        <f>ROUND((I640*'Class Weights'!$C$17) + (Q640*'Class Weights'!$C$18) + (Y640*'Class Weights'!$C$19), 4)</f>
        <v>1</v>
      </c>
      <c r="AH640" s="5">
        <f>ROUND((J640*'Class Weights'!$C$17) + (R640*'Class Weights'!$C$18) + (Z640*'Class Weights'!$C$19), 4)</f>
        <v>1</v>
      </c>
      <c r="AI640" s="5">
        <f>ROUND((K640*'Class Weights'!$C$17) + (S640*'Class Weights'!$C$18) + (AA640*'Class Weights'!$C$19), 4)</f>
        <v>1</v>
      </c>
      <c r="AJ640" s="2">
        <v>1</v>
      </c>
      <c r="AK640" s="2">
        <v>1</v>
      </c>
      <c r="AL640" s="2">
        <v>1</v>
      </c>
    </row>
    <row r="641" spans="1:38" x14ac:dyDescent="0.3">
      <c r="A641" s="1">
        <v>6.38</v>
      </c>
      <c r="B641" s="2">
        <v>20.931758530100119</v>
      </c>
      <c r="C641" s="2">
        <v>251.1811023611979</v>
      </c>
      <c r="D641" s="2">
        <v>1</v>
      </c>
      <c r="E641" s="5">
        <v>1</v>
      </c>
      <c r="F641" s="2">
        <v>1</v>
      </c>
      <c r="G641" s="2">
        <v>1</v>
      </c>
      <c r="H641" s="2">
        <v>1</v>
      </c>
      <c r="I641" s="2">
        <v>1</v>
      </c>
      <c r="J641" s="2">
        <v>1</v>
      </c>
      <c r="K641" s="2">
        <v>1</v>
      </c>
      <c r="L641" s="2">
        <v>1</v>
      </c>
      <c r="M641" s="5">
        <v>1</v>
      </c>
      <c r="N641" s="2">
        <v>1</v>
      </c>
      <c r="O641" s="2">
        <v>1</v>
      </c>
      <c r="P641" s="2">
        <v>1</v>
      </c>
      <c r="Q641" s="2">
        <v>1</v>
      </c>
      <c r="R641" s="2">
        <v>1</v>
      </c>
      <c r="S641" s="2">
        <v>1</v>
      </c>
      <c r="T641" s="2">
        <v>1</v>
      </c>
      <c r="U641" s="5">
        <v>1</v>
      </c>
      <c r="V641" s="2">
        <v>1</v>
      </c>
      <c r="W641" s="2">
        <v>1</v>
      </c>
      <c r="X641" s="2">
        <v>1</v>
      </c>
      <c r="Y641" s="2">
        <v>1</v>
      </c>
      <c r="Z641" s="2">
        <v>1</v>
      </c>
      <c r="AA641" s="2">
        <v>1</v>
      </c>
      <c r="AB641" s="5">
        <f>ROUND((D641*'Class Weights'!$C$17) + (L641*'Class Weights'!$C$18) + (T641*'Class Weights'!$C$19), 4)</f>
        <v>1</v>
      </c>
      <c r="AC641" s="5">
        <f>ROUND((E641*'Class Weights'!$C$17) + (M641*'Class Weights'!$C$18) + (U641*'Class Weights'!$C$19), 4)</f>
        <v>1</v>
      </c>
      <c r="AD641" s="5">
        <f>ROUND((F641*'Class Weights'!$C$17) + (N641*'Class Weights'!$C$18) + (V641*'Class Weights'!$C$19), 4)</f>
        <v>1</v>
      </c>
      <c r="AE641" s="5">
        <f>ROUND((G641*'Class Weights'!$C$17) + (O641*'Class Weights'!$C$18) + (W641*'Class Weights'!$C$19), 4)</f>
        <v>1</v>
      </c>
      <c r="AF641" s="5">
        <f>ROUND((H641*'Class Weights'!$C$17) + (P641*'Class Weights'!$C$18) + (X641*'Class Weights'!$C$19), 4)</f>
        <v>1</v>
      </c>
      <c r="AG641" s="5">
        <f>ROUND((I641*'Class Weights'!$C$17) + (Q641*'Class Weights'!$C$18) + (Y641*'Class Weights'!$C$19), 4)</f>
        <v>1</v>
      </c>
      <c r="AH641" s="5">
        <f>ROUND((J641*'Class Weights'!$C$17) + (R641*'Class Weights'!$C$18) + (Z641*'Class Weights'!$C$19), 4)</f>
        <v>1</v>
      </c>
      <c r="AI641" s="5">
        <f>ROUND((K641*'Class Weights'!$C$17) + (S641*'Class Weights'!$C$18) + (AA641*'Class Weights'!$C$19), 4)</f>
        <v>1</v>
      </c>
      <c r="AJ641" s="2">
        <v>1</v>
      </c>
      <c r="AK641" s="2">
        <v>1</v>
      </c>
      <c r="AL641" s="2">
        <v>1</v>
      </c>
    </row>
    <row r="642" spans="1:38" x14ac:dyDescent="0.3">
      <c r="A642" s="1">
        <v>6.39</v>
      </c>
      <c r="B642" s="2">
        <v>20.964566929050118</v>
      </c>
      <c r="C642" s="2">
        <v>251.57480314859788</v>
      </c>
      <c r="D642" s="2">
        <v>1</v>
      </c>
      <c r="E642" s="5">
        <v>1</v>
      </c>
      <c r="F642" s="2">
        <v>1</v>
      </c>
      <c r="G642" s="2">
        <v>1</v>
      </c>
      <c r="H642" s="2">
        <v>1</v>
      </c>
      <c r="I642" s="2">
        <v>1</v>
      </c>
      <c r="J642" s="2">
        <v>1</v>
      </c>
      <c r="K642" s="2">
        <v>1</v>
      </c>
      <c r="L642" s="2">
        <v>1</v>
      </c>
      <c r="M642" s="5">
        <v>1</v>
      </c>
      <c r="N642" s="2">
        <v>1</v>
      </c>
      <c r="O642" s="2">
        <v>1</v>
      </c>
      <c r="P642" s="2">
        <v>1</v>
      </c>
      <c r="Q642" s="2">
        <v>1</v>
      </c>
      <c r="R642" s="2">
        <v>1</v>
      </c>
      <c r="S642" s="2">
        <v>1</v>
      </c>
      <c r="T642" s="2">
        <v>1</v>
      </c>
      <c r="U642" s="5">
        <v>1</v>
      </c>
      <c r="V642" s="2">
        <v>1</v>
      </c>
      <c r="W642" s="2">
        <v>1</v>
      </c>
      <c r="X642" s="2">
        <v>1</v>
      </c>
      <c r="Y642" s="2">
        <v>1</v>
      </c>
      <c r="Z642" s="2">
        <v>1</v>
      </c>
      <c r="AA642" s="2">
        <v>1</v>
      </c>
      <c r="AB642" s="5">
        <f>ROUND((D642*'Class Weights'!$C$17) + (L642*'Class Weights'!$C$18) + (T642*'Class Weights'!$C$19), 4)</f>
        <v>1</v>
      </c>
      <c r="AC642" s="5">
        <f>ROUND((E642*'Class Weights'!$C$17) + (M642*'Class Weights'!$C$18) + (U642*'Class Weights'!$C$19), 4)</f>
        <v>1</v>
      </c>
      <c r="AD642" s="5">
        <f>ROUND((F642*'Class Weights'!$C$17) + (N642*'Class Weights'!$C$18) + (V642*'Class Weights'!$C$19), 4)</f>
        <v>1</v>
      </c>
      <c r="AE642" s="5">
        <f>ROUND((G642*'Class Weights'!$C$17) + (O642*'Class Weights'!$C$18) + (W642*'Class Weights'!$C$19), 4)</f>
        <v>1</v>
      </c>
      <c r="AF642" s="5">
        <f>ROUND((H642*'Class Weights'!$C$17) + (P642*'Class Weights'!$C$18) + (X642*'Class Weights'!$C$19), 4)</f>
        <v>1</v>
      </c>
      <c r="AG642" s="5">
        <f>ROUND((I642*'Class Weights'!$C$17) + (Q642*'Class Weights'!$C$18) + (Y642*'Class Weights'!$C$19), 4)</f>
        <v>1</v>
      </c>
      <c r="AH642" s="5">
        <f>ROUND((J642*'Class Weights'!$C$17) + (R642*'Class Weights'!$C$18) + (Z642*'Class Weights'!$C$19), 4)</f>
        <v>1</v>
      </c>
      <c r="AI642" s="5">
        <f>ROUND((K642*'Class Weights'!$C$17) + (S642*'Class Weights'!$C$18) + (AA642*'Class Weights'!$C$19), 4)</f>
        <v>1</v>
      </c>
      <c r="AJ642" s="2">
        <v>1</v>
      </c>
      <c r="AK642" s="2">
        <v>1</v>
      </c>
      <c r="AL642" s="2">
        <v>1</v>
      </c>
    </row>
    <row r="643" spans="1:38" x14ac:dyDescent="0.3">
      <c r="A643" s="1">
        <v>6.4</v>
      </c>
      <c r="B643" s="2">
        <v>20.997375328000121</v>
      </c>
      <c r="C643" s="2">
        <v>251.96850393599792</v>
      </c>
      <c r="D643" s="2">
        <v>1</v>
      </c>
      <c r="E643" s="5">
        <v>1</v>
      </c>
      <c r="F643" s="2">
        <v>1</v>
      </c>
      <c r="G643" s="2">
        <v>1</v>
      </c>
      <c r="H643" s="2">
        <v>1</v>
      </c>
      <c r="I643" s="2">
        <v>1</v>
      </c>
      <c r="J643" s="2">
        <v>1</v>
      </c>
      <c r="K643" s="2">
        <v>1</v>
      </c>
      <c r="L643" s="2">
        <v>1</v>
      </c>
      <c r="M643" s="5">
        <v>1</v>
      </c>
      <c r="N643" s="2">
        <v>1</v>
      </c>
      <c r="O643" s="2">
        <v>1</v>
      </c>
      <c r="P643" s="2">
        <v>1</v>
      </c>
      <c r="Q643" s="2">
        <v>1</v>
      </c>
      <c r="R643" s="2">
        <v>1</v>
      </c>
      <c r="S643" s="2">
        <v>1</v>
      </c>
      <c r="T643" s="2">
        <v>1</v>
      </c>
      <c r="U643" s="5">
        <v>1</v>
      </c>
      <c r="V643" s="2">
        <v>1</v>
      </c>
      <c r="W643" s="2">
        <v>1</v>
      </c>
      <c r="X643" s="2">
        <v>1</v>
      </c>
      <c r="Y643" s="2">
        <v>1</v>
      </c>
      <c r="Z643" s="2">
        <v>1</v>
      </c>
      <c r="AA643" s="2">
        <v>1</v>
      </c>
      <c r="AB643" s="5">
        <f>ROUND((D643*'Class Weights'!$C$17) + (L643*'Class Weights'!$C$18) + (T643*'Class Weights'!$C$19), 4)</f>
        <v>1</v>
      </c>
      <c r="AC643" s="5">
        <f>ROUND((E643*'Class Weights'!$C$17) + (M643*'Class Weights'!$C$18) + (U643*'Class Weights'!$C$19), 4)</f>
        <v>1</v>
      </c>
      <c r="AD643" s="5">
        <f>ROUND((F643*'Class Weights'!$C$17) + (N643*'Class Weights'!$C$18) + (V643*'Class Weights'!$C$19), 4)</f>
        <v>1</v>
      </c>
      <c r="AE643" s="5">
        <f>ROUND((G643*'Class Weights'!$C$17) + (O643*'Class Weights'!$C$18) + (W643*'Class Weights'!$C$19), 4)</f>
        <v>1</v>
      </c>
      <c r="AF643" s="5">
        <f>ROUND((H643*'Class Weights'!$C$17) + (P643*'Class Weights'!$C$18) + (X643*'Class Weights'!$C$19), 4)</f>
        <v>1</v>
      </c>
      <c r="AG643" s="5">
        <f>ROUND((I643*'Class Weights'!$C$17) + (Q643*'Class Weights'!$C$18) + (Y643*'Class Weights'!$C$19), 4)</f>
        <v>1</v>
      </c>
      <c r="AH643" s="5">
        <f>ROUND((J643*'Class Weights'!$C$17) + (R643*'Class Weights'!$C$18) + (Z643*'Class Weights'!$C$19), 4)</f>
        <v>1</v>
      </c>
      <c r="AI643" s="5">
        <f>ROUND((K643*'Class Weights'!$C$17) + (S643*'Class Weights'!$C$18) + (AA643*'Class Weights'!$C$19), 4)</f>
        <v>1</v>
      </c>
      <c r="AJ643" s="2">
        <v>1</v>
      </c>
      <c r="AK643" s="2">
        <v>1</v>
      </c>
      <c r="AL643" s="2">
        <v>1</v>
      </c>
    </row>
    <row r="644" spans="1:38" x14ac:dyDescent="0.3">
      <c r="A644" s="1">
        <v>6.41</v>
      </c>
      <c r="B644" s="2">
        <v>21.030183726950121</v>
      </c>
      <c r="C644" s="2">
        <v>252.36220472339789</v>
      </c>
      <c r="D644" s="2">
        <v>1</v>
      </c>
      <c r="E644" s="5">
        <v>1</v>
      </c>
      <c r="F644" s="2">
        <v>1</v>
      </c>
      <c r="G644" s="2">
        <v>1</v>
      </c>
      <c r="H644" s="2">
        <v>1</v>
      </c>
      <c r="I644" s="2">
        <v>1</v>
      </c>
      <c r="J644" s="2">
        <v>1</v>
      </c>
      <c r="K644" s="2">
        <v>1</v>
      </c>
      <c r="L644" s="2">
        <v>1</v>
      </c>
      <c r="M644" s="5">
        <v>1</v>
      </c>
      <c r="N644" s="2">
        <v>1</v>
      </c>
      <c r="O644" s="2">
        <v>1</v>
      </c>
      <c r="P644" s="2">
        <v>1</v>
      </c>
      <c r="Q644" s="2">
        <v>1</v>
      </c>
      <c r="R644" s="2">
        <v>1</v>
      </c>
      <c r="S644" s="2">
        <v>1</v>
      </c>
      <c r="T644" s="2">
        <v>1</v>
      </c>
      <c r="U644" s="5">
        <v>1</v>
      </c>
      <c r="V644" s="2">
        <v>1</v>
      </c>
      <c r="W644" s="2">
        <v>1</v>
      </c>
      <c r="X644" s="2">
        <v>1</v>
      </c>
      <c r="Y644" s="2">
        <v>1</v>
      </c>
      <c r="Z644" s="2">
        <v>1</v>
      </c>
      <c r="AA644" s="2">
        <v>1</v>
      </c>
      <c r="AB644" s="5">
        <f>ROUND((D644*'Class Weights'!$C$17) + (L644*'Class Weights'!$C$18) + (T644*'Class Weights'!$C$19), 4)</f>
        <v>1</v>
      </c>
      <c r="AC644" s="5">
        <f>ROUND((E644*'Class Weights'!$C$17) + (M644*'Class Weights'!$C$18) + (U644*'Class Weights'!$C$19), 4)</f>
        <v>1</v>
      </c>
      <c r="AD644" s="5">
        <f>ROUND((F644*'Class Weights'!$C$17) + (N644*'Class Weights'!$C$18) + (V644*'Class Weights'!$C$19), 4)</f>
        <v>1</v>
      </c>
      <c r="AE644" s="5">
        <f>ROUND((G644*'Class Weights'!$C$17) + (O644*'Class Weights'!$C$18) + (W644*'Class Weights'!$C$19), 4)</f>
        <v>1</v>
      </c>
      <c r="AF644" s="5">
        <f>ROUND((H644*'Class Weights'!$C$17) + (P644*'Class Weights'!$C$18) + (X644*'Class Weights'!$C$19), 4)</f>
        <v>1</v>
      </c>
      <c r="AG644" s="5">
        <f>ROUND((I644*'Class Weights'!$C$17) + (Q644*'Class Weights'!$C$18) + (Y644*'Class Weights'!$C$19), 4)</f>
        <v>1</v>
      </c>
      <c r="AH644" s="5">
        <f>ROUND((J644*'Class Weights'!$C$17) + (R644*'Class Weights'!$C$18) + (Z644*'Class Weights'!$C$19), 4)</f>
        <v>1</v>
      </c>
      <c r="AI644" s="5">
        <f>ROUND((K644*'Class Weights'!$C$17) + (S644*'Class Weights'!$C$18) + (AA644*'Class Weights'!$C$19), 4)</f>
        <v>1</v>
      </c>
      <c r="AJ644" s="2">
        <v>1</v>
      </c>
      <c r="AK644" s="2">
        <v>1</v>
      </c>
      <c r="AL644" s="2">
        <v>1</v>
      </c>
    </row>
    <row r="645" spans="1:38" x14ac:dyDescent="0.3">
      <c r="A645" s="1">
        <v>6.42</v>
      </c>
      <c r="B645" s="2">
        <v>21.06299212590012</v>
      </c>
      <c r="C645" s="2">
        <v>252.75590551079787</v>
      </c>
      <c r="D645" s="2">
        <v>1</v>
      </c>
      <c r="E645" s="5">
        <v>1</v>
      </c>
      <c r="F645" s="2">
        <v>1</v>
      </c>
      <c r="G645" s="2">
        <v>1</v>
      </c>
      <c r="H645" s="2">
        <v>1</v>
      </c>
      <c r="I645" s="2">
        <v>1</v>
      </c>
      <c r="J645" s="2">
        <v>1</v>
      </c>
      <c r="K645" s="2">
        <v>1</v>
      </c>
      <c r="L645" s="2">
        <v>1</v>
      </c>
      <c r="M645" s="5">
        <v>1</v>
      </c>
      <c r="N645" s="2">
        <v>1</v>
      </c>
      <c r="O645" s="2">
        <v>1</v>
      </c>
      <c r="P645" s="2">
        <v>1</v>
      </c>
      <c r="Q645" s="2">
        <v>1</v>
      </c>
      <c r="R645" s="2">
        <v>1</v>
      </c>
      <c r="S645" s="2">
        <v>1</v>
      </c>
      <c r="T645" s="2">
        <v>1</v>
      </c>
      <c r="U645" s="5">
        <v>1</v>
      </c>
      <c r="V645" s="2">
        <v>1</v>
      </c>
      <c r="W645" s="2">
        <v>1</v>
      </c>
      <c r="X645" s="2">
        <v>1</v>
      </c>
      <c r="Y645" s="2">
        <v>1</v>
      </c>
      <c r="Z645" s="2">
        <v>1</v>
      </c>
      <c r="AA645" s="2">
        <v>1</v>
      </c>
      <c r="AB645" s="5">
        <f>ROUND((D645*'Class Weights'!$C$17) + (L645*'Class Weights'!$C$18) + (T645*'Class Weights'!$C$19), 4)</f>
        <v>1</v>
      </c>
      <c r="AC645" s="5">
        <f>ROUND((E645*'Class Weights'!$C$17) + (M645*'Class Weights'!$C$18) + (U645*'Class Weights'!$C$19), 4)</f>
        <v>1</v>
      </c>
      <c r="AD645" s="5">
        <f>ROUND((F645*'Class Weights'!$C$17) + (N645*'Class Weights'!$C$18) + (V645*'Class Weights'!$C$19), 4)</f>
        <v>1</v>
      </c>
      <c r="AE645" s="5">
        <f>ROUND((G645*'Class Weights'!$C$17) + (O645*'Class Weights'!$C$18) + (W645*'Class Weights'!$C$19), 4)</f>
        <v>1</v>
      </c>
      <c r="AF645" s="5">
        <f>ROUND((H645*'Class Weights'!$C$17) + (P645*'Class Weights'!$C$18) + (X645*'Class Weights'!$C$19), 4)</f>
        <v>1</v>
      </c>
      <c r="AG645" s="5">
        <f>ROUND((I645*'Class Weights'!$C$17) + (Q645*'Class Weights'!$C$18) + (Y645*'Class Weights'!$C$19), 4)</f>
        <v>1</v>
      </c>
      <c r="AH645" s="5">
        <f>ROUND((J645*'Class Weights'!$C$17) + (R645*'Class Weights'!$C$18) + (Z645*'Class Weights'!$C$19), 4)</f>
        <v>1</v>
      </c>
      <c r="AI645" s="5">
        <f>ROUND((K645*'Class Weights'!$C$17) + (S645*'Class Weights'!$C$18) + (AA645*'Class Weights'!$C$19), 4)</f>
        <v>1</v>
      </c>
      <c r="AJ645" s="2">
        <v>1</v>
      </c>
      <c r="AK645" s="2">
        <v>1</v>
      </c>
      <c r="AL645" s="2">
        <v>1</v>
      </c>
    </row>
    <row r="646" spans="1:38" x14ac:dyDescent="0.3">
      <c r="A646" s="1">
        <v>6.43</v>
      </c>
      <c r="B646" s="2">
        <v>21.095800524850119</v>
      </c>
      <c r="C646" s="2">
        <v>253.14960629819785</v>
      </c>
      <c r="D646" s="2">
        <v>1</v>
      </c>
      <c r="E646" s="5">
        <v>1</v>
      </c>
      <c r="F646" s="2">
        <v>1</v>
      </c>
      <c r="G646" s="2">
        <v>1</v>
      </c>
      <c r="H646" s="2">
        <v>1</v>
      </c>
      <c r="I646" s="2">
        <v>1</v>
      </c>
      <c r="J646" s="2">
        <v>1</v>
      </c>
      <c r="K646" s="2">
        <v>1</v>
      </c>
      <c r="L646" s="2">
        <v>1</v>
      </c>
      <c r="M646" s="5">
        <v>1</v>
      </c>
      <c r="N646" s="2">
        <v>1</v>
      </c>
      <c r="O646" s="2">
        <v>1</v>
      </c>
      <c r="P646" s="2">
        <v>1</v>
      </c>
      <c r="Q646" s="2">
        <v>1</v>
      </c>
      <c r="R646" s="2">
        <v>1</v>
      </c>
      <c r="S646" s="2">
        <v>1</v>
      </c>
      <c r="T646" s="2">
        <v>1</v>
      </c>
      <c r="U646" s="5">
        <v>1</v>
      </c>
      <c r="V646" s="2">
        <v>1</v>
      </c>
      <c r="W646" s="2">
        <v>1</v>
      </c>
      <c r="X646" s="2">
        <v>1</v>
      </c>
      <c r="Y646" s="2">
        <v>1</v>
      </c>
      <c r="Z646" s="2">
        <v>1</v>
      </c>
      <c r="AA646" s="2">
        <v>1</v>
      </c>
      <c r="AB646" s="5">
        <f>ROUND((D646*'Class Weights'!$C$17) + (L646*'Class Weights'!$C$18) + (T646*'Class Weights'!$C$19), 4)</f>
        <v>1</v>
      </c>
      <c r="AC646" s="5">
        <f>ROUND((E646*'Class Weights'!$C$17) + (M646*'Class Weights'!$C$18) + (U646*'Class Weights'!$C$19), 4)</f>
        <v>1</v>
      </c>
      <c r="AD646" s="5">
        <f>ROUND((F646*'Class Weights'!$C$17) + (N646*'Class Weights'!$C$18) + (V646*'Class Weights'!$C$19), 4)</f>
        <v>1</v>
      </c>
      <c r="AE646" s="5">
        <f>ROUND((G646*'Class Weights'!$C$17) + (O646*'Class Weights'!$C$18) + (W646*'Class Weights'!$C$19), 4)</f>
        <v>1</v>
      </c>
      <c r="AF646" s="5">
        <f>ROUND((H646*'Class Weights'!$C$17) + (P646*'Class Weights'!$C$18) + (X646*'Class Weights'!$C$19), 4)</f>
        <v>1</v>
      </c>
      <c r="AG646" s="5">
        <f>ROUND((I646*'Class Weights'!$C$17) + (Q646*'Class Weights'!$C$18) + (Y646*'Class Weights'!$C$19), 4)</f>
        <v>1</v>
      </c>
      <c r="AH646" s="5">
        <f>ROUND((J646*'Class Weights'!$C$17) + (R646*'Class Weights'!$C$18) + (Z646*'Class Weights'!$C$19), 4)</f>
        <v>1</v>
      </c>
      <c r="AI646" s="5">
        <f>ROUND((K646*'Class Weights'!$C$17) + (S646*'Class Weights'!$C$18) + (AA646*'Class Weights'!$C$19), 4)</f>
        <v>1</v>
      </c>
      <c r="AJ646" s="2">
        <v>1</v>
      </c>
      <c r="AK646" s="2">
        <v>1</v>
      </c>
      <c r="AL646" s="2">
        <v>1</v>
      </c>
    </row>
    <row r="647" spans="1:38" x14ac:dyDescent="0.3">
      <c r="A647" s="1">
        <v>6.44</v>
      </c>
      <c r="B647" s="2">
        <v>21.128608923800122</v>
      </c>
      <c r="C647" s="2">
        <v>253.54330708559789</v>
      </c>
      <c r="D647" s="2">
        <v>1</v>
      </c>
      <c r="E647" s="5">
        <v>1</v>
      </c>
      <c r="F647" s="2">
        <v>1</v>
      </c>
      <c r="G647" s="2">
        <v>1</v>
      </c>
      <c r="H647" s="2">
        <v>1</v>
      </c>
      <c r="I647" s="2">
        <v>1</v>
      </c>
      <c r="J647" s="2">
        <v>1</v>
      </c>
      <c r="K647" s="2">
        <v>1</v>
      </c>
      <c r="L647" s="2">
        <v>1</v>
      </c>
      <c r="M647" s="5">
        <v>1</v>
      </c>
      <c r="N647" s="2">
        <v>1</v>
      </c>
      <c r="O647" s="2">
        <v>1</v>
      </c>
      <c r="P647" s="2">
        <v>1</v>
      </c>
      <c r="Q647" s="2">
        <v>1</v>
      </c>
      <c r="R647" s="2">
        <v>1</v>
      </c>
      <c r="S647" s="2">
        <v>1</v>
      </c>
      <c r="T647" s="2">
        <v>1</v>
      </c>
      <c r="U647" s="5">
        <v>1</v>
      </c>
      <c r="V647" s="2">
        <v>1</v>
      </c>
      <c r="W647" s="2">
        <v>1</v>
      </c>
      <c r="X647" s="2">
        <v>1</v>
      </c>
      <c r="Y647" s="2">
        <v>1</v>
      </c>
      <c r="Z647" s="2">
        <v>1</v>
      </c>
      <c r="AA647" s="2">
        <v>1</v>
      </c>
      <c r="AB647" s="5">
        <f>ROUND((D647*'Class Weights'!$C$17) + (L647*'Class Weights'!$C$18) + (T647*'Class Weights'!$C$19), 4)</f>
        <v>1</v>
      </c>
      <c r="AC647" s="5">
        <f>ROUND((E647*'Class Weights'!$C$17) + (M647*'Class Weights'!$C$18) + (U647*'Class Weights'!$C$19), 4)</f>
        <v>1</v>
      </c>
      <c r="AD647" s="5">
        <f>ROUND((F647*'Class Weights'!$C$17) + (N647*'Class Weights'!$C$18) + (V647*'Class Weights'!$C$19), 4)</f>
        <v>1</v>
      </c>
      <c r="AE647" s="5">
        <f>ROUND((G647*'Class Weights'!$C$17) + (O647*'Class Weights'!$C$18) + (W647*'Class Weights'!$C$19), 4)</f>
        <v>1</v>
      </c>
      <c r="AF647" s="5">
        <f>ROUND((H647*'Class Weights'!$C$17) + (P647*'Class Weights'!$C$18) + (X647*'Class Weights'!$C$19), 4)</f>
        <v>1</v>
      </c>
      <c r="AG647" s="5">
        <f>ROUND((I647*'Class Weights'!$C$17) + (Q647*'Class Weights'!$C$18) + (Y647*'Class Weights'!$C$19), 4)</f>
        <v>1</v>
      </c>
      <c r="AH647" s="5">
        <f>ROUND((J647*'Class Weights'!$C$17) + (R647*'Class Weights'!$C$18) + (Z647*'Class Weights'!$C$19), 4)</f>
        <v>1</v>
      </c>
      <c r="AI647" s="5">
        <f>ROUND((K647*'Class Weights'!$C$17) + (S647*'Class Weights'!$C$18) + (AA647*'Class Weights'!$C$19), 4)</f>
        <v>1</v>
      </c>
      <c r="AJ647" s="2">
        <v>1</v>
      </c>
      <c r="AK647" s="2">
        <v>1</v>
      </c>
      <c r="AL647" s="2">
        <v>1</v>
      </c>
    </row>
    <row r="648" spans="1:38" x14ac:dyDescent="0.3">
      <c r="A648" s="1">
        <v>6.45</v>
      </c>
      <c r="B648" s="2">
        <v>21.161417322750122</v>
      </c>
      <c r="C648" s="2">
        <v>253.93700787299787</v>
      </c>
      <c r="D648" s="2">
        <v>1</v>
      </c>
      <c r="E648" s="5">
        <v>1</v>
      </c>
      <c r="F648" s="2">
        <v>1</v>
      </c>
      <c r="G648" s="2">
        <v>1</v>
      </c>
      <c r="H648" s="2">
        <v>1</v>
      </c>
      <c r="I648" s="2">
        <v>1</v>
      </c>
      <c r="J648" s="2">
        <v>1</v>
      </c>
      <c r="K648" s="2">
        <v>1</v>
      </c>
      <c r="L648" s="2">
        <v>1</v>
      </c>
      <c r="M648" s="5">
        <v>1</v>
      </c>
      <c r="N648" s="2">
        <v>1</v>
      </c>
      <c r="O648" s="2">
        <v>1</v>
      </c>
      <c r="P648" s="2">
        <v>1</v>
      </c>
      <c r="Q648" s="2">
        <v>1</v>
      </c>
      <c r="R648" s="2">
        <v>1</v>
      </c>
      <c r="S648" s="2">
        <v>1</v>
      </c>
      <c r="T648" s="2">
        <v>1</v>
      </c>
      <c r="U648" s="5">
        <v>1</v>
      </c>
      <c r="V648" s="2">
        <v>1</v>
      </c>
      <c r="W648" s="2">
        <v>1</v>
      </c>
      <c r="X648" s="2">
        <v>1</v>
      </c>
      <c r="Y648" s="2">
        <v>1</v>
      </c>
      <c r="Z648" s="2">
        <v>1</v>
      </c>
      <c r="AA648" s="2">
        <v>1</v>
      </c>
      <c r="AB648" s="5">
        <f>ROUND((D648*'Class Weights'!$C$17) + (L648*'Class Weights'!$C$18) + (T648*'Class Weights'!$C$19), 4)</f>
        <v>1</v>
      </c>
      <c r="AC648" s="5">
        <f>ROUND((E648*'Class Weights'!$C$17) + (M648*'Class Weights'!$C$18) + (U648*'Class Weights'!$C$19), 4)</f>
        <v>1</v>
      </c>
      <c r="AD648" s="5">
        <f>ROUND((F648*'Class Weights'!$C$17) + (N648*'Class Weights'!$C$18) + (V648*'Class Weights'!$C$19), 4)</f>
        <v>1</v>
      </c>
      <c r="AE648" s="5">
        <f>ROUND((G648*'Class Weights'!$C$17) + (O648*'Class Weights'!$C$18) + (W648*'Class Weights'!$C$19), 4)</f>
        <v>1</v>
      </c>
      <c r="AF648" s="5">
        <f>ROUND((H648*'Class Weights'!$C$17) + (P648*'Class Weights'!$C$18) + (X648*'Class Weights'!$C$19), 4)</f>
        <v>1</v>
      </c>
      <c r="AG648" s="5">
        <f>ROUND((I648*'Class Weights'!$C$17) + (Q648*'Class Weights'!$C$18) + (Y648*'Class Weights'!$C$19), 4)</f>
        <v>1</v>
      </c>
      <c r="AH648" s="5">
        <f>ROUND((J648*'Class Weights'!$C$17) + (R648*'Class Weights'!$C$18) + (Z648*'Class Weights'!$C$19), 4)</f>
        <v>1</v>
      </c>
      <c r="AI648" s="5">
        <f>ROUND((K648*'Class Weights'!$C$17) + (S648*'Class Weights'!$C$18) + (AA648*'Class Weights'!$C$19), 4)</f>
        <v>1</v>
      </c>
      <c r="AJ648" s="2">
        <v>1</v>
      </c>
      <c r="AK648" s="2">
        <v>1</v>
      </c>
      <c r="AL648" s="2">
        <v>1</v>
      </c>
    </row>
    <row r="649" spans="1:38" x14ac:dyDescent="0.3">
      <c r="A649" s="1">
        <v>6.46</v>
      </c>
      <c r="B649" s="2">
        <v>21.194225721700121</v>
      </c>
      <c r="C649" s="2">
        <v>254.33070866039785</v>
      </c>
      <c r="D649" s="2">
        <v>1</v>
      </c>
      <c r="E649" s="5">
        <v>1</v>
      </c>
      <c r="F649" s="2">
        <v>1</v>
      </c>
      <c r="G649" s="2">
        <v>1</v>
      </c>
      <c r="H649" s="2">
        <v>1</v>
      </c>
      <c r="I649" s="2">
        <v>1</v>
      </c>
      <c r="J649" s="2">
        <v>1</v>
      </c>
      <c r="K649" s="2">
        <v>1</v>
      </c>
      <c r="L649" s="2">
        <v>1</v>
      </c>
      <c r="M649" s="5">
        <v>1</v>
      </c>
      <c r="N649" s="2">
        <v>1</v>
      </c>
      <c r="O649" s="2">
        <v>1</v>
      </c>
      <c r="P649" s="2">
        <v>1</v>
      </c>
      <c r="Q649" s="2">
        <v>1</v>
      </c>
      <c r="R649" s="2">
        <v>1</v>
      </c>
      <c r="S649" s="2">
        <v>1</v>
      </c>
      <c r="T649" s="2">
        <v>1</v>
      </c>
      <c r="U649" s="5">
        <v>1</v>
      </c>
      <c r="V649" s="2">
        <v>1</v>
      </c>
      <c r="W649" s="2">
        <v>1</v>
      </c>
      <c r="X649" s="2">
        <v>1</v>
      </c>
      <c r="Y649" s="2">
        <v>1</v>
      </c>
      <c r="Z649" s="2">
        <v>1</v>
      </c>
      <c r="AA649" s="2">
        <v>1</v>
      </c>
      <c r="AB649" s="5">
        <f>ROUND((D649*'Class Weights'!$C$17) + (L649*'Class Weights'!$C$18) + (T649*'Class Weights'!$C$19), 4)</f>
        <v>1</v>
      </c>
      <c r="AC649" s="5">
        <f>ROUND((E649*'Class Weights'!$C$17) + (M649*'Class Weights'!$C$18) + (U649*'Class Weights'!$C$19), 4)</f>
        <v>1</v>
      </c>
      <c r="AD649" s="5">
        <f>ROUND((F649*'Class Weights'!$C$17) + (N649*'Class Weights'!$C$18) + (V649*'Class Weights'!$C$19), 4)</f>
        <v>1</v>
      </c>
      <c r="AE649" s="5">
        <f>ROUND((G649*'Class Weights'!$C$17) + (O649*'Class Weights'!$C$18) + (W649*'Class Weights'!$C$19), 4)</f>
        <v>1</v>
      </c>
      <c r="AF649" s="5">
        <f>ROUND((H649*'Class Weights'!$C$17) + (P649*'Class Weights'!$C$18) + (X649*'Class Weights'!$C$19), 4)</f>
        <v>1</v>
      </c>
      <c r="AG649" s="5">
        <f>ROUND((I649*'Class Weights'!$C$17) + (Q649*'Class Weights'!$C$18) + (Y649*'Class Weights'!$C$19), 4)</f>
        <v>1</v>
      </c>
      <c r="AH649" s="5">
        <f>ROUND((J649*'Class Weights'!$C$17) + (R649*'Class Weights'!$C$18) + (Z649*'Class Weights'!$C$19), 4)</f>
        <v>1</v>
      </c>
      <c r="AI649" s="5">
        <f>ROUND((K649*'Class Weights'!$C$17) + (S649*'Class Weights'!$C$18) + (AA649*'Class Weights'!$C$19), 4)</f>
        <v>1</v>
      </c>
      <c r="AJ649" s="2">
        <v>1</v>
      </c>
      <c r="AK649" s="2">
        <v>1</v>
      </c>
      <c r="AL649" s="2">
        <v>1</v>
      </c>
    </row>
    <row r="650" spans="1:38" x14ac:dyDescent="0.3">
      <c r="A650" s="1">
        <v>6.47</v>
      </c>
      <c r="B650" s="2">
        <v>21.227034120650121</v>
      </c>
      <c r="C650" s="2">
        <v>254.72440944779783</v>
      </c>
      <c r="D650" s="2">
        <v>1</v>
      </c>
      <c r="E650" s="5">
        <v>1</v>
      </c>
      <c r="F650" s="2">
        <v>1</v>
      </c>
      <c r="G650" s="2">
        <v>1</v>
      </c>
      <c r="H650" s="2">
        <v>1</v>
      </c>
      <c r="I650" s="2">
        <v>1</v>
      </c>
      <c r="J650" s="2">
        <v>1</v>
      </c>
      <c r="K650" s="2">
        <v>1</v>
      </c>
      <c r="L650" s="2">
        <v>1</v>
      </c>
      <c r="M650" s="5">
        <v>1</v>
      </c>
      <c r="N650" s="2">
        <v>1</v>
      </c>
      <c r="O650" s="2">
        <v>1</v>
      </c>
      <c r="P650" s="2">
        <v>1</v>
      </c>
      <c r="Q650" s="2">
        <v>1</v>
      </c>
      <c r="R650" s="2">
        <v>1</v>
      </c>
      <c r="S650" s="2">
        <v>1</v>
      </c>
      <c r="T650" s="2">
        <v>1</v>
      </c>
      <c r="U650" s="5">
        <v>1</v>
      </c>
      <c r="V650" s="2">
        <v>1</v>
      </c>
      <c r="W650" s="2">
        <v>1</v>
      </c>
      <c r="X650" s="2">
        <v>1</v>
      </c>
      <c r="Y650" s="2">
        <v>1</v>
      </c>
      <c r="Z650" s="2">
        <v>1</v>
      </c>
      <c r="AA650" s="2">
        <v>1</v>
      </c>
      <c r="AB650" s="5">
        <f>ROUND((D650*'Class Weights'!$C$17) + (L650*'Class Weights'!$C$18) + (T650*'Class Weights'!$C$19), 4)</f>
        <v>1</v>
      </c>
      <c r="AC650" s="5">
        <f>ROUND((E650*'Class Weights'!$C$17) + (M650*'Class Weights'!$C$18) + (U650*'Class Weights'!$C$19), 4)</f>
        <v>1</v>
      </c>
      <c r="AD650" s="5">
        <f>ROUND((F650*'Class Weights'!$C$17) + (N650*'Class Weights'!$C$18) + (V650*'Class Weights'!$C$19), 4)</f>
        <v>1</v>
      </c>
      <c r="AE650" s="5">
        <f>ROUND((G650*'Class Weights'!$C$17) + (O650*'Class Weights'!$C$18) + (W650*'Class Weights'!$C$19), 4)</f>
        <v>1</v>
      </c>
      <c r="AF650" s="5">
        <f>ROUND((H650*'Class Weights'!$C$17) + (P650*'Class Weights'!$C$18) + (X650*'Class Weights'!$C$19), 4)</f>
        <v>1</v>
      </c>
      <c r="AG650" s="5">
        <f>ROUND((I650*'Class Weights'!$C$17) + (Q650*'Class Weights'!$C$18) + (Y650*'Class Weights'!$C$19), 4)</f>
        <v>1</v>
      </c>
      <c r="AH650" s="5">
        <f>ROUND((J650*'Class Weights'!$C$17) + (R650*'Class Weights'!$C$18) + (Z650*'Class Weights'!$C$19), 4)</f>
        <v>1</v>
      </c>
      <c r="AI650" s="5">
        <f>ROUND((K650*'Class Weights'!$C$17) + (S650*'Class Weights'!$C$18) + (AA650*'Class Weights'!$C$19), 4)</f>
        <v>1</v>
      </c>
      <c r="AJ650" s="2">
        <v>1</v>
      </c>
      <c r="AK650" s="2">
        <v>1</v>
      </c>
      <c r="AL650" s="2">
        <v>1</v>
      </c>
    </row>
    <row r="651" spans="1:38" x14ac:dyDescent="0.3">
      <c r="A651" s="1">
        <v>6.48</v>
      </c>
      <c r="B651" s="2">
        <v>21.259842519600124</v>
      </c>
      <c r="C651" s="2">
        <v>255.11811023519786</v>
      </c>
      <c r="D651" s="2">
        <v>1</v>
      </c>
      <c r="E651" s="5">
        <v>1</v>
      </c>
      <c r="F651" s="2">
        <v>1</v>
      </c>
      <c r="G651" s="2">
        <v>1</v>
      </c>
      <c r="H651" s="2">
        <v>1</v>
      </c>
      <c r="I651" s="2">
        <v>1</v>
      </c>
      <c r="J651" s="2">
        <v>1</v>
      </c>
      <c r="K651" s="2">
        <v>1</v>
      </c>
      <c r="L651" s="2">
        <v>1</v>
      </c>
      <c r="M651" s="5">
        <v>1</v>
      </c>
      <c r="N651" s="2">
        <v>1</v>
      </c>
      <c r="O651" s="2">
        <v>1</v>
      </c>
      <c r="P651" s="2">
        <v>1</v>
      </c>
      <c r="Q651" s="2">
        <v>1</v>
      </c>
      <c r="R651" s="2">
        <v>1</v>
      </c>
      <c r="S651" s="2">
        <v>1</v>
      </c>
      <c r="T651" s="2">
        <v>1</v>
      </c>
      <c r="U651" s="5">
        <v>1</v>
      </c>
      <c r="V651" s="2">
        <v>1</v>
      </c>
      <c r="W651" s="2">
        <v>1</v>
      </c>
      <c r="X651" s="2">
        <v>1</v>
      </c>
      <c r="Y651" s="2">
        <v>1</v>
      </c>
      <c r="Z651" s="2">
        <v>1</v>
      </c>
      <c r="AA651" s="2">
        <v>1</v>
      </c>
      <c r="AB651" s="5">
        <f>ROUND((D651*'Class Weights'!$C$17) + (L651*'Class Weights'!$C$18) + (T651*'Class Weights'!$C$19), 4)</f>
        <v>1</v>
      </c>
      <c r="AC651" s="5">
        <f>ROUND((E651*'Class Weights'!$C$17) + (M651*'Class Weights'!$C$18) + (U651*'Class Weights'!$C$19), 4)</f>
        <v>1</v>
      </c>
      <c r="AD651" s="5">
        <f>ROUND((F651*'Class Weights'!$C$17) + (N651*'Class Weights'!$C$18) + (V651*'Class Weights'!$C$19), 4)</f>
        <v>1</v>
      </c>
      <c r="AE651" s="5">
        <f>ROUND((G651*'Class Weights'!$C$17) + (O651*'Class Weights'!$C$18) + (W651*'Class Weights'!$C$19), 4)</f>
        <v>1</v>
      </c>
      <c r="AF651" s="5">
        <f>ROUND((H651*'Class Weights'!$C$17) + (P651*'Class Weights'!$C$18) + (X651*'Class Weights'!$C$19), 4)</f>
        <v>1</v>
      </c>
      <c r="AG651" s="5">
        <f>ROUND((I651*'Class Weights'!$C$17) + (Q651*'Class Weights'!$C$18) + (Y651*'Class Weights'!$C$19), 4)</f>
        <v>1</v>
      </c>
      <c r="AH651" s="5">
        <f>ROUND((J651*'Class Weights'!$C$17) + (R651*'Class Weights'!$C$18) + (Z651*'Class Weights'!$C$19), 4)</f>
        <v>1</v>
      </c>
      <c r="AI651" s="5">
        <f>ROUND((K651*'Class Weights'!$C$17) + (S651*'Class Weights'!$C$18) + (AA651*'Class Weights'!$C$19), 4)</f>
        <v>1</v>
      </c>
      <c r="AJ651" s="2">
        <v>1</v>
      </c>
      <c r="AK651" s="2">
        <v>1</v>
      </c>
      <c r="AL651" s="2">
        <v>1</v>
      </c>
    </row>
    <row r="652" spans="1:38" x14ac:dyDescent="0.3">
      <c r="A652" s="1">
        <v>6.49</v>
      </c>
      <c r="B652" s="2">
        <v>21.292650918550123</v>
      </c>
      <c r="C652" s="2">
        <v>255.51181102259784</v>
      </c>
      <c r="D652" s="2">
        <v>1</v>
      </c>
      <c r="E652" s="5">
        <v>1</v>
      </c>
      <c r="F652" s="2">
        <v>1</v>
      </c>
      <c r="G652" s="2">
        <v>1</v>
      </c>
      <c r="H652" s="2">
        <v>1</v>
      </c>
      <c r="I652" s="2">
        <v>1</v>
      </c>
      <c r="J652" s="2">
        <v>1</v>
      </c>
      <c r="K652" s="2">
        <v>1</v>
      </c>
      <c r="L652" s="2">
        <v>1</v>
      </c>
      <c r="M652" s="5">
        <v>1</v>
      </c>
      <c r="N652" s="2">
        <v>1</v>
      </c>
      <c r="O652" s="2">
        <v>1</v>
      </c>
      <c r="P652" s="2">
        <v>1</v>
      </c>
      <c r="Q652" s="2">
        <v>1</v>
      </c>
      <c r="R652" s="2">
        <v>1</v>
      </c>
      <c r="S652" s="2">
        <v>1</v>
      </c>
      <c r="T652" s="2">
        <v>1</v>
      </c>
      <c r="U652" s="5">
        <v>1</v>
      </c>
      <c r="V652" s="2">
        <v>1</v>
      </c>
      <c r="W652" s="2">
        <v>1</v>
      </c>
      <c r="X652" s="2">
        <v>1</v>
      </c>
      <c r="Y652" s="2">
        <v>1</v>
      </c>
      <c r="Z652" s="2">
        <v>1</v>
      </c>
      <c r="AA652" s="2">
        <v>1</v>
      </c>
      <c r="AB652" s="5">
        <f>ROUND((D652*'Class Weights'!$C$17) + (L652*'Class Weights'!$C$18) + (T652*'Class Weights'!$C$19), 4)</f>
        <v>1</v>
      </c>
      <c r="AC652" s="5">
        <f>ROUND((E652*'Class Weights'!$C$17) + (M652*'Class Weights'!$C$18) + (U652*'Class Weights'!$C$19), 4)</f>
        <v>1</v>
      </c>
      <c r="AD652" s="5">
        <f>ROUND((F652*'Class Weights'!$C$17) + (N652*'Class Weights'!$C$18) + (V652*'Class Weights'!$C$19), 4)</f>
        <v>1</v>
      </c>
      <c r="AE652" s="5">
        <f>ROUND((G652*'Class Weights'!$C$17) + (O652*'Class Weights'!$C$18) + (W652*'Class Weights'!$C$19), 4)</f>
        <v>1</v>
      </c>
      <c r="AF652" s="5">
        <f>ROUND((H652*'Class Weights'!$C$17) + (P652*'Class Weights'!$C$18) + (X652*'Class Weights'!$C$19), 4)</f>
        <v>1</v>
      </c>
      <c r="AG652" s="5">
        <f>ROUND((I652*'Class Weights'!$C$17) + (Q652*'Class Weights'!$C$18) + (Y652*'Class Weights'!$C$19), 4)</f>
        <v>1</v>
      </c>
      <c r="AH652" s="5">
        <f>ROUND((J652*'Class Weights'!$C$17) + (R652*'Class Weights'!$C$18) + (Z652*'Class Weights'!$C$19), 4)</f>
        <v>1</v>
      </c>
      <c r="AI652" s="5">
        <f>ROUND((K652*'Class Weights'!$C$17) + (S652*'Class Weights'!$C$18) + (AA652*'Class Weights'!$C$19), 4)</f>
        <v>1</v>
      </c>
      <c r="AJ652" s="2">
        <v>1</v>
      </c>
      <c r="AK652" s="2">
        <v>1</v>
      </c>
      <c r="AL652" s="2">
        <v>1</v>
      </c>
    </row>
    <row r="653" spans="1:38" x14ac:dyDescent="0.3">
      <c r="A653" s="1">
        <v>6.5</v>
      </c>
      <c r="B653" s="2">
        <v>21.325459317500123</v>
      </c>
      <c r="C653" s="2">
        <v>255.90551180999782</v>
      </c>
      <c r="D653" s="2">
        <v>1</v>
      </c>
      <c r="E653" s="5">
        <v>1</v>
      </c>
      <c r="F653" s="2">
        <v>1</v>
      </c>
      <c r="G653" s="2">
        <v>1</v>
      </c>
      <c r="H653" s="2">
        <v>1</v>
      </c>
      <c r="I653" s="2">
        <v>1</v>
      </c>
      <c r="J653" s="2">
        <v>1</v>
      </c>
      <c r="K653" s="2">
        <v>1</v>
      </c>
      <c r="L653" s="2">
        <v>1</v>
      </c>
      <c r="M653" s="5">
        <v>1</v>
      </c>
      <c r="N653" s="2">
        <v>1</v>
      </c>
      <c r="O653" s="2">
        <v>1</v>
      </c>
      <c r="P653" s="2">
        <v>1</v>
      </c>
      <c r="Q653" s="2">
        <v>1</v>
      </c>
      <c r="R653" s="2">
        <v>1</v>
      </c>
      <c r="S653" s="2">
        <v>1</v>
      </c>
      <c r="T653" s="2">
        <v>1</v>
      </c>
      <c r="U653" s="5">
        <v>1</v>
      </c>
      <c r="V653" s="2">
        <v>1</v>
      </c>
      <c r="W653" s="2">
        <v>1</v>
      </c>
      <c r="X653" s="2">
        <v>1</v>
      </c>
      <c r="Y653" s="2">
        <v>1</v>
      </c>
      <c r="Z653" s="2">
        <v>1</v>
      </c>
      <c r="AA653" s="2">
        <v>1</v>
      </c>
      <c r="AB653" s="5">
        <f>ROUND((D653*'Class Weights'!$C$17) + (L653*'Class Weights'!$C$18) + (T653*'Class Weights'!$C$19), 4)</f>
        <v>1</v>
      </c>
      <c r="AC653" s="5">
        <f>ROUND((E653*'Class Weights'!$C$17) + (M653*'Class Weights'!$C$18) + (U653*'Class Weights'!$C$19), 4)</f>
        <v>1</v>
      </c>
      <c r="AD653" s="5">
        <f>ROUND((F653*'Class Weights'!$C$17) + (N653*'Class Weights'!$C$18) + (V653*'Class Weights'!$C$19), 4)</f>
        <v>1</v>
      </c>
      <c r="AE653" s="5">
        <f>ROUND((G653*'Class Weights'!$C$17) + (O653*'Class Weights'!$C$18) + (W653*'Class Weights'!$C$19), 4)</f>
        <v>1</v>
      </c>
      <c r="AF653" s="5">
        <f>ROUND((H653*'Class Weights'!$C$17) + (P653*'Class Weights'!$C$18) + (X653*'Class Weights'!$C$19), 4)</f>
        <v>1</v>
      </c>
      <c r="AG653" s="5">
        <f>ROUND((I653*'Class Weights'!$C$17) + (Q653*'Class Weights'!$C$18) + (Y653*'Class Weights'!$C$19), 4)</f>
        <v>1</v>
      </c>
      <c r="AH653" s="5">
        <f>ROUND((J653*'Class Weights'!$C$17) + (R653*'Class Weights'!$C$18) + (Z653*'Class Weights'!$C$19), 4)</f>
        <v>1</v>
      </c>
      <c r="AI653" s="5">
        <f>ROUND((K653*'Class Weights'!$C$17) + (S653*'Class Weights'!$C$18) + (AA653*'Class Weights'!$C$19), 4)</f>
        <v>1</v>
      </c>
      <c r="AJ653" s="2">
        <v>1</v>
      </c>
      <c r="AK653" s="2">
        <v>1</v>
      </c>
      <c r="AL653" s="2">
        <v>1</v>
      </c>
    </row>
    <row r="654" spans="1:38" x14ac:dyDescent="0.3">
      <c r="A654" s="1">
        <v>6.51</v>
      </c>
      <c r="B654" s="2">
        <v>21.358267716450122</v>
      </c>
      <c r="C654" s="2">
        <v>256.2992125973978</v>
      </c>
      <c r="D654" s="2">
        <v>1</v>
      </c>
      <c r="E654" s="5">
        <v>1</v>
      </c>
      <c r="F654" s="2">
        <v>1</v>
      </c>
      <c r="G654" s="2">
        <v>1</v>
      </c>
      <c r="H654" s="2">
        <v>1</v>
      </c>
      <c r="I654" s="2">
        <v>1</v>
      </c>
      <c r="J654" s="2">
        <v>1</v>
      </c>
      <c r="K654" s="2">
        <v>1</v>
      </c>
      <c r="L654" s="2">
        <v>1</v>
      </c>
      <c r="M654" s="5">
        <v>1</v>
      </c>
      <c r="N654" s="2">
        <v>1</v>
      </c>
      <c r="O654" s="2">
        <v>1</v>
      </c>
      <c r="P654" s="2">
        <v>1</v>
      </c>
      <c r="Q654" s="2">
        <v>1</v>
      </c>
      <c r="R654" s="2">
        <v>1</v>
      </c>
      <c r="S654" s="2">
        <v>1</v>
      </c>
      <c r="T654" s="2">
        <v>1</v>
      </c>
      <c r="U654" s="5">
        <v>1</v>
      </c>
      <c r="V654" s="2">
        <v>1</v>
      </c>
      <c r="W654" s="2">
        <v>1</v>
      </c>
      <c r="X654" s="2">
        <v>1</v>
      </c>
      <c r="Y654" s="2">
        <v>1</v>
      </c>
      <c r="Z654" s="2">
        <v>1</v>
      </c>
      <c r="AA654" s="2">
        <v>1</v>
      </c>
      <c r="AB654" s="5">
        <f>ROUND((D654*'Class Weights'!$C$17) + (L654*'Class Weights'!$C$18) + (T654*'Class Weights'!$C$19), 4)</f>
        <v>1</v>
      </c>
      <c r="AC654" s="5">
        <f>ROUND((E654*'Class Weights'!$C$17) + (M654*'Class Weights'!$C$18) + (U654*'Class Weights'!$C$19), 4)</f>
        <v>1</v>
      </c>
      <c r="AD654" s="5">
        <f>ROUND((F654*'Class Weights'!$C$17) + (N654*'Class Weights'!$C$18) + (V654*'Class Weights'!$C$19), 4)</f>
        <v>1</v>
      </c>
      <c r="AE654" s="5">
        <f>ROUND((G654*'Class Weights'!$C$17) + (O654*'Class Weights'!$C$18) + (W654*'Class Weights'!$C$19), 4)</f>
        <v>1</v>
      </c>
      <c r="AF654" s="5">
        <f>ROUND((H654*'Class Weights'!$C$17) + (P654*'Class Weights'!$C$18) + (X654*'Class Weights'!$C$19), 4)</f>
        <v>1</v>
      </c>
      <c r="AG654" s="5">
        <f>ROUND((I654*'Class Weights'!$C$17) + (Q654*'Class Weights'!$C$18) + (Y654*'Class Weights'!$C$19), 4)</f>
        <v>1</v>
      </c>
      <c r="AH654" s="5">
        <f>ROUND((J654*'Class Weights'!$C$17) + (R654*'Class Weights'!$C$18) + (Z654*'Class Weights'!$C$19), 4)</f>
        <v>1</v>
      </c>
      <c r="AI654" s="5">
        <f>ROUND((K654*'Class Weights'!$C$17) + (S654*'Class Weights'!$C$18) + (AA654*'Class Weights'!$C$19), 4)</f>
        <v>1</v>
      </c>
      <c r="AJ654" s="2">
        <v>1</v>
      </c>
      <c r="AK654" s="2">
        <v>1</v>
      </c>
      <c r="AL654" s="2">
        <v>1</v>
      </c>
    </row>
    <row r="655" spans="1:38" x14ac:dyDescent="0.3">
      <c r="A655" s="1">
        <v>6.52</v>
      </c>
      <c r="B655" s="2">
        <v>21.391076115400121</v>
      </c>
      <c r="C655" s="2">
        <v>256.69291338479781</v>
      </c>
      <c r="D655" s="2">
        <v>1</v>
      </c>
      <c r="E655" s="5">
        <v>1</v>
      </c>
      <c r="F655" s="2">
        <v>1</v>
      </c>
      <c r="G655" s="2">
        <v>1</v>
      </c>
      <c r="H655" s="2">
        <v>1</v>
      </c>
      <c r="I655" s="2">
        <v>1</v>
      </c>
      <c r="J655" s="2">
        <v>1</v>
      </c>
      <c r="K655" s="2">
        <v>1</v>
      </c>
      <c r="L655" s="2">
        <v>1</v>
      </c>
      <c r="M655" s="5">
        <v>1</v>
      </c>
      <c r="N655" s="2">
        <v>1</v>
      </c>
      <c r="O655" s="2">
        <v>1</v>
      </c>
      <c r="P655" s="2">
        <v>1</v>
      </c>
      <c r="Q655" s="2">
        <v>1</v>
      </c>
      <c r="R655" s="2">
        <v>1</v>
      </c>
      <c r="S655" s="2">
        <v>1</v>
      </c>
      <c r="T655" s="2">
        <v>1</v>
      </c>
      <c r="U655" s="5">
        <v>1</v>
      </c>
      <c r="V655" s="2">
        <v>1</v>
      </c>
      <c r="W655" s="2">
        <v>1</v>
      </c>
      <c r="X655" s="2">
        <v>1</v>
      </c>
      <c r="Y655" s="2">
        <v>1</v>
      </c>
      <c r="Z655" s="2">
        <v>1</v>
      </c>
      <c r="AA655" s="2">
        <v>1</v>
      </c>
      <c r="AB655" s="5">
        <f>ROUND((D655*'Class Weights'!$C$17) + (L655*'Class Weights'!$C$18) + (T655*'Class Weights'!$C$19), 4)</f>
        <v>1</v>
      </c>
      <c r="AC655" s="5">
        <f>ROUND((E655*'Class Weights'!$C$17) + (M655*'Class Weights'!$C$18) + (U655*'Class Weights'!$C$19), 4)</f>
        <v>1</v>
      </c>
      <c r="AD655" s="5">
        <f>ROUND((F655*'Class Weights'!$C$17) + (N655*'Class Weights'!$C$18) + (V655*'Class Weights'!$C$19), 4)</f>
        <v>1</v>
      </c>
      <c r="AE655" s="5">
        <f>ROUND((G655*'Class Weights'!$C$17) + (O655*'Class Weights'!$C$18) + (W655*'Class Weights'!$C$19), 4)</f>
        <v>1</v>
      </c>
      <c r="AF655" s="5">
        <f>ROUND((H655*'Class Weights'!$C$17) + (P655*'Class Weights'!$C$18) + (X655*'Class Weights'!$C$19), 4)</f>
        <v>1</v>
      </c>
      <c r="AG655" s="5">
        <f>ROUND((I655*'Class Weights'!$C$17) + (Q655*'Class Weights'!$C$18) + (Y655*'Class Weights'!$C$19), 4)</f>
        <v>1</v>
      </c>
      <c r="AH655" s="5">
        <f>ROUND((J655*'Class Weights'!$C$17) + (R655*'Class Weights'!$C$18) + (Z655*'Class Weights'!$C$19), 4)</f>
        <v>1</v>
      </c>
      <c r="AI655" s="5">
        <f>ROUND((K655*'Class Weights'!$C$17) + (S655*'Class Weights'!$C$18) + (AA655*'Class Weights'!$C$19), 4)</f>
        <v>1</v>
      </c>
      <c r="AJ655" s="2">
        <v>1</v>
      </c>
      <c r="AK655" s="2">
        <v>1</v>
      </c>
      <c r="AL655" s="2">
        <v>1</v>
      </c>
    </row>
    <row r="656" spans="1:38" x14ac:dyDescent="0.3">
      <c r="A656" s="1">
        <v>6.53</v>
      </c>
      <c r="B656" s="2">
        <v>21.423884514350124</v>
      </c>
      <c r="C656" s="2">
        <v>257.08661417219781</v>
      </c>
      <c r="D656" s="2">
        <v>1</v>
      </c>
      <c r="E656" s="5">
        <v>1</v>
      </c>
      <c r="F656" s="2">
        <v>1</v>
      </c>
      <c r="G656" s="2">
        <v>1</v>
      </c>
      <c r="H656" s="2">
        <v>1</v>
      </c>
      <c r="I656" s="2">
        <v>1</v>
      </c>
      <c r="J656" s="2">
        <v>1</v>
      </c>
      <c r="K656" s="2">
        <v>1</v>
      </c>
      <c r="L656" s="2">
        <v>1</v>
      </c>
      <c r="M656" s="5">
        <v>1</v>
      </c>
      <c r="N656" s="2">
        <v>1</v>
      </c>
      <c r="O656" s="2">
        <v>1</v>
      </c>
      <c r="P656" s="2">
        <v>1</v>
      </c>
      <c r="Q656" s="2">
        <v>1</v>
      </c>
      <c r="R656" s="2">
        <v>1</v>
      </c>
      <c r="S656" s="2">
        <v>1</v>
      </c>
      <c r="T656" s="2">
        <v>1</v>
      </c>
      <c r="U656" s="5">
        <v>1</v>
      </c>
      <c r="V656" s="2">
        <v>1</v>
      </c>
      <c r="W656" s="2">
        <v>1</v>
      </c>
      <c r="X656" s="2">
        <v>1</v>
      </c>
      <c r="Y656" s="2">
        <v>1</v>
      </c>
      <c r="Z656" s="2">
        <v>1</v>
      </c>
      <c r="AA656" s="2">
        <v>1</v>
      </c>
      <c r="AB656" s="5">
        <f>ROUND((D656*'Class Weights'!$C$17) + (L656*'Class Weights'!$C$18) + (T656*'Class Weights'!$C$19), 4)</f>
        <v>1</v>
      </c>
      <c r="AC656" s="5">
        <f>ROUND((E656*'Class Weights'!$C$17) + (M656*'Class Weights'!$C$18) + (U656*'Class Weights'!$C$19), 4)</f>
        <v>1</v>
      </c>
      <c r="AD656" s="5">
        <f>ROUND((F656*'Class Weights'!$C$17) + (N656*'Class Weights'!$C$18) + (V656*'Class Weights'!$C$19), 4)</f>
        <v>1</v>
      </c>
      <c r="AE656" s="5">
        <f>ROUND((G656*'Class Weights'!$C$17) + (O656*'Class Weights'!$C$18) + (W656*'Class Weights'!$C$19), 4)</f>
        <v>1</v>
      </c>
      <c r="AF656" s="5">
        <f>ROUND((H656*'Class Weights'!$C$17) + (P656*'Class Weights'!$C$18) + (X656*'Class Weights'!$C$19), 4)</f>
        <v>1</v>
      </c>
      <c r="AG656" s="5">
        <f>ROUND((I656*'Class Weights'!$C$17) + (Q656*'Class Weights'!$C$18) + (Y656*'Class Weights'!$C$19), 4)</f>
        <v>1</v>
      </c>
      <c r="AH656" s="5">
        <f>ROUND((J656*'Class Weights'!$C$17) + (R656*'Class Weights'!$C$18) + (Z656*'Class Weights'!$C$19), 4)</f>
        <v>1</v>
      </c>
      <c r="AI656" s="5">
        <f>ROUND((K656*'Class Weights'!$C$17) + (S656*'Class Weights'!$C$18) + (AA656*'Class Weights'!$C$19), 4)</f>
        <v>1</v>
      </c>
      <c r="AJ656" s="2">
        <v>1</v>
      </c>
      <c r="AK656" s="2">
        <v>1</v>
      </c>
      <c r="AL656" s="2">
        <v>1</v>
      </c>
    </row>
    <row r="657" spans="1:38" x14ac:dyDescent="0.3">
      <c r="A657" s="1">
        <v>6.54</v>
      </c>
      <c r="B657" s="2">
        <v>21.456692913300124</v>
      </c>
      <c r="C657" s="2">
        <v>257.48031495959782</v>
      </c>
      <c r="D657" s="2">
        <v>1</v>
      </c>
      <c r="E657" s="5">
        <v>1</v>
      </c>
      <c r="F657" s="2">
        <v>1</v>
      </c>
      <c r="G657" s="2">
        <v>1</v>
      </c>
      <c r="H657" s="2">
        <v>1</v>
      </c>
      <c r="I657" s="2">
        <v>1</v>
      </c>
      <c r="J657" s="2">
        <v>1</v>
      </c>
      <c r="K657" s="2">
        <v>1</v>
      </c>
      <c r="L657" s="2">
        <v>1</v>
      </c>
      <c r="M657" s="5">
        <v>1</v>
      </c>
      <c r="N657" s="2">
        <v>1</v>
      </c>
      <c r="O657" s="2">
        <v>1</v>
      </c>
      <c r="P657" s="2">
        <v>1</v>
      </c>
      <c r="Q657" s="2">
        <v>1</v>
      </c>
      <c r="R657" s="2">
        <v>1</v>
      </c>
      <c r="S657" s="2">
        <v>1</v>
      </c>
      <c r="T657" s="2">
        <v>1</v>
      </c>
      <c r="U657" s="5">
        <v>1</v>
      </c>
      <c r="V657" s="2">
        <v>1</v>
      </c>
      <c r="W657" s="2">
        <v>1</v>
      </c>
      <c r="X657" s="2">
        <v>1</v>
      </c>
      <c r="Y657" s="2">
        <v>1</v>
      </c>
      <c r="Z657" s="2">
        <v>1</v>
      </c>
      <c r="AA657" s="2">
        <v>1</v>
      </c>
      <c r="AB657" s="5">
        <f>ROUND((D657*'Class Weights'!$C$17) + (L657*'Class Weights'!$C$18) + (T657*'Class Weights'!$C$19), 4)</f>
        <v>1</v>
      </c>
      <c r="AC657" s="5">
        <f>ROUND((E657*'Class Weights'!$C$17) + (M657*'Class Weights'!$C$18) + (U657*'Class Weights'!$C$19), 4)</f>
        <v>1</v>
      </c>
      <c r="AD657" s="5">
        <f>ROUND((F657*'Class Weights'!$C$17) + (N657*'Class Weights'!$C$18) + (V657*'Class Weights'!$C$19), 4)</f>
        <v>1</v>
      </c>
      <c r="AE657" s="5">
        <f>ROUND((G657*'Class Weights'!$C$17) + (O657*'Class Weights'!$C$18) + (W657*'Class Weights'!$C$19), 4)</f>
        <v>1</v>
      </c>
      <c r="AF657" s="5">
        <f>ROUND((H657*'Class Weights'!$C$17) + (P657*'Class Weights'!$C$18) + (X657*'Class Weights'!$C$19), 4)</f>
        <v>1</v>
      </c>
      <c r="AG657" s="5">
        <f>ROUND((I657*'Class Weights'!$C$17) + (Q657*'Class Weights'!$C$18) + (Y657*'Class Weights'!$C$19), 4)</f>
        <v>1</v>
      </c>
      <c r="AH657" s="5">
        <f>ROUND((J657*'Class Weights'!$C$17) + (R657*'Class Weights'!$C$18) + (Z657*'Class Weights'!$C$19), 4)</f>
        <v>1</v>
      </c>
      <c r="AI657" s="5">
        <f>ROUND((K657*'Class Weights'!$C$17) + (S657*'Class Weights'!$C$18) + (AA657*'Class Weights'!$C$19), 4)</f>
        <v>1</v>
      </c>
      <c r="AJ657" s="2">
        <v>1</v>
      </c>
      <c r="AK657" s="2">
        <v>1</v>
      </c>
      <c r="AL657" s="2">
        <v>1</v>
      </c>
    </row>
    <row r="658" spans="1:38" x14ac:dyDescent="0.3">
      <c r="A658" s="1">
        <v>6.55</v>
      </c>
      <c r="B658" s="2">
        <v>21.489501312250123</v>
      </c>
      <c r="C658" s="2">
        <v>257.87401574699783</v>
      </c>
      <c r="D658" s="2">
        <v>1</v>
      </c>
      <c r="E658" s="5">
        <v>1</v>
      </c>
      <c r="F658" s="2">
        <v>1</v>
      </c>
      <c r="G658" s="2">
        <v>1</v>
      </c>
      <c r="H658" s="2">
        <v>1</v>
      </c>
      <c r="I658" s="2">
        <v>1</v>
      </c>
      <c r="J658" s="2">
        <v>1</v>
      </c>
      <c r="K658" s="2">
        <v>1</v>
      </c>
      <c r="L658" s="2">
        <v>1</v>
      </c>
      <c r="M658" s="5">
        <v>1</v>
      </c>
      <c r="N658" s="2">
        <v>1</v>
      </c>
      <c r="O658" s="2">
        <v>1</v>
      </c>
      <c r="P658" s="2">
        <v>1</v>
      </c>
      <c r="Q658" s="2">
        <v>1</v>
      </c>
      <c r="R658" s="2">
        <v>1</v>
      </c>
      <c r="S658" s="2">
        <v>1</v>
      </c>
      <c r="T658" s="2">
        <v>1</v>
      </c>
      <c r="U658" s="5">
        <v>1</v>
      </c>
      <c r="V658" s="2">
        <v>1</v>
      </c>
      <c r="W658" s="2">
        <v>1</v>
      </c>
      <c r="X658" s="2">
        <v>1</v>
      </c>
      <c r="Y658" s="2">
        <v>1</v>
      </c>
      <c r="Z658" s="2">
        <v>1</v>
      </c>
      <c r="AA658" s="2">
        <v>1</v>
      </c>
      <c r="AB658" s="5">
        <f>ROUND((D658*'Class Weights'!$C$17) + (L658*'Class Weights'!$C$18) + (T658*'Class Weights'!$C$19), 4)</f>
        <v>1</v>
      </c>
      <c r="AC658" s="5">
        <f>ROUND((E658*'Class Weights'!$C$17) + (M658*'Class Weights'!$C$18) + (U658*'Class Weights'!$C$19), 4)</f>
        <v>1</v>
      </c>
      <c r="AD658" s="5">
        <f>ROUND((F658*'Class Weights'!$C$17) + (N658*'Class Weights'!$C$18) + (V658*'Class Weights'!$C$19), 4)</f>
        <v>1</v>
      </c>
      <c r="AE658" s="5">
        <f>ROUND((G658*'Class Weights'!$C$17) + (O658*'Class Weights'!$C$18) + (W658*'Class Weights'!$C$19), 4)</f>
        <v>1</v>
      </c>
      <c r="AF658" s="5">
        <f>ROUND((H658*'Class Weights'!$C$17) + (P658*'Class Weights'!$C$18) + (X658*'Class Weights'!$C$19), 4)</f>
        <v>1</v>
      </c>
      <c r="AG658" s="5">
        <f>ROUND((I658*'Class Weights'!$C$17) + (Q658*'Class Weights'!$C$18) + (Y658*'Class Weights'!$C$19), 4)</f>
        <v>1</v>
      </c>
      <c r="AH658" s="5">
        <f>ROUND((J658*'Class Weights'!$C$17) + (R658*'Class Weights'!$C$18) + (Z658*'Class Weights'!$C$19), 4)</f>
        <v>1</v>
      </c>
      <c r="AI658" s="5">
        <f>ROUND((K658*'Class Weights'!$C$17) + (S658*'Class Weights'!$C$18) + (AA658*'Class Weights'!$C$19), 4)</f>
        <v>1</v>
      </c>
      <c r="AJ658" s="2">
        <v>1</v>
      </c>
      <c r="AK658" s="2">
        <v>1</v>
      </c>
      <c r="AL658" s="2">
        <v>1</v>
      </c>
    </row>
    <row r="659" spans="1:38" x14ac:dyDescent="0.3">
      <c r="A659" s="1">
        <v>6.56</v>
      </c>
      <c r="B659" s="2">
        <v>21.522309711200123</v>
      </c>
      <c r="C659" s="2">
        <v>258.26771653439783</v>
      </c>
      <c r="D659" s="2">
        <v>1</v>
      </c>
      <c r="E659" s="5">
        <v>1</v>
      </c>
      <c r="F659" s="2">
        <v>1</v>
      </c>
      <c r="G659" s="2">
        <v>1</v>
      </c>
      <c r="H659" s="2">
        <v>1</v>
      </c>
      <c r="I659" s="2">
        <v>1</v>
      </c>
      <c r="J659" s="2">
        <v>1</v>
      </c>
      <c r="K659" s="2">
        <v>1</v>
      </c>
      <c r="L659" s="2">
        <v>1</v>
      </c>
      <c r="M659" s="5">
        <v>1</v>
      </c>
      <c r="N659" s="2">
        <v>1</v>
      </c>
      <c r="O659" s="2">
        <v>1</v>
      </c>
      <c r="P659" s="2">
        <v>1</v>
      </c>
      <c r="Q659" s="2">
        <v>1</v>
      </c>
      <c r="R659" s="2">
        <v>1</v>
      </c>
      <c r="S659" s="2">
        <v>1</v>
      </c>
      <c r="T659" s="2">
        <v>1</v>
      </c>
      <c r="U659" s="5">
        <v>1</v>
      </c>
      <c r="V659" s="2">
        <v>1</v>
      </c>
      <c r="W659" s="2">
        <v>1</v>
      </c>
      <c r="X659" s="2">
        <v>1</v>
      </c>
      <c r="Y659" s="2">
        <v>1</v>
      </c>
      <c r="Z659" s="2">
        <v>1</v>
      </c>
      <c r="AA659" s="2">
        <v>1</v>
      </c>
      <c r="AB659" s="5">
        <f>ROUND((D659*'Class Weights'!$C$17) + (L659*'Class Weights'!$C$18) + (T659*'Class Weights'!$C$19), 4)</f>
        <v>1</v>
      </c>
      <c r="AC659" s="5">
        <f>ROUND((E659*'Class Weights'!$C$17) + (M659*'Class Weights'!$C$18) + (U659*'Class Weights'!$C$19), 4)</f>
        <v>1</v>
      </c>
      <c r="AD659" s="5">
        <f>ROUND((F659*'Class Weights'!$C$17) + (N659*'Class Weights'!$C$18) + (V659*'Class Weights'!$C$19), 4)</f>
        <v>1</v>
      </c>
      <c r="AE659" s="5">
        <f>ROUND((G659*'Class Weights'!$C$17) + (O659*'Class Weights'!$C$18) + (W659*'Class Weights'!$C$19), 4)</f>
        <v>1</v>
      </c>
      <c r="AF659" s="5">
        <f>ROUND((H659*'Class Weights'!$C$17) + (P659*'Class Weights'!$C$18) + (X659*'Class Weights'!$C$19), 4)</f>
        <v>1</v>
      </c>
      <c r="AG659" s="5">
        <f>ROUND((I659*'Class Weights'!$C$17) + (Q659*'Class Weights'!$C$18) + (Y659*'Class Weights'!$C$19), 4)</f>
        <v>1</v>
      </c>
      <c r="AH659" s="5">
        <f>ROUND((J659*'Class Weights'!$C$17) + (R659*'Class Weights'!$C$18) + (Z659*'Class Weights'!$C$19), 4)</f>
        <v>1</v>
      </c>
      <c r="AI659" s="5">
        <f>ROUND((K659*'Class Weights'!$C$17) + (S659*'Class Weights'!$C$18) + (AA659*'Class Weights'!$C$19), 4)</f>
        <v>1</v>
      </c>
      <c r="AJ659" s="2">
        <v>1</v>
      </c>
      <c r="AK659" s="2">
        <v>1</v>
      </c>
      <c r="AL659" s="2">
        <v>1</v>
      </c>
    </row>
    <row r="660" spans="1:38" x14ac:dyDescent="0.3">
      <c r="A660" s="1">
        <v>6.57</v>
      </c>
      <c r="B660" s="2">
        <v>21.555118110150126</v>
      </c>
      <c r="C660" s="2">
        <v>258.66141732179784</v>
      </c>
      <c r="D660" s="2">
        <v>1</v>
      </c>
      <c r="E660" s="5">
        <v>1</v>
      </c>
      <c r="F660" s="2">
        <v>1</v>
      </c>
      <c r="G660" s="2">
        <v>1</v>
      </c>
      <c r="H660" s="2">
        <v>1</v>
      </c>
      <c r="I660" s="2">
        <v>1</v>
      </c>
      <c r="J660" s="2">
        <v>1</v>
      </c>
      <c r="K660" s="2">
        <v>1</v>
      </c>
      <c r="L660" s="2">
        <v>1</v>
      </c>
      <c r="M660" s="5">
        <v>1</v>
      </c>
      <c r="N660" s="2">
        <v>1</v>
      </c>
      <c r="O660" s="2">
        <v>1</v>
      </c>
      <c r="P660" s="2">
        <v>1</v>
      </c>
      <c r="Q660" s="2">
        <v>1</v>
      </c>
      <c r="R660" s="2">
        <v>1</v>
      </c>
      <c r="S660" s="2">
        <v>1</v>
      </c>
      <c r="T660" s="2">
        <v>1</v>
      </c>
      <c r="U660" s="5">
        <v>1</v>
      </c>
      <c r="V660" s="2">
        <v>1</v>
      </c>
      <c r="W660" s="2">
        <v>1</v>
      </c>
      <c r="X660" s="2">
        <v>1</v>
      </c>
      <c r="Y660" s="2">
        <v>1</v>
      </c>
      <c r="Z660" s="2">
        <v>1</v>
      </c>
      <c r="AA660" s="2">
        <v>1</v>
      </c>
      <c r="AB660" s="5">
        <f>ROUND((D660*'Class Weights'!$C$17) + (L660*'Class Weights'!$C$18) + (T660*'Class Weights'!$C$19), 4)</f>
        <v>1</v>
      </c>
      <c r="AC660" s="5">
        <f>ROUND((E660*'Class Weights'!$C$17) + (M660*'Class Weights'!$C$18) + (U660*'Class Weights'!$C$19), 4)</f>
        <v>1</v>
      </c>
      <c r="AD660" s="5">
        <f>ROUND((F660*'Class Weights'!$C$17) + (N660*'Class Weights'!$C$18) + (V660*'Class Weights'!$C$19), 4)</f>
        <v>1</v>
      </c>
      <c r="AE660" s="5">
        <f>ROUND((G660*'Class Weights'!$C$17) + (O660*'Class Weights'!$C$18) + (W660*'Class Weights'!$C$19), 4)</f>
        <v>1</v>
      </c>
      <c r="AF660" s="5">
        <f>ROUND((H660*'Class Weights'!$C$17) + (P660*'Class Weights'!$C$18) + (X660*'Class Weights'!$C$19), 4)</f>
        <v>1</v>
      </c>
      <c r="AG660" s="5">
        <f>ROUND((I660*'Class Weights'!$C$17) + (Q660*'Class Weights'!$C$18) + (Y660*'Class Weights'!$C$19), 4)</f>
        <v>1</v>
      </c>
      <c r="AH660" s="5">
        <f>ROUND((J660*'Class Weights'!$C$17) + (R660*'Class Weights'!$C$18) + (Z660*'Class Weights'!$C$19), 4)</f>
        <v>1</v>
      </c>
      <c r="AI660" s="5">
        <f>ROUND((K660*'Class Weights'!$C$17) + (S660*'Class Weights'!$C$18) + (AA660*'Class Weights'!$C$19), 4)</f>
        <v>1</v>
      </c>
      <c r="AJ660" s="2">
        <v>1</v>
      </c>
      <c r="AK660" s="2">
        <v>1</v>
      </c>
      <c r="AL660" s="2">
        <v>1</v>
      </c>
    </row>
    <row r="661" spans="1:38" x14ac:dyDescent="0.3">
      <c r="A661" s="1">
        <v>6.58</v>
      </c>
      <c r="B661" s="2">
        <v>21.587926509100125</v>
      </c>
      <c r="C661" s="2">
        <v>259.05511810919785</v>
      </c>
      <c r="D661" s="2">
        <v>1</v>
      </c>
      <c r="E661" s="5">
        <v>1</v>
      </c>
      <c r="F661" s="2">
        <v>1</v>
      </c>
      <c r="G661" s="2">
        <v>1</v>
      </c>
      <c r="H661" s="2">
        <v>1</v>
      </c>
      <c r="I661" s="2">
        <v>1</v>
      </c>
      <c r="J661" s="2">
        <v>1</v>
      </c>
      <c r="K661" s="2">
        <v>1</v>
      </c>
      <c r="L661" s="2">
        <v>1</v>
      </c>
      <c r="M661" s="5">
        <v>1</v>
      </c>
      <c r="N661" s="2">
        <v>1</v>
      </c>
      <c r="O661" s="2">
        <v>1</v>
      </c>
      <c r="P661" s="2">
        <v>1</v>
      </c>
      <c r="Q661" s="2">
        <v>1</v>
      </c>
      <c r="R661" s="2">
        <v>1</v>
      </c>
      <c r="S661" s="2">
        <v>1</v>
      </c>
      <c r="T661" s="2">
        <v>1</v>
      </c>
      <c r="U661" s="5">
        <v>1</v>
      </c>
      <c r="V661" s="2">
        <v>1</v>
      </c>
      <c r="W661" s="2">
        <v>1</v>
      </c>
      <c r="X661" s="2">
        <v>1</v>
      </c>
      <c r="Y661" s="2">
        <v>1</v>
      </c>
      <c r="Z661" s="2">
        <v>1</v>
      </c>
      <c r="AA661" s="2">
        <v>1</v>
      </c>
      <c r="AB661" s="5">
        <f>ROUND((D661*'Class Weights'!$C$17) + (L661*'Class Weights'!$C$18) + (T661*'Class Weights'!$C$19), 4)</f>
        <v>1</v>
      </c>
      <c r="AC661" s="5">
        <f>ROUND((E661*'Class Weights'!$C$17) + (M661*'Class Weights'!$C$18) + (U661*'Class Weights'!$C$19), 4)</f>
        <v>1</v>
      </c>
      <c r="AD661" s="5">
        <f>ROUND((F661*'Class Weights'!$C$17) + (N661*'Class Weights'!$C$18) + (V661*'Class Weights'!$C$19), 4)</f>
        <v>1</v>
      </c>
      <c r="AE661" s="5">
        <f>ROUND((G661*'Class Weights'!$C$17) + (O661*'Class Weights'!$C$18) + (W661*'Class Weights'!$C$19), 4)</f>
        <v>1</v>
      </c>
      <c r="AF661" s="5">
        <f>ROUND((H661*'Class Weights'!$C$17) + (P661*'Class Weights'!$C$18) + (X661*'Class Weights'!$C$19), 4)</f>
        <v>1</v>
      </c>
      <c r="AG661" s="5">
        <f>ROUND((I661*'Class Weights'!$C$17) + (Q661*'Class Weights'!$C$18) + (Y661*'Class Weights'!$C$19), 4)</f>
        <v>1</v>
      </c>
      <c r="AH661" s="5">
        <f>ROUND((J661*'Class Weights'!$C$17) + (R661*'Class Weights'!$C$18) + (Z661*'Class Weights'!$C$19), 4)</f>
        <v>1</v>
      </c>
      <c r="AI661" s="5">
        <f>ROUND((K661*'Class Weights'!$C$17) + (S661*'Class Weights'!$C$18) + (AA661*'Class Weights'!$C$19), 4)</f>
        <v>1</v>
      </c>
      <c r="AJ661" s="2">
        <v>1</v>
      </c>
      <c r="AK661" s="2">
        <v>1</v>
      </c>
      <c r="AL661" s="2">
        <v>1</v>
      </c>
    </row>
    <row r="662" spans="1:38" x14ac:dyDescent="0.3">
      <c r="A662" s="1">
        <v>6.59</v>
      </c>
      <c r="B662" s="2">
        <v>21.620734908050125</v>
      </c>
      <c r="C662" s="2">
        <v>259.44881889659786</v>
      </c>
      <c r="D662" s="2">
        <v>1</v>
      </c>
      <c r="E662" s="5">
        <v>1</v>
      </c>
      <c r="F662" s="2">
        <v>1</v>
      </c>
      <c r="G662" s="2">
        <v>1</v>
      </c>
      <c r="H662" s="2">
        <v>1</v>
      </c>
      <c r="I662" s="2">
        <v>1</v>
      </c>
      <c r="J662" s="2">
        <v>1</v>
      </c>
      <c r="K662" s="2">
        <v>1</v>
      </c>
      <c r="L662" s="2">
        <v>1</v>
      </c>
      <c r="M662" s="5">
        <v>1</v>
      </c>
      <c r="N662" s="2">
        <v>1</v>
      </c>
      <c r="O662" s="2">
        <v>1</v>
      </c>
      <c r="P662" s="2">
        <v>1</v>
      </c>
      <c r="Q662" s="2">
        <v>1</v>
      </c>
      <c r="R662" s="2">
        <v>1</v>
      </c>
      <c r="S662" s="2">
        <v>1</v>
      </c>
      <c r="T662" s="2">
        <v>1</v>
      </c>
      <c r="U662" s="5">
        <v>1</v>
      </c>
      <c r="V662" s="2">
        <v>1</v>
      </c>
      <c r="W662" s="2">
        <v>1</v>
      </c>
      <c r="X662" s="2">
        <v>1</v>
      </c>
      <c r="Y662" s="2">
        <v>1</v>
      </c>
      <c r="Z662" s="2">
        <v>1</v>
      </c>
      <c r="AA662" s="2">
        <v>1</v>
      </c>
      <c r="AB662" s="5">
        <f>ROUND((D662*'Class Weights'!$C$17) + (L662*'Class Weights'!$C$18) + (T662*'Class Weights'!$C$19), 4)</f>
        <v>1</v>
      </c>
      <c r="AC662" s="5">
        <f>ROUND((E662*'Class Weights'!$C$17) + (M662*'Class Weights'!$C$18) + (U662*'Class Weights'!$C$19), 4)</f>
        <v>1</v>
      </c>
      <c r="AD662" s="5">
        <f>ROUND((F662*'Class Weights'!$C$17) + (N662*'Class Weights'!$C$18) + (V662*'Class Weights'!$C$19), 4)</f>
        <v>1</v>
      </c>
      <c r="AE662" s="5">
        <f>ROUND((G662*'Class Weights'!$C$17) + (O662*'Class Weights'!$C$18) + (W662*'Class Weights'!$C$19), 4)</f>
        <v>1</v>
      </c>
      <c r="AF662" s="5">
        <f>ROUND((H662*'Class Weights'!$C$17) + (P662*'Class Weights'!$C$18) + (X662*'Class Weights'!$C$19), 4)</f>
        <v>1</v>
      </c>
      <c r="AG662" s="5">
        <f>ROUND((I662*'Class Weights'!$C$17) + (Q662*'Class Weights'!$C$18) + (Y662*'Class Weights'!$C$19), 4)</f>
        <v>1</v>
      </c>
      <c r="AH662" s="5">
        <f>ROUND((J662*'Class Weights'!$C$17) + (R662*'Class Weights'!$C$18) + (Z662*'Class Weights'!$C$19), 4)</f>
        <v>1</v>
      </c>
      <c r="AI662" s="5">
        <f>ROUND((K662*'Class Weights'!$C$17) + (S662*'Class Weights'!$C$18) + (AA662*'Class Weights'!$C$19), 4)</f>
        <v>1</v>
      </c>
      <c r="AJ662" s="2">
        <v>1</v>
      </c>
      <c r="AK662" s="2">
        <v>1</v>
      </c>
      <c r="AL662" s="2">
        <v>1</v>
      </c>
    </row>
    <row r="663" spans="1:38" x14ac:dyDescent="0.3">
      <c r="A663" s="1">
        <v>6.6</v>
      </c>
      <c r="B663" s="2">
        <v>21.653543307000124</v>
      </c>
      <c r="C663" s="2">
        <v>259.84251968399786</v>
      </c>
      <c r="D663" s="2">
        <v>1</v>
      </c>
      <c r="E663" s="5">
        <v>1</v>
      </c>
      <c r="F663" s="2">
        <v>1</v>
      </c>
      <c r="G663" s="2">
        <v>1</v>
      </c>
      <c r="H663" s="2">
        <v>1</v>
      </c>
      <c r="I663" s="2">
        <v>1</v>
      </c>
      <c r="J663" s="2">
        <v>1</v>
      </c>
      <c r="K663" s="2">
        <v>1</v>
      </c>
      <c r="L663" s="2">
        <v>1</v>
      </c>
      <c r="M663" s="5">
        <v>1</v>
      </c>
      <c r="N663" s="2">
        <v>1</v>
      </c>
      <c r="O663" s="2">
        <v>1</v>
      </c>
      <c r="P663" s="2">
        <v>1</v>
      </c>
      <c r="Q663" s="2">
        <v>1</v>
      </c>
      <c r="R663" s="2">
        <v>1</v>
      </c>
      <c r="S663" s="2">
        <v>1</v>
      </c>
      <c r="T663" s="2">
        <v>1</v>
      </c>
      <c r="U663" s="5">
        <v>1</v>
      </c>
      <c r="V663" s="2">
        <v>1</v>
      </c>
      <c r="W663" s="2">
        <v>1</v>
      </c>
      <c r="X663" s="2">
        <v>1</v>
      </c>
      <c r="Y663" s="2">
        <v>1</v>
      </c>
      <c r="Z663" s="2">
        <v>1</v>
      </c>
      <c r="AA663" s="2">
        <v>1</v>
      </c>
      <c r="AB663" s="5">
        <f>ROUND((D663*'Class Weights'!$C$17) + (L663*'Class Weights'!$C$18) + (T663*'Class Weights'!$C$19), 4)</f>
        <v>1</v>
      </c>
      <c r="AC663" s="5">
        <f>ROUND((E663*'Class Weights'!$C$17) + (M663*'Class Weights'!$C$18) + (U663*'Class Weights'!$C$19), 4)</f>
        <v>1</v>
      </c>
      <c r="AD663" s="5">
        <f>ROUND((F663*'Class Weights'!$C$17) + (N663*'Class Weights'!$C$18) + (V663*'Class Weights'!$C$19), 4)</f>
        <v>1</v>
      </c>
      <c r="AE663" s="5">
        <f>ROUND((G663*'Class Weights'!$C$17) + (O663*'Class Weights'!$C$18) + (W663*'Class Weights'!$C$19), 4)</f>
        <v>1</v>
      </c>
      <c r="AF663" s="5">
        <f>ROUND((H663*'Class Weights'!$C$17) + (P663*'Class Weights'!$C$18) + (X663*'Class Weights'!$C$19), 4)</f>
        <v>1</v>
      </c>
      <c r="AG663" s="5">
        <f>ROUND((I663*'Class Weights'!$C$17) + (Q663*'Class Weights'!$C$18) + (Y663*'Class Weights'!$C$19), 4)</f>
        <v>1</v>
      </c>
      <c r="AH663" s="5">
        <f>ROUND((J663*'Class Weights'!$C$17) + (R663*'Class Weights'!$C$18) + (Z663*'Class Weights'!$C$19), 4)</f>
        <v>1</v>
      </c>
      <c r="AI663" s="5">
        <f>ROUND((K663*'Class Weights'!$C$17) + (S663*'Class Weights'!$C$18) + (AA663*'Class Weights'!$C$19), 4)</f>
        <v>1</v>
      </c>
      <c r="AJ663" s="2">
        <v>1</v>
      </c>
      <c r="AK663" s="2">
        <v>1</v>
      </c>
      <c r="AL663" s="2">
        <v>1</v>
      </c>
    </row>
    <row r="664" spans="1:38" x14ac:dyDescent="0.3">
      <c r="A664" s="1">
        <v>6.61</v>
      </c>
      <c r="B664" s="2">
        <v>21.686351705950127</v>
      </c>
      <c r="C664" s="2">
        <v>260.23622047139787</v>
      </c>
      <c r="D664" s="2">
        <v>1</v>
      </c>
      <c r="E664" s="5">
        <v>1</v>
      </c>
      <c r="F664" s="2">
        <v>1</v>
      </c>
      <c r="G664" s="2">
        <v>1</v>
      </c>
      <c r="H664" s="2">
        <v>1</v>
      </c>
      <c r="I664" s="2">
        <v>1</v>
      </c>
      <c r="J664" s="2">
        <v>1</v>
      </c>
      <c r="K664" s="2">
        <v>1</v>
      </c>
      <c r="L664" s="2">
        <v>1</v>
      </c>
      <c r="M664" s="5">
        <v>1</v>
      </c>
      <c r="N664" s="2">
        <v>1</v>
      </c>
      <c r="O664" s="2">
        <v>1</v>
      </c>
      <c r="P664" s="2">
        <v>1</v>
      </c>
      <c r="Q664" s="2">
        <v>1</v>
      </c>
      <c r="R664" s="2">
        <v>1</v>
      </c>
      <c r="S664" s="2">
        <v>1</v>
      </c>
      <c r="T664" s="2">
        <v>1</v>
      </c>
      <c r="U664" s="5">
        <v>1</v>
      </c>
      <c r="V664" s="2">
        <v>1</v>
      </c>
      <c r="W664" s="2">
        <v>1</v>
      </c>
      <c r="X664" s="2">
        <v>1</v>
      </c>
      <c r="Y664" s="2">
        <v>1</v>
      </c>
      <c r="Z664" s="2">
        <v>1</v>
      </c>
      <c r="AA664" s="2">
        <v>1</v>
      </c>
      <c r="AB664" s="5">
        <f>ROUND((D664*'Class Weights'!$C$17) + (L664*'Class Weights'!$C$18) + (T664*'Class Weights'!$C$19), 4)</f>
        <v>1</v>
      </c>
      <c r="AC664" s="5">
        <f>ROUND((E664*'Class Weights'!$C$17) + (M664*'Class Weights'!$C$18) + (U664*'Class Weights'!$C$19), 4)</f>
        <v>1</v>
      </c>
      <c r="AD664" s="5">
        <f>ROUND((F664*'Class Weights'!$C$17) + (N664*'Class Weights'!$C$18) + (V664*'Class Weights'!$C$19), 4)</f>
        <v>1</v>
      </c>
      <c r="AE664" s="5">
        <f>ROUND((G664*'Class Weights'!$C$17) + (O664*'Class Weights'!$C$18) + (W664*'Class Weights'!$C$19), 4)</f>
        <v>1</v>
      </c>
      <c r="AF664" s="5">
        <f>ROUND((H664*'Class Weights'!$C$17) + (P664*'Class Weights'!$C$18) + (X664*'Class Weights'!$C$19), 4)</f>
        <v>1</v>
      </c>
      <c r="AG664" s="5">
        <f>ROUND((I664*'Class Weights'!$C$17) + (Q664*'Class Weights'!$C$18) + (Y664*'Class Weights'!$C$19), 4)</f>
        <v>1</v>
      </c>
      <c r="AH664" s="5">
        <f>ROUND((J664*'Class Weights'!$C$17) + (R664*'Class Weights'!$C$18) + (Z664*'Class Weights'!$C$19), 4)</f>
        <v>1</v>
      </c>
      <c r="AI664" s="5">
        <f>ROUND((K664*'Class Weights'!$C$17) + (S664*'Class Weights'!$C$18) + (AA664*'Class Weights'!$C$19), 4)</f>
        <v>1</v>
      </c>
      <c r="AJ664" s="2">
        <v>1</v>
      </c>
      <c r="AK664" s="2">
        <v>1</v>
      </c>
      <c r="AL664" s="2">
        <v>1</v>
      </c>
    </row>
    <row r="665" spans="1:38" x14ac:dyDescent="0.3">
      <c r="A665" s="1">
        <v>6.62</v>
      </c>
      <c r="B665" s="2">
        <v>21.719160104900126</v>
      </c>
      <c r="C665" s="2">
        <v>260.62992125879788</v>
      </c>
      <c r="D665" s="2">
        <v>1</v>
      </c>
      <c r="E665" s="5">
        <v>1</v>
      </c>
      <c r="F665" s="2">
        <v>1</v>
      </c>
      <c r="G665" s="2">
        <v>1</v>
      </c>
      <c r="H665" s="2">
        <v>1</v>
      </c>
      <c r="I665" s="2">
        <v>1</v>
      </c>
      <c r="J665" s="2">
        <v>1</v>
      </c>
      <c r="K665" s="2">
        <v>1</v>
      </c>
      <c r="L665" s="2">
        <v>1</v>
      </c>
      <c r="M665" s="5">
        <v>1</v>
      </c>
      <c r="N665" s="2">
        <v>1</v>
      </c>
      <c r="O665" s="2">
        <v>1</v>
      </c>
      <c r="P665" s="2">
        <v>1</v>
      </c>
      <c r="Q665" s="2">
        <v>1</v>
      </c>
      <c r="R665" s="2">
        <v>1</v>
      </c>
      <c r="S665" s="2">
        <v>1</v>
      </c>
      <c r="T665" s="2">
        <v>1</v>
      </c>
      <c r="U665" s="5">
        <v>1</v>
      </c>
      <c r="V665" s="2">
        <v>1</v>
      </c>
      <c r="W665" s="2">
        <v>1</v>
      </c>
      <c r="X665" s="2">
        <v>1</v>
      </c>
      <c r="Y665" s="2">
        <v>1</v>
      </c>
      <c r="Z665" s="2">
        <v>1</v>
      </c>
      <c r="AA665" s="2">
        <v>1</v>
      </c>
      <c r="AB665" s="5">
        <f>ROUND((D665*'Class Weights'!$C$17) + (L665*'Class Weights'!$C$18) + (T665*'Class Weights'!$C$19), 4)</f>
        <v>1</v>
      </c>
      <c r="AC665" s="5">
        <f>ROUND((E665*'Class Weights'!$C$17) + (M665*'Class Weights'!$C$18) + (U665*'Class Weights'!$C$19), 4)</f>
        <v>1</v>
      </c>
      <c r="AD665" s="5">
        <f>ROUND((F665*'Class Weights'!$C$17) + (N665*'Class Weights'!$C$18) + (V665*'Class Weights'!$C$19), 4)</f>
        <v>1</v>
      </c>
      <c r="AE665" s="5">
        <f>ROUND((G665*'Class Weights'!$C$17) + (O665*'Class Weights'!$C$18) + (W665*'Class Weights'!$C$19), 4)</f>
        <v>1</v>
      </c>
      <c r="AF665" s="5">
        <f>ROUND((H665*'Class Weights'!$C$17) + (P665*'Class Weights'!$C$18) + (X665*'Class Weights'!$C$19), 4)</f>
        <v>1</v>
      </c>
      <c r="AG665" s="5">
        <f>ROUND((I665*'Class Weights'!$C$17) + (Q665*'Class Weights'!$C$18) + (Y665*'Class Weights'!$C$19), 4)</f>
        <v>1</v>
      </c>
      <c r="AH665" s="5">
        <f>ROUND((J665*'Class Weights'!$C$17) + (R665*'Class Weights'!$C$18) + (Z665*'Class Weights'!$C$19), 4)</f>
        <v>1</v>
      </c>
      <c r="AI665" s="5">
        <f>ROUND((K665*'Class Weights'!$C$17) + (S665*'Class Weights'!$C$18) + (AA665*'Class Weights'!$C$19), 4)</f>
        <v>1</v>
      </c>
      <c r="AJ665" s="2">
        <v>1</v>
      </c>
      <c r="AK665" s="2">
        <v>1</v>
      </c>
      <c r="AL665" s="2">
        <v>1</v>
      </c>
    </row>
    <row r="666" spans="1:38" x14ac:dyDescent="0.3">
      <c r="A666" s="1">
        <v>6.63</v>
      </c>
      <c r="B666" s="2">
        <v>21.751968503850126</v>
      </c>
      <c r="C666" s="2">
        <v>261.02362204619789</v>
      </c>
      <c r="D666" s="2">
        <v>1</v>
      </c>
      <c r="E666" s="5">
        <v>1</v>
      </c>
      <c r="F666" s="2">
        <v>1</v>
      </c>
      <c r="G666" s="2">
        <v>1</v>
      </c>
      <c r="H666" s="2">
        <v>1</v>
      </c>
      <c r="I666" s="2">
        <v>1</v>
      </c>
      <c r="J666" s="2">
        <v>1</v>
      </c>
      <c r="K666" s="2">
        <v>1</v>
      </c>
      <c r="L666" s="2">
        <v>1</v>
      </c>
      <c r="M666" s="5">
        <v>1</v>
      </c>
      <c r="N666" s="2">
        <v>1</v>
      </c>
      <c r="O666" s="2">
        <v>1</v>
      </c>
      <c r="P666" s="2">
        <v>1</v>
      </c>
      <c r="Q666" s="2">
        <v>1</v>
      </c>
      <c r="R666" s="2">
        <v>1</v>
      </c>
      <c r="S666" s="2">
        <v>1</v>
      </c>
      <c r="T666" s="2">
        <v>1</v>
      </c>
      <c r="U666" s="5">
        <v>1</v>
      </c>
      <c r="V666" s="2">
        <v>1</v>
      </c>
      <c r="W666" s="2">
        <v>1</v>
      </c>
      <c r="X666" s="2">
        <v>1</v>
      </c>
      <c r="Y666" s="2">
        <v>1</v>
      </c>
      <c r="Z666" s="2">
        <v>1</v>
      </c>
      <c r="AA666" s="2">
        <v>1</v>
      </c>
      <c r="AB666" s="5">
        <f>ROUND((D666*'Class Weights'!$C$17) + (L666*'Class Weights'!$C$18) + (T666*'Class Weights'!$C$19), 4)</f>
        <v>1</v>
      </c>
      <c r="AC666" s="5">
        <f>ROUND((E666*'Class Weights'!$C$17) + (M666*'Class Weights'!$C$18) + (U666*'Class Weights'!$C$19), 4)</f>
        <v>1</v>
      </c>
      <c r="AD666" s="5">
        <f>ROUND((F666*'Class Weights'!$C$17) + (N666*'Class Weights'!$C$18) + (V666*'Class Weights'!$C$19), 4)</f>
        <v>1</v>
      </c>
      <c r="AE666" s="5">
        <f>ROUND((G666*'Class Weights'!$C$17) + (O666*'Class Weights'!$C$18) + (W666*'Class Weights'!$C$19), 4)</f>
        <v>1</v>
      </c>
      <c r="AF666" s="5">
        <f>ROUND((H666*'Class Weights'!$C$17) + (P666*'Class Weights'!$C$18) + (X666*'Class Weights'!$C$19), 4)</f>
        <v>1</v>
      </c>
      <c r="AG666" s="5">
        <f>ROUND((I666*'Class Weights'!$C$17) + (Q666*'Class Weights'!$C$18) + (Y666*'Class Weights'!$C$19), 4)</f>
        <v>1</v>
      </c>
      <c r="AH666" s="5">
        <f>ROUND((J666*'Class Weights'!$C$17) + (R666*'Class Weights'!$C$18) + (Z666*'Class Weights'!$C$19), 4)</f>
        <v>1</v>
      </c>
      <c r="AI666" s="5">
        <f>ROUND((K666*'Class Weights'!$C$17) + (S666*'Class Weights'!$C$18) + (AA666*'Class Weights'!$C$19), 4)</f>
        <v>1</v>
      </c>
      <c r="AJ666" s="2">
        <v>1</v>
      </c>
      <c r="AK666" s="2">
        <v>1</v>
      </c>
      <c r="AL666" s="2">
        <v>1</v>
      </c>
    </row>
    <row r="667" spans="1:38" x14ac:dyDescent="0.3">
      <c r="A667" s="1">
        <v>6.64</v>
      </c>
      <c r="B667" s="2">
        <v>21.784776902800125</v>
      </c>
      <c r="C667" s="2">
        <v>261.41732283359789</v>
      </c>
      <c r="D667" s="2">
        <v>1</v>
      </c>
      <c r="E667" s="5">
        <v>1</v>
      </c>
      <c r="F667" s="2">
        <v>1</v>
      </c>
      <c r="G667" s="2">
        <v>1</v>
      </c>
      <c r="H667" s="2">
        <v>1</v>
      </c>
      <c r="I667" s="2">
        <v>1</v>
      </c>
      <c r="J667" s="2">
        <v>1</v>
      </c>
      <c r="K667" s="2">
        <v>1</v>
      </c>
      <c r="L667" s="2">
        <v>1</v>
      </c>
      <c r="M667" s="5">
        <v>1</v>
      </c>
      <c r="N667" s="2">
        <v>1</v>
      </c>
      <c r="O667" s="2">
        <v>1</v>
      </c>
      <c r="P667" s="2">
        <v>1</v>
      </c>
      <c r="Q667" s="2">
        <v>1</v>
      </c>
      <c r="R667" s="2">
        <v>1</v>
      </c>
      <c r="S667" s="2">
        <v>1</v>
      </c>
      <c r="T667" s="2">
        <v>1</v>
      </c>
      <c r="U667" s="5">
        <v>1</v>
      </c>
      <c r="V667" s="2">
        <v>1</v>
      </c>
      <c r="W667" s="2">
        <v>1</v>
      </c>
      <c r="X667" s="2">
        <v>1</v>
      </c>
      <c r="Y667" s="2">
        <v>1</v>
      </c>
      <c r="Z667" s="2">
        <v>1</v>
      </c>
      <c r="AA667" s="2">
        <v>1</v>
      </c>
      <c r="AB667" s="5">
        <f>ROUND((D667*'Class Weights'!$C$17) + (L667*'Class Weights'!$C$18) + (T667*'Class Weights'!$C$19), 4)</f>
        <v>1</v>
      </c>
      <c r="AC667" s="5">
        <f>ROUND((E667*'Class Weights'!$C$17) + (M667*'Class Weights'!$C$18) + (U667*'Class Weights'!$C$19), 4)</f>
        <v>1</v>
      </c>
      <c r="AD667" s="5">
        <f>ROUND((F667*'Class Weights'!$C$17) + (N667*'Class Weights'!$C$18) + (V667*'Class Weights'!$C$19), 4)</f>
        <v>1</v>
      </c>
      <c r="AE667" s="5">
        <f>ROUND((G667*'Class Weights'!$C$17) + (O667*'Class Weights'!$C$18) + (W667*'Class Weights'!$C$19), 4)</f>
        <v>1</v>
      </c>
      <c r="AF667" s="5">
        <f>ROUND((H667*'Class Weights'!$C$17) + (P667*'Class Weights'!$C$18) + (X667*'Class Weights'!$C$19), 4)</f>
        <v>1</v>
      </c>
      <c r="AG667" s="5">
        <f>ROUND((I667*'Class Weights'!$C$17) + (Q667*'Class Weights'!$C$18) + (Y667*'Class Weights'!$C$19), 4)</f>
        <v>1</v>
      </c>
      <c r="AH667" s="5">
        <f>ROUND((J667*'Class Weights'!$C$17) + (R667*'Class Weights'!$C$18) + (Z667*'Class Weights'!$C$19), 4)</f>
        <v>1</v>
      </c>
      <c r="AI667" s="5">
        <f>ROUND((K667*'Class Weights'!$C$17) + (S667*'Class Weights'!$C$18) + (AA667*'Class Weights'!$C$19), 4)</f>
        <v>1</v>
      </c>
      <c r="AJ667" s="2">
        <v>1</v>
      </c>
      <c r="AK667" s="2">
        <v>1</v>
      </c>
      <c r="AL667" s="2">
        <v>1</v>
      </c>
    </row>
    <row r="668" spans="1:38" x14ac:dyDescent="0.3">
      <c r="A668" s="1">
        <v>6.65</v>
      </c>
      <c r="B668" s="2">
        <v>21.817585301750128</v>
      </c>
      <c r="C668" s="2">
        <v>261.8110236209979</v>
      </c>
      <c r="D668" s="2">
        <v>1</v>
      </c>
      <c r="E668" s="5">
        <v>1</v>
      </c>
      <c r="F668" s="2">
        <v>1</v>
      </c>
      <c r="G668" s="2">
        <v>1</v>
      </c>
      <c r="H668" s="2">
        <v>1</v>
      </c>
      <c r="I668" s="2">
        <v>1</v>
      </c>
      <c r="J668" s="2">
        <v>1</v>
      </c>
      <c r="K668" s="2">
        <v>1</v>
      </c>
      <c r="L668" s="2">
        <v>1</v>
      </c>
      <c r="M668" s="5">
        <v>1</v>
      </c>
      <c r="N668" s="2">
        <v>1</v>
      </c>
      <c r="O668" s="2">
        <v>1</v>
      </c>
      <c r="P668" s="2">
        <v>1</v>
      </c>
      <c r="Q668" s="2">
        <v>1</v>
      </c>
      <c r="R668" s="2">
        <v>1</v>
      </c>
      <c r="S668" s="2">
        <v>1</v>
      </c>
      <c r="T668" s="2">
        <v>1</v>
      </c>
      <c r="U668" s="5">
        <v>1</v>
      </c>
      <c r="V668" s="2">
        <v>1</v>
      </c>
      <c r="W668" s="2">
        <v>1</v>
      </c>
      <c r="X668" s="2">
        <v>1</v>
      </c>
      <c r="Y668" s="2">
        <v>1</v>
      </c>
      <c r="Z668" s="2">
        <v>1</v>
      </c>
      <c r="AA668" s="2">
        <v>1</v>
      </c>
      <c r="AB668" s="5">
        <f>ROUND((D668*'Class Weights'!$C$17) + (L668*'Class Weights'!$C$18) + (T668*'Class Weights'!$C$19), 4)</f>
        <v>1</v>
      </c>
      <c r="AC668" s="5">
        <f>ROUND((E668*'Class Weights'!$C$17) + (M668*'Class Weights'!$C$18) + (U668*'Class Weights'!$C$19), 4)</f>
        <v>1</v>
      </c>
      <c r="AD668" s="5">
        <f>ROUND((F668*'Class Weights'!$C$17) + (N668*'Class Weights'!$C$18) + (V668*'Class Weights'!$C$19), 4)</f>
        <v>1</v>
      </c>
      <c r="AE668" s="5">
        <f>ROUND((G668*'Class Weights'!$C$17) + (O668*'Class Weights'!$C$18) + (W668*'Class Weights'!$C$19), 4)</f>
        <v>1</v>
      </c>
      <c r="AF668" s="5">
        <f>ROUND((H668*'Class Weights'!$C$17) + (P668*'Class Weights'!$C$18) + (X668*'Class Weights'!$C$19), 4)</f>
        <v>1</v>
      </c>
      <c r="AG668" s="5">
        <f>ROUND((I668*'Class Weights'!$C$17) + (Q668*'Class Weights'!$C$18) + (Y668*'Class Weights'!$C$19), 4)</f>
        <v>1</v>
      </c>
      <c r="AH668" s="5">
        <f>ROUND((J668*'Class Weights'!$C$17) + (R668*'Class Weights'!$C$18) + (Z668*'Class Weights'!$C$19), 4)</f>
        <v>1</v>
      </c>
      <c r="AI668" s="5">
        <f>ROUND((K668*'Class Weights'!$C$17) + (S668*'Class Weights'!$C$18) + (AA668*'Class Weights'!$C$19), 4)</f>
        <v>1</v>
      </c>
      <c r="AJ668" s="2">
        <v>1</v>
      </c>
      <c r="AK668" s="2">
        <v>1</v>
      </c>
      <c r="AL668" s="2">
        <v>1</v>
      </c>
    </row>
    <row r="669" spans="1:38" x14ac:dyDescent="0.3">
      <c r="A669" s="1">
        <v>6.66</v>
      </c>
      <c r="B669" s="2">
        <v>21.850393700700128</v>
      </c>
      <c r="C669" s="2">
        <v>262.20472440839791</v>
      </c>
      <c r="D669" s="2">
        <v>1</v>
      </c>
      <c r="E669" s="5">
        <v>1</v>
      </c>
      <c r="F669" s="2">
        <v>1</v>
      </c>
      <c r="G669" s="2">
        <v>1</v>
      </c>
      <c r="H669" s="2">
        <v>1</v>
      </c>
      <c r="I669" s="2">
        <v>1</v>
      </c>
      <c r="J669" s="2">
        <v>1</v>
      </c>
      <c r="K669" s="2">
        <v>1</v>
      </c>
      <c r="L669" s="2">
        <v>1</v>
      </c>
      <c r="M669" s="5">
        <v>1</v>
      </c>
      <c r="N669" s="2">
        <v>1</v>
      </c>
      <c r="O669" s="2">
        <v>1</v>
      </c>
      <c r="P669" s="2">
        <v>1</v>
      </c>
      <c r="Q669" s="2">
        <v>1</v>
      </c>
      <c r="R669" s="2">
        <v>1</v>
      </c>
      <c r="S669" s="2">
        <v>1</v>
      </c>
      <c r="T669" s="2">
        <v>1</v>
      </c>
      <c r="U669" s="5">
        <v>1</v>
      </c>
      <c r="V669" s="2">
        <v>1</v>
      </c>
      <c r="W669" s="2">
        <v>1</v>
      </c>
      <c r="X669" s="2">
        <v>1</v>
      </c>
      <c r="Y669" s="2">
        <v>1</v>
      </c>
      <c r="Z669" s="2">
        <v>1</v>
      </c>
      <c r="AA669" s="2">
        <v>1</v>
      </c>
      <c r="AB669" s="5">
        <f>ROUND((D669*'Class Weights'!$C$17) + (L669*'Class Weights'!$C$18) + (T669*'Class Weights'!$C$19), 4)</f>
        <v>1</v>
      </c>
      <c r="AC669" s="5">
        <f>ROUND((E669*'Class Weights'!$C$17) + (M669*'Class Weights'!$C$18) + (U669*'Class Weights'!$C$19), 4)</f>
        <v>1</v>
      </c>
      <c r="AD669" s="5">
        <f>ROUND((F669*'Class Weights'!$C$17) + (N669*'Class Weights'!$C$18) + (V669*'Class Weights'!$C$19), 4)</f>
        <v>1</v>
      </c>
      <c r="AE669" s="5">
        <f>ROUND((G669*'Class Weights'!$C$17) + (O669*'Class Weights'!$C$18) + (W669*'Class Weights'!$C$19), 4)</f>
        <v>1</v>
      </c>
      <c r="AF669" s="5">
        <f>ROUND((H669*'Class Weights'!$C$17) + (P669*'Class Weights'!$C$18) + (X669*'Class Weights'!$C$19), 4)</f>
        <v>1</v>
      </c>
      <c r="AG669" s="5">
        <f>ROUND((I669*'Class Weights'!$C$17) + (Q669*'Class Weights'!$C$18) + (Y669*'Class Weights'!$C$19), 4)</f>
        <v>1</v>
      </c>
      <c r="AH669" s="5">
        <f>ROUND((J669*'Class Weights'!$C$17) + (R669*'Class Weights'!$C$18) + (Z669*'Class Weights'!$C$19), 4)</f>
        <v>1</v>
      </c>
      <c r="AI669" s="5">
        <f>ROUND((K669*'Class Weights'!$C$17) + (S669*'Class Weights'!$C$18) + (AA669*'Class Weights'!$C$19), 4)</f>
        <v>1</v>
      </c>
      <c r="AJ669" s="2">
        <v>1</v>
      </c>
      <c r="AK669" s="2">
        <v>1</v>
      </c>
      <c r="AL669" s="2">
        <v>1</v>
      </c>
    </row>
    <row r="670" spans="1:38" x14ac:dyDescent="0.3">
      <c r="A670" s="1">
        <v>6.67</v>
      </c>
      <c r="B670" s="2">
        <v>21.883202099650127</v>
      </c>
      <c r="C670" s="2">
        <v>262.59842519579792</v>
      </c>
      <c r="D670" s="2">
        <v>1</v>
      </c>
      <c r="E670" s="5">
        <v>1</v>
      </c>
      <c r="F670" s="2">
        <v>1</v>
      </c>
      <c r="G670" s="2">
        <v>1</v>
      </c>
      <c r="H670" s="2">
        <v>1</v>
      </c>
      <c r="I670" s="2">
        <v>1</v>
      </c>
      <c r="J670" s="2">
        <v>1</v>
      </c>
      <c r="K670" s="2">
        <v>1</v>
      </c>
      <c r="L670" s="2">
        <v>1</v>
      </c>
      <c r="M670" s="5">
        <v>1</v>
      </c>
      <c r="N670" s="2">
        <v>1</v>
      </c>
      <c r="O670" s="2">
        <v>1</v>
      </c>
      <c r="P670" s="2">
        <v>1</v>
      </c>
      <c r="Q670" s="2">
        <v>1</v>
      </c>
      <c r="R670" s="2">
        <v>1</v>
      </c>
      <c r="S670" s="2">
        <v>1</v>
      </c>
      <c r="T670" s="2">
        <v>1</v>
      </c>
      <c r="U670" s="5">
        <v>1</v>
      </c>
      <c r="V670" s="2">
        <v>1</v>
      </c>
      <c r="W670" s="2">
        <v>1</v>
      </c>
      <c r="X670" s="2">
        <v>1</v>
      </c>
      <c r="Y670" s="2">
        <v>1</v>
      </c>
      <c r="Z670" s="2">
        <v>1</v>
      </c>
      <c r="AA670" s="2">
        <v>1</v>
      </c>
      <c r="AB670" s="5">
        <f>ROUND((D670*'Class Weights'!$C$17) + (L670*'Class Weights'!$C$18) + (T670*'Class Weights'!$C$19), 4)</f>
        <v>1</v>
      </c>
      <c r="AC670" s="5">
        <f>ROUND((E670*'Class Weights'!$C$17) + (M670*'Class Weights'!$C$18) + (U670*'Class Weights'!$C$19), 4)</f>
        <v>1</v>
      </c>
      <c r="AD670" s="5">
        <f>ROUND((F670*'Class Weights'!$C$17) + (N670*'Class Weights'!$C$18) + (V670*'Class Weights'!$C$19), 4)</f>
        <v>1</v>
      </c>
      <c r="AE670" s="5">
        <f>ROUND((G670*'Class Weights'!$C$17) + (O670*'Class Weights'!$C$18) + (W670*'Class Weights'!$C$19), 4)</f>
        <v>1</v>
      </c>
      <c r="AF670" s="5">
        <f>ROUND((H670*'Class Weights'!$C$17) + (P670*'Class Weights'!$C$18) + (X670*'Class Weights'!$C$19), 4)</f>
        <v>1</v>
      </c>
      <c r="AG670" s="5">
        <f>ROUND((I670*'Class Weights'!$C$17) + (Q670*'Class Weights'!$C$18) + (Y670*'Class Weights'!$C$19), 4)</f>
        <v>1</v>
      </c>
      <c r="AH670" s="5">
        <f>ROUND((J670*'Class Weights'!$C$17) + (R670*'Class Weights'!$C$18) + (Z670*'Class Weights'!$C$19), 4)</f>
        <v>1</v>
      </c>
      <c r="AI670" s="5">
        <f>ROUND((K670*'Class Weights'!$C$17) + (S670*'Class Weights'!$C$18) + (AA670*'Class Weights'!$C$19), 4)</f>
        <v>1</v>
      </c>
      <c r="AJ670" s="2">
        <v>1</v>
      </c>
      <c r="AK670" s="2">
        <v>1</v>
      </c>
      <c r="AL670" s="2">
        <v>1</v>
      </c>
    </row>
    <row r="671" spans="1:38" x14ac:dyDescent="0.3">
      <c r="A671" s="1">
        <v>6.68</v>
      </c>
      <c r="B671" s="2">
        <v>21.916010498600127</v>
      </c>
      <c r="C671" s="2">
        <v>262.99212598319792</v>
      </c>
      <c r="D671" s="2">
        <v>1</v>
      </c>
      <c r="E671" s="5">
        <v>1</v>
      </c>
      <c r="F671" s="2">
        <v>1</v>
      </c>
      <c r="G671" s="2">
        <v>1</v>
      </c>
      <c r="H671" s="2">
        <v>1</v>
      </c>
      <c r="I671" s="2">
        <v>1</v>
      </c>
      <c r="J671" s="2">
        <v>1</v>
      </c>
      <c r="K671" s="2">
        <v>1</v>
      </c>
      <c r="L671" s="2">
        <v>1</v>
      </c>
      <c r="M671" s="5">
        <v>1</v>
      </c>
      <c r="N671" s="2">
        <v>1</v>
      </c>
      <c r="O671" s="2">
        <v>1</v>
      </c>
      <c r="P671" s="2">
        <v>1</v>
      </c>
      <c r="Q671" s="2">
        <v>1</v>
      </c>
      <c r="R671" s="2">
        <v>1</v>
      </c>
      <c r="S671" s="2">
        <v>1</v>
      </c>
      <c r="T671" s="2">
        <v>1</v>
      </c>
      <c r="U671" s="5">
        <v>1</v>
      </c>
      <c r="V671" s="2">
        <v>1</v>
      </c>
      <c r="W671" s="2">
        <v>1</v>
      </c>
      <c r="X671" s="2">
        <v>1</v>
      </c>
      <c r="Y671" s="2">
        <v>1</v>
      </c>
      <c r="Z671" s="2">
        <v>1</v>
      </c>
      <c r="AA671" s="2">
        <v>1</v>
      </c>
      <c r="AB671" s="5">
        <f>ROUND((D671*'Class Weights'!$C$17) + (L671*'Class Weights'!$C$18) + (T671*'Class Weights'!$C$19), 4)</f>
        <v>1</v>
      </c>
      <c r="AC671" s="5">
        <f>ROUND((E671*'Class Weights'!$C$17) + (M671*'Class Weights'!$C$18) + (U671*'Class Weights'!$C$19), 4)</f>
        <v>1</v>
      </c>
      <c r="AD671" s="5">
        <f>ROUND((F671*'Class Weights'!$C$17) + (N671*'Class Weights'!$C$18) + (V671*'Class Weights'!$C$19), 4)</f>
        <v>1</v>
      </c>
      <c r="AE671" s="5">
        <f>ROUND((G671*'Class Weights'!$C$17) + (O671*'Class Weights'!$C$18) + (W671*'Class Weights'!$C$19), 4)</f>
        <v>1</v>
      </c>
      <c r="AF671" s="5">
        <f>ROUND((H671*'Class Weights'!$C$17) + (P671*'Class Weights'!$C$18) + (X671*'Class Weights'!$C$19), 4)</f>
        <v>1</v>
      </c>
      <c r="AG671" s="5">
        <f>ROUND((I671*'Class Weights'!$C$17) + (Q671*'Class Weights'!$C$18) + (Y671*'Class Weights'!$C$19), 4)</f>
        <v>1</v>
      </c>
      <c r="AH671" s="5">
        <f>ROUND((J671*'Class Weights'!$C$17) + (R671*'Class Weights'!$C$18) + (Z671*'Class Weights'!$C$19), 4)</f>
        <v>1</v>
      </c>
      <c r="AI671" s="5">
        <f>ROUND((K671*'Class Weights'!$C$17) + (S671*'Class Weights'!$C$18) + (AA671*'Class Weights'!$C$19), 4)</f>
        <v>1</v>
      </c>
      <c r="AJ671" s="2">
        <v>1</v>
      </c>
      <c r="AK671" s="2">
        <v>1</v>
      </c>
      <c r="AL671" s="2">
        <v>1</v>
      </c>
    </row>
    <row r="672" spans="1:38" x14ac:dyDescent="0.3">
      <c r="A672" s="1">
        <v>6.69</v>
      </c>
      <c r="B672" s="2">
        <v>21.948818897550129</v>
      </c>
      <c r="C672" s="2">
        <v>263.38582677059793</v>
      </c>
      <c r="D672" s="2">
        <v>1</v>
      </c>
      <c r="E672" s="5">
        <v>1</v>
      </c>
      <c r="F672" s="2">
        <v>1</v>
      </c>
      <c r="G672" s="2">
        <v>1</v>
      </c>
      <c r="H672" s="2">
        <v>1</v>
      </c>
      <c r="I672" s="2">
        <v>1</v>
      </c>
      <c r="J672" s="2">
        <v>1</v>
      </c>
      <c r="K672" s="2">
        <v>1</v>
      </c>
      <c r="L672" s="2">
        <v>1</v>
      </c>
      <c r="M672" s="5">
        <v>1</v>
      </c>
      <c r="N672" s="2">
        <v>1</v>
      </c>
      <c r="O672" s="2">
        <v>1</v>
      </c>
      <c r="P672" s="2">
        <v>1</v>
      </c>
      <c r="Q672" s="2">
        <v>1</v>
      </c>
      <c r="R672" s="2">
        <v>1</v>
      </c>
      <c r="S672" s="2">
        <v>1</v>
      </c>
      <c r="T672" s="2">
        <v>1</v>
      </c>
      <c r="U672" s="5">
        <v>1</v>
      </c>
      <c r="V672" s="2">
        <v>1</v>
      </c>
      <c r="W672" s="2">
        <v>1</v>
      </c>
      <c r="X672" s="2">
        <v>1</v>
      </c>
      <c r="Y672" s="2">
        <v>1</v>
      </c>
      <c r="Z672" s="2">
        <v>1</v>
      </c>
      <c r="AA672" s="2">
        <v>1</v>
      </c>
      <c r="AB672" s="5">
        <f>ROUND((D672*'Class Weights'!$C$17) + (L672*'Class Weights'!$C$18) + (T672*'Class Weights'!$C$19), 4)</f>
        <v>1</v>
      </c>
      <c r="AC672" s="5">
        <f>ROUND((E672*'Class Weights'!$C$17) + (M672*'Class Weights'!$C$18) + (U672*'Class Weights'!$C$19), 4)</f>
        <v>1</v>
      </c>
      <c r="AD672" s="5">
        <f>ROUND((F672*'Class Weights'!$C$17) + (N672*'Class Weights'!$C$18) + (V672*'Class Weights'!$C$19), 4)</f>
        <v>1</v>
      </c>
      <c r="AE672" s="5">
        <f>ROUND((G672*'Class Weights'!$C$17) + (O672*'Class Weights'!$C$18) + (W672*'Class Weights'!$C$19), 4)</f>
        <v>1</v>
      </c>
      <c r="AF672" s="5">
        <f>ROUND((H672*'Class Weights'!$C$17) + (P672*'Class Weights'!$C$18) + (X672*'Class Weights'!$C$19), 4)</f>
        <v>1</v>
      </c>
      <c r="AG672" s="5">
        <f>ROUND((I672*'Class Weights'!$C$17) + (Q672*'Class Weights'!$C$18) + (Y672*'Class Weights'!$C$19), 4)</f>
        <v>1</v>
      </c>
      <c r="AH672" s="5">
        <f>ROUND((J672*'Class Weights'!$C$17) + (R672*'Class Weights'!$C$18) + (Z672*'Class Weights'!$C$19), 4)</f>
        <v>1</v>
      </c>
      <c r="AI672" s="5">
        <f>ROUND((K672*'Class Weights'!$C$17) + (S672*'Class Weights'!$C$18) + (AA672*'Class Weights'!$C$19), 4)</f>
        <v>1</v>
      </c>
      <c r="AJ672" s="2">
        <v>1</v>
      </c>
      <c r="AK672" s="2">
        <v>1</v>
      </c>
      <c r="AL672" s="2">
        <v>1</v>
      </c>
    </row>
    <row r="673" spans="1:38" x14ac:dyDescent="0.3">
      <c r="A673" s="1">
        <v>6.7</v>
      </c>
      <c r="B673" s="2">
        <v>21.981627296500129</v>
      </c>
      <c r="C673" s="2">
        <v>263.77952755799794</v>
      </c>
      <c r="D673" s="2">
        <v>1</v>
      </c>
      <c r="E673" s="5">
        <v>1</v>
      </c>
      <c r="F673" s="2">
        <v>1</v>
      </c>
      <c r="G673" s="2">
        <v>1</v>
      </c>
      <c r="H673" s="2">
        <v>1</v>
      </c>
      <c r="I673" s="2">
        <v>1</v>
      </c>
      <c r="J673" s="2">
        <v>1</v>
      </c>
      <c r="K673" s="2">
        <v>1</v>
      </c>
      <c r="L673" s="2">
        <v>1</v>
      </c>
      <c r="M673" s="5">
        <v>1</v>
      </c>
      <c r="N673" s="2">
        <v>1</v>
      </c>
      <c r="O673" s="2">
        <v>1</v>
      </c>
      <c r="P673" s="2">
        <v>1</v>
      </c>
      <c r="Q673" s="2">
        <v>1</v>
      </c>
      <c r="R673" s="2">
        <v>1</v>
      </c>
      <c r="S673" s="2">
        <v>1</v>
      </c>
      <c r="T673" s="2">
        <v>1</v>
      </c>
      <c r="U673" s="5">
        <v>1</v>
      </c>
      <c r="V673" s="2">
        <v>1</v>
      </c>
      <c r="W673" s="2">
        <v>1</v>
      </c>
      <c r="X673" s="2">
        <v>1</v>
      </c>
      <c r="Y673" s="2">
        <v>1</v>
      </c>
      <c r="Z673" s="2">
        <v>1</v>
      </c>
      <c r="AA673" s="2">
        <v>1</v>
      </c>
      <c r="AB673" s="5">
        <f>ROUND((D673*'Class Weights'!$C$17) + (L673*'Class Weights'!$C$18) + (T673*'Class Weights'!$C$19), 4)</f>
        <v>1</v>
      </c>
      <c r="AC673" s="5">
        <f>ROUND((E673*'Class Weights'!$C$17) + (M673*'Class Weights'!$C$18) + (U673*'Class Weights'!$C$19), 4)</f>
        <v>1</v>
      </c>
      <c r="AD673" s="5">
        <f>ROUND((F673*'Class Weights'!$C$17) + (N673*'Class Weights'!$C$18) + (V673*'Class Weights'!$C$19), 4)</f>
        <v>1</v>
      </c>
      <c r="AE673" s="5">
        <f>ROUND((G673*'Class Weights'!$C$17) + (O673*'Class Weights'!$C$18) + (W673*'Class Weights'!$C$19), 4)</f>
        <v>1</v>
      </c>
      <c r="AF673" s="5">
        <f>ROUND((H673*'Class Weights'!$C$17) + (P673*'Class Weights'!$C$18) + (X673*'Class Weights'!$C$19), 4)</f>
        <v>1</v>
      </c>
      <c r="AG673" s="5">
        <f>ROUND((I673*'Class Weights'!$C$17) + (Q673*'Class Weights'!$C$18) + (Y673*'Class Weights'!$C$19), 4)</f>
        <v>1</v>
      </c>
      <c r="AH673" s="5">
        <f>ROUND((J673*'Class Weights'!$C$17) + (R673*'Class Weights'!$C$18) + (Z673*'Class Weights'!$C$19), 4)</f>
        <v>1</v>
      </c>
      <c r="AI673" s="5">
        <f>ROUND((K673*'Class Weights'!$C$17) + (S673*'Class Weights'!$C$18) + (AA673*'Class Weights'!$C$19), 4)</f>
        <v>1</v>
      </c>
      <c r="AJ673" s="2">
        <v>1</v>
      </c>
      <c r="AK673" s="2">
        <v>1</v>
      </c>
      <c r="AL673" s="2">
        <v>1</v>
      </c>
    </row>
    <row r="674" spans="1:38" x14ac:dyDescent="0.3">
      <c r="A674" s="1">
        <v>6.71</v>
      </c>
      <c r="B674" s="2">
        <v>22.014435695450128</v>
      </c>
      <c r="C674" s="2">
        <v>264.17322834539794</v>
      </c>
      <c r="D674" s="2">
        <v>1</v>
      </c>
      <c r="E674" s="5">
        <v>1</v>
      </c>
      <c r="F674" s="2">
        <v>1</v>
      </c>
      <c r="G674" s="2">
        <v>1</v>
      </c>
      <c r="H674" s="2">
        <v>1</v>
      </c>
      <c r="I674" s="2">
        <v>1</v>
      </c>
      <c r="J674" s="2">
        <v>1</v>
      </c>
      <c r="K674" s="2">
        <v>1</v>
      </c>
      <c r="L674" s="2">
        <v>1</v>
      </c>
      <c r="M674" s="5">
        <v>1</v>
      </c>
      <c r="N674" s="2">
        <v>1</v>
      </c>
      <c r="O674" s="2">
        <v>1</v>
      </c>
      <c r="P674" s="2">
        <v>1</v>
      </c>
      <c r="Q674" s="2">
        <v>1</v>
      </c>
      <c r="R674" s="2">
        <v>1</v>
      </c>
      <c r="S674" s="2">
        <v>1</v>
      </c>
      <c r="T674" s="2">
        <v>1</v>
      </c>
      <c r="U674" s="5">
        <v>1</v>
      </c>
      <c r="V674" s="2">
        <v>1</v>
      </c>
      <c r="W674" s="2">
        <v>1</v>
      </c>
      <c r="X674" s="2">
        <v>1</v>
      </c>
      <c r="Y674" s="2">
        <v>1</v>
      </c>
      <c r="Z674" s="2">
        <v>1</v>
      </c>
      <c r="AA674" s="2">
        <v>1</v>
      </c>
      <c r="AB674" s="5">
        <f>ROUND((D674*'Class Weights'!$C$17) + (L674*'Class Weights'!$C$18) + (T674*'Class Weights'!$C$19), 4)</f>
        <v>1</v>
      </c>
      <c r="AC674" s="5">
        <f>ROUND((E674*'Class Weights'!$C$17) + (M674*'Class Weights'!$C$18) + (U674*'Class Weights'!$C$19), 4)</f>
        <v>1</v>
      </c>
      <c r="AD674" s="5">
        <f>ROUND((F674*'Class Weights'!$C$17) + (N674*'Class Weights'!$C$18) + (V674*'Class Weights'!$C$19), 4)</f>
        <v>1</v>
      </c>
      <c r="AE674" s="5">
        <f>ROUND((G674*'Class Weights'!$C$17) + (O674*'Class Weights'!$C$18) + (W674*'Class Weights'!$C$19), 4)</f>
        <v>1</v>
      </c>
      <c r="AF674" s="5">
        <f>ROUND((H674*'Class Weights'!$C$17) + (P674*'Class Weights'!$C$18) + (X674*'Class Weights'!$C$19), 4)</f>
        <v>1</v>
      </c>
      <c r="AG674" s="5">
        <f>ROUND((I674*'Class Weights'!$C$17) + (Q674*'Class Weights'!$C$18) + (Y674*'Class Weights'!$C$19), 4)</f>
        <v>1</v>
      </c>
      <c r="AH674" s="5">
        <f>ROUND((J674*'Class Weights'!$C$17) + (R674*'Class Weights'!$C$18) + (Z674*'Class Weights'!$C$19), 4)</f>
        <v>1</v>
      </c>
      <c r="AI674" s="5">
        <f>ROUND((K674*'Class Weights'!$C$17) + (S674*'Class Weights'!$C$18) + (AA674*'Class Weights'!$C$19), 4)</f>
        <v>1</v>
      </c>
      <c r="AJ674" s="2">
        <v>1</v>
      </c>
      <c r="AK674" s="2">
        <v>1</v>
      </c>
      <c r="AL674" s="2">
        <v>1</v>
      </c>
    </row>
    <row r="675" spans="1:38" x14ac:dyDescent="0.3">
      <c r="A675" s="1">
        <v>6.72</v>
      </c>
      <c r="B675" s="2">
        <v>22.047244094400128</v>
      </c>
      <c r="C675" s="2">
        <v>264.56692913279795</v>
      </c>
      <c r="D675" s="2">
        <v>1</v>
      </c>
      <c r="E675" s="5">
        <v>1</v>
      </c>
      <c r="F675" s="2">
        <v>1</v>
      </c>
      <c r="G675" s="2">
        <v>1</v>
      </c>
      <c r="H675" s="2">
        <v>1</v>
      </c>
      <c r="I675" s="2">
        <v>1</v>
      </c>
      <c r="J675" s="2">
        <v>1</v>
      </c>
      <c r="K675" s="2">
        <v>1</v>
      </c>
      <c r="L675" s="2">
        <v>1</v>
      </c>
      <c r="M675" s="5">
        <v>1</v>
      </c>
      <c r="N675" s="2">
        <v>1</v>
      </c>
      <c r="O675" s="2">
        <v>1</v>
      </c>
      <c r="P675" s="2">
        <v>1</v>
      </c>
      <c r="Q675" s="2">
        <v>1</v>
      </c>
      <c r="R675" s="2">
        <v>1</v>
      </c>
      <c r="S675" s="2">
        <v>1</v>
      </c>
      <c r="T675" s="2">
        <v>1</v>
      </c>
      <c r="U675" s="5">
        <v>1</v>
      </c>
      <c r="V675" s="2">
        <v>1</v>
      </c>
      <c r="W675" s="2">
        <v>1</v>
      </c>
      <c r="X675" s="2">
        <v>1</v>
      </c>
      <c r="Y675" s="2">
        <v>1</v>
      </c>
      <c r="Z675" s="2">
        <v>1</v>
      </c>
      <c r="AA675" s="2">
        <v>1</v>
      </c>
      <c r="AB675" s="5">
        <f>ROUND((D675*'Class Weights'!$C$17) + (L675*'Class Weights'!$C$18) + (T675*'Class Weights'!$C$19), 4)</f>
        <v>1</v>
      </c>
      <c r="AC675" s="5">
        <f>ROUND((E675*'Class Weights'!$C$17) + (M675*'Class Weights'!$C$18) + (U675*'Class Weights'!$C$19), 4)</f>
        <v>1</v>
      </c>
      <c r="AD675" s="5">
        <f>ROUND((F675*'Class Weights'!$C$17) + (N675*'Class Weights'!$C$18) + (V675*'Class Weights'!$C$19), 4)</f>
        <v>1</v>
      </c>
      <c r="AE675" s="5">
        <f>ROUND((G675*'Class Weights'!$C$17) + (O675*'Class Weights'!$C$18) + (W675*'Class Weights'!$C$19), 4)</f>
        <v>1</v>
      </c>
      <c r="AF675" s="5">
        <f>ROUND((H675*'Class Weights'!$C$17) + (P675*'Class Weights'!$C$18) + (X675*'Class Weights'!$C$19), 4)</f>
        <v>1</v>
      </c>
      <c r="AG675" s="5">
        <f>ROUND((I675*'Class Weights'!$C$17) + (Q675*'Class Weights'!$C$18) + (Y675*'Class Weights'!$C$19), 4)</f>
        <v>1</v>
      </c>
      <c r="AH675" s="5">
        <f>ROUND((J675*'Class Weights'!$C$17) + (R675*'Class Weights'!$C$18) + (Z675*'Class Weights'!$C$19), 4)</f>
        <v>1</v>
      </c>
      <c r="AI675" s="5">
        <f>ROUND((K675*'Class Weights'!$C$17) + (S675*'Class Weights'!$C$18) + (AA675*'Class Weights'!$C$19), 4)</f>
        <v>1</v>
      </c>
      <c r="AJ675" s="2">
        <v>1</v>
      </c>
      <c r="AK675" s="2">
        <v>1</v>
      </c>
      <c r="AL675" s="2">
        <v>1</v>
      </c>
    </row>
    <row r="676" spans="1:38" x14ac:dyDescent="0.3">
      <c r="A676" s="1">
        <v>6.73</v>
      </c>
      <c r="B676" s="2">
        <v>22.080052493350131</v>
      </c>
      <c r="C676" s="2">
        <v>264.96062992019796</v>
      </c>
      <c r="D676" s="2">
        <v>1</v>
      </c>
      <c r="E676" s="5">
        <v>1</v>
      </c>
      <c r="F676" s="2">
        <v>1</v>
      </c>
      <c r="G676" s="2">
        <v>1</v>
      </c>
      <c r="H676" s="2">
        <v>1</v>
      </c>
      <c r="I676" s="2">
        <v>1</v>
      </c>
      <c r="J676" s="2">
        <v>1</v>
      </c>
      <c r="K676" s="2">
        <v>1</v>
      </c>
      <c r="L676" s="2">
        <v>1</v>
      </c>
      <c r="M676" s="5">
        <v>1</v>
      </c>
      <c r="N676" s="2">
        <v>1</v>
      </c>
      <c r="O676" s="2">
        <v>1</v>
      </c>
      <c r="P676" s="2">
        <v>1</v>
      </c>
      <c r="Q676" s="2">
        <v>1</v>
      </c>
      <c r="R676" s="2">
        <v>1</v>
      </c>
      <c r="S676" s="2">
        <v>1</v>
      </c>
      <c r="T676" s="2">
        <v>1</v>
      </c>
      <c r="U676" s="5">
        <v>1</v>
      </c>
      <c r="V676" s="2">
        <v>1</v>
      </c>
      <c r="W676" s="2">
        <v>1</v>
      </c>
      <c r="X676" s="2">
        <v>1</v>
      </c>
      <c r="Y676" s="2">
        <v>1</v>
      </c>
      <c r="Z676" s="2">
        <v>1</v>
      </c>
      <c r="AA676" s="2">
        <v>1</v>
      </c>
      <c r="AB676" s="5">
        <f>ROUND((D676*'Class Weights'!$C$17) + (L676*'Class Weights'!$C$18) + (T676*'Class Weights'!$C$19), 4)</f>
        <v>1</v>
      </c>
      <c r="AC676" s="5">
        <f>ROUND((E676*'Class Weights'!$C$17) + (M676*'Class Weights'!$C$18) + (U676*'Class Weights'!$C$19), 4)</f>
        <v>1</v>
      </c>
      <c r="AD676" s="5">
        <f>ROUND((F676*'Class Weights'!$C$17) + (N676*'Class Weights'!$C$18) + (V676*'Class Weights'!$C$19), 4)</f>
        <v>1</v>
      </c>
      <c r="AE676" s="5">
        <f>ROUND((G676*'Class Weights'!$C$17) + (O676*'Class Weights'!$C$18) + (W676*'Class Weights'!$C$19), 4)</f>
        <v>1</v>
      </c>
      <c r="AF676" s="5">
        <f>ROUND((H676*'Class Weights'!$C$17) + (P676*'Class Weights'!$C$18) + (X676*'Class Weights'!$C$19), 4)</f>
        <v>1</v>
      </c>
      <c r="AG676" s="5">
        <f>ROUND((I676*'Class Weights'!$C$17) + (Q676*'Class Weights'!$C$18) + (Y676*'Class Weights'!$C$19), 4)</f>
        <v>1</v>
      </c>
      <c r="AH676" s="5">
        <f>ROUND((J676*'Class Weights'!$C$17) + (R676*'Class Weights'!$C$18) + (Z676*'Class Weights'!$C$19), 4)</f>
        <v>1</v>
      </c>
      <c r="AI676" s="5">
        <f>ROUND((K676*'Class Weights'!$C$17) + (S676*'Class Weights'!$C$18) + (AA676*'Class Weights'!$C$19), 4)</f>
        <v>1</v>
      </c>
      <c r="AJ676" s="2">
        <v>1</v>
      </c>
      <c r="AK676" s="2">
        <v>1</v>
      </c>
      <c r="AL676" s="2">
        <v>1</v>
      </c>
    </row>
    <row r="677" spans="1:38" x14ac:dyDescent="0.3">
      <c r="A677" s="1">
        <v>6.74</v>
      </c>
      <c r="B677" s="2">
        <v>22.11286089230013</v>
      </c>
      <c r="C677" s="2">
        <v>265.35433070759797</v>
      </c>
      <c r="D677" s="2">
        <v>1</v>
      </c>
      <c r="E677" s="5">
        <v>1</v>
      </c>
      <c r="F677" s="2">
        <v>1</v>
      </c>
      <c r="G677" s="2">
        <v>1</v>
      </c>
      <c r="H677" s="2">
        <v>1</v>
      </c>
      <c r="I677" s="2">
        <v>1</v>
      </c>
      <c r="J677" s="2">
        <v>1</v>
      </c>
      <c r="K677" s="2">
        <v>1</v>
      </c>
      <c r="L677" s="2">
        <v>1</v>
      </c>
      <c r="M677" s="5">
        <v>1</v>
      </c>
      <c r="N677" s="2">
        <v>1</v>
      </c>
      <c r="O677" s="2">
        <v>1</v>
      </c>
      <c r="P677" s="2">
        <v>1</v>
      </c>
      <c r="Q677" s="2">
        <v>1</v>
      </c>
      <c r="R677" s="2">
        <v>1</v>
      </c>
      <c r="S677" s="2">
        <v>1</v>
      </c>
      <c r="T677" s="2">
        <v>1</v>
      </c>
      <c r="U677" s="5">
        <v>1</v>
      </c>
      <c r="V677" s="2">
        <v>1</v>
      </c>
      <c r="W677" s="2">
        <v>1</v>
      </c>
      <c r="X677" s="2">
        <v>1</v>
      </c>
      <c r="Y677" s="2">
        <v>1</v>
      </c>
      <c r="Z677" s="2">
        <v>1</v>
      </c>
      <c r="AA677" s="2">
        <v>1</v>
      </c>
      <c r="AB677" s="5">
        <f>ROUND((D677*'Class Weights'!$C$17) + (L677*'Class Weights'!$C$18) + (T677*'Class Weights'!$C$19), 4)</f>
        <v>1</v>
      </c>
      <c r="AC677" s="5">
        <f>ROUND((E677*'Class Weights'!$C$17) + (M677*'Class Weights'!$C$18) + (U677*'Class Weights'!$C$19), 4)</f>
        <v>1</v>
      </c>
      <c r="AD677" s="5">
        <f>ROUND((F677*'Class Weights'!$C$17) + (N677*'Class Weights'!$C$18) + (V677*'Class Weights'!$C$19), 4)</f>
        <v>1</v>
      </c>
      <c r="AE677" s="5">
        <f>ROUND((G677*'Class Weights'!$C$17) + (O677*'Class Weights'!$C$18) + (W677*'Class Weights'!$C$19), 4)</f>
        <v>1</v>
      </c>
      <c r="AF677" s="5">
        <f>ROUND((H677*'Class Weights'!$C$17) + (P677*'Class Weights'!$C$18) + (X677*'Class Weights'!$C$19), 4)</f>
        <v>1</v>
      </c>
      <c r="AG677" s="5">
        <f>ROUND((I677*'Class Weights'!$C$17) + (Q677*'Class Weights'!$C$18) + (Y677*'Class Weights'!$C$19), 4)</f>
        <v>1</v>
      </c>
      <c r="AH677" s="5">
        <f>ROUND((J677*'Class Weights'!$C$17) + (R677*'Class Weights'!$C$18) + (Z677*'Class Weights'!$C$19), 4)</f>
        <v>1</v>
      </c>
      <c r="AI677" s="5">
        <f>ROUND((K677*'Class Weights'!$C$17) + (S677*'Class Weights'!$C$18) + (AA677*'Class Weights'!$C$19), 4)</f>
        <v>1</v>
      </c>
      <c r="AJ677" s="2">
        <v>1</v>
      </c>
      <c r="AK677" s="2">
        <v>1</v>
      </c>
      <c r="AL677" s="2">
        <v>1</v>
      </c>
    </row>
    <row r="678" spans="1:38" x14ac:dyDescent="0.3">
      <c r="A678" s="1">
        <v>6.75</v>
      </c>
      <c r="B678" s="2">
        <v>22.14566929125013</v>
      </c>
      <c r="C678" s="2">
        <v>265.74803149499797</v>
      </c>
      <c r="D678" s="2">
        <v>1</v>
      </c>
      <c r="E678" s="5">
        <v>1</v>
      </c>
      <c r="F678" s="2">
        <v>1</v>
      </c>
      <c r="G678" s="2">
        <v>1</v>
      </c>
      <c r="H678" s="2">
        <v>1</v>
      </c>
      <c r="I678" s="2">
        <v>1</v>
      </c>
      <c r="J678" s="2">
        <v>1</v>
      </c>
      <c r="K678" s="2">
        <v>1</v>
      </c>
      <c r="L678" s="2">
        <v>1</v>
      </c>
      <c r="M678" s="5">
        <v>1</v>
      </c>
      <c r="N678" s="2">
        <v>1</v>
      </c>
      <c r="O678" s="2">
        <v>1</v>
      </c>
      <c r="P678" s="2">
        <v>1</v>
      </c>
      <c r="Q678" s="2">
        <v>1</v>
      </c>
      <c r="R678" s="2">
        <v>1</v>
      </c>
      <c r="S678" s="2">
        <v>1</v>
      </c>
      <c r="T678" s="2">
        <v>1</v>
      </c>
      <c r="U678" s="5">
        <v>1</v>
      </c>
      <c r="V678" s="2">
        <v>1</v>
      </c>
      <c r="W678" s="2">
        <v>1</v>
      </c>
      <c r="X678" s="2">
        <v>1</v>
      </c>
      <c r="Y678" s="2">
        <v>1</v>
      </c>
      <c r="Z678" s="2">
        <v>1</v>
      </c>
      <c r="AA678" s="2">
        <v>1</v>
      </c>
      <c r="AB678" s="5">
        <f>ROUND((D678*'Class Weights'!$C$17) + (L678*'Class Weights'!$C$18) + (T678*'Class Weights'!$C$19), 4)</f>
        <v>1</v>
      </c>
      <c r="AC678" s="5">
        <f>ROUND((E678*'Class Weights'!$C$17) + (M678*'Class Weights'!$C$18) + (U678*'Class Weights'!$C$19), 4)</f>
        <v>1</v>
      </c>
      <c r="AD678" s="5">
        <f>ROUND((F678*'Class Weights'!$C$17) + (N678*'Class Weights'!$C$18) + (V678*'Class Weights'!$C$19), 4)</f>
        <v>1</v>
      </c>
      <c r="AE678" s="5">
        <f>ROUND((G678*'Class Weights'!$C$17) + (O678*'Class Weights'!$C$18) + (W678*'Class Weights'!$C$19), 4)</f>
        <v>1</v>
      </c>
      <c r="AF678" s="5">
        <f>ROUND((H678*'Class Weights'!$C$17) + (P678*'Class Weights'!$C$18) + (X678*'Class Weights'!$C$19), 4)</f>
        <v>1</v>
      </c>
      <c r="AG678" s="5">
        <f>ROUND((I678*'Class Weights'!$C$17) + (Q678*'Class Weights'!$C$18) + (Y678*'Class Weights'!$C$19), 4)</f>
        <v>1</v>
      </c>
      <c r="AH678" s="5">
        <f>ROUND((J678*'Class Weights'!$C$17) + (R678*'Class Weights'!$C$18) + (Z678*'Class Weights'!$C$19), 4)</f>
        <v>1</v>
      </c>
      <c r="AI678" s="5">
        <f>ROUND((K678*'Class Weights'!$C$17) + (S678*'Class Weights'!$C$18) + (AA678*'Class Weights'!$C$19), 4)</f>
        <v>1</v>
      </c>
      <c r="AJ678" s="2">
        <v>1</v>
      </c>
      <c r="AK678" s="2">
        <v>1</v>
      </c>
      <c r="AL678" s="2">
        <v>1</v>
      </c>
    </row>
    <row r="679" spans="1:38" x14ac:dyDescent="0.3">
      <c r="A679" s="1">
        <v>6.76</v>
      </c>
      <c r="B679" s="2">
        <v>22.178477690200129</v>
      </c>
      <c r="C679" s="2">
        <v>266.14173228239798</v>
      </c>
      <c r="D679" s="2">
        <v>1</v>
      </c>
      <c r="E679" s="5">
        <v>1</v>
      </c>
      <c r="F679" s="2">
        <v>1</v>
      </c>
      <c r="G679" s="2">
        <v>1</v>
      </c>
      <c r="H679" s="2">
        <v>1</v>
      </c>
      <c r="I679" s="2">
        <v>1</v>
      </c>
      <c r="J679" s="2">
        <v>1</v>
      </c>
      <c r="K679" s="2">
        <v>1</v>
      </c>
      <c r="L679" s="2">
        <v>1</v>
      </c>
      <c r="M679" s="5">
        <v>1</v>
      </c>
      <c r="N679" s="2">
        <v>1</v>
      </c>
      <c r="O679" s="2">
        <v>1</v>
      </c>
      <c r="P679" s="2">
        <v>1</v>
      </c>
      <c r="Q679" s="2">
        <v>1</v>
      </c>
      <c r="R679" s="2">
        <v>1</v>
      </c>
      <c r="S679" s="2">
        <v>1</v>
      </c>
      <c r="T679" s="2">
        <v>1</v>
      </c>
      <c r="U679" s="5">
        <v>1</v>
      </c>
      <c r="V679" s="2">
        <v>1</v>
      </c>
      <c r="W679" s="2">
        <v>1</v>
      </c>
      <c r="X679" s="2">
        <v>1</v>
      </c>
      <c r="Y679" s="2">
        <v>1</v>
      </c>
      <c r="Z679" s="2">
        <v>1</v>
      </c>
      <c r="AA679" s="2">
        <v>1</v>
      </c>
      <c r="AB679" s="5">
        <f>ROUND((D679*'Class Weights'!$C$17) + (L679*'Class Weights'!$C$18) + (T679*'Class Weights'!$C$19), 4)</f>
        <v>1</v>
      </c>
      <c r="AC679" s="5">
        <f>ROUND((E679*'Class Weights'!$C$17) + (M679*'Class Weights'!$C$18) + (U679*'Class Weights'!$C$19), 4)</f>
        <v>1</v>
      </c>
      <c r="AD679" s="5">
        <f>ROUND((F679*'Class Weights'!$C$17) + (N679*'Class Weights'!$C$18) + (V679*'Class Weights'!$C$19), 4)</f>
        <v>1</v>
      </c>
      <c r="AE679" s="5">
        <f>ROUND((G679*'Class Weights'!$C$17) + (O679*'Class Weights'!$C$18) + (W679*'Class Weights'!$C$19), 4)</f>
        <v>1</v>
      </c>
      <c r="AF679" s="5">
        <f>ROUND((H679*'Class Weights'!$C$17) + (P679*'Class Weights'!$C$18) + (X679*'Class Weights'!$C$19), 4)</f>
        <v>1</v>
      </c>
      <c r="AG679" s="5">
        <f>ROUND((I679*'Class Weights'!$C$17) + (Q679*'Class Weights'!$C$18) + (Y679*'Class Weights'!$C$19), 4)</f>
        <v>1</v>
      </c>
      <c r="AH679" s="5">
        <f>ROUND((J679*'Class Weights'!$C$17) + (R679*'Class Weights'!$C$18) + (Z679*'Class Weights'!$C$19), 4)</f>
        <v>1</v>
      </c>
      <c r="AI679" s="5">
        <f>ROUND((K679*'Class Weights'!$C$17) + (S679*'Class Weights'!$C$18) + (AA679*'Class Weights'!$C$19), 4)</f>
        <v>1</v>
      </c>
      <c r="AJ679" s="2">
        <v>1</v>
      </c>
      <c r="AK679" s="2">
        <v>1</v>
      </c>
      <c r="AL679" s="2">
        <v>1</v>
      </c>
    </row>
    <row r="680" spans="1:38" x14ac:dyDescent="0.3">
      <c r="A680" s="1">
        <v>6.77</v>
      </c>
      <c r="B680" s="2">
        <v>22.211286089150128</v>
      </c>
      <c r="C680" s="2">
        <v>266.53543306979799</v>
      </c>
      <c r="D680" s="2">
        <v>1</v>
      </c>
      <c r="E680" s="5">
        <v>1</v>
      </c>
      <c r="F680" s="2">
        <v>1</v>
      </c>
      <c r="G680" s="2">
        <v>1</v>
      </c>
      <c r="H680" s="2">
        <v>1</v>
      </c>
      <c r="I680" s="2">
        <v>1</v>
      </c>
      <c r="J680" s="2">
        <v>1</v>
      </c>
      <c r="K680" s="2">
        <v>1</v>
      </c>
      <c r="L680" s="2">
        <v>1</v>
      </c>
      <c r="M680" s="5">
        <v>1</v>
      </c>
      <c r="N680" s="2">
        <v>1</v>
      </c>
      <c r="O680" s="2">
        <v>1</v>
      </c>
      <c r="P680" s="2">
        <v>1</v>
      </c>
      <c r="Q680" s="2">
        <v>1</v>
      </c>
      <c r="R680" s="2">
        <v>1</v>
      </c>
      <c r="S680" s="2">
        <v>1</v>
      </c>
      <c r="T680" s="2">
        <v>1</v>
      </c>
      <c r="U680" s="5">
        <v>1</v>
      </c>
      <c r="V680" s="2">
        <v>1</v>
      </c>
      <c r="W680" s="2">
        <v>1</v>
      </c>
      <c r="X680" s="2">
        <v>1</v>
      </c>
      <c r="Y680" s="2">
        <v>1</v>
      </c>
      <c r="Z680" s="2">
        <v>1</v>
      </c>
      <c r="AA680" s="2">
        <v>1</v>
      </c>
      <c r="AB680" s="5">
        <f>ROUND((D680*'Class Weights'!$C$17) + (L680*'Class Weights'!$C$18) + (T680*'Class Weights'!$C$19), 4)</f>
        <v>1</v>
      </c>
      <c r="AC680" s="5">
        <f>ROUND((E680*'Class Weights'!$C$17) + (M680*'Class Weights'!$C$18) + (U680*'Class Weights'!$C$19), 4)</f>
        <v>1</v>
      </c>
      <c r="AD680" s="5">
        <f>ROUND((F680*'Class Weights'!$C$17) + (N680*'Class Weights'!$C$18) + (V680*'Class Weights'!$C$19), 4)</f>
        <v>1</v>
      </c>
      <c r="AE680" s="5">
        <f>ROUND((G680*'Class Weights'!$C$17) + (O680*'Class Weights'!$C$18) + (W680*'Class Weights'!$C$19), 4)</f>
        <v>1</v>
      </c>
      <c r="AF680" s="5">
        <f>ROUND((H680*'Class Weights'!$C$17) + (P680*'Class Weights'!$C$18) + (X680*'Class Weights'!$C$19), 4)</f>
        <v>1</v>
      </c>
      <c r="AG680" s="5">
        <f>ROUND((I680*'Class Weights'!$C$17) + (Q680*'Class Weights'!$C$18) + (Y680*'Class Weights'!$C$19), 4)</f>
        <v>1</v>
      </c>
      <c r="AH680" s="5">
        <f>ROUND((J680*'Class Weights'!$C$17) + (R680*'Class Weights'!$C$18) + (Z680*'Class Weights'!$C$19), 4)</f>
        <v>1</v>
      </c>
      <c r="AI680" s="5">
        <f>ROUND((K680*'Class Weights'!$C$17) + (S680*'Class Weights'!$C$18) + (AA680*'Class Weights'!$C$19), 4)</f>
        <v>1</v>
      </c>
      <c r="AJ680" s="2">
        <v>1</v>
      </c>
      <c r="AK680" s="2">
        <v>1</v>
      </c>
      <c r="AL680" s="2">
        <v>1</v>
      </c>
    </row>
    <row r="681" spans="1:38" x14ac:dyDescent="0.3">
      <c r="A681" s="1">
        <v>6.78</v>
      </c>
      <c r="B681" s="2">
        <v>22.244094488100131</v>
      </c>
      <c r="C681" s="2">
        <v>266.929133857198</v>
      </c>
      <c r="D681" s="2">
        <v>1</v>
      </c>
      <c r="E681" s="5">
        <v>1</v>
      </c>
      <c r="F681" s="2">
        <v>1</v>
      </c>
      <c r="G681" s="2">
        <v>1</v>
      </c>
      <c r="H681" s="2">
        <v>1</v>
      </c>
      <c r="I681" s="2">
        <v>1</v>
      </c>
      <c r="J681" s="2">
        <v>1</v>
      </c>
      <c r="K681" s="2">
        <v>1</v>
      </c>
      <c r="L681" s="2">
        <v>1</v>
      </c>
      <c r="M681" s="5">
        <v>1</v>
      </c>
      <c r="N681" s="2">
        <v>1</v>
      </c>
      <c r="O681" s="2">
        <v>1</v>
      </c>
      <c r="P681" s="2">
        <v>1</v>
      </c>
      <c r="Q681" s="2">
        <v>1</v>
      </c>
      <c r="R681" s="2">
        <v>1</v>
      </c>
      <c r="S681" s="2">
        <v>1</v>
      </c>
      <c r="T681" s="2">
        <v>1</v>
      </c>
      <c r="U681" s="5">
        <v>1</v>
      </c>
      <c r="V681" s="2">
        <v>1</v>
      </c>
      <c r="W681" s="2">
        <v>1</v>
      </c>
      <c r="X681" s="2">
        <v>1</v>
      </c>
      <c r="Y681" s="2">
        <v>1</v>
      </c>
      <c r="Z681" s="2">
        <v>1</v>
      </c>
      <c r="AA681" s="2">
        <v>1</v>
      </c>
      <c r="AB681" s="5">
        <f>ROUND((D681*'Class Weights'!$C$17) + (L681*'Class Weights'!$C$18) + (T681*'Class Weights'!$C$19), 4)</f>
        <v>1</v>
      </c>
      <c r="AC681" s="5">
        <f>ROUND((E681*'Class Weights'!$C$17) + (M681*'Class Weights'!$C$18) + (U681*'Class Weights'!$C$19), 4)</f>
        <v>1</v>
      </c>
      <c r="AD681" s="5">
        <f>ROUND((F681*'Class Weights'!$C$17) + (N681*'Class Weights'!$C$18) + (V681*'Class Weights'!$C$19), 4)</f>
        <v>1</v>
      </c>
      <c r="AE681" s="5">
        <f>ROUND((G681*'Class Weights'!$C$17) + (O681*'Class Weights'!$C$18) + (W681*'Class Weights'!$C$19), 4)</f>
        <v>1</v>
      </c>
      <c r="AF681" s="5">
        <f>ROUND((H681*'Class Weights'!$C$17) + (P681*'Class Weights'!$C$18) + (X681*'Class Weights'!$C$19), 4)</f>
        <v>1</v>
      </c>
      <c r="AG681" s="5">
        <f>ROUND((I681*'Class Weights'!$C$17) + (Q681*'Class Weights'!$C$18) + (Y681*'Class Weights'!$C$19), 4)</f>
        <v>1</v>
      </c>
      <c r="AH681" s="5">
        <f>ROUND((J681*'Class Weights'!$C$17) + (R681*'Class Weights'!$C$18) + (Z681*'Class Weights'!$C$19), 4)</f>
        <v>1</v>
      </c>
      <c r="AI681" s="5">
        <f>ROUND((K681*'Class Weights'!$C$17) + (S681*'Class Weights'!$C$18) + (AA681*'Class Weights'!$C$19), 4)</f>
        <v>1</v>
      </c>
      <c r="AJ681" s="2">
        <v>1</v>
      </c>
      <c r="AK681" s="2">
        <v>1</v>
      </c>
      <c r="AL681" s="2">
        <v>1</v>
      </c>
    </row>
    <row r="682" spans="1:38" x14ac:dyDescent="0.3">
      <c r="A682" s="1">
        <v>6.79</v>
      </c>
      <c r="B682" s="2">
        <v>22.276902887050131</v>
      </c>
      <c r="C682" s="2">
        <v>267.322834644598</v>
      </c>
      <c r="D682" s="2">
        <v>1</v>
      </c>
      <c r="E682" s="5">
        <v>1</v>
      </c>
      <c r="F682" s="2">
        <v>1</v>
      </c>
      <c r="G682" s="2">
        <v>1</v>
      </c>
      <c r="H682" s="2">
        <v>1</v>
      </c>
      <c r="I682" s="2">
        <v>1</v>
      </c>
      <c r="J682" s="2">
        <v>1</v>
      </c>
      <c r="K682" s="2">
        <v>1</v>
      </c>
      <c r="L682" s="2">
        <v>1</v>
      </c>
      <c r="M682" s="5">
        <v>1</v>
      </c>
      <c r="N682" s="2">
        <v>1</v>
      </c>
      <c r="O682" s="2">
        <v>1</v>
      </c>
      <c r="P682" s="2">
        <v>1</v>
      </c>
      <c r="Q682" s="2">
        <v>1</v>
      </c>
      <c r="R682" s="2">
        <v>1</v>
      </c>
      <c r="S682" s="2">
        <v>1</v>
      </c>
      <c r="T682" s="2">
        <v>1</v>
      </c>
      <c r="U682" s="5">
        <v>1</v>
      </c>
      <c r="V682" s="2">
        <v>1</v>
      </c>
      <c r="W682" s="2">
        <v>1</v>
      </c>
      <c r="X682" s="2">
        <v>1</v>
      </c>
      <c r="Y682" s="2">
        <v>1</v>
      </c>
      <c r="Z682" s="2">
        <v>1</v>
      </c>
      <c r="AA682" s="2">
        <v>1</v>
      </c>
      <c r="AB682" s="5">
        <f>ROUND((D682*'Class Weights'!$C$17) + (L682*'Class Weights'!$C$18) + (T682*'Class Weights'!$C$19), 4)</f>
        <v>1</v>
      </c>
      <c r="AC682" s="5">
        <f>ROUND((E682*'Class Weights'!$C$17) + (M682*'Class Weights'!$C$18) + (U682*'Class Weights'!$C$19), 4)</f>
        <v>1</v>
      </c>
      <c r="AD682" s="5">
        <f>ROUND((F682*'Class Weights'!$C$17) + (N682*'Class Weights'!$C$18) + (V682*'Class Weights'!$C$19), 4)</f>
        <v>1</v>
      </c>
      <c r="AE682" s="5">
        <f>ROUND((G682*'Class Weights'!$C$17) + (O682*'Class Weights'!$C$18) + (W682*'Class Weights'!$C$19), 4)</f>
        <v>1</v>
      </c>
      <c r="AF682" s="5">
        <f>ROUND((H682*'Class Weights'!$C$17) + (P682*'Class Weights'!$C$18) + (X682*'Class Weights'!$C$19), 4)</f>
        <v>1</v>
      </c>
      <c r="AG682" s="5">
        <f>ROUND((I682*'Class Weights'!$C$17) + (Q682*'Class Weights'!$C$18) + (Y682*'Class Weights'!$C$19), 4)</f>
        <v>1</v>
      </c>
      <c r="AH682" s="5">
        <f>ROUND((J682*'Class Weights'!$C$17) + (R682*'Class Weights'!$C$18) + (Z682*'Class Weights'!$C$19), 4)</f>
        <v>1</v>
      </c>
      <c r="AI682" s="5">
        <f>ROUND((K682*'Class Weights'!$C$17) + (S682*'Class Weights'!$C$18) + (AA682*'Class Weights'!$C$19), 4)</f>
        <v>1</v>
      </c>
      <c r="AJ682" s="2">
        <v>1</v>
      </c>
      <c r="AK682" s="2">
        <v>1</v>
      </c>
      <c r="AL682" s="2">
        <v>1</v>
      </c>
    </row>
    <row r="683" spans="1:38" x14ac:dyDescent="0.3">
      <c r="A683" s="1">
        <v>6.8</v>
      </c>
      <c r="B683" s="2">
        <v>22.30971128600013</v>
      </c>
      <c r="C683" s="2">
        <v>267.71653543199801</v>
      </c>
      <c r="D683" s="2">
        <v>1</v>
      </c>
      <c r="E683" s="5">
        <v>1</v>
      </c>
      <c r="F683" s="2">
        <v>1</v>
      </c>
      <c r="G683" s="2">
        <v>1</v>
      </c>
      <c r="H683" s="2">
        <v>1</v>
      </c>
      <c r="I683" s="2">
        <v>1</v>
      </c>
      <c r="J683" s="2">
        <v>1</v>
      </c>
      <c r="K683" s="2">
        <v>1</v>
      </c>
      <c r="L683" s="2">
        <v>1</v>
      </c>
      <c r="M683" s="5">
        <v>1</v>
      </c>
      <c r="N683" s="2">
        <v>1</v>
      </c>
      <c r="O683" s="2">
        <v>1</v>
      </c>
      <c r="P683" s="2">
        <v>1</v>
      </c>
      <c r="Q683" s="2">
        <v>1</v>
      </c>
      <c r="R683" s="2">
        <v>1</v>
      </c>
      <c r="S683" s="2">
        <v>1</v>
      </c>
      <c r="T683" s="2">
        <v>1</v>
      </c>
      <c r="U683" s="5">
        <v>1</v>
      </c>
      <c r="V683" s="2">
        <v>1</v>
      </c>
      <c r="W683" s="2">
        <v>1</v>
      </c>
      <c r="X683" s="2">
        <v>1</v>
      </c>
      <c r="Y683" s="2">
        <v>1</v>
      </c>
      <c r="Z683" s="2">
        <v>1</v>
      </c>
      <c r="AA683" s="2">
        <v>1</v>
      </c>
      <c r="AB683" s="5">
        <f>ROUND((D683*'Class Weights'!$C$17) + (L683*'Class Weights'!$C$18) + (T683*'Class Weights'!$C$19), 4)</f>
        <v>1</v>
      </c>
      <c r="AC683" s="5">
        <f>ROUND((E683*'Class Weights'!$C$17) + (M683*'Class Weights'!$C$18) + (U683*'Class Weights'!$C$19), 4)</f>
        <v>1</v>
      </c>
      <c r="AD683" s="5">
        <f>ROUND((F683*'Class Weights'!$C$17) + (N683*'Class Weights'!$C$18) + (V683*'Class Weights'!$C$19), 4)</f>
        <v>1</v>
      </c>
      <c r="AE683" s="5">
        <f>ROUND((G683*'Class Weights'!$C$17) + (O683*'Class Weights'!$C$18) + (W683*'Class Weights'!$C$19), 4)</f>
        <v>1</v>
      </c>
      <c r="AF683" s="5">
        <f>ROUND((H683*'Class Weights'!$C$17) + (P683*'Class Weights'!$C$18) + (X683*'Class Weights'!$C$19), 4)</f>
        <v>1</v>
      </c>
      <c r="AG683" s="5">
        <f>ROUND((I683*'Class Weights'!$C$17) + (Q683*'Class Weights'!$C$18) + (Y683*'Class Weights'!$C$19), 4)</f>
        <v>1</v>
      </c>
      <c r="AH683" s="5">
        <f>ROUND((J683*'Class Weights'!$C$17) + (R683*'Class Weights'!$C$18) + (Z683*'Class Weights'!$C$19), 4)</f>
        <v>1</v>
      </c>
      <c r="AI683" s="5">
        <f>ROUND((K683*'Class Weights'!$C$17) + (S683*'Class Weights'!$C$18) + (AA683*'Class Weights'!$C$19), 4)</f>
        <v>1</v>
      </c>
      <c r="AJ683" s="2">
        <v>1</v>
      </c>
      <c r="AK683" s="2">
        <v>1</v>
      </c>
      <c r="AL683" s="2">
        <v>1</v>
      </c>
    </row>
    <row r="684" spans="1:38" x14ac:dyDescent="0.3">
      <c r="A684" s="1">
        <v>6.81</v>
      </c>
      <c r="B684" s="2">
        <v>22.34251968495013</v>
      </c>
      <c r="C684" s="2">
        <v>268.11023621939802</v>
      </c>
      <c r="D684" s="2">
        <v>1</v>
      </c>
      <c r="E684" s="5">
        <v>1</v>
      </c>
      <c r="F684" s="2">
        <v>1</v>
      </c>
      <c r="G684" s="2">
        <v>1</v>
      </c>
      <c r="H684" s="2">
        <v>1</v>
      </c>
      <c r="I684" s="2">
        <v>1</v>
      </c>
      <c r="J684" s="2">
        <v>1</v>
      </c>
      <c r="K684" s="2">
        <v>1</v>
      </c>
      <c r="L684" s="2">
        <v>1</v>
      </c>
      <c r="M684" s="5">
        <v>1</v>
      </c>
      <c r="N684" s="2">
        <v>1</v>
      </c>
      <c r="O684" s="2">
        <v>1</v>
      </c>
      <c r="P684" s="2">
        <v>1</v>
      </c>
      <c r="Q684" s="2">
        <v>1</v>
      </c>
      <c r="R684" s="2">
        <v>1</v>
      </c>
      <c r="S684" s="2">
        <v>1</v>
      </c>
      <c r="T684" s="2">
        <v>1</v>
      </c>
      <c r="U684" s="5">
        <v>1</v>
      </c>
      <c r="V684" s="2">
        <v>1</v>
      </c>
      <c r="W684" s="2">
        <v>1</v>
      </c>
      <c r="X684" s="2">
        <v>1</v>
      </c>
      <c r="Y684" s="2">
        <v>1</v>
      </c>
      <c r="Z684" s="2">
        <v>1</v>
      </c>
      <c r="AA684" s="2">
        <v>1</v>
      </c>
      <c r="AB684" s="5">
        <f>ROUND((D684*'Class Weights'!$C$17) + (L684*'Class Weights'!$C$18) + (T684*'Class Weights'!$C$19), 4)</f>
        <v>1</v>
      </c>
      <c r="AC684" s="5">
        <f>ROUND((E684*'Class Weights'!$C$17) + (M684*'Class Weights'!$C$18) + (U684*'Class Weights'!$C$19), 4)</f>
        <v>1</v>
      </c>
      <c r="AD684" s="5">
        <f>ROUND((F684*'Class Weights'!$C$17) + (N684*'Class Weights'!$C$18) + (V684*'Class Weights'!$C$19), 4)</f>
        <v>1</v>
      </c>
      <c r="AE684" s="5">
        <f>ROUND((G684*'Class Weights'!$C$17) + (O684*'Class Weights'!$C$18) + (W684*'Class Weights'!$C$19), 4)</f>
        <v>1</v>
      </c>
      <c r="AF684" s="5">
        <f>ROUND((H684*'Class Weights'!$C$17) + (P684*'Class Weights'!$C$18) + (X684*'Class Weights'!$C$19), 4)</f>
        <v>1</v>
      </c>
      <c r="AG684" s="5">
        <f>ROUND((I684*'Class Weights'!$C$17) + (Q684*'Class Weights'!$C$18) + (Y684*'Class Weights'!$C$19), 4)</f>
        <v>1</v>
      </c>
      <c r="AH684" s="5">
        <f>ROUND((J684*'Class Weights'!$C$17) + (R684*'Class Weights'!$C$18) + (Z684*'Class Weights'!$C$19), 4)</f>
        <v>1</v>
      </c>
      <c r="AI684" s="5">
        <f>ROUND((K684*'Class Weights'!$C$17) + (S684*'Class Weights'!$C$18) + (AA684*'Class Weights'!$C$19), 4)</f>
        <v>1</v>
      </c>
      <c r="AJ684" s="2">
        <v>1</v>
      </c>
      <c r="AK684" s="2">
        <v>1</v>
      </c>
      <c r="AL684" s="2">
        <v>1</v>
      </c>
    </row>
    <row r="685" spans="1:38" x14ac:dyDescent="0.3">
      <c r="A685" s="1">
        <v>6.82</v>
      </c>
      <c r="B685" s="2">
        <v>22.375328083900133</v>
      </c>
      <c r="C685" s="2">
        <v>268.50393700679803</v>
      </c>
      <c r="D685" s="2">
        <v>1</v>
      </c>
      <c r="E685" s="5">
        <v>1</v>
      </c>
      <c r="F685" s="2">
        <v>1</v>
      </c>
      <c r="G685" s="2">
        <v>1</v>
      </c>
      <c r="H685" s="2">
        <v>1</v>
      </c>
      <c r="I685" s="2">
        <v>1</v>
      </c>
      <c r="J685" s="2">
        <v>1</v>
      </c>
      <c r="K685" s="2">
        <v>1</v>
      </c>
      <c r="L685" s="2">
        <v>1</v>
      </c>
      <c r="M685" s="5">
        <v>1</v>
      </c>
      <c r="N685" s="2">
        <v>1</v>
      </c>
      <c r="O685" s="2">
        <v>1</v>
      </c>
      <c r="P685" s="2">
        <v>1</v>
      </c>
      <c r="Q685" s="2">
        <v>1</v>
      </c>
      <c r="R685" s="2">
        <v>1</v>
      </c>
      <c r="S685" s="2">
        <v>1</v>
      </c>
      <c r="T685" s="2">
        <v>1</v>
      </c>
      <c r="U685" s="5">
        <v>1</v>
      </c>
      <c r="V685" s="2">
        <v>1</v>
      </c>
      <c r="W685" s="2">
        <v>1</v>
      </c>
      <c r="X685" s="2">
        <v>1</v>
      </c>
      <c r="Y685" s="2">
        <v>1</v>
      </c>
      <c r="Z685" s="2">
        <v>1</v>
      </c>
      <c r="AA685" s="2">
        <v>1</v>
      </c>
      <c r="AB685" s="5">
        <f>ROUND((D685*'Class Weights'!$C$17) + (L685*'Class Weights'!$C$18) + (T685*'Class Weights'!$C$19), 4)</f>
        <v>1</v>
      </c>
      <c r="AC685" s="5">
        <f>ROUND((E685*'Class Weights'!$C$17) + (M685*'Class Weights'!$C$18) + (U685*'Class Weights'!$C$19), 4)</f>
        <v>1</v>
      </c>
      <c r="AD685" s="5">
        <f>ROUND((F685*'Class Weights'!$C$17) + (N685*'Class Weights'!$C$18) + (V685*'Class Weights'!$C$19), 4)</f>
        <v>1</v>
      </c>
      <c r="AE685" s="5">
        <f>ROUND((G685*'Class Weights'!$C$17) + (O685*'Class Weights'!$C$18) + (W685*'Class Weights'!$C$19), 4)</f>
        <v>1</v>
      </c>
      <c r="AF685" s="5">
        <f>ROUND((H685*'Class Weights'!$C$17) + (P685*'Class Weights'!$C$18) + (X685*'Class Weights'!$C$19), 4)</f>
        <v>1</v>
      </c>
      <c r="AG685" s="5">
        <f>ROUND((I685*'Class Weights'!$C$17) + (Q685*'Class Weights'!$C$18) + (Y685*'Class Weights'!$C$19), 4)</f>
        <v>1</v>
      </c>
      <c r="AH685" s="5">
        <f>ROUND((J685*'Class Weights'!$C$17) + (R685*'Class Weights'!$C$18) + (Z685*'Class Weights'!$C$19), 4)</f>
        <v>1</v>
      </c>
      <c r="AI685" s="5">
        <f>ROUND((K685*'Class Weights'!$C$17) + (S685*'Class Weights'!$C$18) + (AA685*'Class Weights'!$C$19), 4)</f>
        <v>1</v>
      </c>
      <c r="AJ685" s="2">
        <v>1</v>
      </c>
      <c r="AK685" s="2">
        <v>1</v>
      </c>
      <c r="AL685" s="2">
        <v>1</v>
      </c>
    </row>
    <row r="686" spans="1:38" x14ac:dyDescent="0.3">
      <c r="A686" s="1">
        <v>6.83</v>
      </c>
      <c r="B686" s="2">
        <v>22.408136482850132</v>
      </c>
      <c r="C686" s="2">
        <v>268.89763779419803</v>
      </c>
      <c r="D686" s="2">
        <v>1</v>
      </c>
      <c r="E686" s="5">
        <v>1</v>
      </c>
      <c r="F686" s="2">
        <v>1</v>
      </c>
      <c r="G686" s="2">
        <v>1</v>
      </c>
      <c r="H686" s="2">
        <v>1</v>
      </c>
      <c r="I686" s="2">
        <v>1</v>
      </c>
      <c r="J686" s="2">
        <v>1</v>
      </c>
      <c r="K686" s="2">
        <v>1</v>
      </c>
      <c r="L686" s="2">
        <v>1</v>
      </c>
      <c r="M686" s="5">
        <v>1</v>
      </c>
      <c r="N686" s="2">
        <v>1</v>
      </c>
      <c r="O686" s="2">
        <v>1</v>
      </c>
      <c r="P686" s="2">
        <v>1</v>
      </c>
      <c r="Q686" s="2">
        <v>1</v>
      </c>
      <c r="R686" s="2">
        <v>1</v>
      </c>
      <c r="S686" s="2">
        <v>1</v>
      </c>
      <c r="T686" s="2">
        <v>1</v>
      </c>
      <c r="U686" s="5">
        <v>1</v>
      </c>
      <c r="V686" s="2">
        <v>1</v>
      </c>
      <c r="W686" s="2">
        <v>1</v>
      </c>
      <c r="X686" s="2">
        <v>1</v>
      </c>
      <c r="Y686" s="2">
        <v>1</v>
      </c>
      <c r="Z686" s="2">
        <v>1</v>
      </c>
      <c r="AA686" s="2">
        <v>1</v>
      </c>
      <c r="AB686" s="5">
        <f>ROUND((D686*'Class Weights'!$C$17) + (L686*'Class Weights'!$C$18) + (T686*'Class Weights'!$C$19), 4)</f>
        <v>1</v>
      </c>
      <c r="AC686" s="5">
        <f>ROUND((E686*'Class Weights'!$C$17) + (M686*'Class Weights'!$C$18) + (U686*'Class Weights'!$C$19), 4)</f>
        <v>1</v>
      </c>
      <c r="AD686" s="5">
        <f>ROUND((F686*'Class Weights'!$C$17) + (N686*'Class Weights'!$C$18) + (V686*'Class Weights'!$C$19), 4)</f>
        <v>1</v>
      </c>
      <c r="AE686" s="5">
        <f>ROUND((G686*'Class Weights'!$C$17) + (O686*'Class Weights'!$C$18) + (W686*'Class Weights'!$C$19), 4)</f>
        <v>1</v>
      </c>
      <c r="AF686" s="5">
        <f>ROUND((H686*'Class Weights'!$C$17) + (P686*'Class Weights'!$C$18) + (X686*'Class Weights'!$C$19), 4)</f>
        <v>1</v>
      </c>
      <c r="AG686" s="5">
        <f>ROUND((I686*'Class Weights'!$C$17) + (Q686*'Class Weights'!$C$18) + (Y686*'Class Weights'!$C$19), 4)</f>
        <v>1</v>
      </c>
      <c r="AH686" s="5">
        <f>ROUND((J686*'Class Weights'!$C$17) + (R686*'Class Weights'!$C$18) + (Z686*'Class Weights'!$C$19), 4)</f>
        <v>1</v>
      </c>
      <c r="AI686" s="5">
        <f>ROUND((K686*'Class Weights'!$C$17) + (S686*'Class Weights'!$C$18) + (AA686*'Class Weights'!$C$19), 4)</f>
        <v>1</v>
      </c>
      <c r="AJ686" s="2">
        <v>1</v>
      </c>
      <c r="AK686" s="2">
        <v>1</v>
      </c>
      <c r="AL686" s="2">
        <v>1</v>
      </c>
    </row>
    <row r="687" spans="1:38" x14ac:dyDescent="0.3">
      <c r="A687" s="1">
        <v>6.84</v>
      </c>
      <c r="B687" s="2">
        <v>22.440944881800132</v>
      </c>
      <c r="C687" s="2">
        <v>269.29133858159804</v>
      </c>
      <c r="D687" s="2">
        <v>1</v>
      </c>
      <c r="E687" s="5">
        <v>1</v>
      </c>
      <c r="F687" s="2">
        <v>1</v>
      </c>
      <c r="G687" s="2">
        <v>1</v>
      </c>
      <c r="H687" s="2">
        <v>1</v>
      </c>
      <c r="I687" s="2">
        <v>1</v>
      </c>
      <c r="J687" s="2">
        <v>1</v>
      </c>
      <c r="K687" s="2">
        <v>1</v>
      </c>
      <c r="L687" s="2">
        <v>1</v>
      </c>
      <c r="M687" s="5">
        <v>1</v>
      </c>
      <c r="N687" s="2">
        <v>1</v>
      </c>
      <c r="O687" s="2">
        <v>1</v>
      </c>
      <c r="P687" s="2">
        <v>1</v>
      </c>
      <c r="Q687" s="2">
        <v>1</v>
      </c>
      <c r="R687" s="2">
        <v>1</v>
      </c>
      <c r="S687" s="2">
        <v>1</v>
      </c>
      <c r="T687" s="2">
        <v>1</v>
      </c>
      <c r="U687" s="5">
        <v>1</v>
      </c>
      <c r="V687" s="2">
        <v>1</v>
      </c>
      <c r="W687" s="2">
        <v>1</v>
      </c>
      <c r="X687" s="2">
        <v>1</v>
      </c>
      <c r="Y687" s="2">
        <v>1</v>
      </c>
      <c r="Z687" s="2">
        <v>1</v>
      </c>
      <c r="AA687" s="2">
        <v>1</v>
      </c>
      <c r="AB687" s="5">
        <f>ROUND((D687*'Class Weights'!$C$17) + (L687*'Class Weights'!$C$18) + (T687*'Class Weights'!$C$19), 4)</f>
        <v>1</v>
      </c>
      <c r="AC687" s="5">
        <f>ROUND((E687*'Class Weights'!$C$17) + (M687*'Class Weights'!$C$18) + (U687*'Class Weights'!$C$19), 4)</f>
        <v>1</v>
      </c>
      <c r="AD687" s="5">
        <f>ROUND((F687*'Class Weights'!$C$17) + (N687*'Class Weights'!$C$18) + (V687*'Class Weights'!$C$19), 4)</f>
        <v>1</v>
      </c>
      <c r="AE687" s="5">
        <f>ROUND((G687*'Class Weights'!$C$17) + (O687*'Class Weights'!$C$18) + (W687*'Class Weights'!$C$19), 4)</f>
        <v>1</v>
      </c>
      <c r="AF687" s="5">
        <f>ROUND((H687*'Class Weights'!$C$17) + (P687*'Class Weights'!$C$18) + (X687*'Class Weights'!$C$19), 4)</f>
        <v>1</v>
      </c>
      <c r="AG687" s="5">
        <f>ROUND((I687*'Class Weights'!$C$17) + (Q687*'Class Weights'!$C$18) + (Y687*'Class Weights'!$C$19), 4)</f>
        <v>1</v>
      </c>
      <c r="AH687" s="5">
        <f>ROUND((J687*'Class Weights'!$C$17) + (R687*'Class Weights'!$C$18) + (Z687*'Class Weights'!$C$19), 4)</f>
        <v>1</v>
      </c>
      <c r="AI687" s="5">
        <f>ROUND((K687*'Class Weights'!$C$17) + (S687*'Class Weights'!$C$18) + (AA687*'Class Weights'!$C$19), 4)</f>
        <v>1</v>
      </c>
      <c r="AJ687" s="2">
        <v>1</v>
      </c>
      <c r="AK687" s="2">
        <v>1</v>
      </c>
      <c r="AL687" s="2">
        <v>1</v>
      </c>
    </row>
    <row r="688" spans="1:38" x14ac:dyDescent="0.3">
      <c r="A688" s="1">
        <v>6.85</v>
      </c>
      <c r="B688" s="2">
        <v>22.473753280750131</v>
      </c>
      <c r="C688" s="2">
        <v>269.68503936899805</v>
      </c>
      <c r="D688" s="2">
        <v>1</v>
      </c>
      <c r="E688" s="5">
        <v>1</v>
      </c>
      <c r="F688" s="2">
        <v>1</v>
      </c>
      <c r="G688" s="2">
        <v>1</v>
      </c>
      <c r="H688" s="2">
        <v>1</v>
      </c>
      <c r="I688" s="2">
        <v>1</v>
      </c>
      <c r="J688" s="2">
        <v>1</v>
      </c>
      <c r="K688" s="2">
        <v>1</v>
      </c>
      <c r="L688" s="2">
        <v>1</v>
      </c>
      <c r="M688" s="5">
        <v>1</v>
      </c>
      <c r="N688" s="2">
        <v>1</v>
      </c>
      <c r="O688" s="2">
        <v>1</v>
      </c>
      <c r="P688" s="2">
        <v>1</v>
      </c>
      <c r="Q688" s="2">
        <v>1</v>
      </c>
      <c r="R688" s="2">
        <v>1</v>
      </c>
      <c r="S688" s="2">
        <v>1</v>
      </c>
      <c r="T688" s="2">
        <v>1</v>
      </c>
      <c r="U688" s="5">
        <v>1</v>
      </c>
      <c r="V688" s="2">
        <v>1</v>
      </c>
      <c r="W688" s="2">
        <v>1</v>
      </c>
      <c r="X688" s="2">
        <v>1</v>
      </c>
      <c r="Y688" s="2">
        <v>1</v>
      </c>
      <c r="Z688" s="2">
        <v>1</v>
      </c>
      <c r="AA688" s="2">
        <v>1</v>
      </c>
      <c r="AB688" s="5">
        <f>ROUND((D688*'Class Weights'!$C$17) + (L688*'Class Weights'!$C$18) + (T688*'Class Weights'!$C$19), 4)</f>
        <v>1</v>
      </c>
      <c r="AC688" s="5">
        <f>ROUND((E688*'Class Weights'!$C$17) + (M688*'Class Weights'!$C$18) + (U688*'Class Weights'!$C$19), 4)</f>
        <v>1</v>
      </c>
      <c r="AD688" s="5">
        <f>ROUND((F688*'Class Weights'!$C$17) + (N688*'Class Weights'!$C$18) + (V688*'Class Weights'!$C$19), 4)</f>
        <v>1</v>
      </c>
      <c r="AE688" s="5">
        <f>ROUND((G688*'Class Weights'!$C$17) + (O688*'Class Weights'!$C$18) + (W688*'Class Weights'!$C$19), 4)</f>
        <v>1</v>
      </c>
      <c r="AF688" s="5">
        <f>ROUND((H688*'Class Weights'!$C$17) + (P688*'Class Weights'!$C$18) + (X688*'Class Weights'!$C$19), 4)</f>
        <v>1</v>
      </c>
      <c r="AG688" s="5">
        <f>ROUND((I688*'Class Weights'!$C$17) + (Q688*'Class Weights'!$C$18) + (Y688*'Class Weights'!$C$19), 4)</f>
        <v>1</v>
      </c>
      <c r="AH688" s="5">
        <f>ROUND((J688*'Class Weights'!$C$17) + (R688*'Class Weights'!$C$18) + (Z688*'Class Weights'!$C$19), 4)</f>
        <v>1</v>
      </c>
      <c r="AI688" s="5">
        <f>ROUND((K688*'Class Weights'!$C$17) + (S688*'Class Weights'!$C$18) + (AA688*'Class Weights'!$C$19), 4)</f>
        <v>1</v>
      </c>
      <c r="AJ688" s="2">
        <v>1</v>
      </c>
      <c r="AK688" s="2">
        <v>1</v>
      </c>
      <c r="AL688" s="2">
        <v>1</v>
      </c>
    </row>
    <row r="689" spans="1:38" x14ac:dyDescent="0.3">
      <c r="A689" s="1">
        <v>6.86</v>
      </c>
      <c r="B689" s="2">
        <v>22.506561679700134</v>
      </c>
      <c r="C689" s="2">
        <v>270.07874015639806</v>
      </c>
      <c r="D689" s="2">
        <v>1</v>
      </c>
      <c r="E689" s="5">
        <v>1</v>
      </c>
      <c r="F689" s="2">
        <v>1</v>
      </c>
      <c r="G689" s="2">
        <v>1</v>
      </c>
      <c r="H689" s="2">
        <v>1</v>
      </c>
      <c r="I689" s="2">
        <v>1</v>
      </c>
      <c r="J689" s="2">
        <v>1</v>
      </c>
      <c r="K689" s="2">
        <v>1</v>
      </c>
      <c r="L689" s="2">
        <v>1</v>
      </c>
      <c r="M689" s="5">
        <v>1</v>
      </c>
      <c r="N689" s="2">
        <v>1</v>
      </c>
      <c r="O689" s="2">
        <v>1</v>
      </c>
      <c r="P689" s="2">
        <v>1</v>
      </c>
      <c r="Q689" s="2">
        <v>1</v>
      </c>
      <c r="R689" s="2">
        <v>1</v>
      </c>
      <c r="S689" s="2">
        <v>1</v>
      </c>
      <c r="T689" s="2">
        <v>1</v>
      </c>
      <c r="U689" s="5">
        <v>1</v>
      </c>
      <c r="V689" s="2">
        <v>1</v>
      </c>
      <c r="W689" s="2">
        <v>1</v>
      </c>
      <c r="X689" s="2">
        <v>1</v>
      </c>
      <c r="Y689" s="2">
        <v>1</v>
      </c>
      <c r="Z689" s="2">
        <v>1</v>
      </c>
      <c r="AA689" s="2">
        <v>1</v>
      </c>
      <c r="AB689" s="5">
        <f>ROUND((D689*'Class Weights'!$C$17) + (L689*'Class Weights'!$C$18) + (T689*'Class Weights'!$C$19), 4)</f>
        <v>1</v>
      </c>
      <c r="AC689" s="5">
        <f>ROUND((E689*'Class Weights'!$C$17) + (M689*'Class Weights'!$C$18) + (U689*'Class Weights'!$C$19), 4)</f>
        <v>1</v>
      </c>
      <c r="AD689" s="5">
        <f>ROUND((F689*'Class Weights'!$C$17) + (N689*'Class Weights'!$C$18) + (V689*'Class Weights'!$C$19), 4)</f>
        <v>1</v>
      </c>
      <c r="AE689" s="5">
        <f>ROUND((G689*'Class Weights'!$C$17) + (O689*'Class Weights'!$C$18) + (W689*'Class Weights'!$C$19), 4)</f>
        <v>1</v>
      </c>
      <c r="AF689" s="5">
        <f>ROUND((H689*'Class Weights'!$C$17) + (P689*'Class Weights'!$C$18) + (X689*'Class Weights'!$C$19), 4)</f>
        <v>1</v>
      </c>
      <c r="AG689" s="5">
        <f>ROUND((I689*'Class Weights'!$C$17) + (Q689*'Class Weights'!$C$18) + (Y689*'Class Weights'!$C$19), 4)</f>
        <v>1</v>
      </c>
      <c r="AH689" s="5">
        <f>ROUND((J689*'Class Weights'!$C$17) + (R689*'Class Weights'!$C$18) + (Z689*'Class Weights'!$C$19), 4)</f>
        <v>1</v>
      </c>
      <c r="AI689" s="5">
        <f>ROUND((K689*'Class Weights'!$C$17) + (S689*'Class Weights'!$C$18) + (AA689*'Class Weights'!$C$19), 4)</f>
        <v>1</v>
      </c>
      <c r="AJ689" s="2">
        <v>1</v>
      </c>
      <c r="AK689" s="2">
        <v>1</v>
      </c>
      <c r="AL689" s="2">
        <v>1</v>
      </c>
    </row>
    <row r="690" spans="1:38" x14ac:dyDescent="0.3">
      <c r="A690" s="1">
        <v>6.87</v>
      </c>
      <c r="B690" s="2">
        <v>22.539370078650133</v>
      </c>
      <c r="C690" s="2">
        <v>270.47244094379806</v>
      </c>
      <c r="D690" s="2">
        <v>1</v>
      </c>
      <c r="E690" s="5">
        <v>1</v>
      </c>
      <c r="F690" s="2">
        <v>1</v>
      </c>
      <c r="G690" s="2">
        <v>1</v>
      </c>
      <c r="H690" s="2">
        <v>1</v>
      </c>
      <c r="I690" s="2">
        <v>1</v>
      </c>
      <c r="J690" s="2">
        <v>1</v>
      </c>
      <c r="K690" s="2">
        <v>1</v>
      </c>
      <c r="L690" s="2">
        <v>1</v>
      </c>
      <c r="M690" s="5">
        <v>1</v>
      </c>
      <c r="N690" s="2">
        <v>1</v>
      </c>
      <c r="O690" s="2">
        <v>1</v>
      </c>
      <c r="P690" s="2">
        <v>1</v>
      </c>
      <c r="Q690" s="2">
        <v>1</v>
      </c>
      <c r="R690" s="2">
        <v>1</v>
      </c>
      <c r="S690" s="2">
        <v>1</v>
      </c>
      <c r="T690" s="2">
        <v>1</v>
      </c>
      <c r="U690" s="5">
        <v>1</v>
      </c>
      <c r="V690" s="2">
        <v>1</v>
      </c>
      <c r="W690" s="2">
        <v>1</v>
      </c>
      <c r="X690" s="2">
        <v>1</v>
      </c>
      <c r="Y690" s="2">
        <v>1</v>
      </c>
      <c r="Z690" s="2">
        <v>1</v>
      </c>
      <c r="AA690" s="2">
        <v>1</v>
      </c>
      <c r="AB690" s="5">
        <f>ROUND((D690*'Class Weights'!$C$17) + (L690*'Class Weights'!$C$18) + (T690*'Class Weights'!$C$19), 4)</f>
        <v>1</v>
      </c>
      <c r="AC690" s="5">
        <f>ROUND((E690*'Class Weights'!$C$17) + (M690*'Class Weights'!$C$18) + (U690*'Class Weights'!$C$19), 4)</f>
        <v>1</v>
      </c>
      <c r="AD690" s="5">
        <f>ROUND((F690*'Class Weights'!$C$17) + (N690*'Class Weights'!$C$18) + (V690*'Class Weights'!$C$19), 4)</f>
        <v>1</v>
      </c>
      <c r="AE690" s="5">
        <f>ROUND((G690*'Class Weights'!$C$17) + (O690*'Class Weights'!$C$18) + (W690*'Class Weights'!$C$19), 4)</f>
        <v>1</v>
      </c>
      <c r="AF690" s="5">
        <f>ROUND((H690*'Class Weights'!$C$17) + (P690*'Class Weights'!$C$18) + (X690*'Class Weights'!$C$19), 4)</f>
        <v>1</v>
      </c>
      <c r="AG690" s="5">
        <f>ROUND((I690*'Class Weights'!$C$17) + (Q690*'Class Weights'!$C$18) + (Y690*'Class Weights'!$C$19), 4)</f>
        <v>1</v>
      </c>
      <c r="AH690" s="5">
        <f>ROUND((J690*'Class Weights'!$C$17) + (R690*'Class Weights'!$C$18) + (Z690*'Class Weights'!$C$19), 4)</f>
        <v>1</v>
      </c>
      <c r="AI690" s="5">
        <f>ROUND((K690*'Class Weights'!$C$17) + (S690*'Class Weights'!$C$18) + (AA690*'Class Weights'!$C$19), 4)</f>
        <v>1</v>
      </c>
      <c r="AJ690" s="2">
        <v>1</v>
      </c>
      <c r="AK690" s="2">
        <v>1</v>
      </c>
      <c r="AL690" s="2">
        <v>1</v>
      </c>
    </row>
    <row r="691" spans="1:38" x14ac:dyDescent="0.3">
      <c r="A691" s="1">
        <v>6.88</v>
      </c>
      <c r="B691" s="2">
        <v>22.572178477600133</v>
      </c>
      <c r="C691" s="2">
        <v>270.86614173119807</v>
      </c>
      <c r="D691" s="2">
        <v>1</v>
      </c>
      <c r="E691" s="5">
        <v>1</v>
      </c>
      <c r="F691" s="2">
        <v>1</v>
      </c>
      <c r="G691" s="2">
        <v>1</v>
      </c>
      <c r="H691" s="2">
        <v>1</v>
      </c>
      <c r="I691" s="2">
        <v>1</v>
      </c>
      <c r="J691" s="2">
        <v>1</v>
      </c>
      <c r="K691" s="2">
        <v>1</v>
      </c>
      <c r="L691" s="2">
        <v>1</v>
      </c>
      <c r="M691" s="5">
        <v>1</v>
      </c>
      <c r="N691" s="2">
        <v>1</v>
      </c>
      <c r="O691" s="2">
        <v>1</v>
      </c>
      <c r="P691" s="2">
        <v>1</v>
      </c>
      <c r="Q691" s="2">
        <v>1</v>
      </c>
      <c r="R691" s="2">
        <v>1</v>
      </c>
      <c r="S691" s="2">
        <v>1</v>
      </c>
      <c r="T691" s="2">
        <v>1</v>
      </c>
      <c r="U691" s="5">
        <v>1</v>
      </c>
      <c r="V691" s="2">
        <v>1</v>
      </c>
      <c r="W691" s="2">
        <v>1</v>
      </c>
      <c r="X691" s="2">
        <v>1</v>
      </c>
      <c r="Y691" s="2">
        <v>1</v>
      </c>
      <c r="Z691" s="2">
        <v>1</v>
      </c>
      <c r="AA691" s="2">
        <v>1</v>
      </c>
      <c r="AB691" s="5">
        <f>ROUND((D691*'Class Weights'!$C$17) + (L691*'Class Weights'!$C$18) + (T691*'Class Weights'!$C$19), 4)</f>
        <v>1</v>
      </c>
      <c r="AC691" s="5">
        <f>ROUND((E691*'Class Weights'!$C$17) + (M691*'Class Weights'!$C$18) + (U691*'Class Weights'!$C$19), 4)</f>
        <v>1</v>
      </c>
      <c r="AD691" s="5">
        <f>ROUND((F691*'Class Weights'!$C$17) + (N691*'Class Weights'!$C$18) + (V691*'Class Weights'!$C$19), 4)</f>
        <v>1</v>
      </c>
      <c r="AE691" s="5">
        <f>ROUND((G691*'Class Weights'!$C$17) + (O691*'Class Weights'!$C$18) + (W691*'Class Weights'!$C$19), 4)</f>
        <v>1</v>
      </c>
      <c r="AF691" s="5">
        <f>ROUND((H691*'Class Weights'!$C$17) + (P691*'Class Weights'!$C$18) + (X691*'Class Weights'!$C$19), 4)</f>
        <v>1</v>
      </c>
      <c r="AG691" s="5">
        <f>ROUND((I691*'Class Weights'!$C$17) + (Q691*'Class Weights'!$C$18) + (Y691*'Class Weights'!$C$19), 4)</f>
        <v>1</v>
      </c>
      <c r="AH691" s="5">
        <f>ROUND((J691*'Class Weights'!$C$17) + (R691*'Class Weights'!$C$18) + (Z691*'Class Weights'!$C$19), 4)</f>
        <v>1</v>
      </c>
      <c r="AI691" s="5">
        <f>ROUND((K691*'Class Weights'!$C$17) + (S691*'Class Weights'!$C$18) + (AA691*'Class Weights'!$C$19), 4)</f>
        <v>1</v>
      </c>
      <c r="AJ691" s="2">
        <v>1</v>
      </c>
      <c r="AK691" s="2">
        <v>1</v>
      </c>
      <c r="AL691" s="2">
        <v>1</v>
      </c>
    </row>
    <row r="692" spans="1:38" x14ac:dyDescent="0.3">
      <c r="A692" s="1">
        <v>6.89</v>
      </c>
      <c r="B692" s="2">
        <v>22.604986876550132</v>
      </c>
      <c r="C692" s="2">
        <v>271.25984251859808</v>
      </c>
      <c r="D692" s="2">
        <v>1</v>
      </c>
      <c r="E692" s="5">
        <v>1</v>
      </c>
      <c r="F692" s="2">
        <v>1</v>
      </c>
      <c r="G692" s="2">
        <v>1</v>
      </c>
      <c r="H692" s="2">
        <v>1</v>
      </c>
      <c r="I692" s="2">
        <v>1</v>
      </c>
      <c r="J692" s="2">
        <v>1</v>
      </c>
      <c r="K692" s="2">
        <v>1</v>
      </c>
      <c r="L692" s="2">
        <v>1</v>
      </c>
      <c r="M692" s="5">
        <v>1</v>
      </c>
      <c r="N692" s="2">
        <v>1</v>
      </c>
      <c r="O692" s="2">
        <v>1</v>
      </c>
      <c r="P692" s="2">
        <v>1</v>
      </c>
      <c r="Q692" s="2">
        <v>1</v>
      </c>
      <c r="R692" s="2">
        <v>1</v>
      </c>
      <c r="S692" s="2">
        <v>1</v>
      </c>
      <c r="T692" s="2">
        <v>1</v>
      </c>
      <c r="U692" s="5">
        <v>1</v>
      </c>
      <c r="V692" s="2">
        <v>1</v>
      </c>
      <c r="W692" s="2">
        <v>1</v>
      </c>
      <c r="X692" s="2">
        <v>1</v>
      </c>
      <c r="Y692" s="2">
        <v>1</v>
      </c>
      <c r="Z692" s="2">
        <v>1</v>
      </c>
      <c r="AA692" s="2">
        <v>1</v>
      </c>
      <c r="AB692" s="5">
        <f>ROUND((D692*'Class Weights'!$C$17) + (L692*'Class Weights'!$C$18) + (T692*'Class Weights'!$C$19), 4)</f>
        <v>1</v>
      </c>
      <c r="AC692" s="5">
        <f>ROUND((E692*'Class Weights'!$C$17) + (M692*'Class Weights'!$C$18) + (U692*'Class Weights'!$C$19), 4)</f>
        <v>1</v>
      </c>
      <c r="AD692" s="5">
        <f>ROUND((F692*'Class Weights'!$C$17) + (N692*'Class Weights'!$C$18) + (V692*'Class Weights'!$C$19), 4)</f>
        <v>1</v>
      </c>
      <c r="AE692" s="5">
        <f>ROUND((G692*'Class Weights'!$C$17) + (O692*'Class Weights'!$C$18) + (W692*'Class Weights'!$C$19), 4)</f>
        <v>1</v>
      </c>
      <c r="AF692" s="5">
        <f>ROUND((H692*'Class Weights'!$C$17) + (P692*'Class Weights'!$C$18) + (X692*'Class Weights'!$C$19), 4)</f>
        <v>1</v>
      </c>
      <c r="AG692" s="5">
        <f>ROUND((I692*'Class Weights'!$C$17) + (Q692*'Class Weights'!$C$18) + (Y692*'Class Weights'!$C$19), 4)</f>
        <v>1</v>
      </c>
      <c r="AH692" s="5">
        <f>ROUND((J692*'Class Weights'!$C$17) + (R692*'Class Weights'!$C$18) + (Z692*'Class Weights'!$C$19), 4)</f>
        <v>1</v>
      </c>
      <c r="AI692" s="5">
        <f>ROUND((K692*'Class Weights'!$C$17) + (S692*'Class Weights'!$C$18) + (AA692*'Class Weights'!$C$19), 4)</f>
        <v>1</v>
      </c>
      <c r="AJ692" s="2">
        <v>1</v>
      </c>
      <c r="AK692" s="2">
        <v>1</v>
      </c>
      <c r="AL692" s="2">
        <v>1</v>
      </c>
    </row>
    <row r="693" spans="1:38" x14ac:dyDescent="0.3">
      <c r="A693" s="1">
        <v>6.9</v>
      </c>
      <c r="B693" s="2">
        <v>22.637795275500135</v>
      </c>
      <c r="C693" s="2">
        <v>271.65354330599808</v>
      </c>
      <c r="D693" s="2">
        <v>1</v>
      </c>
      <c r="E693" s="5">
        <v>1</v>
      </c>
      <c r="F693" s="2">
        <v>1</v>
      </c>
      <c r="G693" s="2">
        <v>1</v>
      </c>
      <c r="H693" s="2">
        <v>1</v>
      </c>
      <c r="I693" s="2">
        <v>1</v>
      </c>
      <c r="J693" s="2">
        <v>1</v>
      </c>
      <c r="K693" s="2">
        <v>1</v>
      </c>
      <c r="L693" s="2">
        <v>1</v>
      </c>
      <c r="M693" s="5">
        <v>1</v>
      </c>
      <c r="N693" s="2">
        <v>1</v>
      </c>
      <c r="O693" s="2">
        <v>1</v>
      </c>
      <c r="P693" s="2">
        <v>1</v>
      </c>
      <c r="Q693" s="2">
        <v>1</v>
      </c>
      <c r="R693" s="2">
        <v>1</v>
      </c>
      <c r="S693" s="2">
        <v>1</v>
      </c>
      <c r="T693" s="2">
        <v>1</v>
      </c>
      <c r="U693" s="5">
        <v>1</v>
      </c>
      <c r="V693" s="2">
        <v>1</v>
      </c>
      <c r="W693" s="2">
        <v>1</v>
      </c>
      <c r="X693" s="2">
        <v>1</v>
      </c>
      <c r="Y693" s="2">
        <v>1</v>
      </c>
      <c r="Z693" s="2">
        <v>1</v>
      </c>
      <c r="AA693" s="2">
        <v>1</v>
      </c>
      <c r="AB693" s="5">
        <f>ROUND((D693*'Class Weights'!$C$17) + (L693*'Class Weights'!$C$18) + (T693*'Class Weights'!$C$19), 4)</f>
        <v>1</v>
      </c>
      <c r="AC693" s="5">
        <f>ROUND((E693*'Class Weights'!$C$17) + (M693*'Class Weights'!$C$18) + (U693*'Class Weights'!$C$19), 4)</f>
        <v>1</v>
      </c>
      <c r="AD693" s="5">
        <f>ROUND((F693*'Class Weights'!$C$17) + (N693*'Class Weights'!$C$18) + (V693*'Class Weights'!$C$19), 4)</f>
        <v>1</v>
      </c>
      <c r="AE693" s="5">
        <f>ROUND((G693*'Class Weights'!$C$17) + (O693*'Class Weights'!$C$18) + (W693*'Class Weights'!$C$19), 4)</f>
        <v>1</v>
      </c>
      <c r="AF693" s="5">
        <f>ROUND((H693*'Class Weights'!$C$17) + (P693*'Class Weights'!$C$18) + (X693*'Class Weights'!$C$19), 4)</f>
        <v>1</v>
      </c>
      <c r="AG693" s="5">
        <f>ROUND((I693*'Class Weights'!$C$17) + (Q693*'Class Weights'!$C$18) + (Y693*'Class Weights'!$C$19), 4)</f>
        <v>1</v>
      </c>
      <c r="AH693" s="5">
        <f>ROUND((J693*'Class Weights'!$C$17) + (R693*'Class Weights'!$C$18) + (Z693*'Class Weights'!$C$19), 4)</f>
        <v>1</v>
      </c>
      <c r="AI693" s="5">
        <f>ROUND((K693*'Class Weights'!$C$17) + (S693*'Class Weights'!$C$18) + (AA693*'Class Weights'!$C$19), 4)</f>
        <v>1</v>
      </c>
      <c r="AJ693" s="2">
        <v>1</v>
      </c>
      <c r="AK693" s="2">
        <v>1</v>
      </c>
      <c r="AL693" s="2">
        <v>1</v>
      </c>
    </row>
    <row r="694" spans="1:38" x14ac:dyDescent="0.3">
      <c r="A694" s="1">
        <v>6.91</v>
      </c>
      <c r="B694" s="2">
        <v>22.670603674450135</v>
      </c>
      <c r="C694" s="2">
        <v>272.04724409339809</v>
      </c>
      <c r="D694" s="2">
        <v>1</v>
      </c>
      <c r="E694" s="5">
        <v>1</v>
      </c>
      <c r="F694" s="2">
        <v>1</v>
      </c>
      <c r="G694" s="2">
        <v>1</v>
      </c>
      <c r="H694" s="2">
        <v>1</v>
      </c>
      <c r="I694" s="2">
        <v>1</v>
      </c>
      <c r="J694" s="2">
        <v>1</v>
      </c>
      <c r="K694" s="2">
        <v>1</v>
      </c>
      <c r="L694" s="2">
        <v>1</v>
      </c>
      <c r="M694" s="5">
        <v>1</v>
      </c>
      <c r="N694" s="2">
        <v>1</v>
      </c>
      <c r="O694" s="2">
        <v>1</v>
      </c>
      <c r="P694" s="2">
        <v>1</v>
      </c>
      <c r="Q694" s="2">
        <v>1</v>
      </c>
      <c r="R694" s="2">
        <v>1</v>
      </c>
      <c r="S694" s="2">
        <v>1</v>
      </c>
      <c r="T694" s="2">
        <v>1</v>
      </c>
      <c r="U694" s="5">
        <v>1</v>
      </c>
      <c r="V694" s="2">
        <v>1</v>
      </c>
      <c r="W694" s="2">
        <v>1</v>
      </c>
      <c r="X694" s="2">
        <v>1</v>
      </c>
      <c r="Y694" s="2">
        <v>1</v>
      </c>
      <c r="Z694" s="2">
        <v>1</v>
      </c>
      <c r="AA694" s="2">
        <v>1</v>
      </c>
      <c r="AB694" s="5">
        <f>ROUND((D694*'Class Weights'!$C$17) + (L694*'Class Weights'!$C$18) + (T694*'Class Weights'!$C$19), 4)</f>
        <v>1</v>
      </c>
      <c r="AC694" s="5">
        <f>ROUND((E694*'Class Weights'!$C$17) + (M694*'Class Weights'!$C$18) + (U694*'Class Weights'!$C$19), 4)</f>
        <v>1</v>
      </c>
      <c r="AD694" s="5">
        <f>ROUND((F694*'Class Weights'!$C$17) + (N694*'Class Weights'!$C$18) + (V694*'Class Weights'!$C$19), 4)</f>
        <v>1</v>
      </c>
      <c r="AE694" s="5">
        <f>ROUND((G694*'Class Weights'!$C$17) + (O694*'Class Weights'!$C$18) + (W694*'Class Weights'!$C$19), 4)</f>
        <v>1</v>
      </c>
      <c r="AF694" s="5">
        <f>ROUND((H694*'Class Weights'!$C$17) + (P694*'Class Weights'!$C$18) + (X694*'Class Weights'!$C$19), 4)</f>
        <v>1</v>
      </c>
      <c r="AG694" s="5">
        <f>ROUND((I694*'Class Weights'!$C$17) + (Q694*'Class Weights'!$C$18) + (Y694*'Class Weights'!$C$19), 4)</f>
        <v>1</v>
      </c>
      <c r="AH694" s="5">
        <f>ROUND((J694*'Class Weights'!$C$17) + (R694*'Class Weights'!$C$18) + (Z694*'Class Weights'!$C$19), 4)</f>
        <v>1</v>
      </c>
      <c r="AI694" s="5">
        <f>ROUND((K694*'Class Weights'!$C$17) + (S694*'Class Weights'!$C$18) + (AA694*'Class Weights'!$C$19), 4)</f>
        <v>1</v>
      </c>
      <c r="AJ694" s="2">
        <v>1</v>
      </c>
      <c r="AK694" s="2">
        <v>1</v>
      </c>
      <c r="AL694" s="2">
        <v>1</v>
      </c>
    </row>
    <row r="695" spans="1:38" x14ac:dyDescent="0.3">
      <c r="A695" s="1">
        <v>6.92</v>
      </c>
      <c r="B695" s="2">
        <v>22.703412073400134</v>
      </c>
      <c r="C695" s="2">
        <v>272.4409448807981</v>
      </c>
      <c r="D695" s="2">
        <v>1</v>
      </c>
      <c r="E695" s="5">
        <v>1</v>
      </c>
      <c r="F695" s="2">
        <v>1</v>
      </c>
      <c r="G695" s="2">
        <v>1</v>
      </c>
      <c r="H695" s="2">
        <v>1</v>
      </c>
      <c r="I695" s="2">
        <v>1</v>
      </c>
      <c r="J695" s="2">
        <v>1</v>
      </c>
      <c r="K695" s="2">
        <v>1</v>
      </c>
      <c r="L695" s="2">
        <v>1</v>
      </c>
      <c r="M695" s="5">
        <v>1</v>
      </c>
      <c r="N695" s="2">
        <v>1</v>
      </c>
      <c r="O695" s="2">
        <v>1</v>
      </c>
      <c r="P695" s="2">
        <v>1</v>
      </c>
      <c r="Q695" s="2">
        <v>1</v>
      </c>
      <c r="R695" s="2">
        <v>1</v>
      </c>
      <c r="S695" s="2">
        <v>1</v>
      </c>
      <c r="T695" s="2">
        <v>1</v>
      </c>
      <c r="U695" s="5">
        <v>1</v>
      </c>
      <c r="V695" s="2">
        <v>1</v>
      </c>
      <c r="W695" s="2">
        <v>1</v>
      </c>
      <c r="X695" s="2">
        <v>1</v>
      </c>
      <c r="Y695" s="2">
        <v>1</v>
      </c>
      <c r="Z695" s="2">
        <v>1</v>
      </c>
      <c r="AA695" s="2">
        <v>1</v>
      </c>
      <c r="AB695" s="5">
        <f>ROUND((D695*'Class Weights'!$C$17) + (L695*'Class Weights'!$C$18) + (T695*'Class Weights'!$C$19), 4)</f>
        <v>1</v>
      </c>
      <c r="AC695" s="5">
        <f>ROUND((E695*'Class Weights'!$C$17) + (M695*'Class Weights'!$C$18) + (U695*'Class Weights'!$C$19), 4)</f>
        <v>1</v>
      </c>
      <c r="AD695" s="5">
        <f>ROUND((F695*'Class Weights'!$C$17) + (N695*'Class Weights'!$C$18) + (V695*'Class Weights'!$C$19), 4)</f>
        <v>1</v>
      </c>
      <c r="AE695" s="5">
        <f>ROUND((G695*'Class Weights'!$C$17) + (O695*'Class Weights'!$C$18) + (W695*'Class Weights'!$C$19), 4)</f>
        <v>1</v>
      </c>
      <c r="AF695" s="5">
        <f>ROUND((H695*'Class Weights'!$C$17) + (P695*'Class Weights'!$C$18) + (X695*'Class Weights'!$C$19), 4)</f>
        <v>1</v>
      </c>
      <c r="AG695" s="5">
        <f>ROUND((I695*'Class Weights'!$C$17) + (Q695*'Class Weights'!$C$18) + (Y695*'Class Weights'!$C$19), 4)</f>
        <v>1</v>
      </c>
      <c r="AH695" s="5">
        <f>ROUND((J695*'Class Weights'!$C$17) + (R695*'Class Weights'!$C$18) + (Z695*'Class Weights'!$C$19), 4)</f>
        <v>1</v>
      </c>
      <c r="AI695" s="5">
        <f>ROUND((K695*'Class Weights'!$C$17) + (S695*'Class Weights'!$C$18) + (AA695*'Class Weights'!$C$19), 4)</f>
        <v>1</v>
      </c>
      <c r="AJ695" s="2">
        <v>1</v>
      </c>
      <c r="AK695" s="2">
        <v>1</v>
      </c>
      <c r="AL695" s="2">
        <v>1</v>
      </c>
    </row>
    <row r="696" spans="1:38" x14ac:dyDescent="0.3">
      <c r="A696" s="1">
        <v>6.93</v>
      </c>
      <c r="B696" s="2">
        <v>22.736220472350134</v>
      </c>
      <c r="C696" s="2">
        <v>272.83464566819811</v>
      </c>
      <c r="D696" s="2">
        <v>1</v>
      </c>
      <c r="E696" s="5">
        <v>1</v>
      </c>
      <c r="F696" s="2">
        <v>1</v>
      </c>
      <c r="G696" s="2">
        <v>1</v>
      </c>
      <c r="H696" s="2">
        <v>1</v>
      </c>
      <c r="I696" s="2">
        <v>1</v>
      </c>
      <c r="J696" s="2">
        <v>1</v>
      </c>
      <c r="K696" s="2">
        <v>1</v>
      </c>
      <c r="L696" s="2">
        <v>1</v>
      </c>
      <c r="M696" s="5">
        <v>1</v>
      </c>
      <c r="N696" s="2">
        <v>1</v>
      </c>
      <c r="O696" s="2">
        <v>1</v>
      </c>
      <c r="P696" s="2">
        <v>1</v>
      </c>
      <c r="Q696" s="2">
        <v>1</v>
      </c>
      <c r="R696" s="2">
        <v>1</v>
      </c>
      <c r="S696" s="2">
        <v>1</v>
      </c>
      <c r="T696" s="2">
        <v>1</v>
      </c>
      <c r="U696" s="5">
        <v>1</v>
      </c>
      <c r="V696" s="2">
        <v>1</v>
      </c>
      <c r="W696" s="2">
        <v>1</v>
      </c>
      <c r="X696" s="2">
        <v>1</v>
      </c>
      <c r="Y696" s="2">
        <v>1</v>
      </c>
      <c r="Z696" s="2">
        <v>1</v>
      </c>
      <c r="AA696" s="2">
        <v>1</v>
      </c>
      <c r="AB696" s="5">
        <f>ROUND((D696*'Class Weights'!$C$17) + (L696*'Class Weights'!$C$18) + (T696*'Class Weights'!$C$19), 4)</f>
        <v>1</v>
      </c>
      <c r="AC696" s="5">
        <f>ROUND((E696*'Class Weights'!$C$17) + (M696*'Class Weights'!$C$18) + (U696*'Class Weights'!$C$19), 4)</f>
        <v>1</v>
      </c>
      <c r="AD696" s="5">
        <f>ROUND((F696*'Class Weights'!$C$17) + (N696*'Class Weights'!$C$18) + (V696*'Class Weights'!$C$19), 4)</f>
        <v>1</v>
      </c>
      <c r="AE696" s="5">
        <f>ROUND((G696*'Class Weights'!$C$17) + (O696*'Class Weights'!$C$18) + (W696*'Class Weights'!$C$19), 4)</f>
        <v>1</v>
      </c>
      <c r="AF696" s="5">
        <f>ROUND((H696*'Class Weights'!$C$17) + (P696*'Class Weights'!$C$18) + (X696*'Class Weights'!$C$19), 4)</f>
        <v>1</v>
      </c>
      <c r="AG696" s="5">
        <f>ROUND((I696*'Class Weights'!$C$17) + (Q696*'Class Weights'!$C$18) + (Y696*'Class Weights'!$C$19), 4)</f>
        <v>1</v>
      </c>
      <c r="AH696" s="5">
        <f>ROUND((J696*'Class Weights'!$C$17) + (R696*'Class Weights'!$C$18) + (Z696*'Class Weights'!$C$19), 4)</f>
        <v>1</v>
      </c>
      <c r="AI696" s="5">
        <f>ROUND((K696*'Class Weights'!$C$17) + (S696*'Class Weights'!$C$18) + (AA696*'Class Weights'!$C$19), 4)</f>
        <v>1</v>
      </c>
      <c r="AJ696" s="2">
        <v>1</v>
      </c>
      <c r="AK696" s="2">
        <v>1</v>
      </c>
      <c r="AL696" s="2">
        <v>1</v>
      </c>
    </row>
    <row r="697" spans="1:38" x14ac:dyDescent="0.3">
      <c r="A697" s="1">
        <v>6.94</v>
      </c>
      <c r="B697" s="2">
        <v>22.769028871300137</v>
      </c>
      <c r="C697" s="2">
        <v>273.22834645559811</v>
      </c>
      <c r="D697" s="2">
        <v>1</v>
      </c>
      <c r="E697" s="5">
        <v>1</v>
      </c>
      <c r="F697" s="2">
        <v>1</v>
      </c>
      <c r="G697" s="2">
        <v>1</v>
      </c>
      <c r="H697" s="2">
        <v>1</v>
      </c>
      <c r="I697" s="2">
        <v>1</v>
      </c>
      <c r="J697" s="2">
        <v>1</v>
      </c>
      <c r="K697" s="2">
        <v>1</v>
      </c>
      <c r="L697" s="2">
        <v>1</v>
      </c>
      <c r="M697" s="5">
        <v>1</v>
      </c>
      <c r="N697" s="2">
        <v>1</v>
      </c>
      <c r="O697" s="2">
        <v>1</v>
      </c>
      <c r="P697" s="2">
        <v>1</v>
      </c>
      <c r="Q697" s="2">
        <v>1</v>
      </c>
      <c r="R697" s="2">
        <v>1</v>
      </c>
      <c r="S697" s="2">
        <v>1</v>
      </c>
      <c r="T697" s="2">
        <v>1</v>
      </c>
      <c r="U697" s="5">
        <v>1</v>
      </c>
      <c r="V697" s="2">
        <v>1</v>
      </c>
      <c r="W697" s="2">
        <v>1</v>
      </c>
      <c r="X697" s="2">
        <v>1</v>
      </c>
      <c r="Y697" s="2">
        <v>1</v>
      </c>
      <c r="Z697" s="2">
        <v>1</v>
      </c>
      <c r="AA697" s="2">
        <v>1</v>
      </c>
      <c r="AB697" s="5">
        <f>ROUND((D697*'Class Weights'!$C$17) + (L697*'Class Weights'!$C$18) + (T697*'Class Weights'!$C$19), 4)</f>
        <v>1</v>
      </c>
      <c r="AC697" s="5">
        <f>ROUND((E697*'Class Weights'!$C$17) + (M697*'Class Weights'!$C$18) + (U697*'Class Weights'!$C$19), 4)</f>
        <v>1</v>
      </c>
      <c r="AD697" s="5">
        <f>ROUND((F697*'Class Weights'!$C$17) + (N697*'Class Weights'!$C$18) + (V697*'Class Weights'!$C$19), 4)</f>
        <v>1</v>
      </c>
      <c r="AE697" s="5">
        <f>ROUND((G697*'Class Weights'!$C$17) + (O697*'Class Weights'!$C$18) + (W697*'Class Weights'!$C$19), 4)</f>
        <v>1</v>
      </c>
      <c r="AF697" s="5">
        <f>ROUND((H697*'Class Weights'!$C$17) + (P697*'Class Weights'!$C$18) + (X697*'Class Weights'!$C$19), 4)</f>
        <v>1</v>
      </c>
      <c r="AG697" s="5">
        <f>ROUND((I697*'Class Weights'!$C$17) + (Q697*'Class Weights'!$C$18) + (Y697*'Class Weights'!$C$19), 4)</f>
        <v>1</v>
      </c>
      <c r="AH697" s="5">
        <f>ROUND((J697*'Class Weights'!$C$17) + (R697*'Class Weights'!$C$18) + (Z697*'Class Weights'!$C$19), 4)</f>
        <v>1</v>
      </c>
      <c r="AI697" s="5">
        <f>ROUND((K697*'Class Weights'!$C$17) + (S697*'Class Weights'!$C$18) + (AA697*'Class Weights'!$C$19), 4)</f>
        <v>1</v>
      </c>
      <c r="AJ697" s="2">
        <v>1</v>
      </c>
      <c r="AK697" s="2">
        <v>1</v>
      </c>
      <c r="AL697" s="2">
        <v>1</v>
      </c>
    </row>
    <row r="698" spans="1:38" x14ac:dyDescent="0.3">
      <c r="A698" s="1">
        <v>6.95</v>
      </c>
      <c r="B698" s="2">
        <v>22.801837270250136</v>
      </c>
      <c r="C698" s="2">
        <v>273.62204724299812</v>
      </c>
      <c r="D698" s="2">
        <v>1</v>
      </c>
      <c r="E698" s="5">
        <v>1</v>
      </c>
      <c r="F698" s="2">
        <v>1</v>
      </c>
      <c r="G698" s="2">
        <v>1</v>
      </c>
      <c r="H698" s="2">
        <v>1</v>
      </c>
      <c r="I698" s="2">
        <v>1</v>
      </c>
      <c r="J698" s="2">
        <v>1</v>
      </c>
      <c r="K698" s="2">
        <v>1</v>
      </c>
      <c r="L698" s="2">
        <v>1</v>
      </c>
      <c r="M698" s="5">
        <v>1</v>
      </c>
      <c r="N698" s="2">
        <v>1</v>
      </c>
      <c r="O698" s="2">
        <v>1</v>
      </c>
      <c r="P698" s="2">
        <v>1</v>
      </c>
      <c r="Q698" s="2">
        <v>1</v>
      </c>
      <c r="R698" s="2">
        <v>1</v>
      </c>
      <c r="S698" s="2">
        <v>1</v>
      </c>
      <c r="T698" s="2">
        <v>1</v>
      </c>
      <c r="U698" s="5">
        <v>1</v>
      </c>
      <c r="V698" s="2">
        <v>1</v>
      </c>
      <c r="W698" s="2">
        <v>1</v>
      </c>
      <c r="X698" s="2">
        <v>1</v>
      </c>
      <c r="Y698" s="2">
        <v>1</v>
      </c>
      <c r="Z698" s="2">
        <v>1</v>
      </c>
      <c r="AA698" s="2">
        <v>1</v>
      </c>
      <c r="AB698" s="5">
        <f>ROUND((D698*'Class Weights'!$C$17) + (L698*'Class Weights'!$C$18) + (T698*'Class Weights'!$C$19), 4)</f>
        <v>1</v>
      </c>
      <c r="AC698" s="5">
        <f>ROUND((E698*'Class Weights'!$C$17) + (M698*'Class Weights'!$C$18) + (U698*'Class Weights'!$C$19), 4)</f>
        <v>1</v>
      </c>
      <c r="AD698" s="5">
        <f>ROUND((F698*'Class Weights'!$C$17) + (N698*'Class Weights'!$C$18) + (V698*'Class Weights'!$C$19), 4)</f>
        <v>1</v>
      </c>
      <c r="AE698" s="5">
        <f>ROUND((G698*'Class Weights'!$C$17) + (O698*'Class Weights'!$C$18) + (W698*'Class Weights'!$C$19), 4)</f>
        <v>1</v>
      </c>
      <c r="AF698" s="5">
        <f>ROUND((H698*'Class Weights'!$C$17) + (P698*'Class Weights'!$C$18) + (X698*'Class Weights'!$C$19), 4)</f>
        <v>1</v>
      </c>
      <c r="AG698" s="5">
        <f>ROUND((I698*'Class Weights'!$C$17) + (Q698*'Class Weights'!$C$18) + (Y698*'Class Weights'!$C$19), 4)</f>
        <v>1</v>
      </c>
      <c r="AH698" s="5">
        <f>ROUND((J698*'Class Weights'!$C$17) + (R698*'Class Weights'!$C$18) + (Z698*'Class Weights'!$C$19), 4)</f>
        <v>1</v>
      </c>
      <c r="AI698" s="5">
        <f>ROUND((K698*'Class Weights'!$C$17) + (S698*'Class Weights'!$C$18) + (AA698*'Class Weights'!$C$19), 4)</f>
        <v>1</v>
      </c>
      <c r="AJ698" s="2">
        <v>1</v>
      </c>
      <c r="AK698" s="2">
        <v>1</v>
      </c>
      <c r="AL698" s="2">
        <v>1</v>
      </c>
    </row>
    <row r="699" spans="1:38" x14ac:dyDescent="0.3">
      <c r="A699" s="1">
        <v>6.96</v>
      </c>
      <c r="B699" s="2">
        <v>22.834645669200135</v>
      </c>
      <c r="C699" s="2">
        <v>274.01574803039813</v>
      </c>
      <c r="D699" s="2">
        <v>1</v>
      </c>
      <c r="E699" s="5">
        <v>1</v>
      </c>
      <c r="F699" s="2">
        <v>1</v>
      </c>
      <c r="G699" s="2">
        <v>1</v>
      </c>
      <c r="H699" s="2">
        <v>1</v>
      </c>
      <c r="I699" s="2">
        <v>1</v>
      </c>
      <c r="J699" s="2">
        <v>1</v>
      </c>
      <c r="K699" s="2">
        <v>1</v>
      </c>
      <c r="L699" s="2">
        <v>1</v>
      </c>
      <c r="M699" s="5">
        <v>1</v>
      </c>
      <c r="N699" s="2">
        <v>1</v>
      </c>
      <c r="O699" s="2">
        <v>1</v>
      </c>
      <c r="P699" s="2">
        <v>1</v>
      </c>
      <c r="Q699" s="2">
        <v>1</v>
      </c>
      <c r="R699" s="2">
        <v>1</v>
      </c>
      <c r="S699" s="2">
        <v>1</v>
      </c>
      <c r="T699" s="2">
        <v>1</v>
      </c>
      <c r="U699" s="5">
        <v>1</v>
      </c>
      <c r="V699" s="2">
        <v>1</v>
      </c>
      <c r="W699" s="2">
        <v>1</v>
      </c>
      <c r="X699" s="2">
        <v>1</v>
      </c>
      <c r="Y699" s="2">
        <v>1</v>
      </c>
      <c r="Z699" s="2">
        <v>1</v>
      </c>
      <c r="AA699" s="2">
        <v>1</v>
      </c>
      <c r="AB699" s="5">
        <f>ROUND((D699*'Class Weights'!$C$17) + (L699*'Class Weights'!$C$18) + (T699*'Class Weights'!$C$19), 4)</f>
        <v>1</v>
      </c>
      <c r="AC699" s="5">
        <f>ROUND((E699*'Class Weights'!$C$17) + (M699*'Class Weights'!$C$18) + (U699*'Class Weights'!$C$19), 4)</f>
        <v>1</v>
      </c>
      <c r="AD699" s="5">
        <f>ROUND((F699*'Class Weights'!$C$17) + (N699*'Class Weights'!$C$18) + (V699*'Class Weights'!$C$19), 4)</f>
        <v>1</v>
      </c>
      <c r="AE699" s="5">
        <f>ROUND((G699*'Class Weights'!$C$17) + (O699*'Class Weights'!$C$18) + (W699*'Class Weights'!$C$19), 4)</f>
        <v>1</v>
      </c>
      <c r="AF699" s="5">
        <f>ROUND((H699*'Class Weights'!$C$17) + (P699*'Class Weights'!$C$18) + (X699*'Class Weights'!$C$19), 4)</f>
        <v>1</v>
      </c>
      <c r="AG699" s="5">
        <f>ROUND((I699*'Class Weights'!$C$17) + (Q699*'Class Weights'!$C$18) + (Y699*'Class Weights'!$C$19), 4)</f>
        <v>1</v>
      </c>
      <c r="AH699" s="5">
        <f>ROUND((J699*'Class Weights'!$C$17) + (R699*'Class Weights'!$C$18) + (Z699*'Class Weights'!$C$19), 4)</f>
        <v>1</v>
      </c>
      <c r="AI699" s="5">
        <f>ROUND((K699*'Class Weights'!$C$17) + (S699*'Class Weights'!$C$18) + (AA699*'Class Weights'!$C$19), 4)</f>
        <v>1</v>
      </c>
      <c r="AJ699" s="2">
        <v>1</v>
      </c>
      <c r="AK699" s="2">
        <v>1</v>
      </c>
      <c r="AL699" s="2">
        <v>1</v>
      </c>
    </row>
    <row r="700" spans="1:38" x14ac:dyDescent="0.3">
      <c r="A700" s="1">
        <v>6.97</v>
      </c>
      <c r="B700" s="2">
        <v>22.867454068150135</v>
      </c>
      <c r="C700" s="2">
        <v>274.40944881779814</v>
      </c>
      <c r="D700" s="2">
        <v>1</v>
      </c>
      <c r="E700" s="5">
        <v>1</v>
      </c>
      <c r="F700" s="2">
        <v>1</v>
      </c>
      <c r="G700" s="2">
        <v>1</v>
      </c>
      <c r="H700" s="2">
        <v>1</v>
      </c>
      <c r="I700" s="2">
        <v>1</v>
      </c>
      <c r="J700" s="2">
        <v>1</v>
      </c>
      <c r="K700" s="2">
        <v>1</v>
      </c>
      <c r="L700" s="2">
        <v>1</v>
      </c>
      <c r="M700" s="5">
        <v>1</v>
      </c>
      <c r="N700" s="2">
        <v>1</v>
      </c>
      <c r="O700" s="2">
        <v>1</v>
      </c>
      <c r="P700" s="2">
        <v>1</v>
      </c>
      <c r="Q700" s="2">
        <v>1</v>
      </c>
      <c r="R700" s="2">
        <v>1</v>
      </c>
      <c r="S700" s="2">
        <v>1</v>
      </c>
      <c r="T700" s="2">
        <v>1</v>
      </c>
      <c r="U700" s="5">
        <v>1</v>
      </c>
      <c r="V700" s="2">
        <v>1</v>
      </c>
      <c r="W700" s="2">
        <v>1</v>
      </c>
      <c r="X700" s="2">
        <v>1</v>
      </c>
      <c r="Y700" s="2">
        <v>1</v>
      </c>
      <c r="Z700" s="2">
        <v>1</v>
      </c>
      <c r="AA700" s="2">
        <v>1</v>
      </c>
      <c r="AB700" s="5">
        <f>ROUND((D700*'Class Weights'!$C$17) + (L700*'Class Weights'!$C$18) + (T700*'Class Weights'!$C$19), 4)</f>
        <v>1</v>
      </c>
      <c r="AC700" s="5">
        <f>ROUND((E700*'Class Weights'!$C$17) + (M700*'Class Weights'!$C$18) + (U700*'Class Weights'!$C$19), 4)</f>
        <v>1</v>
      </c>
      <c r="AD700" s="5">
        <f>ROUND((F700*'Class Weights'!$C$17) + (N700*'Class Weights'!$C$18) + (V700*'Class Weights'!$C$19), 4)</f>
        <v>1</v>
      </c>
      <c r="AE700" s="5">
        <f>ROUND((G700*'Class Weights'!$C$17) + (O700*'Class Weights'!$C$18) + (W700*'Class Weights'!$C$19), 4)</f>
        <v>1</v>
      </c>
      <c r="AF700" s="5">
        <f>ROUND((H700*'Class Weights'!$C$17) + (P700*'Class Weights'!$C$18) + (X700*'Class Weights'!$C$19), 4)</f>
        <v>1</v>
      </c>
      <c r="AG700" s="5">
        <f>ROUND((I700*'Class Weights'!$C$17) + (Q700*'Class Weights'!$C$18) + (Y700*'Class Weights'!$C$19), 4)</f>
        <v>1</v>
      </c>
      <c r="AH700" s="5">
        <f>ROUND((J700*'Class Weights'!$C$17) + (R700*'Class Weights'!$C$18) + (Z700*'Class Weights'!$C$19), 4)</f>
        <v>1</v>
      </c>
      <c r="AI700" s="5">
        <f>ROUND((K700*'Class Weights'!$C$17) + (S700*'Class Weights'!$C$18) + (AA700*'Class Weights'!$C$19), 4)</f>
        <v>1</v>
      </c>
      <c r="AJ700" s="2">
        <v>1</v>
      </c>
      <c r="AK700" s="2">
        <v>1</v>
      </c>
      <c r="AL700" s="2">
        <v>1</v>
      </c>
    </row>
    <row r="701" spans="1:38" x14ac:dyDescent="0.3">
      <c r="A701" s="1">
        <v>6.98</v>
      </c>
      <c r="B701" s="2">
        <v>22.900262467100138</v>
      </c>
      <c r="C701" s="2">
        <v>274.80314960519814</v>
      </c>
      <c r="D701" s="2">
        <v>1</v>
      </c>
      <c r="E701" s="5">
        <v>1</v>
      </c>
      <c r="F701" s="2">
        <v>1</v>
      </c>
      <c r="G701" s="2">
        <v>1</v>
      </c>
      <c r="H701" s="2">
        <v>1</v>
      </c>
      <c r="I701" s="2">
        <v>1</v>
      </c>
      <c r="J701" s="2">
        <v>1</v>
      </c>
      <c r="K701" s="2">
        <v>1</v>
      </c>
      <c r="L701" s="2">
        <v>1</v>
      </c>
      <c r="M701" s="5">
        <v>1</v>
      </c>
      <c r="N701" s="2">
        <v>1</v>
      </c>
      <c r="O701" s="2">
        <v>1</v>
      </c>
      <c r="P701" s="2">
        <v>1</v>
      </c>
      <c r="Q701" s="2">
        <v>1</v>
      </c>
      <c r="R701" s="2">
        <v>1</v>
      </c>
      <c r="S701" s="2">
        <v>1</v>
      </c>
      <c r="T701" s="2">
        <v>1</v>
      </c>
      <c r="U701" s="5">
        <v>1</v>
      </c>
      <c r="V701" s="2">
        <v>1</v>
      </c>
      <c r="W701" s="2">
        <v>1</v>
      </c>
      <c r="X701" s="2">
        <v>1</v>
      </c>
      <c r="Y701" s="2">
        <v>1</v>
      </c>
      <c r="Z701" s="2">
        <v>1</v>
      </c>
      <c r="AA701" s="2">
        <v>1</v>
      </c>
      <c r="AB701" s="5">
        <f>ROUND((D701*'Class Weights'!$C$17) + (L701*'Class Weights'!$C$18) + (T701*'Class Weights'!$C$19), 4)</f>
        <v>1</v>
      </c>
      <c r="AC701" s="5">
        <f>ROUND((E701*'Class Weights'!$C$17) + (M701*'Class Weights'!$C$18) + (U701*'Class Weights'!$C$19), 4)</f>
        <v>1</v>
      </c>
      <c r="AD701" s="5">
        <f>ROUND((F701*'Class Weights'!$C$17) + (N701*'Class Weights'!$C$18) + (V701*'Class Weights'!$C$19), 4)</f>
        <v>1</v>
      </c>
      <c r="AE701" s="5">
        <f>ROUND((G701*'Class Weights'!$C$17) + (O701*'Class Weights'!$C$18) + (W701*'Class Weights'!$C$19), 4)</f>
        <v>1</v>
      </c>
      <c r="AF701" s="5">
        <f>ROUND((H701*'Class Weights'!$C$17) + (P701*'Class Weights'!$C$18) + (X701*'Class Weights'!$C$19), 4)</f>
        <v>1</v>
      </c>
      <c r="AG701" s="5">
        <f>ROUND((I701*'Class Weights'!$C$17) + (Q701*'Class Weights'!$C$18) + (Y701*'Class Weights'!$C$19), 4)</f>
        <v>1</v>
      </c>
      <c r="AH701" s="5">
        <f>ROUND((J701*'Class Weights'!$C$17) + (R701*'Class Weights'!$C$18) + (Z701*'Class Weights'!$C$19), 4)</f>
        <v>1</v>
      </c>
      <c r="AI701" s="5">
        <f>ROUND((K701*'Class Weights'!$C$17) + (S701*'Class Weights'!$C$18) + (AA701*'Class Weights'!$C$19), 4)</f>
        <v>1</v>
      </c>
      <c r="AJ701" s="2">
        <v>1</v>
      </c>
      <c r="AK701" s="2">
        <v>1</v>
      </c>
      <c r="AL701" s="2">
        <v>1</v>
      </c>
    </row>
    <row r="702" spans="1:38" x14ac:dyDescent="0.3">
      <c r="A702" s="1">
        <v>6.99</v>
      </c>
      <c r="B702" s="2">
        <v>22.933070866050137</v>
      </c>
      <c r="C702" s="2">
        <v>275.19685039259815</v>
      </c>
      <c r="D702" s="2">
        <v>1</v>
      </c>
      <c r="E702" s="5">
        <v>1</v>
      </c>
      <c r="F702" s="2">
        <v>1</v>
      </c>
      <c r="G702" s="2">
        <v>1</v>
      </c>
      <c r="H702" s="2">
        <v>1</v>
      </c>
      <c r="I702" s="2">
        <v>1</v>
      </c>
      <c r="J702" s="2">
        <v>1</v>
      </c>
      <c r="K702" s="2">
        <v>1</v>
      </c>
      <c r="L702" s="2">
        <v>1</v>
      </c>
      <c r="M702" s="5">
        <v>1</v>
      </c>
      <c r="N702" s="2">
        <v>1</v>
      </c>
      <c r="O702" s="2">
        <v>1</v>
      </c>
      <c r="P702" s="2">
        <v>1</v>
      </c>
      <c r="Q702" s="2">
        <v>1</v>
      </c>
      <c r="R702" s="2">
        <v>1</v>
      </c>
      <c r="S702" s="2">
        <v>1</v>
      </c>
      <c r="T702" s="2">
        <v>1</v>
      </c>
      <c r="U702" s="5">
        <v>1</v>
      </c>
      <c r="V702" s="2">
        <v>1</v>
      </c>
      <c r="W702" s="2">
        <v>1</v>
      </c>
      <c r="X702" s="2">
        <v>1</v>
      </c>
      <c r="Y702" s="2">
        <v>1</v>
      </c>
      <c r="Z702" s="2">
        <v>1</v>
      </c>
      <c r="AA702" s="2">
        <v>1</v>
      </c>
      <c r="AB702" s="5">
        <f>ROUND((D702*'Class Weights'!$C$17) + (L702*'Class Weights'!$C$18) + (T702*'Class Weights'!$C$19), 4)</f>
        <v>1</v>
      </c>
      <c r="AC702" s="5">
        <f>ROUND((E702*'Class Weights'!$C$17) + (M702*'Class Weights'!$C$18) + (U702*'Class Weights'!$C$19), 4)</f>
        <v>1</v>
      </c>
      <c r="AD702" s="5">
        <f>ROUND((F702*'Class Weights'!$C$17) + (N702*'Class Weights'!$C$18) + (V702*'Class Weights'!$C$19), 4)</f>
        <v>1</v>
      </c>
      <c r="AE702" s="5">
        <f>ROUND((G702*'Class Weights'!$C$17) + (O702*'Class Weights'!$C$18) + (W702*'Class Weights'!$C$19), 4)</f>
        <v>1</v>
      </c>
      <c r="AF702" s="5">
        <f>ROUND((H702*'Class Weights'!$C$17) + (P702*'Class Weights'!$C$18) + (X702*'Class Weights'!$C$19), 4)</f>
        <v>1</v>
      </c>
      <c r="AG702" s="5">
        <f>ROUND((I702*'Class Weights'!$C$17) + (Q702*'Class Weights'!$C$18) + (Y702*'Class Weights'!$C$19), 4)</f>
        <v>1</v>
      </c>
      <c r="AH702" s="5">
        <f>ROUND((J702*'Class Weights'!$C$17) + (R702*'Class Weights'!$C$18) + (Z702*'Class Weights'!$C$19), 4)</f>
        <v>1</v>
      </c>
      <c r="AI702" s="5">
        <f>ROUND((K702*'Class Weights'!$C$17) + (S702*'Class Weights'!$C$18) + (AA702*'Class Weights'!$C$19), 4)</f>
        <v>1</v>
      </c>
      <c r="AJ702" s="2">
        <v>1</v>
      </c>
      <c r="AK702" s="2">
        <v>1</v>
      </c>
      <c r="AL702" s="2">
        <v>1</v>
      </c>
    </row>
    <row r="703" spans="1:38" x14ac:dyDescent="0.3">
      <c r="A703" s="1">
        <v>7</v>
      </c>
      <c r="B703" s="2">
        <v>22.965879265000137</v>
      </c>
      <c r="C703" s="2">
        <v>275.59055117999816</v>
      </c>
      <c r="D703" s="2">
        <v>1</v>
      </c>
      <c r="E703" s="5">
        <v>1</v>
      </c>
      <c r="F703" s="2">
        <v>1</v>
      </c>
      <c r="G703" s="2">
        <v>1</v>
      </c>
      <c r="H703" s="2">
        <v>1</v>
      </c>
      <c r="I703" s="2">
        <v>1</v>
      </c>
      <c r="J703" s="2">
        <v>1</v>
      </c>
      <c r="K703" s="2">
        <v>1</v>
      </c>
      <c r="L703" s="2">
        <v>1</v>
      </c>
      <c r="M703" s="5">
        <v>1</v>
      </c>
      <c r="N703" s="2">
        <v>1</v>
      </c>
      <c r="O703" s="2">
        <v>1</v>
      </c>
      <c r="P703" s="2">
        <v>1</v>
      </c>
      <c r="Q703" s="2">
        <v>1</v>
      </c>
      <c r="R703" s="2">
        <v>1</v>
      </c>
      <c r="S703" s="2">
        <v>1</v>
      </c>
      <c r="T703" s="2">
        <v>1</v>
      </c>
      <c r="U703" s="5">
        <v>1</v>
      </c>
      <c r="V703" s="2">
        <v>1</v>
      </c>
      <c r="W703" s="2">
        <v>1</v>
      </c>
      <c r="X703" s="2">
        <v>1</v>
      </c>
      <c r="Y703" s="2">
        <v>1</v>
      </c>
      <c r="Z703" s="2">
        <v>1</v>
      </c>
      <c r="AA703" s="2">
        <v>1</v>
      </c>
      <c r="AB703" s="5">
        <f>ROUND((D703*'Class Weights'!$C$17) + (L703*'Class Weights'!$C$18) + (T703*'Class Weights'!$C$19), 4)</f>
        <v>1</v>
      </c>
      <c r="AC703" s="5">
        <f>ROUND((E703*'Class Weights'!$C$17) + (M703*'Class Weights'!$C$18) + (U703*'Class Weights'!$C$19), 4)</f>
        <v>1</v>
      </c>
      <c r="AD703" s="5">
        <f>ROUND((F703*'Class Weights'!$C$17) + (N703*'Class Weights'!$C$18) + (V703*'Class Weights'!$C$19), 4)</f>
        <v>1</v>
      </c>
      <c r="AE703" s="5">
        <f>ROUND((G703*'Class Weights'!$C$17) + (O703*'Class Weights'!$C$18) + (W703*'Class Weights'!$C$19), 4)</f>
        <v>1</v>
      </c>
      <c r="AF703" s="5">
        <f>ROUND((H703*'Class Weights'!$C$17) + (P703*'Class Weights'!$C$18) + (X703*'Class Weights'!$C$19), 4)</f>
        <v>1</v>
      </c>
      <c r="AG703" s="5">
        <f>ROUND((I703*'Class Weights'!$C$17) + (Q703*'Class Weights'!$C$18) + (Y703*'Class Weights'!$C$19), 4)</f>
        <v>1</v>
      </c>
      <c r="AH703" s="5">
        <f>ROUND((J703*'Class Weights'!$C$17) + (R703*'Class Weights'!$C$18) + (Z703*'Class Weights'!$C$19), 4)</f>
        <v>1</v>
      </c>
      <c r="AI703" s="5">
        <f>ROUND((K703*'Class Weights'!$C$17) + (S703*'Class Weights'!$C$18) + (AA703*'Class Weights'!$C$19), 4)</f>
        <v>1</v>
      </c>
      <c r="AJ703" s="2">
        <v>1</v>
      </c>
      <c r="AK703" s="2">
        <v>1</v>
      </c>
      <c r="AL703" s="2">
        <v>1</v>
      </c>
    </row>
    <row r="704" spans="1:38" x14ac:dyDescent="0.3">
      <c r="A704" s="1">
        <v>7.01</v>
      </c>
      <c r="B704" s="2">
        <v>22.998687663950136</v>
      </c>
      <c r="C704" s="2">
        <v>275.98425196739817</v>
      </c>
      <c r="D704" s="2">
        <v>1</v>
      </c>
      <c r="E704" s="5">
        <v>1</v>
      </c>
      <c r="F704" s="2">
        <v>1</v>
      </c>
      <c r="G704" s="2">
        <v>1</v>
      </c>
      <c r="H704" s="2">
        <v>1</v>
      </c>
      <c r="I704" s="2">
        <v>1</v>
      </c>
      <c r="J704" s="2">
        <v>1</v>
      </c>
      <c r="K704" s="2">
        <v>1</v>
      </c>
      <c r="L704" s="2">
        <v>1</v>
      </c>
      <c r="M704" s="5">
        <v>1</v>
      </c>
      <c r="N704" s="2">
        <v>1</v>
      </c>
      <c r="O704" s="2">
        <v>1</v>
      </c>
      <c r="P704" s="2">
        <v>1</v>
      </c>
      <c r="Q704" s="2">
        <v>1</v>
      </c>
      <c r="R704" s="2">
        <v>1</v>
      </c>
      <c r="S704" s="2">
        <v>1</v>
      </c>
      <c r="T704" s="2">
        <v>1</v>
      </c>
      <c r="U704" s="5">
        <v>1</v>
      </c>
      <c r="V704" s="2">
        <v>1</v>
      </c>
      <c r="W704" s="2">
        <v>1</v>
      </c>
      <c r="X704" s="2">
        <v>1</v>
      </c>
      <c r="Y704" s="2">
        <v>1</v>
      </c>
      <c r="Z704" s="2">
        <v>1</v>
      </c>
      <c r="AA704" s="2">
        <v>1</v>
      </c>
      <c r="AB704" s="5">
        <f>ROUND((D704*'Class Weights'!$C$17) + (L704*'Class Weights'!$C$18) + (T704*'Class Weights'!$C$19), 4)</f>
        <v>1</v>
      </c>
      <c r="AC704" s="5">
        <f>ROUND((E704*'Class Weights'!$C$17) + (M704*'Class Weights'!$C$18) + (U704*'Class Weights'!$C$19), 4)</f>
        <v>1</v>
      </c>
      <c r="AD704" s="5">
        <f>ROUND((F704*'Class Weights'!$C$17) + (N704*'Class Weights'!$C$18) + (V704*'Class Weights'!$C$19), 4)</f>
        <v>1</v>
      </c>
      <c r="AE704" s="5">
        <f>ROUND((G704*'Class Weights'!$C$17) + (O704*'Class Weights'!$C$18) + (W704*'Class Weights'!$C$19), 4)</f>
        <v>1</v>
      </c>
      <c r="AF704" s="5">
        <f>ROUND((H704*'Class Weights'!$C$17) + (P704*'Class Weights'!$C$18) + (X704*'Class Weights'!$C$19), 4)</f>
        <v>1</v>
      </c>
      <c r="AG704" s="5">
        <f>ROUND((I704*'Class Weights'!$C$17) + (Q704*'Class Weights'!$C$18) + (Y704*'Class Weights'!$C$19), 4)</f>
        <v>1</v>
      </c>
      <c r="AH704" s="5">
        <f>ROUND((J704*'Class Weights'!$C$17) + (R704*'Class Weights'!$C$18) + (Z704*'Class Weights'!$C$19), 4)</f>
        <v>1</v>
      </c>
      <c r="AI704" s="5">
        <f>ROUND((K704*'Class Weights'!$C$17) + (S704*'Class Weights'!$C$18) + (AA704*'Class Weights'!$C$19), 4)</f>
        <v>1</v>
      </c>
      <c r="AJ704" s="2">
        <v>1</v>
      </c>
      <c r="AK704" s="2">
        <v>1</v>
      </c>
      <c r="AL704" s="2">
        <v>1</v>
      </c>
    </row>
    <row r="705" spans="1:38" x14ac:dyDescent="0.3">
      <c r="A705" s="1">
        <v>7.02</v>
      </c>
      <c r="B705" s="2">
        <v>23.031496062900136</v>
      </c>
      <c r="C705" s="2">
        <v>276.37795275479817</v>
      </c>
      <c r="D705" s="2">
        <v>1</v>
      </c>
      <c r="E705" s="5">
        <v>1</v>
      </c>
      <c r="F705" s="2">
        <v>1</v>
      </c>
      <c r="G705" s="2">
        <v>1</v>
      </c>
      <c r="H705" s="2">
        <v>1</v>
      </c>
      <c r="I705" s="2">
        <v>1</v>
      </c>
      <c r="J705" s="2">
        <v>1</v>
      </c>
      <c r="K705" s="2">
        <v>1</v>
      </c>
      <c r="L705" s="2">
        <v>1</v>
      </c>
      <c r="M705" s="5">
        <v>1</v>
      </c>
      <c r="N705" s="2">
        <v>1</v>
      </c>
      <c r="O705" s="2">
        <v>1</v>
      </c>
      <c r="P705" s="2">
        <v>1</v>
      </c>
      <c r="Q705" s="2">
        <v>1</v>
      </c>
      <c r="R705" s="2">
        <v>1</v>
      </c>
      <c r="S705" s="2">
        <v>1</v>
      </c>
      <c r="T705" s="2">
        <v>1</v>
      </c>
      <c r="U705" s="5">
        <v>1</v>
      </c>
      <c r="V705" s="2">
        <v>1</v>
      </c>
      <c r="W705" s="2">
        <v>1</v>
      </c>
      <c r="X705" s="2">
        <v>1</v>
      </c>
      <c r="Y705" s="2">
        <v>1</v>
      </c>
      <c r="Z705" s="2">
        <v>1</v>
      </c>
      <c r="AA705" s="2">
        <v>1</v>
      </c>
      <c r="AB705" s="5">
        <f>ROUND((D705*'Class Weights'!$C$17) + (L705*'Class Weights'!$C$18) + (T705*'Class Weights'!$C$19), 4)</f>
        <v>1</v>
      </c>
      <c r="AC705" s="5">
        <f>ROUND((E705*'Class Weights'!$C$17) + (M705*'Class Weights'!$C$18) + (U705*'Class Weights'!$C$19), 4)</f>
        <v>1</v>
      </c>
      <c r="AD705" s="5">
        <f>ROUND((F705*'Class Weights'!$C$17) + (N705*'Class Weights'!$C$18) + (V705*'Class Weights'!$C$19), 4)</f>
        <v>1</v>
      </c>
      <c r="AE705" s="5">
        <f>ROUND((G705*'Class Weights'!$C$17) + (O705*'Class Weights'!$C$18) + (W705*'Class Weights'!$C$19), 4)</f>
        <v>1</v>
      </c>
      <c r="AF705" s="5">
        <f>ROUND((H705*'Class Weights'!$C$17) + (P705*'Class Weights'!$C$18) + (X705*'Class Weights'!$C$19), 4)</f>
        <v>1</v>
      </c>
      <c r="AG705" s="5">
        <f>ROUND((I705*'Class Weights'!$C$17) + (Q705*'Class Weights'!$C$18) + (Y705*'Class Weights'!$C$19), 4)</f>
        <v>1</v>
      </c>
      <c r="AH705" s="5">
        <f>ROUND((J705*'Class Weights'!$C$17) + (R705*'Class Weights'!$C$18) + (Z705*'Class Weights'!$C$19), 4)</f>
        <v>1</v>
      </c>
      <c r="AI705" s="5">
        <f>ROUND((K705*'Class Weights'!$C$17) + (S705*'Class Weights'!$C$18) + (AA705*'Class Weights'!$C$19), 4)</f>
        <v>1</v>
      </c>
      <c r="AJ705" s="2">
        <v>1</v>
      </c>
      <c r="AK705" s="2">
        <v>1</v>
      </c>
      <c r="AL705" s="2">
        <v>1</v>
      </c>
    </row>
    <row r="706" spans="1:38" x14ac:dyDescent="0.3">
      <c r="A706" s="1">
        <v>7.03</v>
      </c>
      <c r="B706" s="2">
        <v>23.064304461850138</v>
      </c>
      <c r="C706" s="2">
        <v>276.77165354219818</v>
      </c>
      <c r="D706" s="2">
        <v>1</v>
      </c>
      <c r="E706" s="5">
        <v>1</v>
      </c>
      <c r="F706" s="2">
        <v>1</v>
      </c>
      <c r="G706" s="2">
        <v>1</v>
      </c>
      <c r="H706" s="2">
        <v>1</v>
      </c>
      <c r="I706" s="2">
        <v>1</v>
      </c>
      <c r="J706" s="2">
        <v>1</v>
      </c>
      <c r="K706" s="2">
        <v>1</v>
      </c>
      <c r="L706" s="2">
        <v>1</v>
      </c>
      <c r="M706" s="5">
        <v>1</v>
      </c>
      <c r="N706" s="2">
        <v>1</v>
      </c>
      <c r="O706" s="2">
        <v>1</v>
      </c>
      <c r="P706" s="2">
        <v>1</v>
      </c>
      <c r="Q706" s="2">
        <v>1</v>
      </c>
      <c r="R706" s="2">
        <v>1</v>
      </c>
      <c r="S706" s="2">
        <v>1</v>
      </c>
      <c r="T706" s="2">
        <v>1</v>
      </c>
      <c r="U706" s="5">
        <v>1</v>
      </c>
      <c r="V706" s="2">
        <v>1</v>
      </c>
      <c r="W706" s="2">
        <v>1</v>
      </c>
      <c r="X706" s="2">
        <v>1</v>
      </c>
      <c r="Y706" s="2">
        <v>1</v>
      </c>
      <c r="Z706" s="2">
        <v>1</v>
      </c>
      <c r="AA706" s="2">
        <v>1</v>
      </c>
      <c r="AB706" s="5">
        <f>ROUND((D706*'Class Weights'!$C$17) + (L706*'Class Weights'!$C$18) + (T706*'Class Weights'!$C$19), 4)</f>
        <v>1</v>
      </c>
      <c r="AC706" s="5">
        <f>ROUND((E706*'Class Weights'!$C$17) + (M706*'Class Weights'!$C$18) + (U706*'Class Weights'!$C$19), 4)</f>
        <v>1</v>
      </c>
      <c r="AD706" s="5">
        <f>ROUND((F706*'Class Weights'!$C$17) + (N706*'Class Weights'!$C$18) + (V706*'Class Weights'!$C$19), 4)</f>
        <v>1</v>
      </c>
      <c r="AE706" s="5">
        <f>ROUND((G706*'Class Weights'!$C$17) + (O706*'Class Weights'!$C$18) + (W706*'Class Weights'!$C$19), 4)</f>
        <v>1</v>
      </c>
      <c r="AF706" s="5">
        <f>ROUND((H706*'Class Weights'!$C$17) + (P706*'Class Weights'!$C$18) + (X706*'Class Weights'!$C$19), 4)</f>
        <v>1</v>
      </c>
      <c r="AG706" s="5">
        <f>ROUND((I706*'Class Weights'!$C$17) + (Q706*'Class Weights'!$C$18) + (Y706*'Class Weights'!$C$19), 4)</f>
        <v>1</v>
      </c>
      <c r="AH706" s="5">
        <f>ROUND((J706*'Class Weights'!$C$17) + (R706*'Class Weights'!$C$18) + (Z706*'Class Weights'!$C$19), 4)</f>
        <v>1</v>
      </c>
      <c r="AI706" s="5">
        <f>ROUND((K706*'Class Weights'!$C$17) + (S706*'Class Weights'!$C$18) + (AA706*'Class Weights'!$C$19), 4)</f>
        <v>1</v>
      </c>
      <c r="AJ706" s="2">
        <v>1</v>
      </c>
      <c r="AK706" s="2">
        <v>1</v>
      </c>
      <c r="AL706" s="2">
        <v>1</v>
      </c>
    </row>
    <row r="707" spans="1:38" x14ac:dyDescent="0.3">
      <c r="A707" s="1">
        <v>7.04</v>
      </c>
      <c r="B707" s="2">
        <v>23.097112860800138</v>
      </c>
      <c r="C707" s="2">
        <v>277.16535432959819</v>
      </c>
      <c r="D707" s="2">
        <v>1</v>
      </c>
      <c r="E707" s="5">
        <v>1</v>
      </c>
      <c r="F707" s="2">
        <v>1</v>
      </c>
      <c r="G707" s="2">
        <v>1</v>
      </c>
      <c r="H707" s="2">
        <v>1</v>
      </c>
      <c r="I707" s="2">
        <v>1</v>
      </c>
      <c r="J707" s="2">
        <v>1</v>
      </c>
      <c r="K707" s="2">
        <v>1</v>
      </c>
      <c r="L707" s="2">
        <v>1</v>
      </c>
      <c r="M707" s="5">
        <v>1</v>
      </c>
      <c r="N707" s="2">
        <v>1</v>
      </c>
      <c r="O707" s="2">
        <v>1</v>
      </c>
      <c r="P707" s="2">
        <v>1</v>
      </c>
      <c r="Q707" s="2">
        <v>1</v>
      </c>
      <c r="R707" s="2">
        <v>1</v>
      </c>
      <c r="S707" s="2">
        <v>1</v>
      </c>
      <c r="T707" s="2">
        <v>1</v>
      </c>
      <c r="U707" s="5">
        <v>1</v>
      </c>
      <c r="V707" s="2">
        <v>1</v>
      </c>
      <c r="W707" s="2">
        <v>1</v>
      </c>
      <c r="X707" s="2">
        <v>1</v>
      </c>
      <c r="Y707" s="2">
        <v>1</v>
      </c>
      <c r="Z707" s="2">
        <v>1</v>
      </c>
      <c r="AA707" s="2">
        <v>1</v>
      </c>
      <c r="AB707" s="5">
        <f>ROUND((D707*'Class Weights'!$C$17) + (L707*'Class Weights'!$C$18) + (T707*'Class Weights'!$C$19), 4)</f>
        <v>1</v>
      </c>
      <c r="AC707" s="5">
        <f>ROUND((E707*'Class Weights'!$C$17) + (M707*'Class Weights'!$C$18) + (U707*'Class Weights'!$C$19), 4)</f>
        <v>1</v>
      </c>
      <c r="AD707" s="5">
        <f>ROUND((F707*'Class Weights'!$C$17) + (N707*'Class Weights'!$C$18) + (V707*'Class Weights'!$C$19), 4)</f>
        <v>1</v>
      </c>
      <c r="AE707" s="5">
        <f>ROUND((G707*'Class Weights'!$C$17) + (O707*'Class Weights'!$C$18) + (W707*'Class Weights'!$C$19), 4)</f>
        <v>1</v>
      </c>
      <c r="AF707" s="5">
        <f>ROUND((H707*'Class Weights'!$C$17) + (P707*'Class Weights'!$C$18) + (X707*'Class Weights'!$C$19), 4)</f>
        <v>1</v>
      </c>
      <c r="AG707" s="5">
        <f>ROUND((I707*'Class Weights'!$C$17) + (Q707*'Class Weights'!$C$18) + (Y707*'Class Weights'!$C$19), 4)</f>
        <v>1</v>
      </c>
      <c r="AH707" s="5">
        <f>ROUND((J707*'Class Weights'!$C$17) + (R707*'Class Weights'!$C$18) + (Z707*'Class Weights'!$C$19), 4)</f>
        <v>1</v>
      </c>
      <c r="AI707" s="5">
        <f>ROUND((K707*'Class Weights'!$C$17) + (S707*'Class Weights'!$C$18) + (AA707*'Class Weights'!$C$19), 4)</f>
        <v>1</v>
      </c>
      <c r="AJ707" s="2">
        <v>1</v>
      </c>
      <c r="AK707" s="2">
        <v>1</v>
      </c>
      <c r="AL707" s="2">
        <v>1</v>
      </c>
    </row>
    <row r="708" spans="1:38" x14ac:dyDescent="0.3">
      <c r="A708" s="1">
        <v>7.05</v>
      </c>
      <c r="B708" s="2">
        <v>23.129921259750137</v>
      </c>
      <c r="C708" s="2">
        <v>277.55905511699819</v>
      </c>
      <c r="D708" s="2">
        <v>1</v>
      </c>
      <c r="E708" s="5">
        <v>1</v>
      </c>
      <c r="F708" s="2">
        <v>1</v>
      </c>
      <c r="G708" s="2">
        <v>1</v>
      </c>
      <c r="H708" s="2">
        <v>1</v>
      </c>
      <c r="I708" s="2">
        <v>1</v>
      </c>
      <c r="J708" s="2">
        <v>1</v>
      </c>
      <c r="K708" s="2">
        <v>1</v>
      </c>
      <c r="L708" s="2">
        <v>1</v>
      </c>
      <c r="M708" s="5">
        <v>1</v>
      </c>
      <c r="N708" s="2">
        <v>1</v>
      </c>
      <c r="O708" s="2">
        <v>1</v>
      </c>
      <c r="P708" s="2">
        <v>1</v>
      </c>
      <c r="Q708" s="2">
        <v>1</v>
      </c>
      <c r="R708" s="2">
        <v>1</v>
      </c>
      <c r="S708" s="2">
        <v>1</v>
      </c>
      <c r="T708" s="2">
        <v>1</v>
      </c>
      <c r="U708" s="5">
        <v>1</v>
      </c>
      <c r="V708" s="2">
        <v>1</v>
      </c>
      <c r="W708" s="2">
        <v>1</v>
      </c>
      <c r="X708" s="2">
        <v>1</v>
      </c>
      <c r="Y708" s="2">
        <v>1</v>
      </c>
      <c r="Z708" s="2">
        <v>1</v>
      </c>
      <c r="AA708" s="2">
        <v>1</v>
      </c>
      <c r="AB708" s="5">
        <f>ROUND((D708*'Class Weights'!$C$17) + (L708*'Class Weights'!$C$18) + (T708*'Class Weights'!$C$19), 4)</f>
        <v>1</v>
      </c>
      <c r="AC708" s="5">
        <f>ROUND((E708*'Class Weights'!$C$17) + (M708*'Class Weights'!$C$18) + (U708*'Class Weights'!$C$19), 4)</f>
        <v>1</v>
      </c>
      <c r="AD708" s="5">
        <f>ROUND((F708*'Class Weights'!$C$17) + (N708*'Class Weights'!$C$18) + (V708*'Class Weights'!$C$19), 4)</f>
        <v>1</v>
      </c>
      <c r="AE708" s="5">
        <f>ROUND((G708*'Class Weights'!$C$17) + (O708*'Class Weights'!$C$18) + (W708*'Class Weights'!$C$19), 4)</f>
        <v>1</v>
      </c>
      <c r="AF708" s="5">
        <f>ROUND((H708*'Class Weights'!$C$17) + (P708*'Class Weights'!$C$18) + (X708*'Class Weights'!$C$19), 4)</f>
        <v>1</v>
      </c>
      <c r="AG708" s="5">
        <f>ROUND((I708*'Class Weights'!$C$17) + (Q708*'Class Weights'!$C$18) + (Y708*'Class Weights'!$C$19), 4)</f>
        <v>1</v>
      </c>
      <c r="AH708" s="5">
        <f>ROUND((J708*'Class Weights'!$C$17) + (R708*'Class Weights'!$C$18) + (Z708*'Class Weights'!$C$19), 4)</f>
        <v>1</v>
      </c>
      <c r="AI708" s="5">
        <f>ROUND((K708*'Class Weights'!$C$17) + (S708*'Class Weights'!$C$18) + (AA708*'Class Weights'!$C$19), 4)</f>
        <v>1</v>
      </c>
      <c r="AJ708" s="2">
        <v>1</v>
      </c>
      <c r="AK708" s="2">
        <v>1</v>
      </c>
      <c r="AL708" s="2">
        <v>1</v>
      </c>
    </row>
    <row r="709" spans="1:38" x14ac:dyDescent="0.3">
      <c r="A709" s="1">
        <v>7.06</v>
      </c>
      <c r="B709" s="2">
        <v>23.162729658700137</v>
      </c>
      <c r="C709" s="2">
        <v>277.9527559043982</v>
      </c>
      <c r="D709" s="2">
        <v>1</v>
      </c>
      <c r="E709" s="5">
        <v>1</v>
      </c>
      <c r="F709" s="2">
        <v>1</v>
      </c>
      <c r="G709" s="2">
        <v>1</v>
      </c>
      <c r="H709" s="2">
        <v>1</v>
      </c>
      <c r="I709" s="2">
        <v>1</v>
      </c>
      <c r="J709" s="2">
        <v>1</v>
      </c>
      <c r="K709" s="2">
        <v>1</v>
      </c>
      <c r="L709" s="2">
        <v>1</v>
      </c>
      <c r="M709" s="5">
        <v>1</v>
      </c>
      <c r="N709" s="2">
        <v>1</v>
      </c>
      <c r="O709" s="2">
        <v>1</v>
      </c>
      <c r="P709" s="2">
        <v>1</v>
      </c>
      <c r="Q709" s="2">
        <v>1</v>
      </c>
      <c r="R709" s="2">
        <v>1</v>
      </c>
      <c r="S709" s="2">
        <v>1</v>
      </c>
      <c r="T709" s="2">
        <v>1</v>
      </c>
      <c r="U709" s="5">
        <v>1</v>
      </c>
      <c r="V709" s="2">
        <v>1</v>
      </c>
      <c r="W709" s="2">
        <v>1</v>
      </c>
      <c r="X709" s="2">
        <v>1</v>
      </c>
      <c r="Y709" s="2">
        <v>1</v>
      </c>
      <c r="Z709" s="2">
        <v>1</v>
      </c>
      <c r="AA709" s="2">
        <v>1</v>
      </c>
      <c r="AB709" s="5">
        <f>ROUND((D709*'Class Weights'!$C$17) + (L709*'Class Weights'!$C$18) + (T709*'Class Weights'!$C$19), 4)</f>
        <v>1</v>
      </c>
      <c r="AC709" s="5">
        <f>ROUND((E709*'Class Weights'!$C$17) + (M709*'Class Weights'!$C$18) + (U709*'Class Weights'!$C$19), 4)</f>
        <v>1</v>
      </c>
      <c r="AD709" s="5">
        <f>ROUND((F709*'Class Weights'!$C$17) + (N709*'Class Weights'!$C$18) + (V709*'Class Weights'!$C$19), 4)</f>
        <v>1</v>
      </c>
      <c r="AE709" s="5">
        <f>ROUND((G709*'Class Weights'!$C$17) + (O709*'Class Weights'!$C$18) + (W709*'Class Weights'!$C$19), 4)</f>
        <v>1</v>
      </c>
      <c r="AF709" s="5">
        <f>ROUND((H709*'Class Weights'!$C$17) + (P709*'Class Weights'!$C$18) + (X709*'Class Weights'!$C$19), 4)</f>
        <v>1</v>
      </c>
      <c r="AG709" s="5">
        <f>ROUND((I709*'Class Weights'!$C$17) + (Q709*'Class Weights'!$C$18) + (Y709*'Class Weights'!$C$19), 4)</f>
        <v>1</v>
      </c>
      <c r="AH709" s="5">
        <f>ROUND((J709*'Class Weights'!$C$17) + (R709*'Class Weights'!$C$18) + (Z709*'Class Weights'!$C$19), 4)</f>
        <v>1</v>
      </c>
      <c r="AI709" s="5">
        <f>ROUND((K709*'Class Weights'!$C$17) + (S709*'Class Weights'!$C$18) + (AA709*'Class Weights'!$C$19), 4)</f>
        <v>1</v>
      </c>
      <c r="AJ709" s="2">
        <v>1</v>
      </c>
      <c r="AK709" s="2">
        <v>1</v>
      </c>
      <c r="AL709" s="2">
        <v>1</v>
      </c>
    </row>
    <row r="710" spans="1:38" x14ac:dyDescent="0.3">
      <c r="A710" s="1">
        <v>7.07</v>
      </c>
      <c r="B710" s="2">
        <v>23.19553805765014</v>
      </c>
      <c r="C710" s="2">
        <v>278.34645669179821</v>
      </c>
      <c r="D710" s="2">
        <v>1</v>
      </c>
      <c r="E710" s="5">
        <v>1</v>
      </c>
      <c r="F710" s="2">
        <v>1</v>
      </c>
      <c r="G710" s="2">
        <v>1</v>
      </c>
      <c r="H710" s="2">
        <v>1</v>
      </c>
      <c r="I710" s="2">
        <v>1</v>
      </c>
      <c r="J710" s="2">
        <v>1</v>
      </c>
      <c r="K710" s="2">
        <v>1</v>
      </c>
      <c r="L710" s="2">
        <v>1</v>
      </c>
      <c r="M710" s="5">
        <v>1</v>
      </c>
      <c r="N710" s="2">
        <v>1</v>
      </c>
      <c r="O710" s="2">
        <v>1</v>
      </c>
      <c r="P710" s="2">
        <v>1</v>
      </c>
      <c r="Q710" s="2">
        <v>1</v>
      </c>
      <c r="R710" s="2">
        <v>1</v>
      </c>
      <c r="S710" s="2">
        <v>1</v>
      </c>
      <c r="T710" s="2">
        <v>1</v>
      </c>
      <c r="U710" s="5">
        <v>1</v>
      </c>
      <c r="V710" s="2">
        <v>1</v>
      </c>
      <c r="W710" s="2">
        <v>1</v>
      </c>
      <c r="X710" s="2">
        <v>1</v>
      </c>
      <c r="Y710" s="2">
        <v>1</v>
      </c>
      <c r="Z710" s="2">
        <v>1</v>
      </c>
      <c r="AA710" s="2">
        <v>1</v>
      </c>
      <c r="AB710" s="5">
        <f>ROUND((D710*'Class Weights'!$C$17) + (L710*'Class Weights'!$C$18) + (T710*'Class Weights'!$C$19), 4)</f>
        <v>1</v>
      </c>
      <c r="AC710" s="5">
        <f>ROUND((E710*'Class Weights'!$C$17) + (M710*'Class Weights'!$C$18) + (U710*'Class Weights'!$C$19), 4)</f>
        <v>1</v>
      </c>
      <c r="AD710" s="5">
        <f>ROUND((F710*'Class Weights'!$C$17) + (N710*'Class Weights'!$C$18) + (V710*'Class Weights'!$C$19), 4)</f>
        <v>1</v>
      </c>
      <c r="AE710" s="5">
        <f>ROUND((G710*'Class Weights'!$C$17) + (O710*'Class Weights'!$C$18) + (W710*'Class Weights'!$C$19), 4)</f>
        <v>1</v>
      </c>
      <c r="AF710" s="5">
        <f>ROUND((H710*'Class Weights'!$C$17) + (P710*'Class Weights'!$C$18) + (X710*'Class Weights'!$C$19), 4)</f>
        <v>1</v>
      </c>
      <c r="AG710" s="5">
        <f>ROUND((I710*'Class Weights'!$C$17) + (Q710*'Class Weights'!$C$18) + (Y710*'Class Weights'!$C$19), 4)</f>
        <v>1</v>
      </c>
      <c r="AH710" s="5">
        <f>ROUND((J710*'Class Weights'!$C$17) + (R710*'Class Weights'!$C$18) + (Z710*'Class Weights'!$C$19), 4)</f>
        <v>1</v>
      </c>
      <c r="AI710" s="5">
        <f>ROUND((K710*'Class Weights'!$C$17) + (S710*'Class Weights'!$C$18) + (AA710*'Class Weights'!$C$19), 4)</f>
        <v>1</v>
      </c>
      <c r="AJ710" s="2">
        <v>1</v>
      </c>
      <c r="AK710" s="2">
        <v>1</v>
      </c>
      <c r="AL710" s="2">
        <v>1</v>
      </c>
    </row>
    <row r="711" spans="1:38" x14ac:dyDescent="0.3">
      <c r="A711" s="1">
        <v>7.08</v>
      </c>
      <c r="B711" s="2">
        <v>23.228346456600139</v>
      </c>
      <c r="C711" s="2">
        <v>278.74015747919822</v>
      </c>
      <c r="D711" s="2">
        <v>1</v>
      </c>
      <c r="E711" s="5">
        <v>1</v>
      </c>
      <c r="F711" s="2">
        <v>1</v>
      </c>
      <c r="G711" s="2">
        <v>1</v>
      </c>
      <c r="H711" s="2">
        <v>1</v>
      </c>
      <c r="I711" s="2">
        <v>1</v>
      </c>
      <c r="J711" s="2">
        <v>1</v>
      </c>
      <c r="K711" s="2">
        <v>1</v>
      </c>
      <c r="L711" s="2">
        <v>1</v>
      </c>
      <c r="M711" s="5">
        <v>1</v>
      </c>
      <c r="N711" s="2">
        <v>1</v>
      </c>
      <c r="O711" s="2">
        <v>1</v>
      </c>
      <c r="P711" s="2">
        <v>1</v>
      </c>
      <c r="Q711" s="2">
        <v>1</v>
      </c>
      <c r="R711" s="2">
        <v>1</v>
      </c>
      <c r="S711" s="2">
        <v>1</v>
      </c>
      <c r="T711" s="2">
        <v>1</v>
      </c>
      <c r="U711" s="5">
        <v>1</v>
      </c>
      <c r="V711" s="2">
        <v>1</v>
      </c>
      <c r="W711" s="2">
        <v>1</v>
      </c>
      <c r="X711" s="2">
        <v>1</v>
      </c>
      <c r="Y711" s="2">
        <v>1</v>
      </c>
      <c r="Z711" s="2">
        <v>1</v>
      </c>
      <c r="AA711" s="2">
        <v>1</v>
      </c>
      <c r="AB711" s="5">
        <f>ROUND((D711*'Class Weights'!$C$17) + (L711*'Class Weights'!$C$18) + (T711*'Class Weights'!$C$19), 4)</f>
        <v>1</v>
      </c>
      <c r="AC711" s="5">
        <f>ROUND((E711*'Class Weights'!$C$17) + (M711*'Class Weights'!$C$18) + (U711*'Class Weights'!$C$19), 4)</f>
        <v>1</v>
      </c>
      <c r="AD711" s="5">
        <f>ROUND((F711*'Class Weights'!$C$17) + (N711*'Class Weights'!$C$18) + (V711*'Class Weights'!$C$19), 4)</f>
        <v>1</v>
      </c>
      <c r="AE711" s="5">
        <f>ROUND((G711*'Class Weights'!$C$17) + (O711*'Class Weights'!$C$18) + (W711*'Class Weights'!$C$19), 4)</f>
        <v>1</v>
      </c>
      <c r="AF711" s="5">
        <f>ROUND((H711*'Class Weights'!$C$17) + (P711*'Class Weights'!$C$18) + (X711*'Class Weights'!$C$19), 4)</f>
        <v>1</v>
      </c>
      <c r="AG711" s="5">
        <f>ROUND((I711*'Class Weights'!$C$17) + (Q711*'Class Weights'!$C$18) + (Y711*'Class Weights'!$C$19), 4)</f>
        <v>1</v>
      </c>
      <c r="AH711" s="5">
        <f>ROUND((J711*'Class Weights'!$C$17) + (R711*'Class Weights'!$C$18) + (Z711*'Class Weights'!$C$19), 4)</f>
        <v>1</v>
      </c>
      <c r="AI711" s="5">
        <f>ROUND((K711*'Class Weights'!$C$17) + (S711*'Class Weights'!$C$18) + (AA711*'Class Weights'!$C$19), 4)</f>
        <v>1</v>
      </c>
      <c r="AJ711" s="2">
        <v>1</v>
      </c>
      <c r="AK711" s="2">
        <v>1</v>
      </c>
      <c r="AL711" s="2">
        <v>1</v>
      </c>
    </row>
    <row r="712" spans="1:38" x14ac:dyDescent="0.3">
      <c r="A712" s="1">
        <v>7.09</v>
      </c>
      <c r="B712" s="2">
        <v>23.261154855550139</v>
      </c>
      <c r="C712" s="2">
        <v>279.13385826659822</v>
      </c>
      <c r="D712" s="2">
        <v>1</v>
      </c>
      <c r="E712" s="5">
        <v>1</v>
      </c>
      <c r="F712" s="2">
        <v>1</v>
      </c>
      <c r="G712" s="2">
        <v>1</v>
      </c>
      <c r="H712" s="2">
        <v>1</v>
      </c>
      <c r="I712" s="2">
        <v>1</v>
      </c>
      <c r="J712" s="2">
        <v>1</v>
      </c>
      <c r="K712" s="2">
        <v>1</v>
      </c>
      <c r="L712" s="2">
        <v>1</v>
      </c>
      <c r="M712" s="5">
        <v>1</v>
      </c>
      <c r="N712" s="2">
        <v>1</v>
      </c>
      <c r="O712" s="2">
        <v>1</v>
      </c>
      <c r="P712" s="2">
        <v>1</v>
      </c>
      <c r="Q712" s="2">
        <v>1</v>
      </c>
      <c r="R712" s="2">
        <v>1</v>
      </c>
      <c r="S712" s="2">
        <v>1</v>
      </c>
      <c r="T712" s="2">
        <v>1</v>
      </c>
      <c r="U712" s="5">
        <v>1</v>
      </c>
      <c r="V712" s="2">
        <v>1</v>
      </c>
      <c r="W712" s="2">
        <v>1</v>
      </c>
      <c r="X712" s="2">
        <v>1</v>
      </c>
      <c r="Y712" s="2">
        <v>1</v>
      </c>
      <c r="Z712" s="2">
        <v>1</v>
      </c>
      <c r="AA712" s="2">
        <v>1</v>
      </c>
      <c r="AB712" s="5">
        <f>ROUND((D712*'Class Weights'!$C$17) + (L712*'Class Weights'!$C$18) + (T712*'Class Weights'!$C$19), 4)</f>
        <v>1</v>
      </c>
      <c r="AC712" s="5">
        <f>ROUND((E712*'Class Weights'!$C$17) + (M712*'Class Weights'!$C$18) + (U712*'Class Weights'!$C$19), 4)</f>
        <v>1</v>
      </c>
      <c r="AD712" s="5">
        <f>ROUND((F712*'Class Weights'!$C$17) + (N712*'Class Weights'!$C$18) + (V712*'Class Weights'!$C$19), 4)</f>
        <v>1</v>
      </c>
      <c r="AE712" s="5">
        <f>ROUND((G712*'Class Weights'!$C$17) + (O712*'Class Weights'!$C$18) + (W712*'Class Weights'!$C$19), 4)</f>
        <v>1</v>
      </c>
      <c r="AF712" s="5">
        <f>ROUND((H712*'Class Weights'!$C$17) + (P712*'Class Weights'!$C$18) + (X712*'Class Weights'!$C$19), 4)</f>
        <v>1</v>
      </c>
      <c r="AG712" s="5">
        <f>ROUND((I712*'Class Weights'!$C$17) + (Q712*'Class Weights'!$C$18) + (Y712*'Class Weights'!$C$19), 4)</f>
        <v>1</v>
      </c>
      <c r="AH712" s="5">
        <f>ROUND((J712*'Class Weights'!$C$17) + (R712*'Class Weights'!$C$18) + (Z712*'Class Weights'!$C$19), 4)</f>
        <v>1</v>
      </c>
      <c r="AI712" s="5">
        <f>ROUND((K712*'Class Weights'!$C$17) + (S712*'Class Weights'!$C$18) + (AA712*'Class Weights'!$C$19), 4)</f>
        <v>1</v>
      </c>
      <c r="AJ712" s="2">
        <v>1</v>
      </c>
      <c r="AK712" s="2">
        <v>1</v>
      </c>
      <c r="AL712" s="2">
        <v>1</v>
      </c>
    </row>
    <row r="713" spans="1:38" x14ac:dyDescent="0.3">
      <c r="A713" s="1">
        <v>7.1</v>
      </c>
      <c r="B713" s="2">
        <v>23.293963254500138</v>
      </c>
      <c r="C713" s="2">
        <v>279.52755905399823</v>
      </c>
      <c r="D713" s="2">
        <v>1</v>
      </c>
      <c r="E713" s="5">
        <v>1</v>
      </c>
      <c r="F713" s="2">
        <v>1</v>
      </c>
      <c r="G713" s="2">
        <v>1</v>
      </c>
      <c r="H713" s="2">
        <v>1</v>
      </c>
      <c r="I713" s="2">
        <v>1</v>
      </c>
      <c r="J713" s="2">
        <v>1</v>
      </c>
      <c r="K713" s="2">
        <v>1</v>
      </c>
      <c r="L713" s="2">
        <v>1</v>
      </c>
      <c r="M713" s="5">
        <v>1</v>
      </c>
      <c r="N713" s="2">
        <v>1</v>
      </c>
      <c r="O713" s="2">
        <v>1</v>
      </c>
      <c r="P713" s="2">
        <v>1</v>
      </c>
      <c r="Q713" s="2">
        <v>1</v>
      </c>
      <c r="R713" s="2">
        <v>1</v>
      </c>
      <c r="S713" s="2">
        <v>1</v>
      </c>
      <c r="T713" s="2">
        <v>1</v>
      </c>
      <c r="U713" s="5">
        <v>1</v>
      </c>
      <c r="V713" s="2">
        <v>1</v>
      </c>
      <c r="W713" s="2">
        <v>1</v>
      </c>
      <c r="X713" s="2">
        <v>1</v>
      </c>
      <c r="Y713" s="2">
        <v>1</v>
      </c>
      <c r="Z713" s="2">
        <v>1</v>
      </c>
      <c r="AA713" s="2">
        <v>1</v>
      </c>
      <c r="AB713" s="5">
        <f>ROUND((D713*'Class Weights'!$C$17) + (L713*'Class Weights'!$C$18) + (T713*'Class Weights'!$C$19), 4)</f>
        <v>1</v>
      </c>
      <c r="AC713" s="5">
        <f>ROUND((E713*'Class Weights'!$C$17) + (M713*'Class Weights'!$C$18) + (U713*'Class Weights'!$C$19), 4)</f>
        <v>1</v>
      </c>
      <c r="AD713" s="5">
        <f>ROUND((F713*'Class Weights'!$C$17) + (N713*'Class Weights'!$C$18) + (V713*'Class Weights'!$C$19), 4)</f>
        <v>1</v>
      </c>
      <c r="AE713" s="5">
        <f>ROUND((G713*'Class Weights'!$C$17) + (O713*'Class Weights'!$C$18) + (W713*'Class Weights'!$C$19), 4)</f>
        <v>1</v>
      </c>
      <c r="AF713" s="5">
        <f>ROUND((H713*'Class Weights'!$C$17) + (P713*'Class Weights'!$C$18) + (X713*'Class Weights'!$C$19), 4)</f>
        <v>1</v>
      </c>
      <c r="AG713" s="5">
        <f>ROUND((I713*'Class Weights'!$C$17) + (Q713*'Class Weights'!$C$18) + (Y713*'Class Weights'!$C$19), 4)</f>
        <v>1</v>
      </c>
      <c r="AH713" s="5">
        <f>ROUND((J713*'Class Weights'!$C$17) + (R713*'Class Weights'!$C$18) + (Z713*'Class Weights'!$C$19), 4)</f>
        <v>1</v>
      </c>
      <c r="AI713" s="5">
        <f>ROUND((K713*'Class Weights'!$C$17) + (S713*'Class Weights'!$C$18) + (AA713*'Class Weights'!$C$19), 4)</f>
        <v>1</v>
      </c>
      <c r="AJ713" s="2">
        <v>1</v>
      </c>
      <c r="AK713" s="2">
        <v>1</v>
      </c>
      <c r="AL713" s="2">
        <v>1</v>
      </c>
    </row>
    <row r="714" spans="1:38" x14ac:dyDescent="0.3">
      <c r="A714" s="1">
        <v>7.11</v>
      </c>
      <c r="B714" s="2">
        <v>23.326771653450141</v>
      </c>
      <c r="C714" s="2">
        <v>279.92125984139824</v>
      </c>
      <c r="D714" s="2">
        <v>1</v>
      </c>
      <c r="E714" s="5">
        <v>1</v>
      </c>
      <c r="F714" s="2">
        <v>1</v>
      </c>
      <c r="G714" s="2">
        <v>1</v>
      </c>
      <c r="H714" s="2">
        <v>1</v>
      </c>
      <c r="I714" s="2">
        <v>1</v>
      </c>
      <c r="J714" s="2">
        <v>1</v>
      </c>
      <c r="K714" s="2">
        <v>1</v>
      </c>
      <c r="L714" s="2">
        <v>1</v>
      </c>
      <c r="M714" s="5">
        <v>1</v>
      </c>
      <c r="N714" s="2">
        <v>1</v>
      </c>
      <c r="O714" s="2">
        <v>1</v>
      </c>
      <c r="P714" s="2">
        <v>1</v>
      </c>
      <c r="Q714" s="2">
        <v>1</v>
      </c>
      <c r="R714" s="2">
        <v>1</v>
      </c>
      <c r="S714" s="2">
        <v>1</v>
      </c>
      <c r="T714" s="2">
        <v>1</v>
      </c>
      <c r="U714" s="5">
        <v>1</v>
      </c>
      <c r="V714" s="2">
        <v>1</v>
      </c>
      <c r="W714" s="2">
        <v>1</v>
      </c>
      <c r="X714" s="2">
        <v>1</v>
      </c>
      <c r="Y714" s="2">
        <v>1</v>
      </c>
      <c r="Z714" s="2">
        <v>1</v>
      </c>
      <c r="AA714" s="2">
        <v>1</v>
      </c>
      <c r="AB714" s="5">
        <f>ROUND((D714*'Class Weights'!$C$17) + (L714*'Class Weights'!$C$18) + (T714*'Class Weights'!$C$19), 4)</f>
        <v>1</v>
      </c>
      <c r="AC714" s="5">
        <f>ROUND((E714*'Class Weights'!$C$17) + (M714*'Class Weights'!$C$18) + (U714*'Class Weights'!$C$19), 4)</f>
        <v>1</v>
      </c>
      <c r="AD714" s="5">
        <f>ROUND((F714*'Class Weights'!$C$17) + (N714*'Class Weights'!$C$18) + (V714*'Class Weights'!$C$19), 4)</f>
        <v>1</v>
      </c>
      <c r="AE714" s="5">
        <f>ROUND((G714*'Class Weights'!$C$17) + (O714*'Class Weights'!$C$18) + (W714*'Class Weights'!$C$19), 4)</f>
        <v>1</v>
      </c>
      <c r="AF714" s="5">
        <f>ROUND((H714*'Class Weights'!$C$17) + (P714*'Class Weights'!$C$18) + (X714*'Class Weights'!$C$19), 4)</f>
        <v>1</v>
      </c>
      <c r="AG714" s="5">
        <f>ROUND((I714*'Class Weights'!$C$17) + (Q714*'Class Weights'!$C$18) + (Y714*'Class Weights'!$C$19), 4)</f>
        <v>1</v>
      </c>
      <c r="AH714" s="5">
        <f>ROUND((J714*'Class Weights'!$C$17) + (R714*'Class Weights'!$C$18) + (Z714*'Class Weights'!$C$19), 4)</f>
        <v>1</v>
      </c>
      <c r="AI714" s="5">
        <f>ROUND((K714*'Class Weights'!$C$17) + (S714*'Class Weights'!$C$18) + (AA714*'Class Weights'!$C$19), 4)</f>
        <v>1</v>
      </c>
      <c r="AJ714" s="2">
        <v>1</v>
      </c>
      <c r="AK714" s="2">
        <v>1</v>
      </c>
      <c r="AL714" s="2">
        <v>1</v>
      </c>
    </row>
    <row r="715" spans="1:38" x14ac:dyDescent="0.3">
      <c r="A715" s="1">
        <v>7.12</v>
      </c>
      <c r="B715" s="2">
        <v>23.35958005240014</v>
      </c>
      <c r="C715" s="2">
        <v>280.31496062879825</v>
      </c>
      <c r="D715" s="2">
        <v>1</v>
      </c>
      <c r="E715" s="5">
        <v>1</v>
      </c>
      <c r="F715" s="2">
        <v>1</v>
      </c>
      <c r="G715" s="2">
        <v>1</v>
      </c>
      <c r="H715" s="2">
        <v>1</v>
      </c>
      <c r="I715" s="2">
        <v>1</v>
      </c>
      <c r="J715" s="2">
        <v>1</v>
      </c>
      <c r="K715" s="2">
        <v>1</v>
      </c>
      <c r="L715" s="2">
        <v>1</v>
      </c>
      <c r="M715" s="5">
        <v>1</v>
      </c>
      <c r="N715" s="2">
        <v>1</v>
      </c>
      <c r="O715" s="2">
        <v>1</v>
      </c>
      <c r="P715" s="2">
        <v>1</v>
      </c>
      <c r="Q715" s="2">
        <v>1</v>
      </c>
      <c r="R715" s="2">
        <v>1</v>
      </c>
      <c r="S715" s="2">
        <v>1</v>
      </c>
      <c r="T715" s="2">
        <v>1</v>
      </c>
      <c r="U715" s="5">
        <v>1</v>
      </c>
      <c r="V715" s="2">
        <v>1</v>
      </c>
      <c r="W715" s="2">
        <v>1</v>
      </c>
      <c r="X715" s="2">
        <v>1</v>
      </c>
      <c r="Y715" s="2">
        <v>1</v>
      </c>
      <c r="Z715" s="2">
        <v>1</v>
      </c>
      <c r="AA715" s="2">
        <v>1</v>
      </c>
      <c r="AB715" s="5">
        <f>ROUND((D715*'Class Weights'!$C$17) + (L715*'Class Weights'!$C$18) + (T715*'Class Weights'!$C$19), 4)</f>
        <v>1</v>
      </c>
      <c r="AC715" s="5">
        <f>ROUND((E715*'Class Weights'!$C$17) + (M715*'Class Weights'!$C$18) + (U715*'Class Weights'!$C$19), 4)</f>
        <v>1</v>
      </c>
      <c r="AD715" s="5">
        <f>ROUND((F715*'Class Weights'!$C$17) + (N715*'Class Weights'!$C$18) + (V715*'Class Weights'!$C$19), 4)</f>
        <v>1</v>
      </c>
      <c r="AE715" s="5">
        <f>ROUND((G715*'Class Weights'!$C$17) + (O715*'Class Weights'!$C$18) + (W715*'Class Weights'!$C$19), 4)</f>
        <v>1</v>
      </c>
      <c r="AF715" s="5">
        <f>ROUND((H715*'Class Weights'!$C$17) + (P715*'Class Weights'!$C$18) + (X715*'Class Weights'!$C$19), 4)</f>
        <v>1</v>
      </c>
      <c r="AG715" s="5">
        <f>ROUND((I715*'Class Weights'!$C$17) + (Q715*'Class Weights'!$C$18) + (Y715*'Class Weights'!$C$19), 4)</f>
        <v>1</v>
      </c>
      <c r="AH715" s="5">
        <f>ROUND((J715*'Class Weights'!$C$17) + (R715*'Class Weights'!$C$18) + (Z715*'Class Weights'!$C$19), 4)</f>
        <v>1</v>
      </c>
      <c r="AI715" s="5">
        <f>ROUND((K715*'Class Weights'!$C$17) + (S715*'Class Weights'!$C$18) + (AA715*'Class Weights'!$C$19), 4)</f>
        <v>1</v>
      </c>
      <c r="AJ715" s="2">
        <v>1</v>
      </c>
      <c r="AK715" s="2">
        <v>1</v>
      </c>
      <c r="AL715" s="2">
        <v>1</v>
      </c>
    </row>
    <row r="716" spans="1:38" x14ac:dyDescent="0.3">
      <c r="A716" s="1">
        <v>7.13</v>
      </c>
      <c r="B716" s="2">
        <v>23.39238845135014</v>
      </c>
      <c r="C716" s="2">
        <v>280.70866141619825</v>
      </c>
      <c r="D716" s="2">
        <v>1</v>
      </c>
      <c r="E716" s="5">
        <v>1</v>
      </c>
      <c r="F716" s="2">
        <v>1</v>
      </c>
      <c r="G716" s="2">
        <v>1</v>
      </c>
      <c r="H716" s="2">
        <v>1</v>
      </c>
      <c r="I716" s="2">
        <v>1</v>
      </c>
      <c r="J716" s="2">
        <v>1</v>
      </c>
      <c r="K716" s="2">
        <v>1</v>
      </c>
      <c r="L716" s="2">
        <v>1</v>
      </c>
      <c r="M716" s="5">
        <v>1</v>
      </c>
      <c r="N716" s="2">
        <v>1</v>
      </c>
      <c r="O716" s="2">
        <v>1</v>
      </c>
      <c r="P716" s="2">
        <v>1</v>
      </c>
      <c r="Q716" s="2">
        <v>1</v>
      </c>
      <c r="R716" s="2">
        <v>1</v>
      </c>
      <c r="S716" s="2">
        <v>1</v>
      </c>
      <c r="T716" s="2">
        <v>1</v>
      </c>
      <c r="U716" s="5">
        <v>1</v>
      </c>
      <c r="V716" s="2">
        <v>1</v>
      </c>
      <c r="W716" s="2">
        <v>1</v>
      </c>
      <c r="X716" s="2">
        <v>1</v>
      </c>
      <c r="Y716" s="2">
        <v>1</v>
      </c>
      <c r="Z716" s="2">
        <v>1</v>
      </c>
      <c r="AA716" s="2">
        <v>1</v>
      </c>
      <c r="AB716" s="5">
        <f>ROUND((D716*'Class Weights'!$C$17) + (L716*'Class Weights'!$C$18) + (T716*'Class Weights'!$C$19), 4)</f>
        <v>1</v>
      </c>
      <c r="AC716" s="5">
        <f>ROUND((E716*'Class Weights'!$C$17) + (M716*'Class Weights'!$C$18) + (U716*'Class Weights'!$C$19), 4)</f>
        <v>1</v>
      </c>
      <c r="AD716" s="5">
        <f>ROUND((F716*'Class Weights'!$C$17) + (N716*'Class Weights'!$C$18) + (V716*'Class Weights'!$C$19), 4)</f>
        <v>1</v>
      </c>
      <c r="AE716" s="5">
        <f>ROUND((G716*'Class Weights'!$C$17) + (O716*'Class Weights'!$C$18) + (W716*'Class Weights'!$C$19), 4)</f>
        <v>1</v>
      </c>
      <c r="AF716" s="5">
        <f>ROUND((H716*'Class Weights'!$C$17) + (P716*'Class Weights'!$C$18) + (X716*'Class Weights'!$C$19), 4)</f>
        <v>1</v>
      </c>
      <c r="AG716" s="5">
        <f>ROUND((I716*'Class Weights'!$C$17) + (Q716*'Class Weights'!$C$18) + (Y716*'Class Weights'!$C$19), 4)</f>
        <v>1</v>
      </c>
      <c r="AH716" s="5">
        <f>ROUND((J716*'Class Weights'!$C$17) + (R716*'Class Weights'!$C$18) + (Z716*'Class Weights'!$C$19), 4)</f>
        <v>1</v>
      </c>
      <c r="AI716" s="5">
        <f>ROUND((K716*'Class Weights'!$C$17) + (S716*'Class Weights'!$C$18) + (AA716*'Class Weights'!$C$19), 4)</f>
        <v>1</v>
      </c>
      <c r="AJ716" s="2">
        <v>1</v>
      </c>
      <c r="AK716" s="2">
        <v>1</v>
      </c>
      <c r="AL716" s="2">
        <v>1</v>
      </c>
    </row>
    <row r="717" spans="1:38" x14ac:dyDescent="0.3">
      <c r="A717" s="1">
        <v>7.14</v>
      </c>
      <c r="B717" s="2">
        <v>23.425196850300139</v>
      </c>
      <c r="C717" s="2">
        <v>281.10236220359826</v>
      </c>
      <c r="D717" s="2">
        <v>1</v>
      </c>
      <c r="E717" s="5">
        <v>1</v>
      </c>
      <c r="F717" s="2">
        <v>1</v>
      </c>
      <c r="G717" s="2">
        <v>1</v>
      </c>
      <c r="H717" s="2">
        <v>1</v>
      </c>
      <c r="I717" s="2">
        <v>1</v>
      </c>
      <c r="J717" s="2">
        <v>1</v>
      </c>
      <c r="K717" s="2">
        <v>1</v>
      </c>
      <c r="L717" s="2">
        <v>1</v>
      </c>
      <c r="M717" s="5">
        <v>1</v>
      </c>
      <c r="N717" s="2">
        <v>1</v>
      </c>
      <c r="O717" s="2">
        <v>1</v>
      </c>
      <c r="P717" s="2">
        <v>1</v>
      </c>
      <c r="Q717" s="2">
        <v>1</v>
      </c>
      <c r="R717" s="2">
        <v>1</v>
      </c>
      <c r="S717" s="2">
        <v>1</v>
      </c>
      <c r="T717" s="2">
        <v>1</v>
      </c>
      <c r="U717" s="5">
        <v>1</v>
      </c>
      <c r="V717" s="2">
        <v>1</v>
      </c>
      <c r="W717" s="2">
        <v>1</v>
      </c>
      <c r="X717" s="2">
        <v>1</v>
      </c>
      <c r="Y717" s="2">
        <v>1</v>
      </c>
      <c r="Z717" s="2">
        <v>1</v>
      </c>
      <c r="AA717" s="2">
        <v>1</v>
      </c>
      <c r="AB717" s="5">
        <f>ROUND((D717*'Class Weights'!$C$17) + (L717*'Class Weights'!$C$18) + (T717*'Class Weights'!$C$19), 4)</f>
        <v>1</v>
      </c>
      <c r="AC717" s="5">
        <f>ROUND((E717*'Class Weights'!$C$17) + (M717*'Class Weights'!$C$18) + (U717*'Class Weights'!$C$19), 4)</f>
        <v>1</v>
      </c>
      <c r="AD717" s="5">
        <f>ROUND((F717*'Class Weights'!$C$17) + (N717*'Class Weights'!$C$18) + (V717*'Class Weights'!$C$19), 4)</f>
        <v>1</v>
      </c>
      <c r="AE717" s="5">
        <f>ROUND((G717*'Class Weights'!$C$17) + (O717*'Class Weights'!$C$18) + (W717*'Class Weights'!$C$19), 4)</f>
        <v>1</v>
      </c>
      <c r="AF717" s="5">
        <f>ROUND((H717*'Class Weights'!$C$17) + (P717*'Class Weights'!$C$18) + (X717*'Class Weights'!$C$19), 4)</f>
        <v>1</v>
      </c>
      <c r="AG717" s="5">
        <f>ROUND((I717*'Class Weights'!$C$17) + (Q717*'Class Weights'!$C$18) + (Y717*'Class Weights'!$C$19), 4)</f>
        <v>1</v>
      </c>
      <c r="AH717" s="5">
        <f>ROUND((J717*'Class Weights'!$C$17) + (R717*'Class Weights'!$C$18) + (Z717*'Class Weights'!$C$19), 4)</f>
        <v>1</v>
      </c>
      <c r="AI717" s="5">
        <f>ROUND((K717*'Class Weights'!$C$17) + (S717*'Class Weights'!$C$18) + (AA717*'Class Weights'!$C$19), 4)</f>
        <v>1</v>
      </c>
      <c r="AJ717" s="2">
        <v>1</v>
      </c>
      <c r="AK717" s="2">
        <v>1</v>
      </c>
      <c r="AL717" s="2">
        <v>1</v>
      </c>
    </row>
    <row r="718" spans="1:38" x14ac:dyDescent="0.3">
      <c r="A718" s="1">
        <v>7.15</v>
      </c>
      <c r="B718" s="2">
        <v>23.458005249250142</v>
      </c>
      <c r="C718" s="2">
        <v>281.49606299099827</v>
      </c>
      <c r="D718" s="2">
        <v>1</v>
      </c>
      <c r="E718" s="5">
        <v>1</v>
      </c>
      <c r="F718" s="2">
        <v>1</v>
      </c>
      <c r="G718" s="2">
        <v>1</v>
      </c>
      <c r="H718" s="2">
        <v>1</v>
      </c>
      <c r="I718" s="2">
        <v>1</v>
      </c>
      <c r="J718" s="2">
        <v>1</v>
      </c>
      <c r="K718" s="2">
        <v>1</v>
      </c>
      <c r="L718" s="2">
        <v>1</v>
      </c>
      <c r="M718" s="5">
        <v>1</v>
      </c>
      <c r="N718" s="2">
        <v>1</v>
      </c>
      <c r="O718" s="2">
        <v>1</v>
      </c>
      <c r="P718" s="2">
        <v>1</v>
      </c>
      <c r="Q718" s="2">
        <v>1</v>
      </c>
      <c r="R718" s="2">
        <v>1</v>
      </c>
      <c r="S718" s="2">
        <v>1</v>
      </c>
      <c r="T718" s="2">
        <v>1</v>
      </c>
      <c r="U718" s="5">
        <v>1</v>
      </c>
      <c r="V718" s="2">
        <v>1</v>
      </c>
      <c r="W718" s="2">
        <v>1</v>
      </c>
      <c r="X718" s="2">
        <v>1</v>
      </c>
      <c r="Y718" s="2">
        <v>1</v>
      </c>
      <c r="Z718" s="2">
        <v>1</v>
      </c>
      <c r="AA718" s="2">
        <v>1</v>
      </c>
      <c r="AB718" s="5">
        <f>ROUND((D718*'Class Weights'!$C$17) + (L718*'Class Weights'!$C$18) + (T718*'Class Weights'!$C$19), 4)</f>
        <v>1</v>
      </c>
      <c r="AC718" s="5">
        <f>ROUND((E718*'Class Weights'!$C$17) + (M718*'Class Weights'!$C$18) + (U718*'Class Weights'!$C$19), 4)</f>
        <v>1</v>
      </c>
      <c r="AD718" s="5">
        <f>ROUND((F718*'Class Weights'!$C$17) + (N718*'Class Weights'!$C$18) + (V718*'Class Weights'!$C$19), 4)</f>
        <v>1</v>
      </c>
      <c r="AE718" s="5">
        <f>ROUND((G718*'Class Weights'!$C$17) + (O718*'Class Weights'!$C$18) + (W718*'Class Weights'!$C$19), 4)</f>
        <v>1</v>
      </c>
      <c r="AF718" s="5">
        <f>ROUND((H718*'Class Weights'!$C$17) + (P718*'Class Weights'!$C$18) + (X718*'Class Weights'!$C$19), 4)</f>
        <v>1</v>
      </c>
      <c r="AG718" s="5">
        <f>ROUND((I718*'Class Weights'!$C$17) + (Q718*'Class Weights'!$C$18) + (Y718*'Class Weights'!$C$19), 4)</f>
        <v>1</v>
      </c>
      <c r="AH718" s="5">
        <f>ROUND((J718*'Class Weights'!$C$17) + (R718*'Class Weights'!$C$18) + (Z718*'Class Weights'!$C$19), 4)</f>
        <v>1</v>
      </c>
      <c r="AI718" s="5">
        <f>ROUND((K718*'Class Weights'!$C$17) + (S718*'Class Weights'!$C$18) + (AA718*'Class Weights'!$C$19), 4)</f>
        <v>1</v>
      </c>
      <c r="AJ718" s="2">
        <v>1</v>
      </c>
      <c r="AK718" s="2">
        <v>1</v>
      </c>
      <c r="AL718" s="2">
        <v>1</v>
      </c>
    </row>
    <row r="719" spans="1:38" x14ac:dyDescent="0.3">
      <c r="A719" s="1">
        <v>7.16</v>
      </c>
      <c r="B719" s="2">
        <v>23.490813648200142</v>
      </c>
      <c r="C719" s="2">
        <v>281.88976377839828</v>
      </c>
      <c r="D719" s="2">
        <v>1</v>
      </c>
      <c r="E719" s="5">
        <v>1</v>
      </c>
      <c r="F719" s="2">
        <v>1</v>
      </c>
      <c r="G719" s="2">
        <v>1</v>
      </c>
      <c r="H719" s="2">
        <v>1</v>
      </c>
      <c r="I719" s="2">
        <v>1</v>
      </c>
      <c r="J719" s="2">
        <v>1</v>
      </c>
      <c r="K719" s="2">
        <v>1</v>
      </c>
      <c r="L719" s="2">
        <v>1</v>
      </c>
      <c r="M719" s="5">
        <v>1</v>
      </c>
      <c r="N719" s="2">
        <v>1</v>
      </c>
      <c r="O719" s="2">
        <v>1</v>
      </c>
      <c r="P719" s="2">
        <v>1</v>
      </c>
      <c r="Q719" s="2">
        <v>1</v>
      </c>
      <c r="R719" s="2">
        <v>1</v>
      </c>
      <c r="S719" s="2">
        <v>1</v>
      </c>
      <c r="T719" s="2">
        <v>1</v>
      </c>
      <c r="U719" s="5">
        <v>1</v>
      </c>
      <c r="V719" s="2">
        <v>1</v>
      </c>
      <c r="W719" s="2">
        <v>1</v>
      </c>
      <c r="X719" s="2">
        <v>1</v>
      </c>
      <c r="Y719" s="2">
        <v>1</v>
      </c>
      <c r="Z719" s="2">
        <v>1</v>
      </c>
      <c r="AA719" s="2">
        <v>1</v>
      </c>
      <c r="AB719" s="5">
        <f>ROUND((D719*'Class Weights'!$C$17) + (L719*'Class Weights'!$C$18) + (T719*'Class Weights'!$C$19), 4)</f>
        <v>1</v>
      </c>
      <c r="AC719" s="5">
        <f>ROUND((E719*'Class Weights'!$C$17) + (M719*'Class Weights'!$C$18) + (U719*'Class Weights'!$C$19), 4)</f>
        <v>1</v>
      </c>
      <c r="AD719" s="5">
        <f>ROUND((F719*'Class Weights'!$C$17) + (N719*'Class Weights'!$C$18) + (V719*'Class Weights'!$C$19), 4)</f>
        <v>1</v>
      </c>
      <c r="AE719" s="5">
        <f>ROUND((G719*'Class Weights'!$C$17) + (O719*'Class Weights'!$C$18) + (W719*'Class Weights'!$C$19), 4)</f>
        <v>1</v>
      </c>
      <c r="AF719" s="5">
        <f>ROUND((H719*'Class Weights'!$C$17) + (P719*'Class Weights'!$C$18) + (X719*'Class Weights'!$C$19), 4)</f>
        <v>1</v>
      </c>
      <c r="AG719" s="5">
        <f>ROUND((I719*'Class Weights'!$C$17) + (Q719*'Class Weights'!$C$18) + (Y719*'Class Weights'!$C$19), 4)</f>
        <v>1</v>
      </c>
      <c r="AH719" s="5">
        <f>ROUND((J719*'Class Weights'!$C$17) + (R719*'Class Weights'!$C$18) + (Z719*'Class Weights'!$C$19), 4)</f>
        <v>1</v>
      </c>
      <c r="AI719" s="5">
        <f>ROUND((K719*'Class Weights'!$C$17) + (S719*'Class Weights'!$C$18) + (AA719*'Class Weights'!$C$19), 4)</f>
        <v>1</v>
      </c>
      <c r="AJ719" s="2">
        <v>1</v>
      </c>
      <c r="AK719" s="2">
        <v>1</v>
      </c>
      <c r="AL719" s="2">
        <v>1</v>
      </c>
    </row>
    <row r="720" spans="1:38" x14ac:dyDescent="0.3">
      <c r="A720" s="1">
        <v>7.17</v>
      </c>
      <c r="B720" s="2">
        <v>23.523622047150141</v>
      </c>
      <c r="C720" s="2">
        <v>282.28346456579828</v>
      </c>
      <c r="D720" s="2">
        <v>1</v>
      </c>
      <c r="E720" s="5">
        <v>1</v>
      </c>
      <c r="F720" s="2">
        <v>1</v>
      </c>
      <c r="G720" s="2">
        <v>1</v>
      </c>
      <c r="H720" s="2">
        <v>1</v>
      </c>
      <c r="I720" s="2">
        <v>1</v>
      </c>
      <c r="J720" s="2">
        <v>1</v>
      </c>
      <c r="K720" s="2">
        <v>1</v>
      </c>
      <c r="L720" s="2">
        <v>1</v>
      </c>
      <c r="M720" s="5">
        <v>1</v>
      </c>
      <c r="N720" s="2">
        <v>1</v>
      </c>
      <c r="O720" s="2">
        <v>1</v>
      </c>
      <c r="P720" s="2">
        <v>1</v>
      </c>
      <c r="Q720" s="2">
        <v>1</v>
      </c>
      <c r="R720" s="2">
        <v>1</v>
      </c>
      <c r="S720" s="2">
        <v>1</v>
      </c>
      <c r="T720" s="2">
        <v>1</v>
      </c>
      <c r="U720" s="5">
        <v>1</v>
      </c>
      <c r="V720" s="2">
        <v>1</v>
      </c>
      <c r="W720" s="2">
        <v>1</v>
      </c>
      <c r="X720" s="2">
        <v>1</v>
      </c>
      <c r="Y720" s="2">
        <v>1</v>
      </c>
      <c r="Z720" s="2">
        <v>1</v>
      </c>
      <c r="AA720" s="2">
        <v>1</v>
      </c>
      <c r="AB720" s="5">
        <f>ROUND((D720*'Class Weights'!$C$17) + (L720*'Class Weights'!$C$18) + (T720*'Class Weights'!$C$19), 4)</f>
        <v>1</v>
      </c>
      <c r="AC720" s="5">
        <f>ROUND((E720*'Class Weights'!$C$17) + (M720*'Class Weights'!$C$18) + (U720*'Class Weights'!$C$19), 4)</f>
        <v>1</v>
      </c>
      <c r="AD720" s="5">
        <f>ROUND((F720*'Class Weights'!$C$17) + (N720*'Class Weights'!$C$18) + (V720*'Class Weights'!$C$19), 4)</f>
        <v>1</v>
      </c>
      <c r="AE720" s="5">
        <f>ROUND((G720*'Class Weights'!$C$17) + (O720*'Class Weights'!$C$18) + (W720*'Class Weights'!$C$19), 4)</f>
        <v>1</v>
      </c>
      <c r="AF720" s="5">
        <f>ROUND((H720*'Class Weights'!$C$17) + (P720*'Class Weights'!$C$18) + (X720*'Class Weights'!$C$19), 4)</f>
        <v>1</v>
      </c>
      <c r="AG720" s="5">
        <f>ROUND((I720*'Class Weights'!$C$17) + (Q720*'Class Weights'!$C$18) + (Y720*'Class Weights'!$C$19), 4)</f>
        <v>1</v>
      </c>
      <c r="AH720" s="5">
        <f>ROUND((J720*'Class Weights'!$C$17) + (R720*'Class Weights'!$C$18) + (Z720*'Class Weights'!$C$19), 4)</f>
        <v>1</v>
      </c>
      <c r="AI720" s="5">
        <f>ROUND((K720*'Class Weights'!$C$17) + (S720*'Class Weights'!$C$18) + (AA720*'Class Weights'!$C$19), 4)</f>
        <v>1</v>
      </c>
      <c r="AJ720" s="2">
        <v>1</v>
      </c>
      <c r="AK720" s="2">
        <v>1</v>
      </c>
      <c r="AL720" s="2">
        <v>1</v>
      </c>
    </row>
    <row r="721" spans="1:38" x14ac:dyDescent="0.3">
      <c r="A721" s="1">
        <v>7.18</v>
      </c>
      <c r="B721" s="2">
        <v>23.556430446100141</v>
      </c>
      <c r="C721" s="2">
        <v>282.67716535319829</v>
      </c>
      <c r="D721" s="2">
        <v>1</v>
      </c>
      <c r="E721" s="5">
        <v>1</v>
      </c>
      <c r="F721" s="2">
        <v>1</v>
      </c>
      <c r="G721" s="2">
        <v>1</v>
      </c>
      <c r="H721" s="2">
        <v>1</v>
      </c>
      <c r="I721" s="2">
        <v>1</v>
      </c>
      <c r="J721" s="2">
        <v>1</v>
      </c>
      <c r="K721" s="2">
        <v>1</v>
      </c>
      <c r="L721" s="2">
        <v>1</v>
      </c>
      <c r="M721" s="5">
        <v>1</v>
      </c>
      <c r="N721" s="2">
        <v>1</v>
      </c>
      <c r="O721" s="2">
        <v>1</v>
      </c>
      <c r="P721" s="2">
        <v>1</v>
      </c>
      <c r="Q721" s="2">
        <v>1</v>
      </c>
      <c r="R721" s="2">
        <v>1</v>
      </c>
      <c r="S721" s="2">
        <v>1</v>
      </c>
      <c r="T721" s="2">
        <v>1</v>
      </c>
      <c r="U721" s="5">
        <v>1</v>
      </c>
      <c r="V721" s="2">
        <v>1</v>
      </c>
      <c r="W721" s="2">
        <v>1</v>
      </c>
      <c r="X721" s="2">
        <v>1</v>
      </c>
      <c r="Y721" s="2">
        <v>1</v>
      </c>
      <c r="Z721" s="2">
        <v>1</v>
      </c>
      <c r="AA721" s="2">
        <v>1</v>
      </c>
      <c r="AB721" s="5">
        <f>ROUND((D721*'Class Weights'!$C$17) + (L721*'Class Weights'!$C$18) + (T721*'Class Weights'!$C$19), 4)</f>
        <v>1</v>
      </c>
      <c r="AC721" s="5">
        <f>ROUND((E721*'Class Weights'!$C$17) + (M721*'Class Weights'!$C$18) + (U721*'Class Weights'!$C$19), 4)</f>
        <v>1</v>
      </c>
      <c r="AD721" s="5">
        <f>ROUND((F721*'Class Weights'!$C$17) + (N721*'Class Weights'!$C$18) + (V721*'Class Weights'!$C$19), 4)</f>
        <v>1</v>
      </c>
      <c r="AE721" s="5">
        <f>ROUND((G721*'Class Weights'!$C$17) + (O721*'Class Weights'!$C$18) + (W721*'Class Weights'!$C$19), 4)</f>
        <v>1</v>
      </c>
      <c r="AF721" s="5">
        <f>ROUND((H721*'Class Weights'!$C$17) + (P721*'Class Weights'!$C$18) + (X721*'Class Weights'!$C$19), 4)</f>
        <v>1</v>
      </c>
      <c r="AG721" s="5">
        <f>ROUND((I721*'Class Weights'!$C$17) + (Q721*'Class Weights'!$C$18) + (Y721*'Class Weights'!$C$19), 4)</f>
        <v>1</v>
      </c>
      <c r="AH721" s="5">
        <f>ROUND((J721*'Class Weights'!$C$17) + (R721*'Class Weights'!$C$18) + (Z721*'Class Weights'!$C$19), 4)</f>
        <v>1</v>
      </c>
      <c r="AI721" s="5">
        <f>ROUND((K721*'Class Weights'!$C$17) + (S721*'Class Weights'!$C$18) + (AA721*'Class Weights'!$C$19), 4)</f>
        <v>1</v>
      </c>
      <c r="AJ721" s="2">
        <v>1</v>
      </c>
      <c r="AK721" s="2">
        <v>1</v>
      </c>
      <c r="AL721" s="2">
        <v>1</v>
      </c>
    </row>
    <row r="722" spans="1:38" x14ac:dyDescent="0.3">
      <c r="A722" s="1">
        <v>7.19</v>
      </c>
      <c r="B722" s="2">
        <v>23.589238845050144</v>
      </c>
      <c r="C722" s="2">
        <v>283.0708661405983</v>
      </c>
      <c r="D722" s="2">
        <v>1</v>
      </c>
      <c r="E722" s="5">
        <v>1</v>
      </c>
      <c r="F722" s="2">
        <v>1</v>
      </c>
      <c r="G722" s="2">
        <v>1</v>
      </c>
      <c r="H722" s="2">
        <v>1</v>
      </c>
      <c r="I722" s="2">
        <v>1</v>
      </c>
      <c r="J722" s="2">
        <v>1</v>
      </c>
      <c r="K722" s="2">
        <v>1</v>
      </c>
      <c r="L722" s="2">
        <v>1</v>
      </c>
      <c r="M722" s="5">
        <v>1</v>
      </c>
      <c r="N722" s="2">
        <v>1</v>
      </c>
      <c r="O722" s="2">
        <v>1</v>
      </c>
      <c r="P722" s="2">
        <v>1</v>
      </c>
      <c r="Q722" s="2">
        <v>1</v>
      </c>
      <c r="R722" s="2">
        <v>1</v>
      </c>
      <c r="S722" s="2">
        <v>1</v>
      </c>
      <c r="T722" s="2">
        <v>1</v>
      </c>
      <c r="U722" s="5">
        <v>1</v>
      </c>
      <c r="V722" s="2">
        <v>1</v>
      </c>
      <c r="W722" s="2">
        <v>1</v>
      </c>
      <c r="X722" s="2">
        <v>1</v>
      </c>
      <c r="Y722" s="2">
        <v>1</v>
      </c>
      <c r="Z722" s="2">
        <v>1</v>
      </c>
      <c r="AA722" s="2">
        <v>1</v>
      </c>
      <c r="AB722" s="5">
        <f>ROUND((D722*'Class Weights'!$C$17) + (L722*'Class Weights'!$C$18) + (T722*'Class Weights'!$C$19), 4)</f>
        <v>1</v>
      </c>
      <c r="AC722" s="5">
        <f>ROUND((E722*'Class Weights'!$C$17) + (M722*'Class Weights'!$C$18) + (U722*'Class Weights'!$C$19), 4)</f>
        <v>1</v>
      </c>
      <c r="AD722" s="5">
        <f>ROUND((F722*'Class Weights'!$C$17) + (N722*'Class Weights'!$C$18) + (V722*'Class Weights'!$C$19), 4)</f>
        <v>1</v>
      </c>
      <c r="AE722" s="5">
        <f>ROUND((G722*'Class Weights'!$C$17) + (O722*'Class Weights'!$C$18) + (W722*'Class Weights'!$C$19), 4)</f>
        <v>1</v>
      </c>
      <c r="AF722" s="5">
        <f>ROUND((H722*'Class Weights'!$C$17) + (P722*'Class Weights'!$C$18) + (X722*'Class Weights'!$C$19), 4)</f>
        <v>1</v>
      </c>
      <c r="AG722" s="5">
        <f>ROUND((I722*'Class Weights'!$C$17) + (Q722*'Class Weights'!$C$18) + (Y722*'Class Weights'!$C$19), 4)</f>
        <v>1</v>
      </c>
      <c r="AH722" s="5">
        <f>ROUND((J722*'Class Weights'!$C$17) + (R722*'Class Weights'!$C$18) + (Z722*'Class Weights'!$C$19), 4)</f>
        <v>1</v>
      </c>
      <c r="AI722" s="5">
        <f>ROUND((K722*'Class Weights'!$C$17) + (S722*'Class Weights'!$C$18) + (AA722*'Class Weights'!$C$19), 4)</f>
        <v>1</v>
      </c>
      <c r="AJ722" s="2">
        <v>1</v>
      </c>
      <c r="AK722" s="2">
        <v>1</v>
      </c>
      <c r="AL722" s="2">
        <v>1</v>
      </c>
    </row>
    <row r="723" spans="1:38" x14ac:dyDescent="0.3">
      <c r="A723" s="1">
        <v>7.2</v>
      </c>
      <c r="B723" s="2">
        <v>23.622047244000143</v>
      </c>
      <c r="C723" s="2">
        <v>283.46456692799831</v>
      </c>
      <c r="D723" s="2">
        <v>1</v>
      </c>
      <c r="E723" s="5">
        <v>1</v>
      </c>
      <c r="F723" s="2">
        <v>1</v>
      </c>
      <c r="G723" s="2">
        <v>1</v>
      </c>
      <c r="H723" s="2">
        <v>1</v>
      </c>
      <c r="I723" s="2">
        <v>1</v>
      </c>
      <c r="J723" s="2">
        <v>1</v>
      </c>
      <c r="K723" s="2">
        <v>1</v>
      </c>
      <c r="L723" s="2">
        <v>1</v>
      </c>
      <c r="M723" s="5">
        <v>1</v>
      </c>
      <c r="N723" s="2">
        <v>1</v>
      </c>
      <c r="O723" s="2">
        <v>1</v>
      </c>
      <c r="P723" s="2">
        <v>1</v>
      </c>
      <c r="Q723" s="2">
        <v>1</v>
      </c>
      <c r="R723" s="2">
        <v>1</v>
      </c>
      <c r="S723" s="2">
        <v>1</v>
      </c>
      <c r="T723" s="2">
        <v>1</v>
      </c>
      <c r="U723" s="5">
        <v>1</v>
      </c>
      <c r="V723" s="2">
        <v>1</v>
      </c>
      <c r="W723" s="2">
        <v>1</v>
      </c>
      <c r="X723" s="2">
        <v>1</v>
      </c>
      <c r="Y723" s="2">
        <v>1</v>
      </c>
      <c r="Z723" s="2">
        <v>1</v>
      </c>
      <c r="AA723" s="2">
        <v>1</v>
      </c>
      <c r="AB723" s="5">
        <f>ROUND((D723*'Class Weights'!$C$17) + (L723*'Class Weights'!$C$18) + (T723*'Class Weights'!$C$19), 4)</f>
        <v>1</v>
      </c>
      <c r="AC723" s="5">
        <f>ROUND((E723*'Class Weights'!$C$17) + (M723*'Class Weights'!$C$18) + (U723*'Class Weights'!$C$19), 4)</f>
        <v>1</v>
      </c>
      <c r="AD723" s="5">
        <f>ROUND((F723*'Class Weights'!$C$17) + (N723*'Class Weights'!$C$18) + (V723*'Class Weights'!$C$19), 4)</f>
        <v>1</v>
      </c>
      <c r="AE723" s="5">
        <f>ROUND((G723*'Class Weights'!$C$17) + (O723*'Class Weights'!$C$18) + (W723*'Class Weights'!$C$19), 4)</f>
        <v>1</v>
      </c>
      <c r="AF723" s="5">
        <f>ROUND((H723*'Class Weights'!$C$17) + (P723*'Class Weights'!$C$18) + (X723*'Class Weights'!$C$19), 4)</f>
        <v>1</v>
      </c>
      <c r="AG723" s="5">
        <f>ROUND((I723*'Class Weights'!$C$17) + (Q723*'Class Weights'!$C$18) + (Y723*'Class Weights'!$C$19), 4)</f>
        <v>1</v>
      </c>
      <c r="AH723" s="5">
        <f>ROUND((J723*'Class Weights'!$C$17) + (R723*'Class Weights'!$C$18) + (Z723*'Class Weights'!$C$19), 4)</f>
        <v>1</v>
      </c>
      <c r="AI723" s="5">
        <f>ROUND((K723*'Class Weights'!$C$17) + (S723*'Class Weights'!$C$18) + (AA723*'Class Weights'!$C$19), 4)</f>
        <v>1</v>
      </c>
      <c r="AJ723" s="2">
        <v>1</v>
      </c>
      <c r="AK723" s="2">
        <v>1</v>
      </c>
      <c r="AL723" s="2">
        <v>1</v>
      </c>
    </row>
    <row r="724" spans="1:38" x14ac:dyDescent="0.3">
      <c r="A724" s="1">
        <v>7.21</v>
      </c>
      <c r="B724" s="2">
        <v>23.654855642950142</v>
      </c>
      <c r="C724" s="2">
        <v>283.85826771539831</v>
      </c>
      <c r="D724" s="2">
        <v>1</v>
      </c>
      <c r="E724" s="5">
        <v>1</v>
      </c>
      <c r="F724" s="2">
        <v>1</v>
      </c>
      <c r="G724" s="2">
        <v>1</v>
      </c>
      <c r="H724" s="2">
        <v>1</v>
      </c>
      <c r="I724" s="2">
        <v>1</v>
      </c>
      <c r="J724" s="2">
        <v>1</v>
      </c>
      <c r="K724" s="2">
        <v>1</v>
      </c>
      <c r="L724" s="2">
        <v>1</v>
      </c>
      <c r="M724" s="5">
        <v>1</v>
      </c>
      <c r="N724" s="2">
        <v>1</v>
      </c>
      <c r="O724" s="2">
        <v>1</v>
      </c>
      <c r="P724" s="2">
        <v>1</v>
      </c>
      <c r="Q724" s="2">
        <v>1</v>
      </c>
      <c r="R724" s="2">
        <v>1</v>
      </c>
      <c r="S724" s="2">
        <v>1</v>
      </c>
      <c r="T724" s="2">
        <v>1</v>
      </c>
      <c r="U724" s="5">
        <v>1</v>
      </c>
      <c r="V724" s="2">
        <v>1</v>
      </c>
      <c r="W724" s="2">
        <v>1</v>
      </c>
      <c r="X724" s="2">
        <v>1</v>
      </c>
      <c r="Y724" s="2">
        <v>1</v>
      </c>
      <c r="Z724" s="2">
        <v>1</v>
      </c>
      <c r="AA724" s="2">
        <v>1</v>
      </c>
      <c r="AB724" s="5">
        <f>ROUND((D724*'Class Weights'!$C$17) + (L724*'Class Weights'!$C$18) + (T724*'Class Weights'!$C$19), 4)</f>
        <v>1</v>
      </c>
      <c r="AC724" s="5">
        <f>ROUND((E724*'Class Weights'!$C$17) + (M724*'Class Weights'!$C$18) + (U724*'Class Weights'!$C$19), 4)</f>
        <v>1</v>
      </c>
      <c r="AD724" s="5">
        <f>ROUND((F724*'Class Weights'!$C$17) + (N724*'Class Weights'!$C$18) + (V724*'Class Weights'!$C$19), 4)</f>
        <v>1</v>
      </c>
      <c r="AE724" s="5">
        <f>ROUND((G724*'Class Weights'!$C$17) + (O724*'Class Weights'!$C$18) + (W724*'Class Weights'!$C$19), 4)</f>
        <v>1</v>
      </c>
      <c r="AF724" s="5">
        <f>ROUND((H724*'Class Weights'!$C$17) + (P724*'Class Weights'!$C$18) + (X724*'Class Weights'!$C$19), 4)</f>
        <v>1</v>
      </c>
      <c r="AG724" s="5">
        <f>ROUND((I724*'Class Weights'!$C$17) + (Q724*'Class Weights'!$C$18) + (Y724*'Class Weights'!$C$19), 4)</f>
        <v>1</v>
      </c>
      <c r="AH724" s="5">
        <f>ROUND((J724*'Class Weights'!$C$17) + (R724*'Class Weights'!$C$18) + (Z724*'Class Weights'!$C$19), 4)</f>
        <v>1</v>
      </c>
      <c r="AI724" s="5">
        <f>ROUND((K724*'Class Weights'!$C$17) + (S724*'Class Weights'!$C$18) + (AA724*'Class Weights'!$C$19), 4)</f>
        <v>1</v>
      </c>
      <c r="AJ724" s="2">
        <v>1</v>
      </c>
      <c r="AK724" s="2">
        <v>1</v>
      </c>
      <c r="AL724" s="2">
        <v>1</v>
      </c>
    </row>
    <row r="725" spans="1:38" x14ac:dyDescent="0.3">
      <c r="A725" s="1">
        <v>7.22</v>
      </c>
      <c r="B725" s="2">
        <v>23.687664041900142</v>
      </c>
      <c r="C725" s="2">
        <v>284.25196850279832</v>
      </c>
      <c r="D725" s="2">
        <v>1</v>
      </c>
      <c r="E725" s="5">
        <v>1</v>
      </c>
      <c r="F725" s="2">
        <v>1</v>
      </c>
      <c r="G725" s="2">
        <v>1</v>
      </c>
      <c r="H725" s="2">
        <v>1</v>
      </c>
      <c r="I725" s="2">
        <v>1</v>
      </c>
      <c r="J725" s="2">
        <v>1</v>
      </c>
      <c r="K725" s="2">
        <v>1</v>
      </c>
      <c r="L725" s="2">
        <v>1</v>
      </c>
      <c r="M725" s="5">
        <v>1</v>
      </c>
      <c r="N725" s="2">
        <v>1</v>
      </c>
      <c r="O725" s="2">
        <v>1</v>
      </c>
      <c r="P725" s="2">
        <v>1</v>
      </c>
      <c r="Q725" s="2">
        <v>1</v>
      </c>
      <c r="R725" s="2">
        <v>1</v>
      </c>
      <c r="S725" s="2">
        <v>1</v>
      </c>
      <c r="T725" s="2">
        <v>1</v>
      </c>
      <c r="U725" s="5">
        <v>1</v>
      </c>
      <c r="V725" s="2">
        <v>1</v>
      </c>
      <c r="W725" s="2">
        <v>1</v>
      </c>
      <c r="X725" s="2">
        <v>1</v>
      </c>
      <c r="Y725" s="2">
        <v>1</v>
      </c>
      <c r="Z725" s="2">
        <v>1</v>
      </c>
      <c r="AA725" s="2">
        <v>1</v>
      </c>
      <c r="AB725" s="5">
        <f>ROUND((D725*'Class Weights'!$C$17) + (L725*'Class Weights'!$C$18) + (T725*'Class Weights'!$C$19), 4)</f>
        <v>1</v>
      </c>
      <c r="AC725" s="5">
        <f>ROUND((E725*'Class Weights'!$C$17) + (M725*'Class Weights'!$C$18) + (U725*'Class Weights'!$C$19), 4)</f>
        <v>1</v>
      </c>
      <c r="AD725" s="5">
        <f>ROUND((F725*'Class Weights'!$C$17) + (N725*'Class Weights'!$C$18) + (V725*'Class Weights'!$C$19), 4)</f>
        <v>1</v>
      </c>
      <c r="AE725" s="5">
        <f>ROUND((G725*'Class Weights'!$C$17) + (O725*'Class Weights'!$C$18) + (W725*'Class Weights'!$C$19), 4)</f>
        <v>1</v>
      </c>
      <c r="AF725" s="5">
        <f>ROUND((H725*'Class Weights'!$C$17) + (P725*'Class Weights'!$C$18) + (X725*'Class Weights'!$C$19), 4)</f>
        <v>1</v>
      </c>
      <c r="AG725" s="5">
        <f>ROUND((I725*'Class Weights'!$C$17) + (Q725*'Class Weights'!$C$18) + (Y725*'Class Weights'!$C$19), 4)</f>
        <v>1</v>
      </c>
      <c r="AH725" s="5">
        <f>ROUND((J725*'Class Weights'!$C$17) + (R725*'Class Weights'!$C$18) + (Z725*'Class Weights'!$C$19), 4)</f>
        <v>1</v>
      </c>
      <c r="AI725" s="5">
        <f>ROUND((K725*'Class Weights'!$C$17) + (S725*'Class Weights'!$C$18) + (AA725*'Class Weights'!$C$19), 4)</f>
        <v>1</v>
      </c>
      <c r="AJ725" s="2">
        <v>1</v>
      </c>
      <c r="AK725" s="2">
        <v>1</v>
      </c>
      <c r="AL725" s="2">
        <v>1</v>
      </c>
    </row>
    <row r="726" spans="1:38" x14ac:dyDescent="0.3">
      <c r="A726" s="1">
        <v>7.23</v>
      </c>
      <c r="B726" s="2">
        <v>23.720472440850145</v>
      </c>
      <c r="C726" s="2">
        <v>284.64566929019833</v>
      </c>
      <c r="D726" s="2">
        <v>1</v>
      </c>
      <c r="E726" s="5">
        <v>1</v>
      </c>
      <c r="F726" s="2">
        <v>1</v>
      </c>
      <c r="G726" s="2">
        <v>1</v>
      </c>
      <c r="H726" s="2">
        <v>1</v>
      </c>
      <c r="I726" s="2">
        <v>1</v>
      </c>
      <c r="J726" s="2">
        <v>1</v>
      </c>
      <c r="K726" s="2">
        <v>1</v>
      </c>
      <c r="L726" s="2">
        <v>1</v>
      </c>
      <c r="M726" s="5">
        <v>1</v>
      </c>
      <c r="N726" s="2">
        <v>1</v>
      </c>
      <c r="O726" s="2">
        <v>1</v>
      </c>
      <c r="P726" s="2">
        <v>1</v>
      </c>
      <c r="Q726" s="2">
        <v>1</v>
      </c>
      <c r="R726" s="2">
        <v>1</v>
      </c>
      <c r="S726" s="2">
        <v>1</v>
      </c>
      <c r="T726" s="2">
        <v>1</v>
      </c>
      <c r="U726" s="5">
        <v>1</v>
      </c>
      <c r="V726" s="2">
        <v>1</v>
      </c>
      <c r="W726" s="2">
        <v>1</v>
      </c>
      <c r="X726" s="2">
        <v>1</v>
      </c>
      <c r="Y726" s="2">
        <v>1</v>
      </c>
      <c r="Z726" s="2">
        <v>1</v>
      </c>
      <c r="AA726" s="2">
        <v>1</v>
      </c>
      <c r="AB726" s="5">
        <f>ROUND((D726*'Class Weights'!$C$17) + (L726*'Class Weights'!$C$18) + (T726*'Class Weights'!$C$19), 4)</f>
        <v>1</v>
      </c>
      <c r="AC726" s="5">
        <f>ROUND((E726*'Class Weights'!$C$17) + (M726*'Class Weights'!$C$18) + (U726*'Class Weights'!$C$19), 4)</f>
        <v>1</v>
      </c>
      <c r="AD726" s="5">
        <f>ROUND((F726*'Class Weights'!$C$17) + (N726*'Class Weights'!$C$18) + (V726*'Class Weights'!$C$19), 4)</f>
        <v>1</v>
      </c>
      <c r="AE726" s="5">
        <f>ROUND((G726*'Class Weights'!$C$17) + (O726*'Class Weights'!$C$18) + (W726*'Class Weights'!$C$19), 4)</f>
        <v>1</v>
      </c>
      <c r="AF726" s="5">
        <f>ROUND((H726*'Class Weights'!$C$17) + (P726*'Class Weights'!$C$18) + (X726*'Class Weights'!$C$19), 4)</f>
        <v>1</v>
      </c>
      <c r="AG726" s="5">
        <f>ROUND((I726*'Class Weights'!$C$17) + (Q726*'Class Weights'!$C$18) + (Y726*'Class Weights'!$C$19), 4)</f>
        <v>1</v>
      </c>
      <c r="AH726" s="5">
        <f>ROUND((J726*'Class Weights'!$C$17) + (R726*'Class Weights'!$C$18) + (Z726*'Class Weights'!$C$19), 4)</f>
        <v>1</v>
      </c>
      <c r="AI726" s="5">
        <f>ROUND((K726*'Class Weights'!$C$17) + (S726*'Class Weights'!$C$18) + (AA726*'Class Weights'!$C$19), 4)</f>
        <v>1</v>
      </c>
      <c r="AJ726" s="2">
        <v>1</v>
      </c>
      <c r="AK726" s="2">
        <v>1</v>
      </c>
      <c r="AL726" s="2">
        <v>1</v>
      </c>
    </row>
    <row r="727" spans="1:38" x14ac:dyDescent="0.3">
      <c r="A727" s="1">
        <v>7.24</v>
      </c>
      <c r="B727" s="2">
        <v>23.753280839800144</v>
      </c>
      <c r="C727" s="2">
        <v>285.03937007759833</v>
      </c>
      <c r="D727" s="2">
        <v>1</v>
      </c>
      <c r="E727" s="5">
        <v>1</v>
      </c>
      <c r="F727" s="2">
        <v>1</v>
      </c>
      <c r="G727" s="2">
        <v>1</v>
      </c>
      <c r="H727" s="2">
        <v>1</v>
      </c>
      <c r="I727" s="2">
        <v>1</v>
      </c>
      <c r="J727" s="2">
        <v>1</v>
      </c>
      <c r="K727" s="2">
        <v>1</v>
      </c>
      <c r="L727" s="2">
        <v>1</v>
      </c>
      <c r="M727" s="5">
        <v>1</v>
      </c>
      <c r="N727" s="2">
        <v>1</v>
      </c>
      <c r="O727" s="2">
        <v>1</v>
      </c>
      <c r="P727" s="2">
        <v>1</v>
      </c>
      <c r="Q727" s="2">
        <v>1</v>
      </c>
      <c r="R727" s="2">
        <v>1</v>
      </c>
      <c r="S727" s="2">
        <v>1</v>
      </c>
      <c r="T727" s="2">
        <v>1</v>
      </c>
      <c r="U727" s="5">
        <v>1</v>
      </c>
      <c r="V727" s="2">
        <v>1</v>
      </c>
      <c r="W727" s="2">
        <v>1</v>
      </c>
      <c r="X727" s="2">
        <v>1</v>
      </c>
      <c r="Y727" s="2">
        <v>1</v>
      </c>
      <c r="Z727" s="2">
        <v>1</v>
      </c>
      <c r="AA727" s="2">
        <v>1</v>
      </c>
      <c r="AB727" s="5">
        <f>ROUND((D727*'Class Weights'!$C$17) + (L727*'Class Weights'!$C$18) + (T727*'Class Weights'!$C$19), 4)</f>
        <v>1</v>
      </c>
      <c r="AC727" s="5">
        <f>ROUND((E727*'Class Weights'!$C$17) + (M727*'Class Weights'!$C$18) + (U727*'Class Weights'!$C$19), 4)</f>
        <v>1</v>
      </c>
      <c r="AD727" s="5">
        <f>ROUND((F727*'Class Weights'!$C$17) + (N727*'Class Weights'!$C$18) + (V727*'Class Weights'!$C$19), 4)</f>
        <v>1</v>
      </c>
      <c r="AE727" s="5">
        <f>ROUND((G727*'Class Weights'!$C$17) + (O727*'Class Weights'!$C$18) + (W727*'Class Weights'!$C$19), 4)</f>
        <v>1</v>
      </c>
      <c r="AF727" s="5">
        <f>ROUND((H727*'Class Weights'!$C$17) + (P727*'Class Weights'!$C$18) + (X727*'Class Weights'!$C$19), 4)</f>
        <v>1</v>
      </c>
      <c r="AG727" s="5">
        <f>ROUND((I727*'Class Weights'!$C$17) + (Q727*'Class Weights'!$C$18) + (Y727*'Class Weights'!$C$19), 4)</f>
        <v>1</v>
      </c>
      <c r="AH727" s="5">
        <f>ROUND((J727*'Class Weights'!$C$17) + (R727*'Class Weights'!$C$18) + (Z727*'Class Weights'!$C$19), 4)</f>
        <v>1</v>
      </c>
      <c r="AI727" s="5">
        <f>ROUND((K727*'Class Weights'!$C$17) + (S727*'Class Weights'!$C$18) + (AA727*'Class Weights'!$C$19), 4)</f>
        <v>1</v>
      </c>
      <c r="AJ727" s="2">
        <v>1</v>
      </c>
      <c r="AK727" s="2">
        <v>1</v>
      </c>
      <c r="AL727" s="2">
        <v>1</v>
      </c>
    </row>
    <row r="728" spans="1:38" x14ac:dyDescent="0.3">
      <c r="A728" s="1">
        <v>7.25</v>
      </c>
      <c r="B728" s="2">
        <v>23.786089238750144</v>
      </c>
      <c r="C728" s="2">
        <v>285.43307086499834</v>
      </c>
      <c r="D728" s="2">
        <v>1</v>
      </c>
      <c r="E728" s="5">
        <v>1</v>
      </c>
      <c r="F728" s="2">
        <v>1</v>
      </c>
      <c r="G728" s="2">
        <v>1</v>
      </c>
      <c r="H728" s="2">
        <v>1</v>
      </c>
      <c r="I728" s="2">
        <v>1</v>
      </c>
      <c r="J728" s="2">
        <v>1</v>
      </c>
      <c r="K728" s="2">
        <v>1</v>
      </c>
      <c r="L728" s="2">
        <v>1</v>
      </c>
      <c r="M728" s="5">
        <v>1</v>
      </c>
      <c r="N728" s="2">
        <v>1</v>
      </c>
      <c r="O728" s="2">
        <v>1</v>
      </c>
      <c r="P728" s="2">
        <v>1</v>
      </c>
      <c r="Q728" s="2">
        <v>1</v>
      </c>
      <c r="R728" s="2">
        <v>1</v>
      </c>
      <c r="S728" s="2">
        <v>1</v>
      </c>
      <c r="T728" s="2">
        <v>1</v>
      </c>
      <c r="U728" s="5">
        <v>1</v>
      </c>
      <c r="V728" s="2">
        <v>1</v>
      </c>
      <c r="W728" s="2">
        <v>1</v>
      </c>
      <c r="X728" s="2">
        <v>1</v>
      </c>
      <c r="Y728" s="2">
        <v>1</v>
      </c>
      <c r="Z728" s="2">
        <v>1</v>
      </c>
      <c r="AA728" s="2">
        <v>1</v>
      </c>
      <c r="AB728" s="5">
        <f>ROUND((D728*'Class Weights'!$C$17) + (L728*'Class Weights'!$C$18) + (T728*'Class Weights'!$C$19), 4)</f>
        <v>1</v>
      </c>
      <c r="AC728" s="5">
        <f>ROUND((E728*'Class Weights'!$C$17) + (M728*'Class Weights'!$C$18) + (U728*'Class Weights'!$C$19), 4)</f>
        <v>1</v>
      </c>
      <c r="AD728" s="5">
        <f>ROUND((F728*'Class Weights'!$C$17) + (N728*'Class Weights'!$C$18) + (V728*'Class Weights'!$C$19), 4)</f>
        <v>1</v>
      </c>
      <c r="AE728" s="5">
        <f>ROUND((G728*'Class Weights'!$C$17) + (O728*'Class Weights'!$C$18) + (W728*'Class Weights'!$C$19), 4)</f>
        <v>1</v>
      </c>
      <c r="AF728" s="5">
        <f>ROUND((H728*'Class Weights'!$C$17) + (P728*'Class Weights'!$C$18) + (X728*'Class Weights'!$C$19), 4)</f>
        <v>1</v>
      </c>
      <c r="AG728" s="5">
        <f>ROUND((I728*'Class Weights'!$C$17) + (Q728*'Class Weights'!$C$18) + (Y728*'Class Weights'!$C$19), 4)</f>
        <v>1</v>
      </c>
      <c r="AH728" s="5">
        <f>ROUND((J728*'Class Weights'!$C$17) + (R728*'Class Weights'!$C$18) + (Z728*'Class Weights'!$C$19), 4)</f>
        <v>1</v>
      </c>
      <c r="AI728" s="5">
        <f>ROUND((K728*'Class Weights'!$C$17) + (S728*'Class Weights'!$C$18) + (AA728*'Class Weights'!$C$19), 4)</f>
        <v>1</v>
      </c>
      <c r="AJ728" s="2">
        <v>1</v>
      </c>
      <c r="AK728" s="2">
        <v>1</v>
      </c>
      <c r="AL728" s="2">
        <v>1</v>
      </c>
    </row>
    <row r="729" spans="1:38" x14ac:dyDescent="0.3">
      <c r="A729" s="1">
        <v>7.26</v>
      </c>
      <c r="B729" s="2">
        <v>23.818897637700143</v>
      </c>
      <c r="C729" s="2">
        <v>285.82677165239835</v>
      </c>
      <c r="D729" s="2">
        <v>1</v>
      </c>
      <c r="E729" s="5">
        <v>1</v>
      </c>
      <c r="F729" s="2">
        <v>1</v>
      </c>
      <c r="G729" s="2">
        <v>1</v>
      </c>
      <c r="H729" s="2">
        <v>1</v>
      </c>
      <c r="I729" s="2">
        <v>1</v>
      </c>
      <c r="J729" s="2">
        <v>1</v>
      </c>
      <c r="K729" s="2">
        <v>1</v>
      </c>
      <c r="L729" s="2">
        <v>1</v>
      </c>
      <c r="M729" s="5">
        <v>1</v>
      </c>
      <c r="N729" s="2">
        <v>1</v>
      </c>
      <c r="O729" s="2">
        <v>1</v>
      </c>
      <c r="P729" s="2">
        <v>1</v>
      </c>
      <c r="Q729" s="2">
        <v>1</v>
      </c>
      <c r="R729" s="2">
        <v>1</v>
      </c>
      <c r="S729" s="2">
        <v>1</v>
      </c>
      <c r="T729" s="2">
        <v>1</v>
      </c>
      <c r="U729" s="5">
        <v>1</v>
      </c>
      <c r="V729" s="2">
        <v>1</v>
      </c>
      <c r="W729" s="2">
        <v>1</v>
      </c>
      <c r="X729" s="2">
        <v>1</v>
      </c>
      <c r="Y729" s="2">
        <v>1</v>
      </c>
      <c r="Z729" s="2">
        <v>1</v>
      </c>
      <c r="AA729" s="2">
        <v>1</v>
      </c>
      <c r="AB729" s="5">
        <f>ROUND((D729*'Class Weights'!$C$17) + (L729*'Class Weights'!$C$18) + (T729*'Class Weights'!$C$19), 4)</f>
        <v>1</v>
      </c>
      <c r="AC729" s="5">
        <f>ROUND((E729*'Class Weights'!$C$17) + (M729*'Class Weights'!$C$18) + (U729*'Class Weights'!$C$19), 4)</f>
        <v>1</v>
      </c>
      <c r="AD729" s="5">
        <f>ROUND((F729*'Class Weights'!$C$17) + (N729*'Class Weights'!$C$18) + (V729*'Class Weights'!$C$19), 4)</f>
        <v>1</v>
      </c>
      <c r="AE729" s="5">
        <f>ROUND((G729*'Class Weights'!$C$17) + (O729*'Class Weights'!$C$18) + (W729*'Class Weights'!$C$19), 4)</f>
        <v>1</v>
      </c>
      <c r="AF729" s="5">
        <f>ROUND((H729*'Class Weights'!$C$17) + (P729*'Class Weights'!$C$18) + (X729*'Class Weights'!$C$19), 4)</f>
        <v>1</v>
      </c>
      <c r="AG729" s="5">
        <f>ROUND((I729*'Class Weights'!$C$17) + (Q729*'Class Weights'!$C$18) + (Y729*'Class Weights'!$C$19), 4)</f>
        <v>1</v>
      </c>
      <c r="AH729" s="5">
        <f>ROUND((J729*'Class Weights'!$C$17) + (R729*'Class Weights'!$C$18) + (Z729*'Class Weights'!$C$19), 4)</f>
        <v>1</v>
      </c>
      <c r="AI729" s="5">
        <f>ROUND((K729*'Class Weights'!$C$17) + (S729*'Class Weights'!$C$18) + (AA729*'Class Weights'!$C$19), 4)</f>
        <v>1</v>
      </c>
      <c r="AJ729" s="2">
        <v>1</v>
      </c>
      <c r="AK729" s="2">
        <v>1</v>
      </c>
      <c r="AL729" s="2">
        <v>1</v>
      </c>
    </row>
    <row r="730" spans="1:38" x14ac:dyDescent="0.3">
      <c r="A730" s="1">
        <v>7.27</v>
      </c>
      <c r="B730" s="2">
        <v>23.851706036650143</v>
      </c>
      <c r="C730" s="2">
        <v>286.22047243979836</v>
      </c>
      <c r="D730" s="2">
        <v>1</v>
      </c>
      <c r="E730" s="5">
        <v>1</v>
      </c>
      <c r="F730" s="2">
        <v>1</v>
      </c>
      <c r="G730" s="2">
        <v>1</v>
      </c>
      <c r="H730" s="2">
        <v>1</v>
      </c>
      <c r="I730" s="2">
        <v>1</v>
      </c>
      <c r="J730" s="2">
        <v>1</v>
      </c>
      <c r="K730" s="2">
        <v>1</v>
      </c>
      <c r="L730" s="2">
        <v>1</v>
      </c>
      <c r="M730" s="5">
        <v>1</v>
      </c>
      <c r="N730" s="2">
        <v>1</v>
      </c>
      <c r="O730" s="2">
        <v>1</v>
      </c>
      <c r="P730" s="2">
        <v>1</v>
      </c>
      <c r="Q730" s="2">
        <v>1</v>
      </c>
      <c r="R730" s="2">
        <v>1</v>
      </c>
      <c r="S730" s="2">
        <v>1</v>
      </c>
      <c r="T730" s="2">
        <v>1</v>
      </c>
      <c r="U730" s="5">
        <v>1</v>
      </c>
      <c r="V730" s="2">
        <v>1</v>
      </c>
      <c r="W730" s="2">
        <v>1</v>
      </c>
      <c r="X730" s="2">
        <v>1</v>
      </c>
      <c r="Y730" s="2">
        <v>1</v>
      </c>
      <c r="Z730" s="2">
        <v>1</v>
      </c>
      <c r="AA730" s="2">
        <v>1</v>
      </c>
      <c r="AB730" s="5">
        <f>ROUND((D730*'Class Weights'!$C$17) + (L730*'Class Weights'!$C$18) + (T730*'Class Weights'!$C$19), 4)</f>
        <v>1</v>
      </c>
      <c r="AC730" s="5">
        <f>ROUND((E730*'Class Weights'!$C$17) + (M730*'Class Weights'!$C$18) + (U730*'Class Weights'!$C$19), 4)</f>
        <v>1</v>
      </c>
      <c r="AD730" s="5">
        <f>ROUND((F730*'Class Weights'!$C$17) + (N730*'Class Weights'!$C$18) + (V730*'Class Weights'!$C$19), 4)</f>
        <v>1</v>
      </c>
      <c r="AE730" s="5">
        <f>ROUND((G730*'Class Weights'!$C$17) + (O730*'Class Weights'!$C$18) + (W730*'Class Weights'!$C$19), 4)</f>
        <v>1</v>
      </c>
      <c r="AF730" s="5">
        <f>ROUND((H730*'Class Weights'!$C$17) + (P730*'Class Weights'!$C$18) + (X730*'Class Weights'!$C$19), 4)</f>
        <v>1</v>
      </c>
      <c r="AG730" s="5">
        <f>ROUND((I730*'Class Weights'!$C$17) + (Q730*'Class Weights'!$C$18) + (Y730*'Class Weights'!$C$19), 4)</f>
        <v>1</v>
      </c>
      <c r="AH730" s="5">
        <f>ROUND((J730*'Class Weights'!$C$17) + (R730*'Class Weights'!$C$18) + (Z730*'Class Weights'!$C$19), 4)</f>
        <v>1</v>
      </c>
      <c r="AI730" s="5">
        <f>ROUND((K730*'Class Weights'!$C$17) + (S730*'Class Weights'!$C$18) + (AA730*'Class Weights'!$C$19), 4)</f>
        <v>1</v>
      </c>
      <c r="AJ730" s="2">
        <v>1</v>
      </c>
      <c r="AK730" s="2">
        <v>1</v>
      </c>
      <c r="AL730" s="2">
        <v>1</v>
      </c>
    </row>
    <row r="731" spans="1:38" x14ac:dyDescent="0.3">
      <c r="A731" s="1">
        <v>7.28</v>
      </c>
      <c r="B731" s="2">
        <v>23.884514435600146</v>
      </c>
      <c r="C731" s="2">
        <v>286.61417322719836</v>
      </c>
      <c r="D731" s="2">
        <v>1</v>
      </c>
      <c r="E731" s="5">
        <v>1</v>
      </c>
      <c r="F731" s="2">
        <v>1</v>
      </c>
      <c r="G731" s="2">
        <v>1</v>
      </c>
      <c r="H731" s="2">
        <v>1</v>
      </c>
      <c r="I731" s="2">
        <v>1</v>
      </c>
      <c r="J731" s="2">
        <v>1</v>
      </c>
      <c r="K731" s="2">
        <v>1</v>
      </c>
      <c r="L731" s="2">
        <v>1</v>
      </c>
      <c r="M731" s="5">
        <v>1</v>
      </c>
      <c r="N731" s="2">
        <v>1</v>
      </c>
      <c r="O731" s="2">
        <v>1</v>
      </c>
      <c r="P731" s="2">
        <v>1</v>
      </c>
      <c r="Q731" s="2">
        <v>1</v>
      </c>
      <c r="R731" s="2">
        <v>1</v>
      </c>
      <c r="S731" s="2">
        <v>1</v>
      </c>
      <c r="T731" s="2">
        <v>1</v>
      </c>
      <c r="U731" s="5">
        <v>1</v>
      </c>
      <c r="V731" s="2">
        <v>1</v>
      </c>
      <c r="W731" s="2">
        <v>1</v>
      </c>
      <c r="X731" s="2">
        <v>1</v>
      </c>
      <c r="Y731" s="2">
        <v>1</v>
      </c>
      <c r="Z731" s="2">
        <v>1</v>
      </c>
      <c r="AA731" s="2">
        <v>1</v>
      </c>
      <c r="AB731" s="5">
        <f>ROUND((D731*'Class Weights'!$C$17) + (L731*'Class Weights'!$C$18) + (T731*'Class Weights'!$C$19), 4)</f>
        <v>1</v>
      </c>
      <c r="AC731" s="5">
        <f>ROUND((E731*'Class Weights'!$C$17) + (M731*'Class Weights'!$C$18) + (U731*'Class Weights'!$C$19), 4)</f>
        <v>1</v>
      </c>
      <c r="AD731" s="5">
        <f>ROUND((F731*'Class Weights'!$C$17) + (N731*'Class Weights'!$C$18) + (V731*'Class Weights'!$C$19), 4)</f>
        <v>1</v>
      </c>
      <c r="AE731" s="5">
        <f>ROUND((G731*'Class Weights'!$C$17) + (O731*'Class Weights'!$C$18) + (W731*'Class Weights'!$C$19), 4)</f>
        <v>1</v>
      </c>
      <c r="AF731" s="5">
        <f>ROUND((H731*'Class Weights'!$C$17) + (P731*'Class Weights'!$C$18) + (X731*'Class Weights'!$C$19), 4)</f>
        <v>1</v>
      </c>
      <c r="AG731" s="5">
        <f>ROUND((I731*'Class Weights'!$C$17) + (Q731*'Class Weights'!$C$18) + (Y731*'Class Weights'!$C$19), 4)</f>
        <v>1</v>
      </c>
      <c r="AH731" s="5">
        <f>ROUND((J731*'Class Weights'!$C$17) + (R731*'Class Weights'!$C$18) + (Z731*'Class Weights'!$C$19), 4)</f>
        <v>1</v>
      </c>
      <c r="AI731" s="5">
        <f>ROUND((K731*'Class Weights'!$C$17) + (S731*'Class Weights'!$C$18) + (AA731*'Class Weights'!$C$19), 4)</f>
        <v>1</v>
      </c>
      <c r="AJ731" s="2">
        <v>1</v>
      </c>
      <c r="AK731" s="2">
        <v>1</v>
      </c>
      <c r="AL731" s="2">
        <v>1</v>
      </c>
    </row>
    <row r="732" spans="1:38" x14ac:dyDescent="0.3">
      <c r="A732" s="1">
        <v>7.29</v>
      </c>
      <c r="B732" s="2">
        <v>23.917322834550145</v>
      </c>
      <c r="C732" s="2">
        <v>287.00787401459837</v>
      </c>
      <c r="D732" s="2">
        <v>1</v>
      </c>
      <c r="E732" s="5">
        <v>1</v>
      </c>
      <c r="F732" s="2">
        <v>1</v>
      </c>
      <c r="G732" s="2">
        <v>1</v>
      </c>
      <c r="H732" s="2">
        <v>1</v>
      </c>
      <c r="I732" s="2">
        <v>1</v>
      </c>
      <c r="J732" s="2">
        <v>1</v>
      </c>
      <c r="K732" s="2">
        <v>1</v>
      </c>
      <c r="L732" s="2">
        <v>1</v>
      </c>
      <c r="M732" s="5">
        <v>1</v>
      </c>
      <c r="N732" s="2">
        <v>1</v>
      </c>
      <c r="O732" s="2">
        <v>1</v>
      </c>
      <c r="P732" s="2">
        <v>1</v>
      </c>
      <c r="Q732" s="2">
        <v>1</v>
      </c>
      <c r="R732" s="2">
        <v>1</v>
      </c>
      <c r="S732" s="2">
        <v>1</v>
      </c>
      <c r="T732" s="2">
        <v>1</v>
      </c>
      <c r="U732" s="5">
        <v>1</v>
      </c>
      <c r="V732" s="2">
        <v>1</v>
      </c>
      <c r="W732" s="2">
        <v>1</v>
      </c>
      <c r="X732" s="2">
        <v>1</v>
      </c>
      <c r="Y732" s="2">
        <v>1</v>
      </c>
      <c r="Z732" s="2">
        <v>1</v>
      </c>
      <c r="AA732" s="2">
        <v>1</v>
      </c>
      <c r="AB732" s="5">
        <f>ROUND((D732*'Class Weights'!$C$17) + (L732*'Class Weights'!$C$18) + (T732*'Class Weights'!$C$19), 4)</f>
        <v>1</v>
      </c>
      <c r="AC732" s="5">
        <f>ROUND((E732*'Class Weights'!$C$17) + (M732*'Class Weights'!$C$18) + (U732*'Class Weights'!$C$19), 4)</f>
        <v>1</v>
      </c>
      <c r="AD732" s="5">
        <f>ROUND((F732*'Class Weights'!$C$17) + (N732*'Class Weights'!$C$18) + (V732*'Class Weights'!$C$19), 4)</f>
        <v>1</v>
      </c>
      <c r="AE732" s="5">
        <f>ROUND((G732*'Class Weights'!$C$17) + (O732*'Class Weights'!$C$18) + (W732*'Class Weights'!$C$19), 4)</f>
        <v>1</v>
      </c>
      <c r="AF732" s="5">
        <f>ROUND((H732*'Class Weights'!$C$17) + (P732*'Class Weights'!$C$18) + (X732*'Class Weights'!$C$19), 4)</f>
        <v>1</v>
      </c>
      <c r="AG732" s="5">
        <f>ROUND((I732*'Class Weights'!$C$17) + (Q732*'Class Weights'!$C$18) + (Y732*'Class Weights'!$C$19), 4)</f>
        <v>1</v>
      </c>
      <c r="AH732" s="5">
        <f>ROUND((J732*'Class Weights'!$C$17) + (R732*'Class Weights'!$C$18) + (Z732*'Class Weights'!$C$19), 4)</f>
        <v>1</v>
      </c>
      <c r="AI732" s="5">
        <f>ROUND((K732*'Class Weights'!$C$17) + (S732*'Class Weights'!$C$18) + (AA732*'Class Weights'!$C$19), 4)</f>
        <v>1</v>
      </c>
      <c r="AJ732" s="2">
        <v>1</v>
      </c>
      <c r="AK732" s="2">
        <v>1</v>
      </c>
      <c r="AL732" s="2">
        <v>1</v>
      </c>
    </row>
    <row r="733" spans="1:38" x14ac:dyDescent="0.3">
      <c r="A733" s="1">
        <v>7.3</v>
      </c>
      <c r="B733" s="2">
        <v>23.950131233500144</v>
      </c>
      <c r="C733" s="2">
        <v>287.40157480199838</v>
      </c>
      <c r="D733" s="2">
        <v>1</v>
      </c>
      <c r="E733" s="5">
        <v>1</v>
      </c>
      <c r="F733" s="2">
        <v>1</v>
      </c>
      <c r="G733" s="2">
        <v>1</v>
      </c>
      <c r="H733" s="2">
        <v>1</v>
      </c>
      <c r="I733" s="2">
        <v>1</v>
      </c>
      <c r="J733" s="2">
        <v>1</v>
      </c>
      <c r="K733" s="2">
        <v>1</v>
      </c>
      <c r="L733" s="2">
        <v>1</v>
      </c>
      <c r="M733" s="5">
        <v>1</v>
      </c>
      <c r="N733" s="2">
        <v>1</v>
      </c>
      <c r="O733" s="2">
        <v>1</v>
      </c>
      <c r="P733" s="2">
        <v>1</v>
      </c>
      <c r="Q733" s="2">
        <v>1</v>
      </c>
      <c r="R733" s="2">
        <v>1</v>
      </c>
      <c r="S733" s="2">
        <v>1</v>
      </c>
      <c r="T733" s="2">
        <v>1</v>
      </c>
      <c r="U733" s="5">
        <v>1</v>
      </c>
      <c r="V733" s="2">
        <v>1</v>
      </c>
      <c r="W733" s="2">
        <v>1</v>
      </c>
      <c r="X733" s="2">
        <v>1</v>
      </c>
      <c r="Y733" s="2">
        <v>1</v>
      </c>
      <c r="Z733" s="2">
        <v>1</v>
      </c>
      <c r="AA733" s="2">
        <v>1</v>
      </c>
      <c r="AB733" s="5">
        <f>ROUND((D733*'Class Weights'!$C$17) + (L733*'Class Weights'!$C$18) + (T733*'Class Weights'!$C$19), 4)</f>
        <v>1</v>
      </c>
      <c r="AC733" s="5">
        <f>ROUND((E733*'Class Weights'!$C$17) + (M733*'Class Weights'!$C$18) + (U733*'Class Weights'!$C$19), 4)</f>
        <v>1</v>
      </c>
      <c r="AD733" s="5">
        <f>ROUND((F733*'Class Weights'!$C$17) + (N733*'Class Weights'!$C$18) + (V733*'Class Weights'!$C$19), 4)</f>
        <v>1</v>
      </c>
      <c r="AE733" s="5">
        <f>ROUND((G733*'Class Weights'!$C$17) + (O733*'Class Weights'!$C$18) + (W733*'Class Weights'!$C$19), 4)</f>
        <v>1</v>
      </c>
      <c r="AF733" s="5">
        <f>ROUND((H733*'Class Weights'!$C$17) + (P733*'Class Weights'!$C$18) + (X733*'Class Weights'!$C$19), 4)</f>
        <v>1</v>
      </c>
      <c r="AG733" s="5">
        <f>ROUND((I733*'Class Weights'!$C$17) + (Q733*'Class Weights'!$C$18) + (Y733*'Class Weights'!$C$19), 4)</f>
        <v>1</v>
      </c>
      <c r="AH733" s="5">
        <f>ROUND((J733*'Class Weights'!$C$17) + (R733*'Class Weights'!$C$18) + (Z733*'Class Weights'!$C$19), 4)</f>
        <v>1</v>
      </c>
      <c r="AI733" s="5">
        <f>ROUND((K733*'Class Weights'!$C$17) + (S733*'Class Weights'!$C$18) + (AA733*'Class Weights'!$C$19), 4)</f>
        <v>1</v>
      </c>
      <c r="AJ733" s="2">
        <v>1</v>
      </c>
      <c r="AK733" s="2">
        <v>1</v>
      </c>
      <c r="AL733" s="2">
        <v>1</v>
      </c>
    </row>
    <row r="734" spans="1:38" x14ac:dyDescent="0.3">
      <c r="A734" s="1">
        <v>7.31</v>
      </c>
      <c r="B734" s="2">
        <v>23.982939632450144</v>
      </c>
      <c r="C734" s="2">
        <v>287.79527558939839</v>
      </c>
      <c r="D734" s="2">
        <v>1</v>
      </c>
      <c r="E734" s="5">
        <v>1</v>
      </c>
      <c r="F734" s="2">
        <v>1</v>
      </c>
      <c r="G734" s="2">
        <v>1</v>
      </c>
      <c r="H734" s="2">
        <v>1</v>
      </c>
      <c r="I734" s="2">
        <v>1</v>
      </c>
      <c r="J734" s="2">
        <v>1</v>
      </c>
      <c r="K734" s="2">
        <v>1</v>
      </c>
      <c r="L734" s="2">
        <v>1</v>
      </c>
      <c r="M734" s="5">
        <v>1</v>
      </c>
      <c r="N734" s="2">
        <v>1</v>
      </c>
      <c r="O734" s="2">
        <v>1</v>
      </c>
      <c r="P734" s="2">
        <v>1</v>
      </c>
      <c r="Q734" s="2">
        <v>1</v>
      </c>
      <c r="R734" s="2">
        <v>1</v>
      </c>
      <c r="S734" s="2">
        <v>1</v>
      </c>
      <c r="T734" s="2">
        <v>1</v>
      </c>
      <c r="U734" s="5">
        <v>1</v>
      </c>
      <c r="V734" s="2">
        <v>1</v>
      </c>
      <c r="W734" s="2">
        <v>1</v>
      </c>
      <c r="X734" s="2">
        <v>1</v>
      </c>
      <c r="Y734" s="2">
        <v>1</v>
      </c>
      <c r="Z734" s="2">
        <v>1</v>
      </c>
      <c r="AA734" s="2">
        <v>1</v>
      </c>
      <c r="AB734" s="5">
        <f>ROUND((D734*'Class Weights'!$C$17) + (L734*'Class Weights'!$C$18) + (T734*'Class Weights'!$C$19), 4)</f>
        <v>1</v>
      </c>
      <c r="AC734" s="5">
        <f>ROUND((E734*'Class Weights'!$C$17) + (M734*'Class Weights'!$C$18) + (U734*'Class Weights'!$C$19), 4)</f>
        <v>1</v>
      </c>
      <c r="AD734" s="5">
        <f>ROUND((F734*'Class Weights'!$C$17) + (N734*'Class Weights'!$C$18) + (V734*'Class Weights'!$C$19), 4)</f>
        <v>1</v>
      </c>
      <c r="AE734" s="5">
        <f>ROUND((G734*'Class Weights'!$C$17) + (O734*'Class Weights'!$C$18) + (W734*'Class Weights'!$C$19), 4)</f>
        <v>1</v>
      </c>
      <c r="AF734" s="5">
        <f>ROUND((H734*'Class Weights'!$C$17) + (P734*'Class Weights'!$C$18) + (X734*'Class Weights'!$C$19), 4)</f>
        <v>1</v>
      </c>
      <c r="AG734" s="5">
        <f>ROUND((I734*'Class Weights'!$C$17) + (Q734*'Class Weights'!$C$18) + (Y734*'Class Weights'!$C$19), 4)</f>
        <v>1</v>
      </c>
      <c r="AH734" s="5">
        <f>ROUND((J734*'Class Weights'!$C$17) + (R734*'Class Weights'!$C$18) + (Z734*'Class Weights'!$C$19), 4)</f>
        <v>1</v>
      </c>
      <c r="AI734" s="5">
        <f>ROUND((K734*'Class Weights'!$C$17) + (S734*'Class Weights'!$C$18) + (AA734*'Class Weights'!$C$19), 4)</f>
        <v>1</v>
      </c>
      <c r="AJ734" s="2">
        <v>1</v>
      </c>
      <c r="AK734" s="2">
        <v>1</v>
      </c>
      <c r="AL734" s="2">
        <v>1</v>
      </c>
    </row>
    <row r="735" spans="1:38" x14ac:dyDescent="0.3">
      <c r="A735" s="1">
        <v>7.32</v>
      </c>
      <c r="B735" s="2">
        <v>24.015748031400147</v>
      </c>
      <c r="C735" s="2">
        <v>288.18897637679839</v>
      </c>
      <c r="D735" s="2">
        <v>1</v>
      </c>
      <c r="E735" s="5">
        <v>1</v>
      </c>
      <c r="F735" s="2">
        <v>1</v>
      </c>
      <c r="G735" s="2">
        <v>1</v>
      </c>
      <c r="H735" s="2">
        <v>1</v>
      </c>
      <c r="I735" s="2">
        <v>1</v>
      </c>
      <c r="J735" s="2">
        <v>1</v>
      </c>
      <c r="K735" s="2">
        <v>1</v>
      </c>
      <c r="L735" s="2">
        <v>1</v>
      </c>
      <c r="M735" s="5">
        <v>1</v>
      </c>
      <c r="N735" s="2">
        <v>1</v>
      </c>
      <c r="O735" s="2">
        <v>1</v>
      </c>
      <c r="P735" s="2">
        <v>1</v>
      </c>
      <c r="Q735" s="2">
        <v>1</v>
      </c>
      <c r="R735" s="2">
        <v>1</v>
      </c>
      <c r="S735" s="2">
        <v>1</v>
      </c>
      <c r="T735" s="2">
        <v>1</v>
      </c>
      <c r="U735" s="5">
        <v>1</v>
      </c>
      <c r="V735" s="2">
        <v>1</v>
      </c>
      <c r="W735" s="2">
        <v>1</v>
      </c>
      <c r="X735" s="2">
        <v>1</v>
      </c>
      <c r="Y735" s="2">
        <v>1</v>
      </c>
      <c r="Z735" s="2">
        <v>1</v>
      </c>
      <c r="AA735" s="2">
        <v>1</v>
      </c>
      <c r="AB735" s="5">
        <f>ROUND((D735*'Class Weights'!$C$17) + (L735*'Class Weights'!$C$18) + (T735*'Class Weights'!$C$19), 4)</f>
        <v>1</v>
      </c>
      <c r="AC735" s="5">
        <f>ROUND((E735*'Class Weights'!$C$17) + (M735*'Class Weights'!$C$18) + (U735*'Class Weights'!$C$19), 4)</f>
        <v>1</v>
      </c>
      <c r="AD735" s="5">
        <f>ROUND((F735*'Class Weights'!$C$17) + (N735*'Class Weights'!$C$18) + (V735*'Class Weights'!$C$19), 4)</f>
        <v>1</v>
      </c>
      <c r="AE735" s="5">
        <f>ROUND((G735*'Class Weights'!$C$17) + (O735*'Class Weights'!$C$18) + (W735*'Class Weights'!$C$19), 4)</f>
        <v>1</v>
      </c>
      <c r="AF735" s="5">
        <f>ROUND((H735*'Class Weights'!$C$17) + (P735*'Class Weights'!$C$18) + (X735*'Class Weights'!$C$19), 4)</f>
        <v>1</v>
      </c>
      <c r="AG735" s="5">
        <f>ROUND((I735*'Class Weights'!$C$17) + (Q735*'Class Weights'!$C$18) + (Y735*'Class Weights'!$C$19), 4)</f>
        <v>1</v>
      </c>
      <c r="AH735" s="5">
        <f>ROUND((J735*'Class Weights'!$C$17) + (R735*'Class Weights'!$C$18) + (Z735*'Class Weights'!$C$19), 4)</f>
        <v>1</v>
      </c>
      <c r="AI735" s="5">
        <f>ROUND((K735*'Class Weights'!$C$17) + (S735*'Class Weights'!$C$18) + (AA735*'Class Weights'!$C$19), 4)</f>
        <v>1</v>
      </c>
      <c r="AJ735" s="2">
        <v>1</v>
      </c>
      <c r="AK735" s="2">
        <v>1</v>
      </c>
      <c r="AL735" s="2">
        <v>1</v>
      </c>
    </row>
    <row r="736" spans="1:38" x14ac:dyDescent="0.3">
      <c r="A736" s="1">
        <v>7.33</v>
      </c>
      <c r="B736" s="2">
        <v>24.048556430350146</v>
      </c>
      <c r="C736" s="2">
        <v>288.5826771641984</v>
      </c>
      <c r="D736" s="2">
        <v>1</v>
      </c>
      <c r="E736" s="5">
        <v>1</v>
      </c>
      <c r="F736" s="2">
        <v>1</v>
      </c>
      <c r="G736" s="2">
        <v>1</v>
      </c>
      <c r="H736" s="2">
        <v>1</v>
      </c>
      <c r="I736" s="2">
        <v>1</v>
      </c>
      <c r="J736" s="2">
        <v>1</v>
      </c>
      <c r="K736" s="2">
        <v>1</v>
      </c>
      <c r="L736" s="2">
        <v>1</v>
      </c>
      <c r="M736" s="5">
        <v>1</v>
      </c>
      <c r="N736" s="2">
        <v>1</v>
      </c>
      <c r="O736" s="2">
        <v>1</v>
      </c>
      <c r="P736" s="2">
        <v>1</v>
      </c>
      <c r="Q736" s="2">
        <v>1</v>
      </c>
      <c r="R736" s="2">
        <v>1</v>
      </c>
      <c r="S736" s="2">
        <v>1</v>
      </c>
      <c r="T736" s="2">
        <v>1</v>
      </c>
      <c r="U736" s="5">
        <v>1</v>
      </c>
      <c r="V736" s="2">
        <v>1</v>
      </c>
      <c r="W736" s="2">
        <v>1</v>
      </c>
      <c r="X736" s="2">
        <v>1</v>
      </c>
      <c r="Y736" s="2">
        <v>1</v>
      </c>
      <c r="Z736" s="2">
        <v>1</v>
      </c>
      <c r="AA736" s="2">
        <v>1</v>
      </c>
      <c r="AB736" s="5">
        <f>ROUND((D736*'Class Weights'!$C$17) + (L736*'Class Weights'!$C$18) + (T736*'Class Weights'!$C$19), 4)</f>
        <v>1</v>
      </c>
      <c r="AC736" s="5">
        <f>ROUND((E736*'Class Weights'!$C$17) + (M736*'Class Weights'!$C$18) + (U736*'Class Weights'!$C$19), 4)</f>
        <v>1</v>
      </c>
      <c r="AD736" s="5">
        <f>ROUND((F736*'Class Weights'!$C$17) + (N736*'Class Weights'!$C$18) + (V736*'Class Weights'!$C$19), 4)</f>
        <v>1</v>
      </c>
      <c r="AE736" s="5">
        <f>ROUND((G736*'Class Weights'!$C$17) + (O736*'Class Weights'!$C$18) + (W736*'Class Weights'!$C$19), 4)</f>
        <v>1</v>
      </c>
      <c r="AF736" s="5">
        <f>ROUND((H736*'Class Weights'!$C$17) + (P736*'Class Weights'!$C$18) + (X736*'Class Weights'!$C$19), 4)</f>
        <v>1</v>
      </c>
      <c r="AG736" s="5">
        <f>ROUND((I736*'Class Weights'!$C$17) + (Q736*'Class Weights'!$C$18) + (Y736*'Class Weights'!$C$19), 4)</f>
        <v>1</v>
      </c>
      <c r="AH736" s="5">
        <f>ROUND((J736*'Class Weights'!$C$17) + (R736*'Class Weights'!$C$18) + (Z736*'Class Weights'!$C$19), 4)</f>
        <v>1</v>
      </c>
      <c r="AI736" s="5">
        <f>ROUND((K736*'Class Weights'!$C$17) + (S736*'Class Weights'!$C$18) + (AA736*'Class Weights'!$C$19), 4)</f>
        <v>1</v>
      </c>
      <c r="AJ736" s="2">
        <v>1</v>
      </c>
      <c r="AK736" s="2">
        <v>1</v>
      </c>
      <c r="AL736" s="2">
        <v>1</v>
      </c>
    </row>
    <row r="737" spans="1:38" x14ac:dyDescent="0.3">
      <c r="A737" s="1">
        <v>7.34</v>
      </c>
      <c r="B737" s="2">
        <v>24.081364829300146</v>
      </c>
      <c r="C737" s="2">
        <v>288.97637795159841</v>
      </c>
      <c r="D737" s="2">
        <v>1</v>
      </c>
      <c r="E737" s="5">
        <v>1</v>
      </c>
      <c r="F737" s="2">
        <v>1</v>
      </c>
      <c r="G737" s="2">
        <v>1</v>
      </c>
      <c r="H737" s="2">
        <v>1</v>
      </c>
      <c r="I737" s="2">
        <v>1</v>
      </c>
      <c r="J737" s="2">
        <v>1</v>
      </c>
      <c r="K737" s="2">
        <v>1</v>
      </c>
      <c r="L737" s="2">
        <v>1</v>
      </c>
      <c r="M737" s="5">
        <v>1</v>
      </c>
      <c r="N737" s="2">
        <v>1</v>
      </c>
      <c r="O737" s="2">
        <v>1</v>
      </c>
      <c r="P737" s="2">
        <v>1</v>
      </c>
      <c r="Q737" s="2">
        <v>1</v>
      </c>
      <c r="R737" s="2">
        <v>1</v>
      </c>
      <c r="S737" s="2">
        <v>1</v>
      </c>
      <c r="T737" s="2">
        <v>1</v>
      </c>
      <c r="U737" s="5">
        <v>1</v>
      </c>
      <c r="V737" s="2">
        <v>1</v>
      </c>
      <c r="W737" s="2">
        <v>1</v>
      </c>
      <c r="X737" s="2">
        <v>1</v>
      </c>
      <c r="Y737" s="2">
        <v>1</v>
      </c>
      <c r="Z737" s="2">
        <v>1</v>
      </c>
      <c r="AA737" s="2">
        <v>1</v>
      </c>
      <c r="AB737" s="5">
        <f>ROUND((D737*'Class Weights'!$C$17) + (L737*'Class Weights'!$C$18) + (T737*'Class Weights'!$C$19), 4)</f>
        <v>1</v>
      </c>
      <c r="AC737" s="5">
        <f>ROUND((E737*'Class Weights'!$C$17) + (M737*'Class Weights'!$C$18) + (U737*'Class Weights'!$C$19), 4)</f>
        <v>1</v>
      </c>
      <c r="AD737" s="5">
        <f>ROUND((F737*'Class Weights'!$C$17) + (N737*'Class Weights'!$C$18) + (V737*'Class Weights'!$C$19), 4)</f>
        <v>1</v>
      </c>
      <c r="AE737" s="5">
        <f>ROUND((G737*'Class Weights'!$C$17) + (O737*'Class Weights'!$C$18) + (W737*'Class Weights'!$C$19), 4)</f>
        <v>1</v>
      </c>
      <c r="AF737" s="5">
        <f>ROUND((H737*'Class Weights'!$C$17) + (P737*'Class Weights'!$C$18) + (X737*'Class Weights'!$C$19), 4)</f>
        <v>1</v>
      </c>
      <c r="AG737" s="5">
        <f>ROUND((I737*'Class Weights'!$C$17) + (Q737*'Class Weights'!$C$18) + (Y737*'Class Weights'!$C$19), 4)</f>
        <v>1</v>
      </c>
      <c r="AH737" s="5">
        <f>ROUND((J737*'Class Weights'!$C$17) + (R737*'Class Weights'!$C$18) + (Z737*'Class Weights'!$C$19), 4)</f>
        <v>1</v>
      </c>
      <c r="AI737" s="5">
        <f>ROUND((K737*'Class Weights'!$C$17) + (S737*'Class Weights'!$C$18) + (AA737*'Class Weights'!$C$19), 4)</f>
        <v>1</v>
      </c>
      <c r="AJ737" s="2">
        <v>1</v>
      </c>
      <c r="AK737" s="2">
        <v>1</v>
      </c>
      <c r="AL737" s="2">
        <v>1</v>
      </c>
    </row>
    <row r="738" spans="1:38" x14ac:dyDescent="0.3">
      <c r="A738" s="1">
        <v>7.35</v>
      </c>
      <c r="B738" s="2">
        <v>24.114173228250145</v>
      </c>
      <c r="C738" s="2">
        <v>289.37007873899842</v>
      </c>
      <c r="D738" s="2">
        <v>1</v>
      </c>
      <c r="E738" s="5">
        <v>1</v>
      </c>
      <c r="F738" s="2">
        <v>1</v>
      </c>
      <c r="G738" s="2">
        <v>1</v>
      </c>
      <c r="H738" s="2">
        <v>1</v>
      </c>
      <c r="I738" s="2">
        <v>1</v>
      </c>
      <c r="J738" s="2">
        <v>1</v>
      </c>
      <c r="K738" s="2">
        <v>1</v>
      </c>
      <c r="L738" s="2">
        <v>1</v>
      </c>
      <c r="M738" s="5">
        <v>1</v>
      </c>
      <c r="N738" s="2">
        <v>1</v>
      </c>
      <c r="O738" s="2">
        <v>1</v>
      </c>
      <c r="P738" s="2">
        <v>1</v>
      </c>
      <c r="Q738" s="2">
        <v>1</v>
      </c>
      <c r="R738" s="2">
        <v>1</v>
      </c>
      <c r="S738" s="2">
        <v>1</v>
      </c>
      <c r="T738" s="2">
        <v>1</v>
      </c>
      <c r="U738" s="5">
        <v>1</v>
      </c>
      <c r="V738" s="2">
        <v>1</v>
      </c>
      <c r="W738" s="2">
        <v>1</v>
      </c>
      <c r="X738" s="2">
        <v>1</v>
      </c>
      <c r="Y738" s="2">
        <v>1</v>
      </c>
      <c r="Z738" s="2">
        <v>1</v>
      </c>
      <c r="AA738" s="2">
        <v>1</v>
      </c>
      <c r="AB738" s="5">
        <f>ROUND((D738*'Class Weights'!$C$17) + (L738*'Class Weights'!$C$18) + (T738*'Class Weights'!$C$19), 4)</f>
        <v>1</v>
      </c>
      <c r="AC738" s="5">
        <f>ROUND((E738*'Class Weights'!$C$17) + (M738*'Class Weights'!$C$18) + (U738*'Class Weights'!$C$19), 4)</f>
        <v>1</v>
      </c>
      <c r="AD738" s="5">
        <f>ROUND((F738*'Class Weights'!$C$17) + (N738*'Class Weights'!$C$18) + (V738*'Class Weights'!$C$19), 4)</f>
        <v>1</v>
      </c>
      <c r="AE738" s="5">
        <f>ROUND((G738*'Class Weights'!$C$17) + (O738*'Class Weights'!$C$18) + (W738*'Class Weights'!$C$19), 4)</f>
        <v>1</v>
      </c>
      <c r="AF738" s="5">
        <f>ROUND((H738*'Class Weights'!$C$17) + (P738*'Class Weights'!$C$18) + (X738*'Class Weights'!$C$19), 4)</f>
        <v>1</v>
      </c>
      <c r="AG738" s="5">
        <f>ROUND((I738*'Class Weights'!$C$17) + (Q738*'Class Weights'!$C$18) + (Y738*'Class Weights'!$C$19), 4)</f>
        <v>1</v>
      </c>
      <c r="AH738" s="5">
        <f>ROUND((J738*'Class Weights'!$C$17) + (R738*'Class Weights'!$C$18) + (Z738*'Class Weights'!$C$19), 4)</f>
        <v>1</v>
      </c>
      <c r="AI738" s="5">
        <f>ROUND((K738*'Class Weights'!$C$17) + (S738*'Class Weights'!$C$18) + (AA738*'Class Weights'!$C$19), 4)</f>
        <v>1</v>
      </c>
      <c r="AJ738" s="2">
        <v>1</v>
      </c>
      <c r="AK738" s="2">
        <v>1</v>
      </c>
      <c r="AL738" s="2">
        <v>1</v>
      </c>
    </row>
    <row r="739" spans="1:38" x14ac:dyDescent="0.3">
      <c r="A739" s="1">
        <v>7.36</v>
      </c>
      <c r="B739" s="2">
        <v>24.146981627200148</v>
      </c>
      <c r="C739" s="2">
        <v>289.76377952639842</v>
      </c>
      <c r="D739" s="2">
        <v>1</v>
      </c>
      <c r="E739" s="5">
        <v>1</v>
      </c>
      <c r="F739" s="2">
        <v>1</v>
      </c>
      <c r="G739" s="2">
        <v>1</v>
      </c>
      <c r="H739" s="2">
        <v>1</v>
      </c>
      <c r="I739" s="2">
        <v>1</v>
      </c>
      <c r="J739" s="2">
        <v>1</v>
      </c>
      <c r="K739" s="2">
        <v>1</v>
      </c>
      <c r="L739" s="2">
        <v>1</v>
      </c>
      <c r="M739" s="5">
        <v>1</v>
      </c>
      <c r="N739" s="2">
        <v>1</v>
      </c>
      <c r="O739" s="2">
        <v>1</v>
      </c>
      <c r="P739" s="2">
        <v>1</v>
      </c>
      <c r="Q739" s="2">
        <v>1</v>
      </c>
      <c r="R739" s="2">
        <v>1</v>
      </c>
      <c r="S739" s="2">
        <v>1</v>
      </c>
      <c r="T739" s="2">
        <v>1</v>
      </c>
      <c r="U739" s="5">
        <v>1</v>
      </c>
      <c r="V739" s="2">
        <v>1</v>
      </c>
      <c r="W739" s="2">
        <v>1</v>
      </c>
      <c r="X739" s="2">
        <v>1</v>
      </c>
      <c r="Y739" s="2">
        <v>1</v>
      </c>
      <c r="Z739" s="2">
        <v>1</v>
      </c>
      <c r="AA739" s="2">
        <v>1</v>
      </c>
      <c r="AB739" s="5">
        <f>ROUND((D739*'Class Weights'!$C$17) + (L739*'Class Weights'!$C$18) + (T739*'Class Weights'!$C$19), 4)</f>
        <v>1</v>
      </c>
      <c r="AC739" s="5">
        <f>ROUND((E739*'Class Weights'!$C$17) + (M739*'Class Weights'!$C$18) + (U739*'Class Weights'!$C$19), 4)</f>
        <v>1</v>
      </c>
      <c r="AD739" s="5">
        <f>ROUND((F739*'Class Weights'!$C$17) + (N739*'Class Weights'!$C$18) + (V739*'Class Weights'!$C$19), 4)</f>
        <v>1</v>
      </c>
      <c r="AE739" s="5">
        <f>ROUND((G739*'Class Weights'!$C$17) + (O739*'Class Weights'!$C$18) + (W739*'Class Weights'!$C$19), 4)</f>
        <v>1</v>
      </c>
      <c r="AF739" s="5">
        <f>ROUND((H739*'Class Weights'!$C$17) + (P739*'Class Weights'!$C$18) + (X739*'Class Weights'!$C$19), 4)</f>
        <v>1</v>
      </c>
      <c r="AG739" s="5">
        <f>ROUND((I739*'Class Weights'!$C$17) + (Q739*'Class Weights'!$C$18) + (Y739*'Class Weights'!$C$19), 4)</f>
        <v>1</v>
      </c>
      <c r="AH739" s="5">
        <f>ROUND((J739*'Class Weights'!$C$17) + (R739*'Class Weights'!$C$18) + (Z739*'Class Weights'!$C$19), 4)</f>
        <v>1</v>
      </c>
      <c r="AI739" s="5">
        <f>ROUND((K739*'Class Weights'!$C$17) + (S739*'Class Weights'!$C$18) + (AA739*'Class Weights'!$C$19), 4)</f>
        <v>1</v>
      </c>
      <c r="AJ739" s="2">
        <v>1</v>
      </c>
      <c r="AK739" s="2">
        <v>1</v>
      </c>
      <c r="AL739" s="2">
        <v>1</v>
      </c>
    </row>
    <row r="740" spans="1:38" x14ac:dyDescent="0.3">
      <c r="A740" s="1">
        <v>7.37</v>
      </c>
      <c r="B740" s="2">
        <v>24.179790026150147</v>
      </c>
      <c r="C740" s="2">
        <v>290.15748031379843</v>
      </c>
      <c r="D740" s="2">
        <v>1</v>
      </c>
      <c r="E740" s="5">
        <v>1</v>
      </c>
      <c r="F740" s="2">
        <v>1</v>
      </c>
      <c r="G740" s="2">
        <v>1</v>
      </c>
      <c r="H740" s="2">
        <v>1</v>
      </c>
      <c r="I740" s="2">
        <v>1</v>
      </c>
      <c r="J740" s="2">
        <v>1</v>
      </c>
      <c r="K740" s="2">
        <v>1</v>
      </c>
      <c r="L740" s="2">
        <v>1</v>
      </c>
      <c r="M740" s="5">
        <v>1</v>
      </c>
      <c r="N740" s="2">
        <v>1</v>
      </c>
      <c r="O740" s="2">
        <v>1</v>
      </c>
      <c r="P740" s="2">
        <v>1</v>
      </c>
      <c r="Q740" s="2">
        <v>1</v>
      </c>
      <c r="R740" s="2">
        <v>1</v>
      </c>
      <c r="S740" s="2">
        <v>1</v>
      </c>
      <c r="T740" s="2">
        <v>1</v>
      </c>
      <c r="U740" s="5">
        <v>1</v>
      </c>
      <c r="V740" s="2">
        <v>1</v>
      </c>
      <c r="W740" s="2">
        <v>1</v>
      </c>
      <c r="X740" s="2">
        <v>1</v>
      </c>
      <c r="Y740" s="2">
        <v>1</v>
      </c>
      <c r="Z740" s="2">
        <v>1</v>
      </c>
      <c r="AA740" s="2">
        <v>1</v>
      </c>
      <c r="AB740" s="5">
        <f>ROUND((D740*'Class Weights'!$C$17) + (L740*'Class Weights'!$C$18) + (T740*'Class Weights'!$C$19), 4)</f>
        <v>1</v>
      </c>
      <c r="AC740" s="5">
        <f>ROUND((E740*'Class Weights'!$C$17) + (M740*'Class Weights'!$C$18) + (U740*'Class Weights'!$C$19), 4)</f>
        <v>1</v>
      </c>
      <c r="AD740" s="5">
        <f>ROUND((F740*'Class Weights'!$C$17) + (N740*'Class Weights'!$C$18) + (V740*'Class Weights'!$C$19), 4)</f>
        <v>1</v>
      </c>
      <c r="AE740" s="5">
        <f>ROUND((G740*'Class Weights'!$C$17) + (O740*'Class Weights'!$C$18) + (W740*'Class Weights'!$C$19), 4)</f>
        <v>1</v>
      </c>
      <c r="AF740" s="5">
        <f>ROUND((H740*'Class Weights'!$C$17) + (P740*'Class Weights'!$C$18) + (X740*'Class Weights'!$C$19), 4)</f>
        <v>1</v>
      </c>
      <c r="AG740" s="5">
        <f>ROUND((I740*'Class Weights'!$C$17) + (Q740*'Class Weights'!$C$18) + (Y740*'Class Weights'!$C$19), 4)</f>
        <v>1</v>
      </c>
      <c r="AH740" s="5">
        <f>ROUND((J740*'Class Weights'!$C$17) + (R740*'Class Weights'!$C$18) + (Z740*'Class Weights'!$C$19), 4)</f>
        <v>1</v>
      </c>
      <c r="AI740" s="5">
        <f>ROUND((K740*'Class Weights'!$C$17) + (S740*'Class Weights'!$C$18) + (AA740*'Class Weights'!$C$19), 4)</f>
        <v>1</v>
      </c>
      <c r="AJ740" s="2">
        <v>1</v>
      </c>
      <c r="AK740" s="2">
        <v>1</v>
      </c>
      <c r="AL740" s="2">
        <v>1</v>
      </c>
    </row>
    <row r="741" spans="1:38" x14ac:dyDescent="0.3">
      <c r="A741" s="1">
        <v>7.38</v>
      </c>
      <c r="B741" s="2">
        <v>24.212598425100147</v>
      </c>
      <c r="C741" s="2">
        <v>290.55118110119844</v>
      </c>
      <c r="D741" s="2">
        <v>1</v>
      </c>
      <c r="E741" s="5">
        <v>1</v>
      </c>
      <c r="F741" s="2">
        <v>1</v>
      </c>
      <c r="G741" s="2">
        <v>1</v>
      </c>
      <c r="H741" s="2">
        <v>1</v>
      </c>
      <c r="I741" s="2">
        <v>1</v>
      </c>
      <c r="J741" s="2">
        <v>1</v>
      </c>
      <c r="K741" s="2">
        <v>1</v>
      </c>
      <c r="L741" s="2">
        <v>1</v>
      </c>
      <c r="M741" s="5">
        <v>1</v>
      </c>
      <c r="N741" s="2">
        <v>1</v>
      </c>
      <c r="O741" s="2">
        <v>1</v>
      </c>
      <c r="P741" s="2">
        <v>1</v>
      </c>
      <c r="Q741" s="2">
        <v>1</v>
      </c>
      <c r="R741" s="2">
        <v>1</v>
      </c>
      <c r="S741" s="2">
        <v>1</v>
      </c>
      <c r="T741" s="2">
        <v>1</v>
      </c>
      <c r="U741" s="5">
        <v>1</v>
      </c>
      <c r="V741" s="2">
        <v>1</v>
      </c>
      <c r="W741" s="2">
        <v>1</v>
      </c>
      <c r="X741" s="2">
        <v>1</v>
      </c>
      <c r="Y741" s="2">
        <v>1</v>
      </c>
      <c r="Z741" s="2">
        <v>1</v>
      </c>
      <c r="AA741" s="2">
        <v>1</v>
      </c>
      <c r="AB741" s="5">
        <f>ROUND((D741*'Class Weights'!$C$17) + (L741*'Class Weights'!$C$18) + (T741*'Class Weights'!$C$19), 4)</f>
        <v>1</v>
      </c>
      <c r="AC741" s="5">
        <f>ROUND((E741*'Class Weights'!$C$17) + (M741*'Class Weights'!$C$18) + (U741*'Class Weights'!$C$19), 4)</f>
        <v>1</v>
      </c>
      <c r="AD741" s="5">
        <f>ROUND((F741*'Class Weights'!$C$17) + (N741*'Class Weights'!$C$18) + (V741*'Class Weights'!$C$19), 4)</f>
        <v>1</v>
      </c>
      <c r="AE741" s="5">
        <f>ROUND((G741*'Class Weights'!$C$17) + (O741*'Class Weights'!$C$18) + (W741*'Class Weights'!$C$19), 4)</f>
        <v>1</v>
      </c>
      <c r="AF741" s="5">
        <f>ROUND((H741*'Class Weights'!$C$17) + (P741*'Class Weights'!$C$18) + (X741*'Class Weights'!$C$19), 4)</f>
        <v>1</v>
      </c>
      <c r="AG741" s="5">
        <f>ROUND((I741*'Class Weights'!$C$17) + (Q741*'Class Weights'!$C$18) + (Y741*'Class Weights'!$C$19), 4)</f>
        <v>1</v>
      </c>
      <c r="AH741" s="5">
        <f>ROUND((J741*'Class Weights'!$C$17) + (R741*'Class Weights'!$C$18) + (Z741*'Class Weights'!$C$19), 4)</f>
        <v>1</v>
      </c>
      <c r="AI741" s="5">
        <f>ROUND((K741*'Class Weights'!$C$17) + (S741*'Class Weights'!$C$18) + (AA741*'Class Weights'!$C$19), 4)</f>
        <v>1</v>
      </c>
      <c r="AJ741" s="2">
        <v>1</v>
      </c>
      <c r="AK741" s="2">
        <v>1</v>
      </c>
      <c r="AL741" s="2">
        <v>1</v>
      </c>
    </row>
    <row r="742" spans="1:38" x14ac:dyDescent="0.3">
      <c r="A742" s="1">
        <v>7.39</v>
      </c>
      <c r="B742" s="2">
        <v>24.245406824050146</v>
      </c>
      <c r="C742" s="2">
        <v>290.94488188859845</v>
      </c>
      <c r="D742" s="2">
        <v>1</v>
      </c>
      <c r="E742" s="5">
        <v>1</v>
      </c>
      <c r="F742" s="2">
        <v>1</v>
      </c>
      <c r="G742" s="2">
        <v>1</v>
      </c>
      <c r="H742" s="2">
        <v>1</v>
      </c>
      <c r="I742" s="2">
        <v>1</v>
      </c>
      <c r="J742" s="2">
        <v>1</v>
      </c>
      <c r="K742" s="2">
        <v>1</v>
      </c>
      <c r="L742" s="2">
        <v>1</v>
      </c>
      <c r="M742" s="5">
        <v>1</v>
      </c>
      <c r="N742" s="2">
        <v>1</v>
      </c>
      <c r="O742" s="2">
        <v>1</v>
      </c>
      <c r="P742" s="2">
        <v>1</v>
      </c>
      <c r="Q742" s="2">
        <v>1</v>
      </c>
      <c r="R742" s="2">
        <v>1</v>
      </c>
      <c r="S742" s="2">
        <v>1</v>
      </c>
      <c r="T742" s="2">
        <v>1</v>
      </c>
      <c r="U742" s="5">
        <v>1</v>
      </c>
      <c r="V742" s="2">
        <v>1</v>
      </c>
      <c r="W742" s="2">
        <v>1</v>
      </c>
      <c r="X742" s="2">
        <v>1</v>
      </c>
      <c r="Y742" s="2">
        <v>1</v>
      </c>
      <c r="Z742" s="2">
        <v>1</v>
      </c>
      <c r="AA742" s="2">
        <v>1</v>
      </c>
      <c r="AB742" s="5">
        <f>ROUND((D742*'Class Weights'!$C$17) + (L742*'Class Weights'!$C$18) + (T742*'Class Weights'!$C$19), 4)</f>
        <v>1</v>
      </c>
      <c r="AC742" s="5">
        <f>ROUND((E742*'Class Weights'!$C$17) + (M742*'Class Weights'!$C$18) + (U742*'Class Weights'!$C$19), 4)</f>
        <v>1</v>
      </c>
      <c r="AD742" s="5">
        <f>ROUND((F742*'Class Weights'!$C$17) + (N742*'Class Weights'!$C$18) + (V742*'Class Weights'!$C$19), 4)</f>
        <v>1</v>
      </c>
      <c r="AE742" s="5">
        <f>ROUND((G742*'Class Weights'!$C$17) + (O742*'Class Weights'!$C$18) + (W742*'Class Weights'!$C$19), 4)</f>
        <v>1</v>
      </c>
      <c r="AF742" s="5">
        <f>ROUND((H742*'Class Weights'!$C$17) + (P742*'Class Weights'!$C$18) + (X742*'Class Weights'!$C$19), 4)</f>
        <v>1</v>
      </c>
      <c r="AG742" s="5">
        <f>ROUND((I742*'Class Weights'!$C$17) + (Q742*'Class Weights'!$C$18) + (Y742*'Class Weights'!$C$19), 4)</f>
        <v>1</v>
      </c>
      <c r="AH742" s="5">
        <f>ROUND((J742*'Class Weights'!$C$17) + (R742*'Class Weights'!$C$18) + (Z742*'Class Weights'!$C$19), 4)</f>
        <v>1</v>
      </c>
      <c r="AI742" s="5">
        <f>ROUND((K742*'Class Weights'!$C$17) + (S742*'Class Weights'!$C$18) + (AA742*'Class Weights'!$C$19), 4)</f>
        <v>1</v>
      </c>
      <c r="AJ742" s="2">
        <v>1</v>
      </c>
      <c r="AK742" s="2">
        <v>1</v>
      </c>
      <c r="AL742" s="2">
        <v>1</v>
      </c>
    </row>
    <row r="743" spans="1:38" x14ac:dyDescent="0.3">
      <c r="A743" s="1">
        <v>7.4</v>
      </c>
      <c r="B743" s="2">
        <v>24.278215223000149</v>
      </c>
      <c r="C743" s="2">
        <v>291.33858267599845</v>
      </c>
      <c r="D743" s="2">
        <v>1</v>
      </c>
      <c r="E743" s="5">
        <v>1</v>
      </c>
      <c r="F743" s="2">
        <v>1</v>
      </c>
      <c r="G743" s="2">
        <v>1</v>
      </c>
      <c r="H743" s="2">
        <v>1</v>
      </c>
      <c r="I743" s="2">
        <v>1</v>
      </c>
      <c r="J743" s="2">
        <v>1</v>
      </c>
      <c r="K743" s="2">
        <v>1</v>
      </c>
      <c r="L743" s="2">
        <v>1</v>
      </c>
      <c r="M743" s="5">
        <v>1</v>
      </c>
      <c r="N743" s="2">
        <v>1</v>
      </c>
      <c r="O743" s="2">
        <v>1</v>
      </c>
      <c r="P743" s="2">
        <v>1</v>
      </c>
      <c r="Q743" s="2">
        <v>1</v>
      </c>
      <c r="R743" s="2">
        <v>1</v>
      </c>
      <c r="S743" s="2">
        <v>1</v>
      </c>
      <c r="T743" s="2">
        <v>1</v>
      </c>
      <c r="U743" s="5">
        <v>1</v>
      </c>
      <c r="V743" s="2">
        <v>1</v>
      </c>
      <c r="W743" s="2">
        <v>1</v>
      </c>
      <c r="X743" s="2">
        <v>1</v>
      </c>
      <c r="Y743" s="2">
        <v>1</v>
      </c>
      <c r="Z743" s="2">
        <v>1</v>
      </c>
      <c r="AA743" s="2">
        <v>1</v>
      </c>
      <c r="AB743" s="5">
        <f>ROUND((D743*'Class Weights'!$C$17) + (L743*'Class Weights'!$C$18) + (T743*'Class Weights'!$C$19), 4)</f>
        <v>1</v>
      </c>
      <c r="AC743" s="5">
        <f>ROUND((E743*'Class Weights'!$C$17) + (M743*'Class Weights'!$C$18) + (U743*'Class Weights'!$C$19), 4)</f>
        <v>1</v>
      </c>
      <c r="AD743" s="5">
        <f>ROUND((F743*'Class Weights'!$C$17) + (N743*'Class Weights'!$C$18) + (V743*'Class Weights'!$C$19), 4)</f>
        <v>1</v>
      </c>
      <c r="AE743" s="5">
        <f>ROUND((G743*'Class Weights'!$C$17) + (O743*'Class Weights'!$C$18) + (W743*'Class Weights'!$C$19), 4)</f>
        <v>1</v>
      </c>
      <c r="AF743" s="5">
        <f>ROUND((H743*'Class Weights'!$C$17) + (P743*'Class Weights'!$C$18) + (X743*'Class Weights'!$C$19), 4)</f>
        <v>1</v>
      </c>
      <c r="AG743" s="5">
        <f>ROUND((I743*'Class Weights'!$C$17) + (Q743*'Class Weights'!$C$18) + (Y743*'Class Weights'!$C$19), 4)</f>
        <v>1</v>
      </c>
      <c r="AH743" s="5">
        <f>ROUND((J743*'Class Weights'!$C$17) + (R743*'Class Weights'!$C$18) + (Z743*'Class Weights'!$C$19), 4)</f>
        <v>1</v>
      </c>
      <c r="AI743" s="5">
        <f>ROUND((K743*'Class Weights'!$C$17) + (S743*'Class Weights'!$C$18) + (AA743*'Class Weights'!$C$19), 4)</f>
        <v>1</v>
      </c>
      <c r="AJ743" s="2">
        <v>1</v>
      </c>
      <c r="AK743" s="2">
        <v>1</v>
      </c>
      <c r="AL743" s="2">
        <v>1</v>
      </c>
    </row>
    <row r="744" spans="1:38" x14ac:dyDescent="0.3">
      <c r="A744" s="1">
        <v>7.41</v>
      </c>
      <c r="B744" s="2">
        <v>24.311023621950149</v>
      </c>
      <c r="C744" s="2">
        <v>291.73228346339846</v>
      </c>
      <c r="D744" s="2">
        <v>1</v>
      </c>
      <c r="E744" s="5">
        <v>1</v>
      </c>
      <c r="F744" s="2">
        <v>1</v>
      </c>
      <c r="G744" s="2">
        <v>1</v>
      </c>
      <c r="H744" s="2">
        <v>1</v>
      </c>
      <c r="I744" s="2">
        <v>1</v>
      </c>
      <c r="J744" s="2">
        <v>1</v>
      </c>
      <c r="K744" s="2">
        <v>1</v>
      </c>
      <c r="L744" s="2">
        <v>1</v>
      </c>
      <c r="M744" s="5">
        <v>1</v>
      </c>
      <c r="N744" s="2">
        <v>1</v>
      </c>
      <c r="O744" s="2">
        <v>1</v>
      </c>
      <c r="P744" s="2">
        <v>1</v>
      </c>
      <c r="Q744" s="2">
        <v>1</v>
      </c>
      <c r="R744" s="2">
        <v>1</v>
      </c>
      <c r="S744" s="2">
        <v>1</v>
      </c>
      <c r="T744" s="2">
        <v>1</v>
      </c>
      <c r="U744" s="5">
        <v>1</v>
      </c>
      <c r="V744" s="2">
        <v>1</v>
      </c>
      <c r="W744" s="2">
        <v>1</v>
      </c>
      <c r="X744" s="2">
        <v>1</v>
      </c>
      <c r="Y744" s="2">
        <v>1</v>
      </c>
      <c r="Z744" s="2">
        <v>1</v>
      </c>
      <c r="AA744" s="2">
        <v>1</v>
      </c>
      <c r="AB744" s="5">
        <f>ROUND((D744*'Class Weights'!$C$17) + (L744*'Class Weights'!$C$18) + (T744*'Class Weights'!$C$19), 4)</f>
        <v>1</v>
      </c>
      <c r="AC744" s="5">
        <f>ROUND((E744*'Class Weights'!$C$17) + (M744*'Class Weights'!$C$18) + (U744*'Class Weights'!$C$19), 4)</f>
        <v>1</v>
      </c>
      <c r="AD744" s="5">
        <f>ROUND((F744*'Class Weights'!$C$17) + (N744*'Class Weights'!$C$18) + (V744*'Class Weights'!$C$19), 4)</f>
        <v>1</v>
      </c>
      <c r="AE744" s="5">
        <f>ROUND((G744*'Class Weights'!$C$17) + (O744*'Class Weights'!$C$18) + (W744*'Class Weights'!$C$19), 4)</f>
        <v>1</v>
      </c>
      <c r="AF744" s="5">
        <f>ROUND((H744*'Class Weights'!$C$17) + (P744*'Class Weights'!$C$18) + (X744*'Class Weights'!$C$19), 4)</f>
        <v>1</v>
      </c>
      <c r="AG744" s="5">
        <f>ROUND((I744*'Class Weights'!$C$17) + (Q744*'Class Weights'!$C$18) + (Y744*'Class Weights'!$C$19), 4)</f>
        <v>1</v>
      </c>
      <c r="AH744" s="5">
        <f>ROUND((J744*'Class Weights'!$C$17) + (R744*'Class Weights'!$C$18) + (Z744*'Class Weights'!$C$19), 4)</f>
        <v>1</v>
      </c>
      <c r="AI744" s="5">
        <f>ROUND((K744*'Class Weights'!$C$17) + (S744*'Class Weights'!$C$18) + (AA744*'Class Weights'!$C$19), 4)</f>
        <v>1</v>
      </c>
      <c r="AJ744" s="2">
        <v>1</v>
      </c>
      <c r="AK744" s="2">
        <v>1</v>
      </c>
      <c r="AL744" s="2">
        <v>1</v>
      </c>
    </row>
    <row r="745" spans="1:38" x14ac:dyDescent="0.3">
      <c r="A745" s="1">
        <v>7.42</v>
      </c>
      <c r="B745" s="2">
        <v>24.343832020900148</v>
      </c>
      <c r="C745" s="2">
        <v>292.12598425079847</v>
      </c>
      <c r="D745" s="2">
        <v>1</v>
      </c>
      <c r="E745" s="5">
        <v>1</v>
      </c>
      <c r="F745" s="2">
        <v>1</v>
      </c>
      <c r="G745" s="2">
        <v>1</v>
      </c>
      <c r="H745" s="2">
        <v>1</v>
      </c>
      <c r="I745" s="2">
        <v>1</v>
      </c>
      <c r="J745" s="2">
        <v>1</v>
      </c>
      <c r="K745" s="2">
        <v>1</v>
      </c>
      <c r="L745" s="2">
        <v>1</v>
      </c>
      <c r="M745" s="5">
        <v>1</v>
      </c>
      <c r="N745" s="2">
        <v>1</v>
      </c>
      <c r="O745" s="2">
        <v>1</v>
      </c>
      <c r="P745" s="2">
        <v>1</v>
      </c>
      <c r="Q745" s="2">
        <v>1</v>
      </c>
      <c r="R745" s="2">
        <v>1</v>
      </c>
      <c r="S745" s="2">
        <v>1</v>
      </c>
      <c r="T745" s="2">
        <v>1</v>
      </c>
      <c r="U745" s="5">
        <v>1</v>
      </c>
      <c r="V745" s="2">
        <v>1</v>
      </c>
      <c r="W745" s="2">
        <v>1</v>
      </c>
      <c r="X745" s="2">
        <v>1</v>
      </c>
      <c r="Y745" s="2">
        <v>1</v>
      </c>
      <c r="Z745" s="2">
        <v>1</v>
      </c>
      <c r="AA745" s="2">
        <v>1</v>
      </c>
      <c r="AB745" s="5">
        <f>ROUND((D745*'Class Weights'!$C$17) + (L745*'Class Weights'!$C$18) + (T745*'Class Weights'!$C$19), 4)</f>
        <v>1</v>
      </c>
      <c r="AC745" s="5">
        <f>ROUND((E745*'Class Weights'!$C$17) + (M745*'Class Weights'!$C$18) + (U745*'Class Weights'!$C$19), 4)</f>
        <v>1</v>
      </c>
      <c r="AD745" s="5">
        <f>ROUND((F745*'Class Weights'!$C$17) + (N745*'Class Weights'!$C$18) + (V745*'Class Weights'!$C$19), 4)</f>
        <v>1</v>
      </c>
      <c r="AE745" s="5">
        <f>ROUND((G745*'Class Weights'!$C$17) + (O745*'Class Weights'!$C$18) + (W745*'Class Weights'!$C$19), 4)</f>
        <v>1</v>
      </c>
      <c r="AF745" s="5">
        <f>ROUND((H745*'Class Weights'!$C$17) + (P745*'Class Weights'!$C$18) + (X745*'Class Weights'!$C$19), 4)</f>
        <v>1</v>
      </c>
      <c r="AG745" s="5">
        <f>ROUND((I745*'Class Weights'!$C$17) + (Q745*'Class Weights'!$C$18) + (Y745*'Class Weights'!$C$19), 4)</f>
        <v>1</v>
      </c>
      <c r="AH745" s="5">
        <f>ROUND((J745*'Class Weights'!$C$17) + (R745*'Class Weights'!$C$18) + (Z745*'Class Weights'!$C$19), 4)</f>
        <v>1</v>
      </c>
      <c r="AI745" s="5">
        <f>ROUND((K745*'Class Weights'!$C$17) + (S745*'Class Weights'!$C$18) + (AA745*'Class Weights'!$C$19), 4)</f>
        <v>1</v>
      </c>
      <c r="AJ745" s="2">
        <v>1</v>
      </c>
      <c r="AK745" s="2">
        <v>1</v>
      </c>
      <c r="AL745" s="2">
        <v>1</v>
      </c>
    </row>
    <row r="746" spans="1:38" x14ac:dyDescent="0.3">
      <c r="A746" s="1">
        <v>7.43</v>
      </c>
      <c r="B746" s="2">
        <v>24.376640419850148</v>
      </c>
      <c r="C746" s="2">
        <v>292.51968503819847</v>
      </c>
      <c r="D746" s="2">
        <v>1</v>
      </c>
      <c r="E746" s="5">
        <v>1</v>
      </c>
      <c r="F746" s="2">
        <v>1</v>
      </c>
      <c r="G746" s="2">
        <v>1</v>
      </c>
      <c r="H746" s="2">
        <v>1</v>
      </c>
      <c r="I746" s="2">
        <v>1</v>
      </c>
      <c r="J746" s="2">
        <v>1</v>
      </c>
      <c r="K746" s="2">
        <v>1</v>
      </c>
      <c r="L746" s="2">
        <v>1</v>
      </c>
      <c r="M746" s="5">
        <v>1</v>
      </c>
      <c r="N746" s="2">
        <v>1</v>
      </c>
      <c r="O746" s="2">
        <v>1</v>
      </c>
      <c r="P746" s="2">
        <v>1</v>
      </c>
      <c r="Q746" s="2">
        <v>1</v>
      </c>
      <c r="R746" s="2">
        <v>1</v>
      </c>
      <c r="S746" s="2">
        <v>1</v>
      </c>
      <c r="T746" s="2">
        <v>1</v>
      </c>
      <c r="U746" s="5">
        <v>1</v>
      </c>
      <c r="V746" s="2">
        <v>1</v>
      </c>
      <c r="W746" s="2">
        <v>1</v>
      </c>
      <c r="X746" s="2">
        <v>1</v>
      </c>
      <c r="Y746" s="2">
        <v>1</v>
      </c>
      <c r="Z746" s="2">
        <v>1</v>
      </c>
      <c r="AA746" s="2">
        <v>1</v>
      </c>
      <c r="AB746" s="5">
        <f>ROUND((D746*'Class Weights'!$C$17) + (L746*'Class Weights'!$C$18) + (T746*'Class Weights'!$C$19), 4)</f>
        <v>1</v>
      </c>
      <c r="AC746" s="5">
        <f>ROUND((E746*'Class Weights'!$C$17) + (M746*'Class Weights'!$C$18) + (U746*'Class Weights'!$C$19), 4)</f>
        <v>1</v>
      </c>
      <c r="AD746" s="5">
        <f>ROUND((F746*'Class Weights'!$C$17) + (N746*'Class Weights'!$C$18) + (V746*'Class Weights'!$C$19), 4)</f>
        <v>1</v>
      </c>
      <c r="AE746" s="5">
        <f>ROUND((G746*'Class Weights'!$C$17) + (O746*'Class Weights'!$C$18) + (W746*'Class Weights'!$C$19), 4)</f>
        <v>1</v>
      </c>
      <c r="AF746" s="5">
        <f>ROUND((H746*'Class Weights'!$C$17) + (P746*'Class Weights'!$C$18) + (X746*'Class Weights'!$C$19), 4)</f>
        <v>1</v>
      </c>
      <c r="AG746" s="5">
        <f>ROUND((I746*'Class Weights'!$C$17) + (Q746*'Class Weights'!$C$18) + (Y746*'Class Weights'!$C$19), 4)</f>
        <v>1</v>
      </c>
      <c r="AH746" s="5">
        <f>ROUND((J746*'Class Weights'!$C$17) + (R746*'Class Weights'!$C$18) + (Z746*'Class Weights'!$C$19), 4)</f>
        <v>1</v>
      </c>
      <c r="AI746" s="5">
        <f>ROUND((K746*'Class Weights'!$C$17) + (S746*'Class Weights'!$C$18) + (AA746*'Class Weights'!$C$19), 4)</f>
        <v>1</v>
      </c>
      <c r="AJ746" s="2">
        <v>1</v>
      </c>
      <c r="AK746" s="2">
        <v>1</v>
      </c>
      <c r="AL746" s="2">
        <v>1</v>
      </c>
    </row>
    <row r="747" spans="1:38" x14ac:dyDescent="0.3">
      <c r="A747" s="1">
        <v>7.44</v>
      </c>
      <c r="B747" s="2">
        <v>24.409448818800151</v>
      </c>
      <c r="C747" s="2">
        <v>292.91338582559848</v>
      </c>
      <c r="D747" s="2">
        <v>1</v>
      </c>
      <c r="E747" s="5">
        <v>1</v>
      </c>
      <c r="F747" s="2">
        <v>1</v>
      </c>
      <c r="G747" s="2">
        <v>1</v>
      </c>
      <c r="H747" s="2">
        <v>1</v>
      </c>
      <c r="I747" s="2">
        <v>1</v>
      </c>
      <c r="J747" s="2">
        <v>1</v>
      </c>
      <c r="K747" s="2">
        <v>1</v>
      </c>
      <c r="L747" s="2">
        <v>1</v>
      </c>
      <c r="M747" s="5">
        <v>1</v>
      </c>
      <c r="N747" s="2">
        <v>1</v>
      </c>
      <c r="O747" s="2">
        <v>1</v>
      </c>
      <c r="P747" s="2">
        <v>1</v>
      </c>
      <c r="Q747" s="2">
        <v>1</v>
      </c>
      <c r="R747" s="2">
        <v>1</v>
      </c>
      <c r="S747" s="2">
        <v>1</v>
      </c>
      <c r="T747" s="2">
        <v>1</v>
      </c>
      <c r="U747" s="5">
        <v>1</v>
      </c>
      <c r="V747" s="2">
        <v>1</v>
      </c>
      <c r="W747" s="2">
        <v>1</v>
      </c>
      <c r="X747" s="2">
        <v>1</v>
      </c>
      <c r="Y747" s="2">
        <v>1</v>
      </c>
      <c r="Z747" s="2">
        <v>1</v>
      </c>
      <c r="AA747" s="2">
        <v>1</v>
      </c>
      <c r="AB747" s="5">
        <f>ROUND((D747*'Class Weights'!$C$17) + (L747*'Class Weights'!$C$18) + (T747*'Class Weights'!$C$19), 4)</f>
        <v>1</v>
      </c>
      <c r="AC747" s="5">
        <f>ROUND((E747*'Class Weights'!$C$17) + (M747*'Class Weights'!$C$18) + (U747*'Class Weights'!$C$19), 4)</f>
        <v>1</v>
      </c>
      <c r="AD747" s="5">
        <f>ROUND((F747*'Class Weights'!$C$17) + (N747*'Class Weights'!$C$18) + (V747*'Class Weights'!$C$19), 4)</f>
        <v>1</v>
      </c>
      <c r="AE747" s="5">
        <f>ROUND((G747*'Class Weights'!$C$17) + (O747*'Class Weights'!$C$18) + (W747*'Class Weights'!$C$19), 4)</f>
        <v>1</v>
      </c>
      <c r="AF747" s="5">
        <f>ROUND((H747*'Class Weights'!$C$17) + (P747*'Class Weights'!$C$18) + (X747*'Class Weights'!$C$19), 4)</f>
        <v>1</v>
      </c>
      <c r="AG747" s="5">
        <f>ROUND((I747*'Class Weights'!$C$17) + (Q747*'Class Weights'!$C$18) + (Y747*'Class Weights'!$C$19), 4)</f>
        <v>1</v>
      </c>
      <c r="AH747" s="5">
        <f>ROUND((J747*'Class Weights'!$C$17) + (R747*'Class Weights'!$C$18) + (Z747*'Class Weights'!$C$19), 4)</f>
        <v>1</v>
      </c>
      <c r="AI747" s="5">
        <f>ROUND((K747*'Class Weights'!$C$17) + (S747*'Class Weights'!$C$18) + (AA747*'Class Weights'!$C$19), 4)</f>
        <v>1</v>
      </c>
      <c r="AJ747" s="2">
        <v>1</v>
      </c>
      <c r="AK747" s="2">
        <v>1</v>
      </c>
      <c r="AL747" s="2">
        <v>1</v>
      </c>
    </row>
    <row r="748" spans="1:38" x14ac:dyDescent="0.3">
      <c r="A748" s="1">
        <v>7.45</v>
      </c>
      <c r="B748" s="2">
        <v>24.44225721775015</v>
      </c>
      <c r="C748" s="2">
        <v>293.30708661299849</v>
      </c>
      <c r="D748" s="2">
        <v>1</v>
      </c>
      <c r="E748" s="5">
        <v>1</v>
      </c>
      <c r="F748" s="2">
        <v>1</v>
      </c>
      <c r="G748" s="2">
        <v>1</v>
      </c>
      <c r="H748" s="2">
        <v>1</v>
      </c>
      <c r="I748" s="2">
        <v>1</v>
      </c>
      <c r="J748" s="2">
        <v>1</v>
      </c>
      <c r="K748" s="2">
        <v>1</v>
      </c>
      <c r="L748" s="2">
        <v>1</v>
      </c>
      <c r="M748" s="5">
        <v>1</v>
      </c>
      <c r="N748" s="2">
        <v>1</v>
      </c>
      <c r="O748" s="2">
        <v>1</v>
      </c>
      <c r="P748" s="2">
        <v>1</v>
      </c>
      <c r="Q748" s="2">
        <v>1</v>
      </c>
      <c r="R748" s="2">
        <v>1</v>
      </c>
      <c r="S748" s="2">
        <v>1</v>
      </c>
      <c r="T748" s="2">
        <v>1</v>
      </c>
      <c r="U748" s="5">
        <v>1</v>
      </c>
      <c r="V748" s="2">
        <v>1</v>
      </c>
      <c r="W748" s="2">
        <v>1</v>
      </c>
      <c r="X748" s="2">
        <v>1</v>
      </c>
      <c r="Y748" s="2">
        <v>1</v>
      </c>
      <c r="Z748" s="2">
        <v>1</v>
      </c>
      <c r="AA748" s="2">
        <v>1</v>
      </c>
      <c r="AB748" s="5">
        <f>ROUND((D748*'Class Weights'!$C$17) + (L748*'Class Weights'!$C$18) + (T748*'Class Weights'!$C$19), 4)</f>
        <v>1</v>
      </c>
      <c r="AC748" s="5">
        <f>ROUND((E748*'Class Weights'!$C$17) + (M748*'Class Weights'!$C$18) + (U748*'Class Weights'!$C$19), 4)</f>
        <v>1</v>
      </c>
      <c r="AD748" s="5">
        <f>ROUND((F748*'Class Weights'!$C$17) + (N748*'Class Weights'!$C$18) + (V748*'Class Weights'!$C$19), 4)</f>
        <v>1</v>
      </c>
      <c r="AE748" s="5">
        <f>ROUND((G748*'Class Weights'!$C$17) + (O748*'Class Weights'!$C$18) + (W748*'Class Weights'!$C$19), 4)</f>
        <v>1</v>
      </c>
      <c r="AF748" s="5">
        <f>ROUND((H748*'Class Weights'!$C$17) + (P748*'Class Weights'!$C$18) + (X748*'Class Weights'!$C$19), 4)</f>
        <v>1</v>
      </c>
      <c r="AG748" s="5">
        <f>ROUND((I748*'Class Weights'!$C$17) + (Q748*'Class Weights'!$C$18) + (Y748*'Class Weights'!$C$19), 4)</f>
        <v>1</v>
      </c>
      <c r="AH748" s="5">
        <f>ROUND((J748*'Class Weights'!$C$17) + (R748*'Class Weights'!$C$18) + (Z748*'Class Weights'!$C$19), 4)</f>
        <v>1</v>
      </c>
      <c r="AI748" s="5">
        <f>ROUND((K748*'Class Weights'!$C$17) + (S748*'Class Weights'!$C$18) + (AA748*'Class Weights'!$C$19), 4)</f>
        <v>1</v>
      </c>
      <c r="AJ748" s="2">
        <v>1</v>
      </c>
      <c r="AK748" s="2">
        <v>1</v>
      </c>
      <c r="AL748" s="2">
        <v>1</v>
      </c>
    </row>
    <row r="749" spans="1:38" x14ac:dyDescent="0.3">
      <c r="A749" s="1">
        <v>7.46</v>
      </c>
      <c r="B749" s="2">
        <v>24.475065616700149</v>
      </c>
      <c r="C749" s="2">
        <v>293.7007874003985</v>
      </c>
      <c r="D749" s="2">
        <v>1</v>
      </c>
      <c r="E749" s="5">
        <v>1</v>
      </c>
      <c r="F749" s="2">
        <v>1</v>
      </c>
      <c r="G749" s="2">
        <v>1</v>
      </c>
      <c r="H749" s="2">
        <v>1</v>
      </c>
      <c r="I749" s="2">
        <v>1</v>
      </c>
      <c r="J749" s="2">
        <v>1</v>
      </c>
      <c r="K749" s="2">
        <v>1</v>
      </c>
      <c r="L749" s="2">
        <v>1</v>
      </c>
      <c r="M749" s="5">
        <v>1</v>
      </c>
      <c r="N749" s="2">
        <v>1</v>
      </c>
      <c r="O749" s="2">
        <v>1</v>
      </c>
      <c r="P749" s="2">
        <v>1</v>
      </c>
      <c r="Q749" s="2">
        <v>1</v>
      </c>
      <c r="R749" s="2">
        <v>1</v>
      </c>
      <c r="S749" s="2">
        <v>1</v>
      </c>
      <c r="T749" s="2">
        <v>1</v>
      </c>
      <c r="U749" s="5">
        <v>1</v>
      </c>
      <c r="V749" s="2">
        <v>1</v>
      </c>
      <c r="W749" s="2">
        <v>1</v>
      </c>
      <c r="X749" s="2">
        <v>1</v>
      </c>
      <c r="Y749" s="2">
        <v>1</v>
      </c>
      <c r="Z749" s="2">
        <v>1</v>
      </c>
      <c r="AA749" s="2">
        <v>1</v>
      </c>
      <c r="AB749" s="5">
        <f>ROUND((D749*'Class Weights'!$C$17) + (L749*'Class Weights'!$C$18) + (T749*'Class Weights'!$C$19), 4)</f>
        <v>1</v>
      </c>
      <c r="AC749" s="5">
        <f>ROUND((E749*'Class Weights'!$C$17) + (M749*'Class Weights'!$C$18) + (U749*'Class Weights'!$C$19), 4)</f>
        <v>1</v>
      </c>
      <c r="AD749" s="5">
        <f>ROUND((F749*'Class Weights'!$C$17) + (N749*'Class Weights'!$C$18) + (V749*'Class Weights'!$C$19), 4)</f>
        <v>1</v>
      </c>
      <c r="AE749" s="5">
        <f>ROUND((G749*'Class Weights'!$C$17) + (O749*'Class Weights'!$C$18) + (W749*'Class Weights'!$C$19), 4)</f>
        <v>1</v>
      </c>
      <c r="AF749" s="5">
        <f>ROUND((H749*'Class Weights'!$C$17) + (P749*'Class Weights'!$C$18) + (X749*'Class Weights'!$C$19), 4)</f>
        <v>1</v>
      </c>
      <c r="AG749" s="5">
        <f>ROUND((I749*'Class Weights'!$C$17) + (Q749*'Class Weights'!$C$18) + (Y749*'Class Weights'!$C$19), 4)</f>
        <v>1</v>
      </c>
      <c r="AH749" s="5">
        <f>ROUND((J749*'Class Weights'!$C$17) + (R749*'Class Weights'!$C$18) + (Z749*'Class Weights'!$C$19), 4)</f>
        <v>1</v>
      </c>
      <c r="AI749" s="5">
        <f>ROUND((K749*'Class Weights'!$C$17) + (S749*'Class Weights'!$C$18) + (AA749*'Class Weights'!$C$19), 4)</f>
        <v>1</v>
      </c>
      <c r="AJ749" s="2">
        <v>1</v>
      </c>
      <c r="AK749" s="2">
        <v>1</v>
      </c>
      <c r="AL749" s="2">
        <v>1</v>
      </c>
    </row>
    <row r="750" spans="1:38" x14ac:dyDescent="0.3">
      <c r="A750" s="1">
        <v>7.47</v>
      </c>
      <c r="B750" s="2">
        <v>24.507874015650149</v>
      </c>
      <c r="C750" s="2">
        <v>294.0944881877985</v>
      </c>
      <c r="D750" s="2">
        <v>1</v>
      </c>
      <c r="E750" s="5">
        <v>1</v>
      </c>
      <c r="F750" s="2">
        <v>1</v>
      </c>
      <c r="G750" s="2">
        <v>1</v>
      </c>
      <c r="H750" s="2">
        <v>1</v>
      </c>
      <c r="I750" s="2">
        <v>1</v>
      </c>
      <c r="J750" s="2">
        <v>1</v>
      </c>
      <c r="K750" s="2">
        <v>1</v>
      </c>
      <c r="L750" s="2">
        <v>1</v>
      </c>
      <c r="M750" s="5">
        <v>1</v>
      </c>
      <c r="N750" s="2">
        <v>1</v>
      </c>
      <c r="O750" s="2">
        <v>1</v>
      </c>
      <c r="P750" s="2">
        <v>1</v>
      </c>
      <c r="Q750" s="2">
        <v>1</v>
      </c>
      <c r="R750" s="2">
        <v>1</v>
      </c>
      <c r="S750" s="2">
        <v>1</v>
      </c>
      <c r="T750" s="2">
        <v>1</v>
      </c>
      <c r="U750" s="5">
        <v>1</v>
      </c>
      <c r="V750" s="2">
        <v>1</v>
      </c>
      <c r="W750" s="2">
        <v>1</v>
      </c>
      <c r="X750" s="2">
        <v>1</v>
      </c>
      <c r="Y750" s="2">
        <v>1</v>
      </c>
      <c r="Z750" s="2">
        <v>1</v>
      </c>
      <c r="AA750" s="2">
        <v>1</v>
      </c>
      <c r="AB750" s="5">
        <f>ROUND((D750*'Class Weights'!$C$17) + (L750*'Class Weights'!$C$18) + (T750*'Class Weights'!$C$19), 4)</f>
        <v>1</v>
      </c>
      <c r="AC750" s="5">
        <f>ROUND((E750*'Class Weights'!$C$17) + (M750*'Class Weights'!$C$18) + (U750*'Class Weights'!$C$19), 4)</f>
        <v>1</v>
      </c>
      <c r="AD750" s="5">
        <f>ROUND((F750*'Class Weights'!$C$17) + (N750*'Class Weights'!$C$18) + (V750*'Class Weights'!$C$19), 4)</f>
        <v>1</v>
      </c>
      <c r="AE750" s="5">
        <f>ROUND((G750*'Class Weights'!$C$17) + (O750*'Class Weights'!$C$18) + (W750*'Class Weights'!$C$19), 4)</f>
        <v>1</v>
      </c>
      <c r="AF750" s="5">
        <f>ROUND((H750*'Class Weights'!$C$17) + (P750*'Class Weights'!$C$18) + (X750*'Class Weights'!$C$19), 4)</f>
        <v>1</v>
      </c>
      <c r="AG750" s="5">
        <f>ROUND((I750*'Class Weights'!$C$17) + (Q750*'Class Weights'!$C$18) + (Y750*'Class Weights'!$C$19), 4)</f>
        <v>1</v>
      </c>
      <c r="AH750" s="5">
        <f>ROUND((J750*'Class Weights'!$C$17) + (R750*'Class Weights'!$C$18) + (Z750*'Class Weights'!$C$19), 4)</f>
        <v>1</v>
      </c>
      <c r="AI750" s="5">
        <f>ROUND((K750*'Class Weights'!$C$17) + (S750*'Class Weights'!$C$18) + (AA750*'Class Weights'!$C$19), 4)</f>
        <v>1</v>
      </c>
      <c r="AJ750" s="2">
        <v>1</v>
      </c>
      <c r="AK750" s="2">
        <v>1</v>
      </c>
      <c r="AL750" s="2">
        <v>1</v>
      </c>
    </row>
    <row r="751" spans="1:38" x14ac:dyDescent="0.3">
      <c r="A751" s="1">
        <v>7.48</v>
      </c>
      <c r="B751" s="2">
        <v>24.540682414600152</v>
      </c>
      <c r="C751" s="2">
        <v>294.48818897519851</v>
      </c>
      <c r="D751" s="2">
        <v>1</v>
      </c>
      <c r="E751" s="5">
        <v>1</v>
      </c>
      <c r="F751" s="2">
        <v>1</v>
      </c>
      <c r="G751" s="2">
        <v>1</v>
      </c>
      <c r="H751" s="2">
        <v>1</v>
      </c>
      <c r="I751" s="2">
        <v>1</v>
      </c>
      <c r="J751" s="2">
        <v>1</v>
      </c>
      <c r="K751" s="2">
        <v>1</v>
      </c>
      <c r="L751" s="2">
        <v>1</v>
      </c>
      <c r="M751" s="5">
        <v>1</v>
      </c>
      <c r="N751" s="2">
        <v>1</v>
      </c>
      <c r="O751" s="2">
        <v>1</v>
      </c>
      <c r="P751" s="2">
        <v>1</v>
      </c>
      <c r="Q751" s="2">
        <v>1</v>
      </c>
      <c r="R751" s="2">
        <v>1</v>
      </c>
      <c r="S751" s="2">
        <v>1</v>
      </c>
      <c r="T751" s="2">
        <v>1</v>
      </c>
      <c r="U751" s="5">
        <v>1</v>
      </c>
      <c r="V751" s="2">
        <v>1</v>
      </c>
      <c r="W751" s="2">
        <v>1</v>
      </c>
      <c r="X751" s="2">
        <v>1</v>
      </c>
      <c r="Y751" s="2">
        <v>1</v>
      </c>
      <c r="Z751" s="2">
        <v>1</v>
      </c>
      <c r="AA751" s="2">
        <v>1</v>
      </c>
      <c r="AB751" s="5">
        <f>ROUND((D751*'Class Weights'!$C$17) + (L751*'Class Weights'!$C$18) + (T751*'Class Weights'!$C$19), 4)</f>
        <v>1</v>
      </c>
      <c r="AC751" s="5">
        <f>ROUND((E751*'Class Weights'!$C$17) + (M751*'Class Weights'!$C$18) + (U751*'Class Weights'!$C$19), 4)</f>
        <v>1</v>
      </c>
      <c r="AD751" s="5">
        <f>ROUND((F751*'Class Weights'!$C$17) + (N751*'Class Weights'!$C$18) + (V751*'Class Weights'!$C$19), 4)</f>
        <v>1</v>
      </c>
      <c r="AE751" s="5">
        <f>ROUND((G751*'Class Weights'!$C$17) + (O751*'Class Weights'!$C$18) + (W751*'Class Weights'!$C$19), 4)</f>
        <v>1</v>
      </c>
      <c r="AF751" s="5">
        <f>ROUND((H751*'Class Weights'!$C$17) + (P751*'Class Weights'!$C$18) + (X751*'Class Weights'!$C$19), 4)</f>
        <v>1</v>
      </c>
      <c r="AG751" s="5">
        <f>ROUND((I751*'Class Weights'!$C$17) + (Q751*'Class Weights'!$C$18) + (Y751*'Class Weights'!$C$19), 4)</f>
        <v>1</v>
      </c>
      <c r="AH751" s="5">
        <f>ROUND((J751*'Class Weights'!$C$17) + (R751*'Class Weights'!$C$18) + (Z751*'Class Weights'!$C$19), 4)</f>
        <v>1</v>
      </c>
      <c r="AI751" s="5">
        <f>ROUND((K751*'Class Weights'!$C$17) + (S751*'Class Weights'!$C$18) + (AA751*'Class Weights'!$C$19), 4)</f>
        <v>1</v>
      </c>
      <c r="AJ751" s="2">
        <v>1</v>
      </c>
      <c r="AK751" s="2">
        <v>1</v>
      </c>
      <c r="AL751" s="2">
        <v>1</v>
      </c>
    </row>
    <row r="752" spans="1:38" x14ac:dyDescent="0.3">
      <c r="A752" s="1">
        <v>7.49</v>
      </c>
      <c r="B752" s="2">
        <v>24.573490813550151</v>
      </c>
      <c r="C752" s="2">
        <v>294.88188976259852</v>
      </c>
      <c r="D752" s="2">
        <v>1</v>
      </c>
      <c r="E752" s="5">
        <v>1</v>
      </c>
      <c r="F752" s="2">
        <v>1</v>
      </c>
      <c r="G752" s="2">
        <v>1</v>
      </c>
      <c r="H752" s="2">
        <v>1</v>
      </c>
      <c r="I752" s="2">
        <v>1</v>
      </c>
      <c r="J752" s="2">
        <v>1</v>
      </c>
      <c r="K752" s="2">
        <v>1</v>
      </c>
      <c r="L752" s="2">
        <v>1</v>
      </c>
      <c r="M752" s="5">
        <v>1</v>
      </c>
      <c r="N752" s="2">
        <v>1</v>
      </c>
      <c r="O752" s="2">
        <v>1</v>
      </c>
      <c r="P752" s="2">
        <v>1</v>
      </c>
      <c r="Q752" s="2">
        <v>1</v>
      </c>
      <c r="R752" s="2">
        <v>1</v>
      </c>
      <c r="S752" s="2">
        <v>1</v>
      </c>
      <c r="T752" s="2">
        <v>1</v>
      </c>
      <c r="U752" s="5">
        <v>1</v>
      </c>
      <c r="V752" s="2">
        <v>1</v>
      </c>
      <c r="W752" s="2">
        <v>1</v>
      </c>
      <c r="X752" s="2">
        <v>1</v>
      </c>
      <c r="Y752" s="2">
        <v>1</v>
      </c>
      <c r="Z752" s="2">
        <v>1</v>
      </c>
      <c r="AA752" s="2">
        <v>1</v>
      </c>
      <c r="AB752" s="5">
        <f>ROUND((D752*'Class Weights'!$C$17) + (L752*'Class Weights'!$C$18) + (T752*'Class Weights'!$C$19), 4)</f>
        <v>1</v>
      </c>
      <c r="AC752" s="5">
        <f>ROUND((E752*'Class Weights'!$C$17) + (M752*'Class Weights'!$C$18) + (U752*'Class Weights'!$C$19), 4)</f>
        <v>1</v>
      </c>
      <c r="AD752" s="5">
        <f>ROUND((F752*'Class Weights'!$C$17) + (N752*'Class Weights'!$C$18) + (V752*'Class Weights'!$C$19), 4)</f>
        <v>1</v>
      </c>
      <c r="AE752" s="5">
        <f>ROUND((G752*'Class Weights'!$C$17) + (O752*'Class Weights'!$C$18) + (W752*'Class Weights'!$C$19), 4)</f>
        <v>1</v>
      </c>
      <c r="AF752" s="5">
        <f>ROUND((H752*'Class Weights'!$C$17) + (P752*'Class Weights'!$C$18) + (X752*'Class Weights'!$C$19), 4)</f>
        <v>1</v>
      </c>
      <c r="AG752" s="5">
        <f>ROUND((I752*'Class Weights'!$C$17) + (Q752*'Class Weights'!$C$18) + (Y752*'Class Weights'!$C$19), 4)</f>
        <v>1</v>
      </c>
      <c r="AH752" s="5">
        <f>ROUND((J752*'Class Weights'!$C$17) + (R752*'Class Weights'!$C$18) + (Z752*'Class Weights'!$C$19), 4)</f>
        <v>1</v>
      </c>
      <c r="AI752" s="5">
        <f>ROUND((K752*'Class Weights'!$C$17) + (S752*'Class Weights'!$C$18) + (AA752*'Class Weights'!$C$19), 4)</f>
        <v>1</v>
      </c>
      <c r="AJ752" s="2">
        <v>1</v>
      </c>
      <c r="AK752" s="2">
        <v>1</v>
      </c>
      <c r="AL752" s="2">
        <v>1</v>
      </c>
    </row>
    <row r="753" spans="1:38" x14ac:dyDescent="0.3">
      <c r="A753" s="1">
        <v>7.5</v>
      </c>
      <c r="B753" s="2">
        <v>24.606299212500151</v>
      </c>
      <c r="C753" s="2">
        <v>295.27559054999853</v>
      </c>
      <c r="D753" s="2">
        <v>1</v>
      </c>
      <c r="E753" s="5">
        <v>1</v>
      </c>
      <c r="F753" s="2">
        <v>1</v>
      </c>
      <c r="G753" s="2">
        <v>1</v>
      </c>
      <c r="H753" s="2">
        <v>1</v>
      </c>
      <c r="I753" s="2">
        <v>1</v>
      </c>
      <c r="J753" s="2">
        <v>1</v>
      </c>
      <c r="K753" s="2">
        <v>1</v>
      </c>
      <c r="L753" s="2">
        <v>1</v>
      </c>
      <c r="M753" s="5">
        <v>1</v>
      </c>
      <c r="N753" s="2">
        <v>1</v>
      </c>
      <c r="O753" s="2">
        <v>1</v>
      </c>
      <c r="P753" s="2">
        <v>1</v>
      </c>
      <c r="Q753" s="2">
        <v>1</v>
      </c>
      <c r="R753" s="2">
        <v>1</v>
      </c>
      <c r="S753" s="2">
        <v>1</v>
      </c>
      <c r="T753" s="2">
        <v>1</v>
      </c>
      <c r="U753" s="5">
        <v>1</v>
      </c>
      <c r="V753" s="2">
        <v>1</v>
      </c>
      <c r="W753" s="2">
        <v>1</v>
      </c>
      <c r="X753" s="2">
        <v>1</v>
      </c>
      <c r="Y753" s="2">
        <v>1</v>
      </c>
      <c r="Z753" s="2">
        <v>1</v>
      </c>
      <c r="AA753" s="2">
        <v>1</v>
      </c>
      <c r="AB753" s="5">
        <f>ROUND((D753*'Class Weights'!$C$17) + (L753*'Class Weights'!$C$18) + (T753*'Class Weights'!$C$19), 4)</f>
        <v>1</v>
      </c>
      <c r="AC753" s="5">
        <f>ROUND((E753*'Class Weights'!$C$17) + (M753*'Class Weights'!$C$18) + (U753*'Class Weights'!$C$19), 4)</f>
        <v>1</v>
      </c>
      <c r="AD753" s="5">
        <f>ROUND((F753*'Class Weights'!$C$17) + (N753*'Class Weights'!$C$18) + (V753*'Class Weights'!$C$19), 4)</f>
        <v>1</v>
      </c>
      <c r="AE753" s="5">
        <f>ROUND((G753*'Class Weights'!$C$17) + (O753*'Class Weights'!$C$18) + (W753*'Class Weights'!$C$19), 4)</f>
        <v>1</v>
      </c>
      <c r="AF753" s="5">
        <f>ROUND((H753*'Class Weights'!$C$17) + (P753*'Class Weights'!$C$18) + (X753*'Class Weights'!$C$19), 4)</f>
        <v>1</v>
      </c>
      <c r="AG753" s="5">
        <f>ROUND((I753*'Class Weights'!$C$17) + (Q753*'Class Weights'!$C$18) + (Y753*'Class Weights'!$C$19), 4)</f>
        <v>1</v>
      </c>
      <c r="AH753" s="5">
        <f>ROUND((J753*'Class Weights'!$C$17) + (R753*'Class Weights'!$C$18) + (Z753*'Class Weights'!$C$19), 4)</f>
        <v>1</v>
      </c>
      <c r="AI753" s="5">
        <f>ROUND((K753*'Class Weights'!$C$17) + (S753*'Class Weights'!$C$18) + (AA753*'Class Weights'!$C$19), 4)</f>
        <v>1</v>
      </c>
      <c r="AJ753" s="2">
        <v>1</v>
      </c>
      <c r="AK753" s="2">
        <v>1</v>
      </c>
      <c r="AL753" s="2">
        <v>1</v>
      </c>
    </row>
    <row r="754" spans="1:38" x14ac:dyDescent="0.3">
      <c r="A754" s="1">
        <v>7.51</v>
      </c>
      <c r="B754" s="2">
        <v>24.63910761145015</v>
      </c>
      <c r="C754" s="2">
        <v>295.66929133739853</v>
      </c>
      <c r="D754" s="2">
        <v>1</v>
      </c>
      <c r="E754" s="5">
        <v>1</v>
      </c>
      <c r="F754" s="2">
        <v>1</v>
      </c>
      <c r="G754" s="2">
        <v>1</v>
      </c>
      <c r="H754" s="2">
        <v>1</v>
      </c>
      <c r="I754" s="2">
        <v>1</v>
      </c>
      <c r="J754" s="2">
        <v>1</v>
      </c>
      <c r="K754" s="2">
        <v>1</v>
      </c>
      <c r="L754" s="2">
        <v>1</v>
      </c>
      <c r="M754" s="5">
        <v>1</v>
      </c>
      <c r="N754" s="2">
        <v>1</v>
      </c>
      <c r="O754" s="2">
        <v>1</v>
      </c>
      <c r="P754" s="2">
        <v>1</v>
      </c>
      <c r="Q754" s="2">
        <v>1</v>
      </c>
      <c r="R754" s="2">
        <v>1</v>
      </c>
      <c r="S754" s="2">
        <v>1</v>
      </c>
      <c r="T754" s="2">
        <v>1</v>
      </c>
      <c r="U754" s="5">
        <v>1</v>
      </c>
      <c r="V754" s="2">
        <v>1</v>
      </c>
      <c r="W754" s="2">
        <v>1</v>
      </c>
      <c r="X754" s="2">
        <v>1</v>
      </c>
      <c r="Y754" s="2">
        <v>1</v>
      </c>
      <c r="Z754" s="2">
        <v>1</v>
      </c>
      <c r="AA754" s="2">
        <v>1</v>
      </c>
      <c r="AB754" s="5">
        <f>ROUND((D754*'Class Weights'!$C$17) + (L754*'Class Weights'!$C$18) + (T754*'Class Weights'!$C$19), 4)</f>
        <v>1</v>
      </c>
      <c r="AC754" s="5">
        <f>ROUND((E754*'Class Weights'!$C$17) + (M754*'Class Weights'!$C$18) + (U754*'Class Weights'!$C$19), 4)</f>
        <v>1</v>
      </c>
      <c r="AD754" s="5">
        <f>ROUND((F754*'Class Weights'!$C$17) + (N754*'Class Weights'!$C$18) + (V754*'Class Weights'!$C$19), 4)</f>
        <v>1</v>
      </c>
      <c r="AE754" s="5">
        <f>ROUND((G754*'Class Weights'!$C$17) + (O754*'Class Weights'!$C$18) + (W754*'Class Weights'!$C$19), 4)</f>
        <v>1</v>
      </c>
      <c r="AF754" s="5">
        <f>ROUND((H754*'Class Weights'!$C$17) + (P754*'Class Weights'!$C$18) + (X754*'Class Weights'!$C$19), 4)</f>
        <v>1</v>
      </c>
      <c r="AG754" s="5">
        <f>ROUND((I754*'Class Weights'!$C$17) + (Q754*'Class Weights'!$C$18) + (Y754*'Class Weights'!$C$19), 4)</f>
        <v>1</v>
      </c>
      <c r="AH754" s="5">
        <f>ROUND((J754*'Class Weights'!$C$17) + (R754*'Class Weights'!$C$18) + (Z754*'Class Weights'!$C$19), 4)</f>
        <v>1</v>
      </c>
      <c r="AI754" s="5">
        <f>ROUND((K754*'Class Weights'!$C$17) + (S754*'Class Weights'!$C$18) + (AA754*'Class Weights'!$C$19), 4)</f>
        <v>1</v>
      </c>
      <c r="AJ754" s="2">
        <v>1</v>
      </c>
      <c r="AK754" s="2">
        <v>1</v>
      </c>
      <c r="AL754" s="2">
        <v>1</v>
      </c>
    </row>
    <row r="755" spans="1:38" x14ac:dyDescent="0.3">
      <c r="A755" s="1">
        <v>7.52</v>
      </c>
      <c r="B755" s="2">
        <v>24.67191601040015</v>
      </c>
      <c r="C755" s="2">
        <v>296.06299212479854</v>
      </c>
      <c r="D755" s="2">
        <v>1</v>
      </c>
      <c r="E755" s="5">
        <v>1</v>
      </c>
      <c r="F755" s="2">
        <v>1</v>
      </c>
      <c r="G755" s="2">
        <v>1</v>
      </c>
      <c r="H755" s="2">
        <v>1</v>
      </c>
      <c r="I755" s="2">
        <v>1</v>
      </c>
      <c r="J755" s="2">
        <v>1</v>
      </c>
      <c r="K755" s="2">
        <v>1</v>
      </c>
      <c r="L755" s="2">
        <v>1</v>
      </c>
      <c r="M755" s="5">
        <v>1</v>
      </c>
      <c r="N755" s="2">
        <v>1</v>
      </c>
      <c r="O755" s="2">
        <v>1</v>
      </c>
      <c r="P755" s="2">
        <v>1</v>
      </c>
      <c r="Q755" s="2">
        <v>1</v>
      </c>
      <c r="R755" s="2">
        <v>1</v>
      </c>
      <c r="S755" s="2">
        <v>1</v>
      </c>
      <c r="T755" s="2">
        <v>1</v>
      </c>
      <c r="U755" s="5">
        <v>1</v>
      </c>
      <c r="V755" s="2">
        <v>1</v>
      </c>
      <c r="W755" s="2">
        <v>1</v>
      </c>
      <c r="X755" s="2">
        <v>1</v>
      </c>
      <c r="Y755" s="2">
        <v>1</v>
      </c>
      <c r="Z755" s="2">
        <v>1</v>
      </c>
      <c r="AA755" s="2">
        <v>1</v>
      </c>
      <c r="AB755" s="5">
        <f>ROUND((D755*'Class Weights'!$C$17) + (L755*'Class Weights'!$C$18) + (T755*'Class Weights'!$C$19), 4)</f>
        <v>1</v>
      </c>
      <c r="AC755" s="5">
        <f>ROUND((E755*'Class Weights'!$C$17) + (M755*'Class Weights'!$C$18) + (U755*'Class Weights'!$C$19), 4)</f>
        <v>1</v>
      </c>
      <c r="AD755" s="5">
        <f>ROUND((F755*'Class Weights'!$C$17) + (N755*'Class Weights'!$C$18) + (V755*'Class Weights'!$C$19), 4)</f>
        <v>1</v>
      </c>
      <c r="AE755" s="5">
        <f>ROUND((G755*'Class Weights'!$C$17) + (O755*'Class Weights'!$C$18) + (W755*'Class Weights'!$C$19), 4)</f>
        <v>1</v>
      </c>
      <c r="AF755" s="5">
        <f>ROUND((H755*'Class Weights'!$C$17) + (P755*'Class Weights'!$C$18) + (X755*'Class Weights'!$C$19), 4)</f>
        <v>1</v>
      </c>
      <c r="AG755" s="5">
        <f>ROUND((I755*'Class Weights'!$C$17) + (Q755*'Class Weights'!$C$18) + (Y755*'Class Weights'!$C$19), 4)</f>
        <v>1</v>
      </c>
      <c r="AH755" s="5">
        <f>ROUND((J755*'Class Weights'!$C$17) + (R755*'Class Weights'!$C$18) + (Z755*'Class Weights'!$C$19), 4)</f>
        <v>1</v>
      </c>
      <c r="AI755" s="5">
        <f>ROUND((K755*'Class Weights'!$C$17) + (S755*'Class Weights'!$C$18) + (AA755*'Class Weights'!$C$19), 4)</f>
        <v>1</v>
      </c>
      <c r="AJ755" s="2">
        <v>1</v>
      </c>
      <c r="AK755" s="2">
        <v>1</v>
      </c>
      <c r="AL755" s="2">
        <v>1</v>
      </c>
    </row>
    <row r="756" spans="1:38" x14ac:dyDescent="0.3">
      <c r="A756" s="1">
        <v>7.53</v>
      </c>
      <c r="B756" s="2">
        <v>24.704724409350153</v>
      </c>
      <c r="C756" s="2">
        <v>296.45669291219855</v>
      </c>
      <c r="D756" s="2">
        <v>1</v>
      </c>
      <c r="E756" s="5">
        <v>1</v>
      </c>
      <c r="F756" s="2">
        <v>1</v>
      </c>
      <c r="G756" s="2">
        <v>1</v>
      </c>
      <c r="H756" s="2">
        <v>1</v>
      </c>
      <c r="I756" s="2">
        <v>1</v>
      </c>
      <c r="J756" s="2">
        <v>1</v>
      </c>
      <c r="K756" s="2">
        <v>1</v>
      </c>
      <c r="L756" s="2">
        <v>1</v>
      </c>
      <c r="M756" s="5">
        <v>1</v>
      </c>
      <c r="N756" s="2">
        <v>1</v>
      </c>
      <c r="O756" s="2">
        <v>1</v>
      </c>
      <c r="P756" s="2">
        <v>1</v>
      </c>
      <c r="Q756" s="2">
        <v>1</v>
      </c>
      <c r="R756" s="2">
        <v>1</v>
      </c>
      <c r="S756" s="2">
        <v>1</v>
      </c>
      <c r="T756" s="2">
        <v>1</v>
      </c>
      <c r="U756" s="5">
        <v>1</v>
      </c>
      <c r="V756" s="2">
        <v>1</v>
      </c>
      <c r="W756" s="2">
        <v>1</v>
      </c>
      <c r="X756" s="2">
        <v>1</v>
      </c>
      <c r="Y756" s="2">
        <v>1</v>
      </c>
      <c r="Z756" s="2">
        <v>1</v>
      </c>
      <c r="AA756" s="2">
        <v>1</v>
      </c>
      <c r="AB756" s="5">
        <f>ROUND((D756*'Class Weights'!$C$17) + (L756*'Class Weights'!$C$18) + (T756*'Class Weights'!$C$19), 4)</f>
        <v>1</v>
      </c>
      <c r="AC756" s="5">
        <f>ROUND((E756*'Class Weights'!$C$17) + (M756*'Class Weights'!$C$18) + (U756*'Class Weights'!$C$19), 4)</f>
        <v>1</v>
      </c>
      <c r="AD756" s="5">
        <f>ROUND((F756*'Class Weights'!$C$17) + (N756*'Class Weights'!$C$18) + (V756*'Class Weights'!$C$19), 4)</f>
        <v>1</v>
      </c>
      <c r="AE756" s="5">
        <f>ROUND((G756*'Class Weights'!$C$17) + (O756*'Class Weights'!$C$18) + (W756*'Class Weights'!$C$19), 4)</f>
        <v>1</v>
      </c>
      <c r="AF756" s="5">
        <f>ROUND((H756*'Class Weights'!$C$17) + (P756*'Class Weights'!$C$18) + (X756*'Class Weights'!$C$19), 4)</f>
        <v>1</v>
      </c>
      <c r="AG756" s="5">
        <f>ROUND((I756*'Class Weights'!$C$17) + (Q756*'Class Weights'!$C$18) + (Y756*'Class Weights'!$C$19), 4)</f>
        <v>1</v>
      </c>
      <c r="AH756" s="5">
        <f>ROUND((J756*'Class Weights'!$C$17) + (R756*'Class Weights'!$C$18) + (Z756*'Class Weights'!$C$19), 4)</f>
        <v>1</v>
      </c>
      <c r="AI756" s="5">
        <f>ROUND((K756*'Class Weights'!$C$17) + (S756*'Class Weights'!$C$18) + (AA756*'Class Weights'!$C$19), 4)</f>
        <v>1</v>
      </c>
      <c r="AJ756" s="2">
        <v>1</v>
      </c>
      <c r="AK756" s="2">
        <v>1</v>
      </c>
      <c r="AL756" s="2">
        <v>1</v>
      </c>
    </row>
    <row r="757" spans="1:38" x14ac:dyDescent="0.3">
      <c r="A757" s="1">
        <v>7.54</v>
      </c>
      <c r="B757" s="2">
        <v>24.737532808300152</v>
      </c>
      <c r="C757" s="2">
        <v>296.85039369959856</v>
      </c>
      <c r="D757" s="2">
        <v>1</v>
      </c>
      <c r="E757" s="5">
        <v>1</v>
      </c>
      <c r="F757" s="2">
        <v>1</v>
      </c>
      <c r="G757" s="2">
        <v>1</v>
      </c>
      <c r="H757" s="2">
        <v>1</v>
      </c>
      <c r="I757" s="2">
        <v>1</v>
      </c>
      <c r="J757" s="2">
        <v>1</v>
      </c>
      <c r="K757" s="2">
        <v>1</v>
      </c>
      <c r="L757" s="2">
        <v>1</v>
      </c>
      <c r="M757" s="5">
        <v>1</v>
      </c>
      <c r="N757" s="2">
        <v>1</v>
      </c>
      <c r="O757" s="2">
        <v>1</v>
      </c>
      <c r="P757" s="2">
        <v>1</v>
      </c>
      <c r="Q757" s="2">
        <v>1</v>
      </c>
      <c r="R757" s="2">
        <v>1</v>
      </c>
      <c r="S757" s="2">
        <v>1</v>
      </c>
      <c r="T757" s="2">
        <v>1</v>
      </c>
      <c r="U757" s="5">
        <v>1</v>
      </c>
      <c r="V757" s="2">
        <v>1</v>
      </c>
      <c r="W757" s="2">
        <v>1</v>
      </c>
      <c r="X757" s="2">
        <v>1</v>
      </c>
      <c r="Y757" s="2">
        <v>1</v>
      </c>
      <c r="Z757" s="2">
        <v>1</v>
      </c>
      <c r="AA757" s="2">
        <v>1</v>
      </c>
      <c r="AB757" s="5">
        <f>ROUND((D757*'Class Weights'!$C$17) + (L757*'Class Weights'!$C$18) + (T757*'Class Weights'!$C$19), 4)</f>
        <v>1</v>
      </c>
      <c r="AC757" s="5">
        <f>ROUND((E757*'Class Weights'!$C$17) + (M757*'Class Weights'!$C$18) + (U757*'Class Weights'!$C$19), 4)</f>
        <v>1</v>
      </c>
      <c r="AD757" s="5">
        <f>ROUND((F757*'Class Weights'!$C$17) + (N757*'Class Weights'!$C$18) + (V757*'Class Weights'!$C$19), 4)</f>
        <v>1</v>
      </c>
      <c r="AE757" s="5">
        <f>ROUND((G757*'Class Weights'!$C$17) + (O757*'Class Weights'!$C$18) + (W757*'Class Weights'!$C$19), 4)</f>
        <v>1</v>
      </c>
      <c r="AF757" s="5">
        <f>ROUND((H757*'Class Weights'!$C$17) + (P757*'Class Weights'!$C$18) + (X757*'Class Weights'!$C$19), 4)</f>
        <v>1</v>
      </c>
      <c r="AG757" s="5">
        <f>ROUND((I757*'Class Weights'!$C$17) + (Q757*'Class Weights'!$C$18) + (Y757*'Class Weights'!$C$19), 4)</f>
        <v>1</v>
      </c>
      <c r="AH757" s="5">
        <f>ROUND((J757*'Class Weights'!$C$17) + (R757*'Class Weights'!$C$18) + (Z757*'Class Weights'!$C$19), 4)</f>
        <v>1</v>
      </c>
      <c r="AI757" s="5">
        <f>ROUND((K757*'Class Weights'!$C$17) + (S757*'Class Weights'!$C$18) + (AA757*'Class Weights'!$C$19), 4)</f>
        <v>1</v>
      </c>
      <c r="AJ757" s="2">
        <v>1</v>
      </c>
      <c r="AK757" s="2">
        <v>1</v>
      </c>
      <c r="AL757" s="2">
        <v>1</v>
      </c>
    </row>
    <row r="758" spans="1:38" x14ac:dyDescent="0.3">
      <c r="A758" s="1">
        <v>7.55</v>
      </c>
      <c r="B758" s="2">
        <v>24.770341207250151</v>
      </c>
      <c r="C758" s="2">
        <v>297.24409448699856</v>
      </c>
      <c r="D758" s="2">
        <v>1</v>
      </c>
      <c r="E758" s="5">
        <v>1</v>
      </c>
      <c r="F758" s="2">
        <v>1</v>
      </c>
      <c r="G758" s="2">
        <v>1</v>
      </c>
      <c r="H758" s="2">
        <v>1</v>
      </c>
      <c r="I758" s="2">
        <v>1</v>
      </c>
      <c r="J758" s="2">
        <v>1</v>
      </c>
      <c r="K758" s="2">
        <v>1</v>
      </c>
      <c r="L758" s="2">
        <v>1</v>
      </c>
      <c r="M758" s="5">
        <v>1</v>
      </c>
      <c r="N758" s="2">
        <v>1</v>
      </c>
      <c r="O758" s="2">
        <v>1</v>
      </c>
      <c r="P758" s="2">
        <v>1</v>
      </c>
      <c r="Q758" s="2">
        <v>1</v>
      </c>
      <c r="R758" s="2">
        <v>1</v>
      </c>
      <c r="S758" s="2">
        <v>1</v>
      </c>
      <c r="T758" s="2">
        <v>1</v>
      </c>
      <c r="U758" s="5">
        <v>1</v>
      </c>
      <c r="V758" s="2">
        <v>1</v>
      </c>
      <c r="W758" s="2">
        <v>1</v>
      </c>
      <c r="X758" s="2">
        <v>1</v>
      </c>
      <c r="Y758" s="2">
        <v>1</v>
      </c>
      <c r="Z758" s="2">
        <v>1</v>
      </c>
      <c r="AA758" s="2">
        <v>1</v>
      </c>
      <c r="AB758" s="5">
        <f>ROUND((D758*'Class Weights'!$C$17) + (L758*'Class Weights'!$C$18) + (T758*'Class Weights'!$C$19), 4)</f>
        <v>1</v>
      </c>
      <c r="AC758" s="5">
        <f>ROUND((E758*'Class Weights'!$C$17) + (M758*'Class Weights'!$C$18) + (U758*'Class Weights'!$C$19), 4)</f>
        <v>1</v>
      </c>
      <c r="AD758" s="5">
        <f>ROUND((F758*'Class Weights'!$C$17) + (N758*'Class Weights'!$C$18) + (V758*'Class Weights'!$C$19), 4)</f>
        <v>1</v>
      </c>
      <c r="AE758" s="5">
        <f>ROUND((G758*'Class Weights'!$C$17) + (O758*'Class Weights'!$C$18) + (W758*'Class Weights'!$C$19), 4)</f>
        <v>1</v>
      </c>
      <c r="AF758" s="5">
        <f>ROUND((H758*'Class Weights'!$C$17) + (P758*'Class Weights'!$C$18) + (X758*'Class Weights'!$C$19), 4)</f>
        <v>1</v>
      </c>
      <c r="AG758" s="5">
        <f>ROUND((I758*'Class Weights'!$C$17) + (Q758*'Class Weights'!$C$18) + (Y758*'Class Weights'!$C$19), 4)</f>
        <v>1</v>
      </c>
      <c r="AH758" s="5">
        <f>ROUND((J758*'Class Weights'!$C$17) + (R758*'Class Weights'!$C$18) + (Z758*'Class Weights'!$C$19), 4)</f>
        <v>1</v>
      </c>
      <c r="AI758" s="5">
        <f>ROUND((K758*'Class Weights'!$C$17) + (S758*'Class Weights'!$C$18) + (AA758*'Class Weights'!$C$19), 4)</f>
        <v>1</v>
      </c>
      <c r="AJ758" s="2">
        <v>1</v>
      </c>
      <c r="AK758" s="2">
        <v>1</v>
      </c>
      <c r="AL758" s="2">
        <v>1</v>
      </c>
    </row>
    <row r="759" spans="1:38" x14ac:dyDescent="0.3">
      <c r="A759" s="1">
        <v>7.56</v>
      </c>
      <c r="B759" s="2">
        <v>24.803149606200151</v>
      </c>
      <c r="C759" s="2">
        <v>297.63779527439857</v>
      </c>
      <c r="D759" s="2">
        <v>1</v>
      </c>
      <c r="E759" s="5">
        <v>1</v>
      </c>
      <c r="F759" s="2">
        <v>1</v>
      </c>
      <c r="G759" s="2">
        <v>1</v>
      </c>
      <c r="H759" s="2">
        <v>1</v>
      </c>
      <c r="I759" s="2">
        <v>1</v>
      </c>
      <c r="J759" s="2">
        <v>1</v>
      </c>
      <c r="K759" s="2">
        <v>1</v>
      </c>
      <c r="L759" s="2">
        <v>1</v>
      </c>
      <c r="M759" s="5">
        <v>1</v>
      </c>
      <c r="N759" s="2">
        <v>1</v>
      </c>
      <c r="O759" s="2">
        <v>1</v>
      </c>
      <c r="P759" s="2">
        <v>1</v>
      </c>
      <c r="Q759" s="2">
        <v>1</v>
      </c>
      <c r="R759" s="2">
        <v>1</v>
      </c>
      <c r="S759" s="2">
        <v>1</v>
      </c>
      <c r="T759" s="2">
        <v>1</v>
      </c>
      <c r="U759" s="5">
        <v>1</v>
      </c>
      <c r="V759" s="2">
        <v>1</v>
      </c>
      <c r="W759" s="2">
        <v>1</v>
      </c>
      <c r="X759" s="2">
        <v>1</v>
      </c>
      <c r="Y759" s="2">
        <v>1</v>
      </c>
      <c r="Z759" s="2">
        <v>1</v>
      </c>
      <c r="AA759" s="2">
        <v>1</v>
      </c>
      <c r="AB759" s="5">
        <f>ROUND((D759*'Class Weights'!$C$17) + (L759*'Class Weights'!$C$18) + (T759*'Class Weights'!$C$19), 4)</f>
        <v>1</v>
      </c>
      <c r="AC759" s="5">
        <f>ROUND((E759*'Class Weights'!$C$17) + (M759*'Class Weights'!$C$18) + (U759*'Class Weights'!$C$19), 4)</f>
        <v>1</v>
      </c>
      <c r="AD759" s="5">
        <f>ROUND((F759*'Class Weights'!$C$17) + (N759*'Class Weights'!$C$18) + (V759*'Class Weights'!$C$19), 4)</f>
        <v>1</v>
      </c>
      <c r="AE759" s="5">
        <f>ROUND((G759*'Class Weights'!$C$17) + (O759*'Class Weights'!$C$18) + (W759*'Class Weights'!$C$19), 4)</f>
        <v>1</v>
      </c>
      <c r="AF759" s="5">
        <f>ROUND((H759*'Class Weights'!$C$17) + (P759*'Class Weights'!$C$18) + (X759*'Class Weights'!$C$19), 4)</f>
        <v>1</v>
      </c>
      <c r="AG759" s="5">
        <f>ROUND((I759*'Class Weights'!$C$17) + (Q759*'Class Weights'!$C$18) + (Y759*'Class Weights'!$C$19), 4)</f>
        <v>1</v>
      </c>
      <c r="AH759" s="5">
        <f>ROUND((J759*'Class Weights'!$C$17) + (R759*'Class Weights'!$C$18) + (Z759*'Class Weights'!$C$19), 4)</f>
        <v>1</v>
      </c>
      <c r="AI759" s="5">
        <f>ROUND((K759*'Class Weights'!$C$17) + (S759*'Class Weights'!$C$18) + (AA759*'Class Weights'!$C$19), 4)</f>
        <v>1</v>
      </c>
      <c r="AJ759" s="2">
        <v>1</v>
      </c>
      <c r="AK759" s="2">
        <v>1</v>
      </c>
      <c r="AL759" s="2">
        <v>1</v>
      </c>
    </row>
    <row r="760" spans="1:38" x14ac:dyDescent="0.3">
      <c r="A760" s="1">
        <v>7.57</v>
      </c>
      <c r="B760" s="2">
        <v>24.835958005150154</v>
      </c>
      <c r="C760" s="2">
        <v>298.03149606179858</v>
      </c>
      <c r="D760" s="2">
        <v>1</v>
      </c>
      <c r="E760" s="5">
        <v>1</v>
      </c>
      <c r="F760" s="2">
        <v>1</v>
      </c>
      <c r="G760" s="2">
        <v>1</v>
      </c>
      <c r="H760" s="2">
        <v>1</v>
      </c>
      <c r="I760" s="2">
        <v>1</v>
      </c>
      <c r="J760" s="2">
        <v>1</v>
      </c>
      <c r="K760" s="2">
        <v>1</v>
      </c>
      <c r="L760" s="2">
        <v>1</v>
      </c>
      <c r="M760" s="5">
        <v>1</v>
      </c>
      <c r="N760" s="2">
        <v>1</v>
      </c>
      <c r="O760" s="2">
        <v>1</v>
      </c>
      <c r="P760" s="2">
        <v>1</v>
      </c>
      <c r="Q760" s="2">
        <v>1</v>
      </c>
      <c r="R760" s="2">
        <v>1</v>
      </c>
      <c r="S760" s="2">
        <v>1</v>
      </c>
      <c r="T760" s="2">
        <v>1</v>
      </c>
      <c r="U760" s="5">
        <v>1</v>
      </c>
      <c r="V760" s="2">
        <v>1</v>
      </c>
      <c r="W760" s="2">
        <v>1</v>
      </c>
      <c r="X760" s="2">
        <v>1</v>
      </c>
      <c r="Y760" s="2">
        <v>1</v>
      </c>
      <c r="Z760" s="2">
        <v>1</v>
      </c>
      <c r="AA760" s="2">
        <v>1</v>
      </c>
      <c r="AB760" s="5">
        <f>ROUND((D760*'Class Weights'!$C$17) + (L760*'Class Weights'!$C$18) + (T760*'Class Weights'!$C$19), 4)</f>
        <v>1</v>
      </c>
      <c r="AC760" s="5">
        <f>ROUND((E760*'Class Weights'!$C$17) + (M760*'Class Weights'!$C$18) + (U760*'Class Weights'!$C$19), 4)</f>
        <v>1</v>
      </c>
      <c r="AD760" s="5">
        <f>ROUND((F760*'Class Weights'!$C$17) + (N760*'Class Weights'!$C$18) + (V760*'Class Weights'!$C$19), 4)</f>
        <v>1</v>
      </c>
      <c r="AE760" s="5">
        <f>ROUND((G760*'Class Weights'!$C$17) + (O760*'Class Weights'!$C$18) + (W760*'Class Weights'!$C$19), 4)</f>
        <v>1</v>
      </c>
      <c r="AF760" s="5">
        <f>ROUND((H760*'Class Weights'!$C$17) + (P760*'Class Weights'!$C$18) + (X760*'Class Weights'!$C$19), 4)</f>
        <v>1</v>
      </c>
      <c r="AG760" s="5">
        <f>ROUND((I760*'Class Weights'!$C$17) + (Q760*'Class Weights'!$C$18) + (Y760*'Class Weights'!$C$19), 4)</f>
        <v>1</v>
      </c>
      <c r="AH760" s="5">
        <f>ROUND((J760*'Class Weights'!$C$17) + (R760*'Class Weights'!$C$18) + (Z760*'Class Weights'!$C$19), 4)</f>
        <v>1</v>
      </c>
      <c r="AI760" s="5">
        <f>ROUND((K760*'Class Weights'!$C$17) + (S760*'Class Weights'!$C$18) + (AA760*'Class Weights'!$C$19), 4)</f>
        <v>1</v>
      </c>
      <c r="AJ760" s="2">
        <v>1</v>
      </c>
      <c r="AK760" s="2">
        <v>1</v>
      </c>
      <c r="AL760" s="2">
        <v>1</v>
      </c>
    </row>
    <row r="761" spans="1:38" x14ac:dyDescent="0.3">
      <c r="A761" s="1">
        <v>7.58</v>
      </c>
      <c r="B761" s="2">
        <v>24.868766404100153</v>
      </c>
      <c r="C761" s="2">
        <v>298.42519684919858</v>
      </c>
      <c r="D761" s="2">
        <v>1</v>
      </c>
      <c r="E761" s="5">
        <v>1</v>
      </c>
      <c r="F761" s="2">
        <v>1</v>
      </c>
      <c r="G761" s="2">
        <v>1</v>
      </c>
      <c r="H761" s="2">
        <v>1</v>
      </c>
      <c r="I761" s="2">
        <v>1</v>
      </c>
      <c r="J761" s="2">
        <v>1</v>
      </c>
      <c r="K761" s="2">
        <v>1</v>
      </c>
      <c r="L761" s="2">
        <v>1</v>
      </c>
      <c r="M761" s="5">
        <v>1</v>
      </c>
      <c r="N761" s="2">
        <v>1</v>
      </c>
      <c r="O761" s="2">
        <v>1</v>
      </c>
      <c r="P761" s="2">
        <v>1</v>
      </c>
      <c r="Q761" s="2">
        <v>1</v>
      </c>
      <c r="R761" s="2">
        <v>1</v>
      </c>
      <c r="S761" s="2">
        <v>1</v>
      </c>
      <c r="T761" s="2">
        <v>1</v>
      </c>
      <c r="U761" s="5">
        <v>1</v>
      </c>
      <c r="V761" s="2">
        <v>1</v>
      </c>
      <c r="W761" s="2">
        <v>1</v>
      </c>
      <c r="X761" s="2">
        <v>1</v>
      </c>
      <c r="Y761" s="2">
        <v>1</v>
      </c>
      <c r="Z761" s="2">
        <v>1</v>
      </c>
      <c r="AA761" s="2">
        <v>1</v>
      </c>
      <c r="AB761" s="5">
        <f>ROUND((D761*'Class Weights'!$C$17) + (L761*'Class Weights'!$C$18) + (T761*'Class Weights'!$C$19), 4)</f>
        <v>1</v>
      </c>
      <c r="AC761" s="5">
        <f>ROUND((E761*'Class Weights'!$C$17) + (M761*'Class Weights'!$C$18) + (U761*'Class Weights'!$C$19), 4)</f>
        <v>1</v>
      </c>
      <c r="AD761" s="5">
        <f>ROUND((F761*'Class Weights'!$C$17) + (N761*'Class Weights'!$C$18) + (V761*'Class Weights'!$C$19), 4)</f>
        <v>1</v>
      </c>
      <c r="AE761" s="5">
        <f>ROUND((G761*'Class Weights'!$C$17) + (O761*'Class Weights'!$C$18) + (W761*'Class Weights'!$C$19), 4)</f>
        <v>1</v>
      </c>
      <c r="AF761" s="5">
        <f>ROUND((H761*'Class Weights'!$C$17) + (P761*'Class Weights'!$C$18) + (X761*'Class Weights'!$C$19), 4)</f>
        <v>1</v>
      </c>
      <c r="AG761" s="5">
        <f>ROUND((I761*'Class Weights'!$C$17) + (Q761*'Class Weights'!$C$18) + (Y761*'Class Weights'!$C$19), 4)</f>
        <v>1</v>
      </c>
      <c r="AH761" s="5">
        <f>ROUND((J761*'Class Weights'!$C$17) + (R761*'Class Weights'!$C$18) + (Z761*'Class Weights'!$C$19), 4)</f>
        <v>1</v>
      </c>
      <c r="AI761" s="5">
        <f>ROUND((K761*'Class Weights'!$C$17) + (S761*'Class Weights'!$C$18) + (AA761*'Class Weights'!$C$19), 4)</f>
        <v>1</v>
      </c>
      <c r="AJ761" s="2">
        <v>1</v>
      </c>
      <c r="AK761" s="2">
        <v>1</v>
      </c>
      <c r="AL761" s="2">
        <v>1</v>
      </c>
    </row>
    <row r="762" spans="1:38" x14ac:dyDescent="0.3">
      <c r="A762" s="1">
        <v>7.59</v>
      </c>
      <c r="B762" s="2">
        <v>24.901574803050153</v>
      </c>
      <c r="C762" s="2">
        <v>298.81889763659859</v>
      </c>
      <c r="D762" s="2">
        <v>1</v>
      </c>
      <c r="E762" s="5">
        <v>1</v>
      </c>
      <c r="F762" s="2">
        <v>1</v>
      </c>
      <c r="G762" s="2">
        <v>1</v>
      </c>
      <c r="H762" s="2">
        <v>1</v>
      </c>
      <c r="I762" s="2">
        <v>1</v>
      </c>
      <c r="J762" s="2">
        <v>1</v>
      </c>
      <c r="K762" s="2">
        <v>1</v>
      </c>
      <c r="L762" s="2">
        <v>1</v>
      </c>
      <c r="M762" s="5">
        <v>1</v>
      </c>
      <c r="N762" s="2">
        <v>1</v>
      </c>
      <c r="O762" s="2">
        <v>1</v>
      </c>
      <c r="P762" s="2">
        <v>1</v>
      </c>
      <c r="Q762" s="2">
        <v>1</v>
      </c>
      <c r="R762" s="2">
        <v>1</v>
      </c>
      <c r="S762" s="2">
        <v>1</v>
      </c>
      <c r="T762" s="2">
        <v>1</v>
      </c>
      <c r="U762" s="5">
        <v>1</v>
      </c>
      <c r="V762" s="2">
        <v>1</v>
      </c>
      <c r="W762" s="2">
        <v>1</v>
      </c>
      <c r="X762" s="2">
        <v>1</v>
      </c>
      <c r="Y762" s="2">
        <v>1</v>
      </c>
      <c r="Z762" s="2">
        <v>1</v>
      </c>
      <c r="AA762" s="2">
        <v>1</v>
      </c>
      <c r="AB762" s="5">
        <f>ROUND((D762*'Class Weights'!$C$17) + (L762*'Class Weights'!$C$18) + (T762*'Class Weights'!$C$19), 4)</f>
        <v>1</v>
      </c>
      <c r="AC762" s="5">
        <f>ROUND((E762*'Class Weights'!$C$17) + (M762*'Class Weights'!$C$18) + (U762*'Class Weights'!$C$19), 4)</f>
        <v>1</v>
      </c>
      <c r="AD762" s="5">
        <f>ROUND((F762*'Class Weights'!$C$17) + (N762*'Class Weights'!$C$18) + (V762*'Class Weights'!$C$19), 4)</f>
        <v>1</v>
      </c>
      <c r="AE762" s="5">
        <f>ROUND((G762*'Class Weights'!$C$17) + (O762*'Class Weights'!$C$18) + (W762*'Class Weights'!$C$19), 4)</f>
        <v>1</v>
      </c>
      <c r="AF762" s="5">
        <f>ROUND((H762*'Class Weights'!$C$17) + (P762*'Class Weights'!$C$18) + (X762*'Class Weights'!$C$19), 4)</f>
        <v>1</v>
      </c>
      <c r="AG762" s="5">
        <f>ROUND((I762*'Class Weights'!$C$17) + (Q762*'Class Weights'!$C$18) + (Y762*'Class Weights'!$C$19), 4)</f>
        <v>1</v>
      </c>
      <c r="AH762" s="5">
        <f>ROUND((J762*'Class Weights'!$C$17) + (R762*'Class Weights'!$C$18) + (Z762*'Class Weights'!$C$19), 4)</f>
        <v>1</v>
      </c>
      <c r="AI762" s="5">
        <f>ROUND((K762*'Class Weights'!$C$17) + (S762*'Class Weights'!$C$18) + (AA762*'Class Weights'!$C$19), 4)</f>
        <v>1</v>
      </c>
      <c r="AJ762" s="2">
        <v>1</v>
      </c>
      <c r="AK762" s="2">
        <v>1</v>
      </c>
      <c r="AL762" s="2">
        <v>1</v>
      </c>
    </row>
    <row r="763" spans="1:38" x14ac:dyDescent="0.3">
      <c r="A763" s="1">
        <v>7.6</v>
      </c>
      <c r="B763" s="2">
        <v>24.934383202000152</v>
      </c>
      <c r="C763" s="2">
        <v>299.2125984239986</v>
      </c>
      <c r="D763" s="2">
        <v>1</v>
      </c>
      <c r="E763" s="5">
        <v>1</v>
      </c>
      <c r="F763" s="2">
        <v>1</v>
      </c>
      <c r="G763" s="2">
        <v>1</v>
      </c>
      <c r="H763" s="2">
        <v>1</v>
      </c>
      <c r="I763" s="2">
        <v>1</v>
      </c>
      <c r="J763" s="2">
        <v>1</v>
      </c>
      <c r="K763" s="2">
        <v>1</v>
      </c>
      <c r="L763" s="2">
        <v>1</v>
      </c>
      <c r="M763" s="5">
        <v>1</v>
      </c>
      <c r="N763" s="2">
        <v>1</v>
      </c>
      <c r="O763" s="2">
        <v>1</v>
      </c>
      <c r="P763" s="2">
        <v>1</v>
      </c>
      <c r="Q763" s="2">
        <v>1</v>
      </c>
      <c r="R763" s="2">
        <v>1</v>
      </c>
      <c r="S763" s="2">
        <v>1</v>
      </c>
      <c r="T763" s="2">
        <v>1</v>
      </c>
      <c r="U763" s="5">
        <v>1</v>
      </c>
      <c r="V763" s="2">
        <v>1</v>
      </c>
      <c r="W763" s="2">
        <v>1</v>
      </c>
      <c r="X763" s="2">
        <v>1</v>
      </c>
      <c r="Y763" s="2">
        <v>1</v>
      </c>
      <c r="Z763" s="2">
        <v>1</v>
      </c>
      <c r="AA763" s="2">
        <v>1</v>
      </c>
      <c r="AB763" s="5">
        <f>ROUND((D763*'Class Weights'!$C$17) + (L763*'Class Weights'!$C$18) + (T763*'Class Weights'!$C$19), 4)</f>
        <v>1</v>
      </c>
      <c r="AC763" s="5">
        <f>ROUND((E763*'Class Weights'!$C$17) + (M763*'Class Weights'!$C$18) + (U763*'Class Weights'!$C$19), 4)</f>
        <v>1</v>
      </c>
      <c r="AD763" s="5">
        <f>ROUND((F763*'Class Weights'!$C$17) + (N763*'Class Weights'!$C$18) + (V763*'Class Weights'!$C$19), 4)</f>
        <v>1</v>
      </c>
      <c r="AE763" s="5">
        <f>ROUND((G763*'Class Weights'!$C$17) + (O763*'Class Weights'!$C$18) + (W763*'Class Weights'!$C$19), 4)</f>
        <v>1</v>
      </c>
      <c r="AF763" s="5">
        <f>ROUND((H763*'Class Weights'!$C$17) + (P763*'Class Weights'!$C$18) + (X763*'Class Weights'!$C$19), 4)</f>
        <v>1</v>
      </c>
      <c r="AG763" s="5">
        <f>ROUND((I763*'Class Weights'!$C$17) + (Q763*'Class Weights'!$C$18) + (Y763*'Class Weights'!$C$19), 4)</f>
        <v>1</v>
      </c>
      <c r="AH763" s="5">
        <f>ROUND((J763*'Class Weights'!$C$17) + (R763*'Class Weights'!$C$18) + (Z763*'Class Weights'!$C$19), 4)</f>
        <v>1</v>
      </c>
      <c r="AI763" s="5">
        <f>ROUND((K763*'Class Weights'!$C$17) + (S763*'Class Weights'!$C$18) + (AA763*'Class Weights'!$C$19), 4)</f>
        <v>1</v>
      </c>
      <c r="AJ763" s="2">
        <v>1</v>
      </c>
      <c r="AK763" s="2">
        <v>1</v>
      </c>
      <c r="AL763" s="2">
        <v>1</v>
      </c>
    </row>
    <row r="764" spans="1:38" x14ac:dyDescent="0.3">
      <c r="A764" s="1">
        <v>7.61</v>
      </c>
      <c r="B764" s="2">
        <v>24.967191600950155</v>
      </c>
      <c r="C764" s="2">
        <v>299.60629921139861</v>
      </c>
      <c r="D764" s="2">
        <v>1</v>
      </c>
      <c r="E764" s="5">
        <v>1</v>
      </c>
      <c r="F764" s="2">
        <v>1</v>
      </c>
      <c r="G764" s="2">
        <v>1</v>
      </c>
      <c r="H764" s="2">
        <v>1</v>
      </c>
      <c r="I764" s="2">
        <v>1</v>
      </c>
      <c r="J764" s="2">
        <v>1</v>
      </c>
      <c r="K764" s="2">
        <v>1</v>
      </c>
      <c r="L764" s="2">
        <v>1</v>
      </c>
      <c r="M764" s="5">
        <v>1</v>
      </c>
      <c r="N764" s="2">
        <v>1</v>
      </c>
      <c r="O764" s="2">
        <v>1</v>
      </c>
      <c r="P764" s="2">
        <v>1</v>
      </c>
      <c r="Q764" s="2">
        <v>1</v>
      </c>
      <c r="R764" s="2">
        <v>1</v>
      </c>
      <c r="S764" s="2">
        <v>1</v>
      </c>
      <c r="T764" s="2">
        <v>1</v>
      </c>
      <c r="U764" s="5">
        <v>1</v>
      </c>
      <c r="V764" s="2">
        <v>1</v>
      </c>
      <c r="W764" s="2">
        <v>1</v>
      </c>
      <c r="X764" s="2">
        <v>1</v>
      </c>
      <c r="Y764" s="2">
        <v>1</v>
      </c>
      <c r="Z764" s="2">
        <v>1</v>
      </c>
      <c r="AA764" s="2">
        <v>1</v>
      </c>
      <c r="AB764" s="5">
        <f>ROUND((D764*'Class Weights'!$C$17) + (L764*'Class Weights'!$C$18) + (T764*'Class Weights'!$C$19), 4)</f>
        <v>1</v>
      </c>
      <c r="AC764" s="5">
        <f>ROUND((E764*'Class Weights'!$C$17) + (M764*'Class Weights'!$C$18) + (U764*'Class Weights'!$C$19), 4)</f>
        <v>1</v>
      </c>
      <c r="AD764" s="5">
        <f>ROUND((F764*'Class Weights'!$C$17) + (N764*'Class Weights'!$C$18) + (V764*'Class Weights'!$C$19), 4)</f>
        <v>1</v>
      </c>
      <c r="AE764" s="5">
        <f>ROUND((G764*'Class Weights'!$C$17) + (O764*'Class Weights'!$C$18) + (W764*'Class Weights'!$C$19), 4)</f>
        <v>1</v>
      </c>
      <c r="AF764" s="5">
        <f>ROUND((H764*'Class Weights'!$C$17) + (P764*'Class Weights'!$C$18) + (X764*'Class Weights'!$C$19), 4)</f>
        <v>1</v>
      </c>
      <c r="AG764" s="5">
        <f>ROUND((I764*'Class Weights'!$C$17) + (Q764*'Class Weights'!$C$18) + (Y764*'Class Weights'!$C$19), 4)</f>
        <v>1</v>
      </c>
      <c r="AH764" s="5">
        <f>ROUND((J764*'Class Weights'!$C$17) + (R764*'Class Weights'!$C$18) + (Z764*'Class Weights'!$C$19), 4)</f>
        <v>1</v>
      </c>
      <c r="AI764" s="5">
        <f>ROUND((K764*'Class Weights'!$C$17) + (S764*'Class Weights'!$C$18) + (AA764*'Class Weights'!$C$19), 4)</f>
        <v>1</v>
      </c>
      <c r="AJ764" s="2">
        <v>1</v>
      </c>
      <c r="AK764" s="2">
        <v>1</v>
      </c>
      <c r="AL764" s="2">
        <v>1</v>
      </c>
    </row>
    <row r="765" spans="1:38" x14ac:dyDescent="0.3">
      <c r="A765" s="1">
        <v>7.62</v>
      </c>
      <c r="B765" s="2">
        <v>24.999999999900155</v>
      </c>
      <c r="C765" s="2">
        <v>299.99999999879861</v>
      </c>
      <c r="D765" s="2">
        <v>1</v>
      </c>
      <c r="E765" s="5">
        <v>1</v>
      </c>
      <c r="F765" s="2">
        <v>1</v>
      </c>
      <c r="G765" s="2">
        <v>1</v>
      </c>
      <c r="H765" s="2">
        <v>1</v>
      </c>
      <c r="I765" s="2">
        <v>1</v>
      </c>
      <c r="J765" s="2">
        <v>1</v>
      </c>
      <c r="K765" s="2">
        <v>1</v>
      </c>
      <c r="L765" s="2">
        <v>1</v>
      </c>
      <c r="M765" s="5">
        <v>1</v>
      </c>
      <c r="N765" s="2">
        <v>1</v>
      </c>
      <c r="O765" s="2">
        <v>1</v>
      </c>
      <c r="P765" s="2">
        <v>1</v>
      </c>
      <c r="Q765" s="2">
        <v>1</v>
      </c>
      <c r="R765" s="2">
        <v>1</v>
      </c>
      <c r="S765" s="2">
        <v>1</v>
      </c>
      <c r="T765" s="2">
        <v>1</v>
      </c>
      <c r="U765" s="5">
        <v>1</v>
      </c>
      <c r="V765" s="2">
        <v>1</v>
      </c>
      <c r="W765" s="2">
        <v>1</v>
      </c>
      <c r="X765" s="2">
        <v>1</v>
      </c>
      <c r="Y765" s="2">
        <v>1</v>
      </c>
      <c r="Z765" s="2">
        <v>1</v>
      </c>
      <c r="AA765" s="2">
        <v>1</v>
      </c>
      <c r="AB765" s="5">
        <f>ROUND((D765*'Class Weights'!$C$17) + (L765*'Class Weights'!$C$18) + (T765*'Class Weights'!$C$19), 4)</f>
        <v>1</v>
      </c>
      <c r="AC765" s="5">
        <f>ROUND((E765*'Class Weights'!$C$17) + (M765*'Class Weights'!$C$18) + (U765*'Class Weights'!$C$19), 4)</f>
        <v>1</v>
      </c>
      <c r="AD765" s="5">
        <f>ROUND((F765*'Class Weights'!$C$17) + (N765*'Class Weights'!$C$18) + (V765*'Class Weights'!$C$19), 4)</f>
        <v>1</v>
      </c>
      <c r="AE765" s="5">
        <f>ROUND((G765*'Class Weights'!$C$17) + (O765*'Class Weights'!$C$18) + (W765*'Class Weights'!$C$19), 4)</f>
        <v>1</v>
      </c>
      <c r="AF765" s="5">
        <f>ROUND((H765*'Class Weights'!$C$17) + (P765*'Class Weights'!$C$18) + (X765*'Class Weights'!$C$19), 4)</f>
        <v>1</v>
      </c>
      <c r="AG765" s="5">
        <f>ROUND((I765*'Class Weights'!$C$17) + (Q765*'Class Weights'!$C$18) + (Y765*'Class Weights'!$C$19), 4)</f>
        <v>1</v>
      </c>
      <c r="AH765" s="5">
        <f>ROUND((J765*'Class Weights'!$C$17) + (R765*'Class Weights'!$C$18) + (Z765*'Class Weights'!$C$19), 4)</f>
        <v>1</v>
      </c>
      <c r="AI765" s="5">
        <f>ROUND((K765*'Class Weights'!$C$17) + (S765*'Class Weights'!$C$18) + (AA765*'Class Weights'!$C$19), 4)</f>
        <v>1</v>
      </c>
      <c r="AJ765" s="2">
        <v>1</v>
      </c>
      <c r="AK765" s="2">
        <v>1</v>
      </c>
      <c r="AL765" s="2">
        <v>1</v>
      </c>
    </row>
    <row r="766" spans="1:38" x14ac:dyDescent="0.3">
      <c r="A766" s="1">
        <v>7.63</v>
      </c>
      <c r="B766" s="2">
        <v>25.032808398850154</v>
      </c>
      <c r="C766" s="2">
        <v>300.39370078619862</v>
      </c>
      <c r="D766" s="2">
        <v>1</v>
      </c>
      <c r="E766" s="5">
        <v>1</v>
      </c>
      <c r="F766" s="2">
        <v>1</v>
      </c>
      <c r="G766" s="2">
        <v>1</v>
      </c>
      <c r="H766" s="2">
        <v>1</v>
      </c>
      <c r="I766" s="2">
        <v>1</v>
      </c>
      <c r="J766" s="2">
        <v>1</v>
      </c>
      <c r="K766" s="2">
        <v>1</v>
      </c>
      <c r="L766" s="2">
        <v>1</v>
      </c>
      <c r="M766" s="5">
        <v>1</v>
      </c>
      <c r="N766" s="2">
        <v>1</v>
      </c>
      <c r="O766" s="2">
        <v>1</v>
      </c>
      <c r="P766" s="2">
        <v>1</v>
      </c>
      <c r="Q766" s="2">
        <v>1</v>
      </c>
      <c r="R766" s="2">
        <v>1</v>
      </c>
      <c r="S766" s="2">
        <v>1</v>
      </c>
      <c r="T766" s="2">
        <v>1</v>
      </c>
      <c r="U766" s="5">
        <v>1</v>
      </c>
      <c r="V766" s="2">
        <v>1</v>
      </c>
      <c r="W766" s="2">
        <v>1</v>
      </c>
      <c r="X766" s="2">
        <v>1</v>
      </c>
      <c r="Y766" s="2">
        <v>1</v>
      </c>
      <c r="Z766" s="2">
        <v>1</v>
      </c>
      <c r="AA766" s="2">
        <v>1</v>
      </c>
      <c r="AB766" s="5">
        <f>ROUND((D766*'Class Weights'!$C$17) + (L766*'Class Weights'!$C$18) + (T766*'Class Weights'!$C$19), 4)</f>
        <v>1</v>
      </c>
      <c r="AC766" s="5">
        <f>ROUND((E766*'Class Weights'!$C$17) + (M766*'Class Weights'!$C$18) + (U766*'Class Weights'!$C$19), 4)</f>
        <v>1</v>
      </c>
      <c r="AD766" s="5">
        <f>ROUND((F766*'Class Weights'!$C$17) + (N766*'Class Weights'!$C$18) + (V766*'Class Weights'!$C$19), 4)</f>
        <v>1</v>
      </c>
      <c r="AE766" s="5">
        <f>ROUND((G766*'Class Weights'!$C$17) + (O766*'Class Weights'!$C$18) + (W766*'Class Weights'!$C$19), 4)</f>
        <v>1</v>
      </c>
      <c r="AF766" s="5">
        <f>ROUND((H766*'Class Weights'!$C$17) + (P766*'Class Weights'!$C$18) + (X766*'Class Weights'!$C$19), 4)</f>
        <v>1</v>
      </c>
      <c r="AG766" s="5">
        <f>ROUND((I766*'Class Weights'!$C$17) + (Q766*'Class Weights'!$C$18) + (Y766*'Class Weights'!$C$19), 4)</f>
        <v>1</v>
      </c>
      <c r="AH766" s="5">
        <f>ROUND((J766*'Class Weights'!$C$17) + (R766*'Class Weights'!$C$18) + (Z766*'Class Weights'!$C$19), 4)</f>
        <v>1</v>
      </c>
      <c r="AI766" s="5">
        <f>ROUND((K766*'Class Weights'!$C$17) + (S766*'Class Weights'!$C$18) + (AA766*'Class Weights'!$C$19), 4)</f>
        <v>1</v>
      </c>
      <c r="AJ766" s="2">
        <v>1</v>
      </c>
      <c r="AK766" s="2">
        <v>1</v>
      </c>
      <c r="AL766" s="2">
        <v>1</v>
      </c>
    </row>
    <row r="767" spans="1:38" x14ac:dyDescent="0.3">
      <c r="A767" s="1">
        <v>7.64</v>
      </c>
      <c r="B767" s="2">
        <v>25.065616797800153</v>
      </c>
      <c r="C767" s="2">
        <v>300.78740157359863</v>
      </c>
      <c r="D767" s="2">
        <v>1</v>
      </c>
      <c r="E767" s="5">
        <v>1</v>
      </c>
      <c r="F767" s="2">
        <v>1</v>
      </c>
      <c r="G767" s="2">
        <v>1</v>
      </c>
      <c r="H767" s="2">
        <v>1</v>
      </c>
      <c r="I767" s="2">
        <v>1</v>
      </c>
      <c r="J767" s="2">
        <v>1</v>
      </c>
      <c r="K767" s="2">
        <v>1</v>
      </c>
      <c r="L767" s="2">
        <v>1</v>
      </c>
      <c r="M767" s="5">
        <v>1</v>
      </c>
      <c r="N767" s="2">
        <v>1</v>
      </c>
      <c r="O767" s="2">
        <v>1</v>
      </c>
      <c r="P767" s="2">
        <v>1</v>
      </c>
      <c r="Q767" s="2">
        <v>1</v>
      </c>
      <c r="R767" s="2">
        <v>1</v>
      </c>
      <c r="S767" s="2">
        <v>1</v>
      </c>
      <c r="T767" s="2">
        <v>1</v>
      </c>
      <c r="U767" s="5">
        <v>1</v>
      </c>
      <c r="V767" s="2">
        <v>1</v>
      </c>
      <c r="W767" s="2">
        <v>1</v>
      </c>
      <c r="X767" s="2">
        <v>1</v>
      </c>
      <c r="Y767" s="2">
        <v>1</v>
      </c>
      <c r="Z767" s="2">
        <v>1</v>
      </c>
      <c r="AA767" s="2">
        <v>1</v>
      </c>
      <c r="AB767" s="5">
        <f>ROUND((D767*'Class Weights'!$C$17) + (L767*'Class Weights'!$C$18) + (T767*'Class Weights'!$C$19), 4)</f>
        <v>1</v>
      </c>
      <c r="AC767" s="5">
        <f>ROUND((E767*'Class Weights'!$C$17) + (M767*'Class Weights'!$C$18) + (U767*'Class Weights'!$C$19), 4)</f>
        <v>1</v>
      </c>
      <c r="AD767" s="5">
        <f>ROUND((F767*'Class Weights'!$C$17) + (N767*'Class Weights'!$C$18) + (V767*'Class Weights'!$C$19), 4)</f>
        <v>1</v>
      </c>
      <c r="AE767" s="5">
        <f>ROUND((G767*'Class Weights'!$C$17) + (O767*'Class Weights'!$C$18) + (W767*'Class Weights'!$C$19), 4)</f>
        <v>1</v>
      </c>
      <c r="AF767" s="5">
        <f>ROUND((H767*'Class Weights'!$C$17) + (P767*'Class Weights'!$C$18) + (X767*'Class Weights'!$C$19), 4)</f>
        <v>1</v>
      </c>
      <c r="AG767" s="5">
        <f>ROUND((I767*'Class Weights'!$C$17) + (Q767*'Class Weights'!$C$18) + (Y767*'Class Weights'!$C$19), 4)</f>
        <v>1</v>
      </c>
      <c r="AH767" s="5">
        <f>ROUND((J767*'Class Weights'!$C$17) + (R767*'Class Weights'!$C$18) + (Z767*'Class Weights'!$C$19), 4)</f>
        <v>1</v>
      </c>
      <c r="AI767" s="5">
        <f>ROUND((K767*'Class Weights'!$C$17) + (S767*'Class Weights'!$C$18) + (AA767*'Class Weights'!$C$19), 4)</f>
        <v>1</v>
      </c>
      <c r="AJ767" s="2">
        <v>1</v>
      </c>
      <c r="AK767" s="2">
        <v>1</v>
      </c>
      <c r="AL767" s="2">
        <v>1</v>
      </c>
    </row>
    <row r="768" spans="1:38" x14ac:dyDescent="0.3">
      <c r="A768" s="1">
        <v>7.65</v>
      </c>
      <c r="B768" s="2">
        <v>25.098425196750156</v>
      </c>
      <c r="C768" s="2">
        <v>301.18110236099864</v>
      </c>
      <c r="D768" s="2">
        <v>1</v>
      </c>
      <c r="E768" s="5">
        <v>1</v>
      </c>
      <c r="F768" s="2">
        <v>1</v>
      </c>
      <c r="G768" s="2">
        <v>1</v>
      </c>
      <c r="H768" s="2">
        <v>1</v>
      </c>
      <c r="I768" s="2">
        <v>1</v>
      </c>
      <c r="J768" s="2">
        <v>1</v>
      </c>
      <c r="K768" s="2">
        <v>1</v>
      </c>
      <c r="L768" s="2">
        <v>1</v>
      </c>
      <c r="M768" s="5">
        <v>1</v>
      </c>
      <c r="N768" s="2">
        <v>1</v>
      </c>
      <c r="O768" s="2">
        <v>1</v>
      </c>
      <c r="P768" s="2">
        <v>1</v>
      </c>
      <c r="Q768" s="2">
        <v>1</v>
      </c>
      <c r="R768" s="2">
        <v>1</v>
      </c>
      <c r="S768" s="2">
        <v>1</v>
      </c>
      <c r="T768" s="2">
        <v>1</v>
      </c>
      <c r="U768" s="5">
        <v>1</v>
      </c>
      <c r="V768" s="2">
        <v>1</v>
      </c>
      <c r="W768" s="2">
        <v>1</v>
      </c>
      <c r="X768" s="2">
        <v>1</v>
      </c>
      <c r="Y768" s="2">
        <v>1</v>
      </c>
      <c r="Z768" s="2">
        <v>1</v>
      </c>
      <c r="AA768" s="2">
        <v>1</v>
      </c>
      <c r="AB768" s="5">
        <f>ROUND((D768*'Class Weights'!$C$17) + (L768*'Class Weights'!$C$18) + (T768*'Class Weights'!$C$19), 4)</f>
        <v>1</v>
      </c>
      <c r="AC768" s="5">
        <f>ROUND((E768*'Class Weights'!$C$17) + (M768*'Class Weights'!$C$18) + (U768*'Class Weights'!$C$19), 4)</f>
        <v>1</v>
      </c>
      <c r="AD768" s="5">
        <f>ROUND((F768*'Class Weights'!$C$17) + (N768*'Class Weights'!$C$18) + (V768*'Class Weights'!$C$19), 4)</f>
        <v>1</v>
      </c>
      <c r="AE768" s="5">
        <f>ROUND((G768*'Class Weights'!$C$17) + (O768*'Class Weights'!$C$18) + (W768*'Class Weights'!$C$19), 4)</f>
        <v>1</v>
      </c>
      <c r="AF768" s="5">
        <f>ROUND((H768*'Class Weights'!$C$17) + (P768*'Class Weights'!$C$18) + (X768*'Class Weights'!$C$19), 4)</f>
        <v>1</v>
      </c>
      <c r="AG768" s="5">
        <f>ROUND((I768*'Class Weights'!$C$17) + (Q768*'Class Weights'!$C$18) + (Y768*'Class Weights'!$C$19), 4)</f>
        <v>1</v>
      </c>
      <c r="AH768" s="5">
        <f>ROUND((J768*'Class Weights'!$C$17) + (R768*'Class Weights'!$C$18) + (Z768*'Class Weights'!$C$19), 4)</f>
        <v>1</v>
      </c>
      <c r="AI768" s="5">
        <f>ROUND((K768*'Class Weights'!$C$17) + (S768*'Class Weights'!$C$18) + (AA768*'Class Weights'!$C$19), 4)</f>
        <v>1</v>
      </c>
      <c r="AJ768" s="2">
        <v>1</v>
      </c>
      <c r="AK768" s="2">
        <v>1</v>
      </c>
      <c r="AL768" s="2">
        <v>1</v>
      </c>
    </row>
    <row r="769" spans="1:38" x14ac:dyDescent="0.3">
      <c r="A769" s="1">
        <v>7.66</v>
      </c>
      <c r="B769" s="2">
        <v>25.131233595700156</v>
      </c>
      <c r="C769" s="2">
        <v>301.57480314839864</v>
      </c>
      <c r="D769" s="2">
        <v>1</v>
      </c>
      <c r="E769" s="5">
        <v>1</v>
      </c>
      <c r="F769" s="2">
        <v>1</v>
      </c>
      <c r="G769" s="2">
        <v>1</v>
      </c>
      <c r="H769" s="2">
        <v>1</v>
      </c>
      <c r="I769" s="2">
        <v>1</v>
      </c>
      <c r="J769" s="2">
        <v>1</v>
      </c>
      <c r="K769" s="2">
        <v>1</v>
      </c>
      <c r="L769" s="2">
        <v>1</v>
      </c>
      <c r="M769" s="5">
        <v>1</v>
      </c>
      <c r="N769" s="2">
        <v>1</v>
      </c>
      <c r="O769" s="2">
        <v>1</v>
      </c>
      <c r="P769" s="2">
        <v>1</v>
      </c>
      <c r="Q769" s="2">
        <v>1</v>
      </c>
      <c r="R769" s="2">
        <v>1</v>
      </c>
      <c r="S769" s="2">
        <v>1</v>
      </c>
      <c r="T769" s="2">
        <v>1</v>
      </c>
      <c r="U769" s="5">
        <v>1</v>
      </c>
      <c r="V769" s="2">
        <v>1</v>
      </c>
      <c r="W769" s="2">
        <v>1</v>
      </c>
      <c r="X769" s="2">
        <v>1</v>
      </c>
      <c r="Y769" s="2">
        <v>1</v>
      </c>
      <c r="Z769" s="2">
        <v>1</v>
      </c>
      <c r="AA769" s="2">
        <v>1</v>
      </c>
      <c r="AB769" s="5">
        <f>ROUND((D769*'Class Weights'!$C$17) + (L769*'Class Weights'!$C$18) + (T769*'Class Weights'!$C$19), 4)</f>
        <v>1</v>
      </c>
      <c r="AC769" s="5">
        <f>ROUND((E769*'Class Weights'!$C$17) + (M769*'Class Weights'!$C$18) + (U769*'Class Weights'!$C$19), 4)</f>
        <v>1</v>
      </c>
      <c r="AD769" s="5">
        <f>ROUND((F769*'Class Weights'!$C$17) + (N769*'Class Weights'!$C$18) + (V769*'Class Weights'!$C$19), 4)</f>
        <v>1</v>
      </c>
      <c r="AE769" s="5">
        <f>ROUND((G769*'Class Weights'!$C$17) + (O769*'Class Weights'!$C$18) + (W769*'Class Weights'!$C$19), 4)</f>
        <v>1</v>
      </c>
      <c r="AF769" s="5">
        <f>ROUND((H769*'Class Weights'!$C$17) + (P769*'Class Weights'!$C$18) + (X769*'Class Weights'!$C$19), 4)</f>
        <v>1</v>
      </c>
      <c r="AG769" s="5">
        <f>ROUND((I769*'Class Weights'!$C$17) + (Q769*'Class Weights'!$C$18) + (Y769*'Class Weights'!$C$19), 4)</f>
        <v>1</v>
      </c>
      <c r="AH769" s="5">
        <f>ROUND((J769*'Class Weights'!$C$17) + (R769*'Class Weights'!$C$18) + (Z769*'Class Weights'!$C$19), 4)</f>
        <v>1</v>
      </c>
      <c r="AI769" s="5">
        <f>ROUND((K769*'Class Weights'!$C$17) + (S769*'Class Weights'!$C$18) + (AA769*'Class Weights'!$C$19), 4)</f>
        <v>1</v>
      </c>
      <c r="AJ769" s="2">
        <v>1</v>
      </c>
      <c r="AK769" s="2">
        <v>1</v>
      </c>
      <c r="AL769" s="2">
        <v>1</v>
      </c>
    </row>
    <row r="770" spans="1:38" x14ac:dyDescent="0.3">
      <c r="A770" s="1">
        <v>7.67</v>
      </c>
      <c r="B770" s="2">
        <v>25.164041994650155</v>
      </c>
      <c r="C770" s="2">
        <v>301.96850393579865</v>
      </c>
      <c r="D770" s="2">
        <v>1</v>
      </c>
      <c r="E770" s="5">
        <v>1</v>
      </c>
      <c r="F770" s="2">
        <v>1</v>
      </c>
      <c r="G770" s="2">
        <v>1</v>
      </c>
      <c r="H770" s="2">
        <v>1</v>
      </c>
      <c r="I770" s="2">
        <v>1</v>
      </c>
      <c r="J770" s="2">
        <v>1</v>
      </c>
      <c r="K770" s="2">
        <v>1</v>
      </c>
      <c r="L770" s="2">
        <v>1</v>
      </c>
      <c r="M770" s="5">
        <v>1</v>
      </c>
      <c r="N770" s="2">
        <v>1</v>
      </c>
      <c r="O770" s="2">
        <v>1</v>
      </c>
      <c r="P770" s="2">
        <v>1</v>
      </c>
      <c r="Q770" s="2">
        <v>1</v>
      </c>
      <c r="R770" s="2">
        <v>1</v>
      </c>
      <c r="S770" s="2">
        <v>1</v>
      </c>
      <c r="T770" s="2">
        <v>1</v>
      </c>
      <c r="U770" s="5">
        <v>1</v>
      </c>
      <c r="V770" s="2">
        <v>1</v>
      </c>
      <c r="W770" s="2">
        <v>1</v>
      </c>
      <c r="X770" s="2">
        <v>1</v>
      </c>
      <c r="Y770" s="2">
        <v>1</v>
      </c>
      <c r="Z770" s="2">
        <v>1</v>
      </c>
      <c r="AA770" s="2">
        <v>1</v>
      </c>
      <c r="AB770" s="5">
        <f>ROUND((D770*'Class Weights'!$C$17) + (L770*'Class Weights'!$C$18) + (T770*'Class Weights'!$C$19), 4)</f>
        <v>1</v>
      </c>
      <c r="AC770" s="5">
        <f>ROUND((E770*'Class Weights'!$C$17) + (M770*'Class Weights'!$C$18) + (U770*'Class Weights'!$C$19), 4)</f>
        <v>1</v>
      </c>
      <c r="AD770" s="5">
        <f>ROUND((F770*'Class Weights'!$C$17) + (N770*'Class Weights'!$C$18) + (V770*'Class Weights'!$C$19), 4)</f>
        <v>1</v>
      </c>
      <c r="AE770" s="5">
        <f>ROUND((G770*'Class Weights'!$C$17) + (O770*'Class Weights'!$C$18) + (W770*'Class Weights'!$C$19), 4)</f>
        <v>1</v>
      </c>
      <c r="AF770" s="5">
        <f>ROUND((H770*'Class Weights'!$C$17) + (P770*'Class Weights'!$C$18) + (X770*'Class Weights'!$C$19), 4)</f>
        <v>1</v>
      </c>
      <c r="AG770" s="5">
        <f>ROUND((I770*'Class Weights'!$C$17) + (Q770*'Class Weights'!$C$18) + (Y770*'Class Weights'!$C$19), 4)</f>
        <v>1</v>
      </c>
      <c r="AH770" s="5">
        <f>ROUND((J770*'Class Weights'!$C$17) + (R770*'Class Weights'!$C$18) + (Z770*'Class Weights'!$C$19), 4)</f>
        <v>1</v>
      </c>
      <c r="AI770" s="5">
        <f>ROUND((K770*'Class Weights'!$C$17) + (S770*'Class Weights'!$C$18) + (AA770*'Class Weights'!$C$19), 4)</f>
        <v>1</v>
      </c>
      <c r="AJ770" s="2">
        <v>1</v>
      </c>
      <c r="AK770" s="2">
        <v>1</v>
      </c>
      <c r="AL770" s="2">
        <v>1</v>
      </c>
    </row>
    <row r="771" spans="1:38" x14ac:dyDescent="0.3">
      <c r="A771" s="1">
        <v>7.68</v>
      </c>
      <c r="B771" s="2">
        <v>25.196850393600155</v>
      </c>
      <c r="C771" s="2">
        <v>302.36220472319866</v>
      </c>
      <c r="D771" s="2">
        <v>1</v>
      </c>
      <c r="E771" s="5">
        <v>1</v>
      </c>
      <c r="F771" s="2">
        <v>1</v>
      </c>
      <c r="G771" s="2">
        <v>1</v>
      </c>
      <c r="H771" s="2">
        <v>1</v>
      </c>
      <c r="I771" s="2">
        <v>1</v>
      </c>
      <c r="J771" s="2">
        <v>1</v>
      </c>
      <c r="K771" s="2">
        <v>1</v>
      </c>
      <c r="L771" s="2">
        <v>1</v>
      </c>
      <c r="M771" s="5">
        <v>1</v>
      </c>
      <c r="N771" s="2">
        <v>1</v>
      </c>
      <c r="O771" s="2">
        <v>1</v>
      </c>
      <c r="P771" s="2">
        <v>1</v>
      </c>
      <c r="Q771" s="2">
        <v>1</v>
      </c>
      <c r="R771" s="2">
        <v>1</v>
      </c>
      <c r="S771" s="2">
        <v>1</v>
      </c>
      <c r="T771" s="2">
        <v>1</v>
      </c>
      <c r="U771" s="5">
        <v>1</v>
      </c>
      <c r="V771" s="2">
        <v>1</v>
      </c>
      <c r="W771" s="2">
        <v>1</v>
      </c>
      <c r="X771" s="2">
        <v>1</v>
      </c>
      <c r="Y771" s="2">
        <v>1</v>
      </c>
      <c r="Z771" s="2">
        <v>1</v>
      </c>
      <c r="AA771" s="2">
        <v>1</v>
      </c>
      <c r="AB771" s="5">
        <f>ROUND((D771*'Class Weights'!$C$17) + (L771*'Class Weights'!$C$18) + (T771*'Class Weights'!$C$19), 4)</f>
        <v>1</v>
      </c>
      <c r="AC771" s="5">
        <f>ROUND((E771*'Class Weights'!$C$17) + (M771*'Class Weights'!$C$18) + (U771*'Class Weights'!$C$19), 4)</f>
        <v>1</v>
      </c>
      <c r="AD771" s="5">
        <f>ROUND((F771*'Class Weights'!$C$17) + (N771*'Class Weights'!$C$18) + (V771*'Class Weights'!$C$19), 4)</f>
        <v>1</v>
      </c>
      <c r="AE771" s="5">
        <f>ROUND((G771*'Class Weights'!$C$17) + (O771*'Class Weights'!$C$18) + (W771*'Class Weights'!$C$19), 4)</f>
        <v>1</v>
      </c>
      <c r="AF771" s="5">
        <f>ROUND((H771*'Class Weights'!$C$17) + (P771*'Class Weights'!$C$18) + (X771*'Class Weights'!$C$19), 4)</f>
        <v>1</v>
      </c>
      <c r="AG771" s="5">
        <f>ROUND((I771*'Class Weights'!$C$17) + (Q771*'Class Weights'!$C$18) + (Y771*'Class Weights'!$C$19), 4)</f>
        <v>1</v>
      </c>
      <c r="AH771" s="5">
        <f>ROUND((J771*'Class Weights'!$C$17) + (R771*'Class Weights'!$C$18) + (Z771*'Class Weights'!$C$19), 4)</f>
        <v>1</v>
      </c>
      <c r="AI771" s="5">
        <f>ROUND((K771*'Class Weights'!$C$17) + (S771*'Class Weights'!$C$18) + (AA771*'Class Weights'!$C$19), 4)</f>
        <v>1</v>
      </c>
      <c r="AJ771" s="2">
        <v>1</v>
      </c>
      <c r="AK771" s="2">
        <v>1</v>
      </c>
      <c r="AL771" s="2">
        <v>1</v>
      </c>
    </row>
    <row r="772" spans="1:38" x14ac:dyDescent="0.3">
      <c r="A772" s="1">
        <v>7.69</v>
      </c>
      <c r="B772" s="2">
        <v>25.229658792550158</v>
      </c>
      <c r="C772" s="2">
        <v>302.75590551059867</v>
      </c>
      <c r="D772" s="2">
        <v>1</v>
      </c>
      <c r="E772" s="5">
        <v>1</v>
      </c>
      <c r="F772" s="2">
        <v>1</v>
      </c>
      <c r="G772" s="2">
        <v>1</v>
      </c>
      <c r="H772" s="2">
        <v>1</v>
      </c>
      <c r="I772" s="2">
        <v>1</v>
      </c>
      <c r="J772" s="2">
        <v>1</v>
      </c>
      <c r="K772" s="2">
        <v>1</v>
      </c>
      <c r="L772" s="2">
        <v>1</v>
      </c>
      <c r="M772" s="5">
        <v>1</v>
      </c>
      <c r="N772" s="2">
        <v>1</v>
      </c>
      <c r="O772" s="2">
        <v>1</v>
      </c>
      <c r="P772" s="2">
        <v>1</v>
      </c>
      <c r="Q772" s="2">
        <v>1</v>
      </c>
      <c r="R772" s="2">
        <v>1</v>
      </c>
      <c r="S772" s="2">
        <v>1</v>
      </c>
      <c r="T772" s="2">
        <v>1</v>
      </c>
      <c r="U772" s="5">
        <v>1</v>
      </c>
      <c r="V772" s="2">
        <v>1</v>
      </c>
      <c r="W772" s="2">
        <v>1</v>
      </c>
      <c r="X772" s="2">
        <v>1</v>
      </c>
      <c r="Y772" s="2">
        <v>1</v>
      </c>
      <c r="Z772" s="2">
        <v>1</v>
      </c>
      <c r="AA772" s="2">
        <v>1</v>
      </c>
      <c r="AB772" s="5">
        <f>ROUND((D772*'Class Weights'!$C$17) + (L772*'Class Weights'!$C$18) + (T772*'Class Weights'!$C$19), 4)</f>
        <v>1</v>
      </c>
      <c r="AC772" s="5">
        <f>ROUND((E772*'Class Weights'!$C$17) + (M772*'Class Weights'!$C$18) + (U772*'Class Weights'!$C$19), 4)</f>
        <v>1</v>
      </c>
      <c r="AD772" s="5">
        <f>ROUND((F772*'Class Weights'!$C$17) + (N772*'Class Weights'!$C$18) + (V772*'Class Weights'!$C$19), 4)</f>
        <v>1</v>
      </c>
      <c r="AE772" s="5">
        <f>ROUND((G772*'Class Weights'!$C$17) + (O772*'Class Weights'!$C$18) + (W772*'Class Weights'!$C$19), 4)</f>
        <v>1</v>
      </c>
      <c r="AF772" s="5">
        <f>ROUND((H772*'Class Weights'!$C$17) + (P772*'Class Weights'!$C$18) + (X772*'Class Weights'!$C$19), 4)</f>
        <v>1</v>
      </c>
      <c r="AG772" s="5">
        <f>ROUND((I772*'Class Weights'!$C$17) + (Q772*'Class Weights'!$C$18) + (Y772*'Class Weights'!$C$19), 4)</f>
        <v>1</v>
      </c>
      <c r="AH772" s="5">
        <f>ROUND((J772*'Class Weights'!$C$17) + (R772*'Class Weights'!$C$18) + (Z772*'Class Weights'!$C$19), 4)</f>
        <v>1</v>
      </c>
      <c r="AI772" s="5">
        <f>ROUND((K772*'Class Weights'!$C$17) + (S772*'Class Weights'!$C$18) + (AA772*'Class Weights'!$C$19), 4)</f>
        <v>1</v>
      </c>
      <c r="AJ772" s="2">
        <v>1</v>
      </c>
      <c r="AK772" s="2">
        <v>1</v>
      </c>
      <c r="AL772" s="2">
        <v>1</v>
      </c>
    </row>
    <row r="773" spans="1:38" x14ac:dyDescent="0.3">
      <c r="A773" s="1">
        <v>7.7</v>
      </c>
      <c r="B773" s="2">
        <v>25.262467191500157</v>
      </c>
      <c r="C773" s="2">
        <v>303.14960629799867</v>
      </c>
      <c r="D773" s="2">
        <v>1</v>
      </c>
      <c r="E773" s="5">
        <v>1</v>
      </c>
      <c r="F773" s="2">
        <v>1</v>
      </c>
      <c r="G773" s="2">
        <v>1</v>
      </c>
      <c r="H773" s="2">
        <v>1</v>
      </c>
      <c r="I773" s="2">
        <v>1</v>
      </c>
      <c r="J773" s="2">
        <v>1</v>
      </c>
      <c r="K773" s="2">
        <v>1</v>
      </c>
      <c r="L773" s="2">
        <v>1</v>
      </c>
      <c r="M773" s="5">
        <v>1</v>
      </c>
      <c r="N773" s="2">
        <v>1</v>
      </c>
      <c r="O773" s="2">
        <v>1</v>
      </c>
      <c r="P773" s="2">
        <v>1</v>
      </c>
      <c r="Q773" s="2">
        <v>1</v>
      </c>
      <c r="R773" s="2">
        <v>1</v>
      </c>
      <c r="S773" s="2">
        <v>1</v>
      </c>
      <c r="T773" s="2">
        <v>1</v>
      </c>
      <c r="U773" s="5">
        <v>1</v>
      </c>
      <c r="V773" s="2">
        <v>1</v>
      </c>
      <c r="W773" s="2">
        <v>1</v>
      </c>
      <c r="X773" s="2">
        <v>1</v>
      </c>
      <c r="Y773" s="2">
        <v>1</v>
      </c>
      <c r="Z773" s="2">
        <v>1</v>
      </c>
      <c r="AA773" s="2">
        <v>1</v>
      </c>
      <c r="AB773" s="5">
        <f>ROUND((D773*'Class Weights'!$C$17) + (L773*'Class Weights'!$C$18) + (T773*'Class Weights'!$C$19), 4)</f>
        <v>1</v>
      </c>
      <c r="AC773" s="5">
        <f>ROUND((E773*'Class Weights'!$C$17) + (M773*'Class Weights'!$C$18) + (U773*'Class Weights'!$C$19), 4)</f>
        <v>1</v>
      </c>
      <c r="AD773" s="5">
        <f>ROUND((F773*'Class Weights'!$C$17) + (N773*'Class Weights'!$C$18) + (V773*'Class Weights'!$C$19), 4)</f>
        <v>1</v>
      </c>
      <c r="AE773" s="5">
        <f>ROUND((G773*'Class Weights'!$C$17) + (O773*'Class Weights'!$C$18) + (W773*'Class Weights'!$C$19), 4)</f>
        <v>1</v>
      </c>
      <c r="AF773" s="5">
        <f>ROUND((H773*'Class Weights'!$C$17) + (P773*'Class Weights'!$C$18) + (X773*'Class Weights'!$C$19), 4)</f>
        <v>1</v>
      </c>
      <c r="AG773" s="5">
        <f>ROUND((I773*'Class Weights'!$C$17) + (Q773*'Class Weights'!$C$18) + (Y773*'Class Weights'!$C$19), 4)</f>
        <v>1</v>
      </c>
      <c r="AH773" s="5">
        <f>ROUND((J773*'Class Weights'!$C$17) + (R773*'Class Weights'!$C$18) + (Z773*'Class Weights'!$C$19), 4)</f>
        <v>1</v>
      </c>
      <c r="AI773" s="5">
        <f>ROUND((K773*'Class Weights'!$C$17) + (S773*'Class Weights'!$C$18) + (AA773*'Class Weights'!$C$19), 4)</f>
        <v>1</v>
      </c>
      <c r="AJ773" s="2">
        <v>1</v>
      </c>
      <c r="AK773" s="2">
        <v>1</v>
      </c>
      <c r="AL773" s="2">
        <v>1</v>
      </c>
    </row>
    <row r="774" spans="1:38" x14ac:dyDescent="0.3">
      <c r="A774" s="1">
        <v>7.71</v>
      </c>
      <c r="B774" s="2">
        <v>25.295275590450156</v>
      </c>
      <c r="C774" s="2">
        <v>303.54330708539868</v>
      </c>
      <c r="D774" s="2">
        <v>1</v>
      </c>
      <c r="E774" s="5">
        <v>1</v>
      </c>
      <c r="F774" s="2">
        <v>1</v>
      </c>
      <c r="G774" s="2">
        <v>1</v>
      </c>
      <c r="H774" s="2">
        <v>1</v>
      </c>
      <c r="I774" s="2">
        <v>1</v>
      </c>
      <c r="J774" s="2">
        <v>1</v>
      </c>
      <c r="K774" s="2">
        <v>1</v>
      </c>
      <c r="L774" s="2">
        <v>1</v>
      </c>
      <c r="M774" s="5">
        <v>1</v>
      </c>
      <c r="N774" s="2">
        <v>1</v>
      </c>
      <c r="O774" s="2">
        <v>1</v>
      </c>
      <c r="P774" s="2">
        <v>1</v>
      </c>
      <c r="Q774" s="2">
        <v>1</v>
      </c>
      <c r="R774" s="2">
        <v>1</v>
      </c>
      <c r="S774" s="2">
        <v>1</v>
      </c>
      <c r="T774" s="2">
        <v>1</v>
      </c>
      <c r="U774" s="5">
        <v>1</v>
      </c>
      <c r="V774" s="2">
        <v>1</v>
      </c>
      <c r="W774" s="2">
        <v>1</v>
      </c>
      <c r="X774" s="2">
        <v>1</v>
      </c>
      <c r="Y774" s="2">
        <v>1</v>
      </c>
      <c r="Z774" s="2">
        <v>1</v>
      </c>
      <c r="AA774" s="2">
        <v>1</v>
      </c>
      <c r="AB774" s="5">
        <f>ROUND((D774*'Class Weights'!$C$17) + (L774*'Class Weights'!$C$18) + (T774*'Class Weights'!$C$19), 4)</f>
        <v>1</v>
      </c>
      <c r="AC774" s="5">
        <f>ROUND((E774*'Class Weights'!$C$17) + (M774*'Class Weights'!$C$18) + (U774*'Class Weights'!$C$19), 4)</f>
        <v>1</v>
      </c>
      <c r="AD774" s="5">
        <f>ROUND((F774*'Class Weights'!$C$17) + (N774*'Class Weights'!$C$18) + (V774*'Class Weights'!$C$19), 4)</f>
        <v>1</v>
      </c>
      <c r="AE774" s="5">
        <f>ROUND((G774*'Class Weights'!$C$17) + (O774*'Class Weights'!$C$18) + (W774*'Class Weights'!$C$19), 4)</f>
        <v>1</v>
      </c>
      <c r="AF774" s="5">
        <f>ROUND((H774*'Class Weights'!$C$17) + (P774*'Class Weights'!$C$18) + (X774*'Class Weights'!$C$19), 4)</f>
        <v>1</v>
      </c>
      <c r="AG774" s="5">
        <f>ROUND((I774*'Class Weights'!$C$17) + (Q774*'Class Weights'!$C$18) + (Y774*'Class Weights'!$C$19), 4)</f>
        <v>1</v>
      </c>
      <c r="AH774" s="5">
        <f>ROUND((J774*'Class Weights'!$C$17) + (R774*'Class Weights'!$C$18) + (Z774*'Class Weights'!$C$19), 4)</f>
        <v>1</v>
      </c>
      <c r="AI774" s="5">
        <f>ROUND((K774*'Class Weights'!$C$17) + (S774*'Class Weights'!$C$18) + (AA774*'Class Weights'!$C$19), 4)</f>
        <v>1</v>
      </c>
      <c r="AJ774" s="2">
        <v>1</v>
      </c>
      <c r="AK774" s="2">
        <v>1</v>
      </c>
      <c r="AL774" s="2">
        <v>1</v>
      </c>
    </row>
    <row r="775" spans="1:38" x14ac:dyDescent="0.3">
      <c r="A775" s="1">
        <v>7.72</v>
      </c>
      <c r="B775" s="2">
        <v>25.328083989400156</v>
      </c>
      <c r="C775" s="2">
        <v>303.93700787279869</v>
      </c>
      <c r="D775" s="2">
        <v>1</v>
      </c>
      <c r="E775" s="5">
        <v>1</v>
      </c>
      <c r="F775" s="2">
        <v>1</v>
      </c>
      <c r="G775" s="2">
        <v>1</v>
      </c>
      <c r="H775" s="2">
        <v>1</v>
      </c>
      <c r="I775" s="2">
        <v>1</v>
      </c>
      <c r="J775" s="2">
        <v>1</v>
      </c>
      <c r="K775" s="2">
        <v>1</v>
      </c>
      <c r="L775" s="2">
        <v>1</v>
      </c>
      <c r="M775" s="5">
        <v>1</v>
      </c>
      <c r="N775" s="2">
        <v>1</v>
      </c>
      <c r="O775" s="2">
        <v>1</v>
      </c>
      <c r="P775" s="2">
        <v>1</v>
      </c>
      <c r="Q775" s="2">
        <v>1</v>
      </c>
      <c r="R775" s="2">
        <v>1</v>
      </c>
      <c r="S775" s="2">
        <v>1</v>
      </c>
      <c r="T775" s="2">
        <v>1</v>
      </c>
      <c r="U775" s="5">
        <v>1</v>
      </c>
      <c r="V775" s="2">
        <v>1</v>
      </c>
      <c r="W775" s="2">
        <v>1</v>
      </c>
      <c r="X775" s="2">
        <v>1</v>
      </c>
      <c r="Y775" s="2">
        <v>1</v>
      </c>
      <c r="Z775" s="2">
        <v>1</v>
      </c>
      <c r="AA775" s="2">
        <v>1</v>
      </c>
      <c r="AB775" s="5">
        <f>ROUND((D775*'Class Weights'!$C$17) + (L775*'Class Weights'!$C$18) + (T775*'Class Weights'!$C$19), 4)</f>
        <v>1</v>
      </c>
      <c r="AC775" s="5">
        <f>ROUND((E775*'Class Weights'!$C$17) + (M775*'Class Weights'!$C$18) + (U775*'Class Weights'!$C$19), 4)</f>
        <v>1</v>
      </c>
      <c r="AD775" s="5">
        <f>ROUND((F775*'Class Weights'!$C$17) + (N775*'Class Weights'!$C$18) + (V775*'Class Weights'!$C$19), 4)</f>
        <v>1</v>
      </c>
      <c r="AE775" s="5">
        <f>ROUND((G775*'Class Weights'!$C$17) + (O775*'Class Weights'!$C$18) + (W775*'Class Weights'!$C$19), 4)</f>
        <v>1</v>
      </c>
      <c r="AF775" s="5">
        <f>ROUND((H775*'Class Weights'!$C$17) + (P775*'Class Weights'!$C$18) + (X775*'Class Weights'!$C$19), 4)</f>
        <v>1</v>
      </c>
      <c r="AG775" s="5">
        <f>ROUND((I775*'Class Weights'!$C$17) + (Q775*'Class Weights'!$C$18) + (Y775*'Class Weights'!$C$19), 4)</f>
        <v>1</v>
      </c>
      <c r="AH775" s="5">
        <f>ROUND((J775*'Class Weights'!$C$17) + (R775*'Class Weights'!$C$18) + (Z775*'Class Weights'!$C$19), 4)</f>
        <v>1</v>
      </c>
      <c r="AI775" s="5">
        <f>ROUND((K775*'Class Weights'!$C$17) + (S775*'Class Weights'!$C$18) + (AA775*'Class Weights'!$C$19), 4)</f>
        <v>1</v>
      </c>
      <c r="AJ775" s="2">
        <v>1</v>
      </c>
      <c r="AK775" s="2">
        <v>1</v>
      </c>
      <c r="AL775" s="2">
        <v>1</v>
      </c>
    </row>
    <row r="776" spans="1:38" x14ac:dyDescent="0.3">
      <c r="A776" s="1">
        <v>7.73</v>
      </c>
      <c r="B776" s="2">
        <v>25.360892388350159</v>
      </c>
      <c r="C776" s="2">
        <v>304.3307086601987</v>
      </c>
      <c r="D776" s="2">
        <v>1</v>
      </c>
      <c r="E776" s="5">
        <v>1</v>
      </c>
      <c r="F776" s="2">
        <v>1</v>
      </c>
      <c r="G776" s="2">
        <v>1</v>
      </c>
      <c r="H776" s="2">
        <v>1</v>
      </c>
      <c r="I776" s="2">
        <v>1</v>
      </c>
      <c r="J776" s="2">
        <v>1</v>
      </c>
      <c r="K776" s="2">
        <v>1</v>
      </c>
      <c r="L776" s="2">
        <v>1</v>
      </c>
      <c r="M776" s="5">
        <v>1</v>
      </c>
      <c r="N776" s="2">
        <v>1</v>
      </c>
      <c r="O776" s="2">
        <v>1</v>
      </c>
      <c r="P776" s="2">
        <v>1</v>
      </c>
      <c r="Q776" s="2">
        <v>1</v>
      </c>
      <c r="R776" s="2">
        <v>1</v>
      </c>
      <c r="S776" s="2">
        <v>1</v>
      </c>
      <c r="T776" s="2">
        <v>1</v>
      </c>
      <c r="U776" s="5">
        <v>1</v>
      </c>
      <c r="V776" s="2">
        <v>1</v>
      </c>
      <c r="W776" s="2">
        <v>1</v>
      </c>
      <c r="X776" s="2">
        <v>1</v>
      </c>
      <c r="Y776" s="2">
        <v>1</v>
      </c>
      <c r="Z776" s="2">
        <v>1</v>
      </c>
      <c r="AA776" s="2">
        <v>1</v>
      </c>
      <c r="AB776" s="5">
        <f>ROUND((D776*'Class Weights'!$C$17) + (L776*'Class Weights'!$C$18) + (T776*'Class Weights'!$C$19), 4)</f>
        <v>1</v>
      </c>
      <c r="AC776" s="5">
        <f>ROUND((E776*'Class Weights'!$C$17) + (M776*'Class Weights'!$C$18) + (U776*'Class Weights'!$C$19), 4)</f>
        <v>1</v>
      </c>
      <c r="AD776" s="5">
        <f>ROUND((F776*'Class Weights'!$C$17) + (N776*'Class Weights'!$C$18) + (V776*'Class Weights'!$C$19), 4)</f>
        <v>1</v>
      </c>
      <c r="AE776" s="5">
        <f>ROUND((G776*'Class Weights'!$C$17) + (O776*'Class Weights'!$C$18) + (W776*'Class Weights'!$C$19), 4)</f>
        <v>1</v>
      </c>
      <c r="AF776" s="5">
        <f>ROUND((H776*'Class Weights'!$C$17) + (P776*'Class Weights'!$C$18) + (X776*'Class Weights'!$C$19), 4)</f>
        <v>1</v>
      </c>
      <c r="AG776" s="5">
        <f>ROUND((I776*'Class Weights'!$C$17) + (Q776*'Class Weights'!$C$18) + (Y776*'Class Weights'!$C$19), 4)</f>
        <v>1</v>
      </c>
      <c r="AH776" s="5">
        <f>ROUND((J776*'Class Weights'!$C$17) + (R776*'Class Weights'!$C$18) + (Z776*'Class Weights'!$C$19), 4)</f>
        <v>1</v>
      </c>
      <c r="AI776" s="5">
        <f>ROUND((K776*'Class Weights'!$C$17) + (S776*'Class Weights'!$C$18) + (AA776*'Class Weights'!$C$19), 4)</f>
        <v>1</v>
      </c>
      <c r="AJ776" s="2">
        <v>1</v>
      </c>
      <c r="AK776" s="2">
        <v>1</v>
      </c>
      <c r="AL776" s="2">
        <v>1</v>
      </c>
    </row>
    <row r="777" spans="1:38" x14ac:dyDescent="0.3">
      <c r="A777" s="1">
        <v>7.74</v>
      </c>
      <c r="B777" s="2">
        <v>25.393700787300158</v>
      </c>
      <c r="C777" s="2">
        <v>304.7244094475987</v>
      </c>
      <c r="D777" s="2">
        <v>1</v>
      </c>
      <c r="E777" s="5">
        <v>1</v>
      </c>
      <c r="F777" s="2">
        <v>1</v>
      </c>
      <c r="G777" s="2">
        <v>1</v>
      </c>
      <c r="H777" s="2">
        <v>1</v>
      </c>
      <c r="I777" s="2">
        <v>1</v>
      </c>
      <c r="J777" s="2">
        <v>1</v>
      </c>
      <c r="K777" s="2">
        <v>1</v>
      </c>
      <c r="L777" s="2">
        <v>1</v>
      </c>
      <c r="M777" s="5">
        <v>1</v>
      </c>
      <c r="N777" s="2">
        <v>1</v>
      </c>
      <c r="O777" s="2">
        <v>1</v>
      </c>
      <c r="P777" s="2">
        <v>1</v>
      </c>
      <c r="Q777" s="2">
        <v>1</v>
      </c>
      <c r="R777" s="2">
        <v>1</v>
      </c>
      <c r="S777" s="2">
        <v>1</v>
      </c>
      <c r="T777" s="2">
        <v>1</v>
      </c>
      <c r="U777" s="5">
        <v>1</v>
      </c>
      <c r="V777" s="2">
        <v>1</v>
      </c>
      <c r="W777" s="2">
        <v>1</v>
      </c>
      <c r="X777" s="2">
        <v>1</v>
      </c>
      <c r="Y777" s="2">
        <v>1</v>
      </c>
      <c r="Z777" s="2">
        <v>1</v>
      </c>
      <c r="AA777" s="2">
        <v>1</v>
      </c>
      <c r="AB777" s="5">
        <f>ROUND((D777*'Class Weights'!$C$17) + (L777*'Class Weights'!$C$18) + (T777*'Class Weights'!$C$19), 4)</f>
        <v>1</v>
      </c>
      <c r="AC777" s="5">
        <f>ROUND((E777*'Class Weights'!$C$17) + (M777*'Class Weights'!$C$18) + (U777*'Class Weights'!$C$19), 4)</f>
        <v>1</v>
      </c>
      <c r="AD777" s="5">
        <f>ROUND((F777*'Class Weights'!$C$17) + (N777*'Class Weights'!$C$18) + (V777*'Class Weights'!$C$19), 4)</f>
        <v>1</v>
      </c>
      <c r="AE777" s="5">
        <f>ROUND((G777*'Class Weights'!$C$17) + (O777*'Class Weights'!$C$18) + (W777*'Class Weights'!$C$19), 4)</f>
        <v>1</v>
      </c>
      <c r="AF777" s="5">
        <f>ROUND((H777*'Class Weights'!$C$17) + (P777*'Class Weights'!$C$18) + (X777*'Class Weights'!$C$19), 4)</f>
        <v>1</v>
      </c>
      <c r="AG777" s="5">
        <f>ROUND((I777*'Class Weights'!$C$17) + (Q777*'Class Weights'!$C$18) + (Y777*'Class Weights'!$C$19), 4)</f>
        <v>1</v>
      </c>
      <c r="AH777" s="5">
        <f>ROUND((J777*'Class Weights'!$C$17) + (R777*'Class Weights'!$C$18) + (Z777*'Class Weights'!$C$19), 4)</f>
        <v>1</v>
      </c>
      <c r="AI777" s="5">
        <f>ROUND((K777*'Class Weights'!$C$17) + (S777*'Class Weights'!$C$18) + (AA777*'Class Weights'!$C$19), 4)</f>
        <v>1</v>
      </c>
      <c r="AJ777" s="2">
        <v>1</v>
      </c>
      <c r="AK777" s="2">
        <v>1</v>
      </c>
      <c r="AL777" s="2">
        <v>1</v>
      </c>
    </row>
    <row r="778" spans="1:38" x14ac:dyDescent="0.3">
      <c r="A778" s="1">
        <v>7.75</v>
      </c>
      <c r="B778" s="2">
        <v>25.426509186250158</v>
      </c>
      <c r="C778" s="2">
        <v>305.11811023499871</v>
      </c>
      <c r="D778" s="2">
        <v>1</v>
      </c>
      <c r="E778" s="5">
        <v>1</v>
      </c>
      <c r="F778" s="2">
        <v>1</v>
      </c>
      <c r="G778" s="2">
        <v>1</v>
      </c>
      <c r="H778" s="2">
        <v>1</v>
      </c>
      <c r="I778" s="2">
        <v>1</v>
      </c>
      <c r="J778" s="2">
        <v>1</v>
      </c>
      <c r="K778" s="2">
        <v>1</v>
      </c>
      <c r="L778" s="2">
        <v>1</v>
      </c>
      <c r="M778" s="5">
        <v>1</v>
      </c>
      <c r="N778" s="2">
        <v>1</v>
      </c>
      <c r="O778" s="2">
        <v>1</v>
      </c>
      <c r="P778" s="2">
        <v>1</v>
      </c>
      <c r="Q778" s="2">
        <v>1</v>
      </c>
      <c r="R778" s="2">
        <v>1</v>
      </c>
      <c r="S778" s="2">
        <v>1</v>
      </c>
      <c r="T778" s="2">
        <v>1</v>
      </c>
      <c r="U778" s="5">
        <v>1</v>
      </c>
      <c r="V778" s="2">
        <v>1</v>
      </c>
      <c r="W778" s="2">
        <v>1</v>
      </c>
      <c r="X778" s="2">
        <v>1</v>
      </c>
      <c r="Y778" s="2">
        <v>1</v>
      </c>
      <c r="Z778" s="2">
        <v>1</v>
      </c>
      <c r="AA778" s="2">
        <v>1</v>
      </c>
      <c r="AB778" s="5">
        <f>ROUND((D778*'Class Weights'!$C$17) + (L778*'Class Weights'!$C$18) + (T778*'Class Weights'!$C$19), 4)</f>
        <v>1</v>
      </c>
      <c r="AC778" s="5">
        <f>ROUND((E778*'Class Weights'!$C$17) + (M778*'Class Weights'!$C$18) + (U778*'Class Weights'!$C$19), 4)</f>
        <v>1</v>
      </c>
      <c r="AD778" s="5">
        <f>ROUND((F778*'Class Weights'!$C$17) + (N778*'Class Weights'!$C$18) + (V778*'Class Weights'!$C$19), 4)</f>
        <v>1</v>
      </c>
      <c r="AE778" s="5">
        <f>ROUND((G778*'Class Weights'!$C$17) + (O778*'Class Weights'!$C$18) + (W778*'Class Weights'!$C$19), 4)</f>
        <v>1</v>
      </c>
      <c r="AF778" s="5">
        <f>ROUND((H778*'Class Weights'!$C$17) + (P778*'Class Weights'!$C$18) + (X778*'Class Weights'!$C$19), 4)</f>
        <v>1</v>
      </c>
      <c r="AG778" s="5">
        <f>ROUND((I778*'Class Weights'!$C$17) + (Q778*'Class Weights'!$C$18) + (Y778*'Class Weights'!$C$19), 4)</f>
        <v>1</v>
      </c>
      <c r="AH778" s="5">
        <f>ROUND((J778*'Class Weights'!$C$17) + (R778*'Class Weights'!$C$18) + (Z778*'Class Weights'!$C$19), 4)</f>
        <v>1</v>
      </c>
      <c r="AI778" s="5">
        <f>ROUND((K778*'Class Weights'!$C$17) + (S778*'Class Weights'!$C$18) + (AA778*'Class Weights'!$C$19), 4)</f>
        <v>1</v>
      </c>
      <c r="AJ778" s="2">
        <v>1</v>
      </c>
      <c r="AK778" s="2">
        <v>1</v>
      </c>
      <c r="AL778" s="2">
        <v>1</v>
      </c>
    </row>
    <row r="779" spans="1:38" x14ac:dyDescent="0.3">
      <c r="A779" s="1">
        <v>7.76</v>
      </c>
      <c r="B779" s="2">
        <v>25.459317585200157</v>
      </c>
      <c r="C779" s="2">
        <v>305.51181102239872</v>
      </c>
      <c r="D779" s="2">
        <v>1</v>
      </c>
      <c r="E779" s="5">
        <v>1</v>
      </c>
      <c r="F779" s="2">
        <v>1</v>
      </c>
      <c r="G779" s="2">
        <v>1</v>
      </c>
      <c r="H779" s="2">
        <v>1</v>
      </c>
      <c r="I779" s="2">
        <v>1</v>
      </c>
      <c r="J779" s="2">
        <v>1</v>
      </c>
      <c r="K779" s="2">
        <v>1</v>
      </c>
      <c r="L779" s="2">
        <v>1</v>
      </c>
      <c r="M779" s="5">
        <v>1</v>
      </c>
      <c r="N779" s="2">
        <v>1</v>
      </c>
      <c r="O779" s="2">
        <v>1</v>
      </c>
      <c r="P779" s="2">
        <v>1</v>
      </c>
      <c r="Q779" s="2">
        <v>1</v>
      </c>
      <c r="R779" s="2">
        <v>1</v>
      </c>
      <c r="S779" s="2">
        <v>1</v>
      </c>
      <c r="T779" s="2">
        <v>1</v>
      </c>
      <c r="U779" s="5">
        <v>1</v>
      </c>
      <c r="V779" s="2">
        <v>1</v>
      </c>
      <c r="W779" s="2">
        <v>1</v>
      </c>
      <c r="X779" s="2">
        <v>1</v>
      </c>
      <c r="Y779" s="2">
        <v>1</v>
      </c>
      <c r="Z779" s="2">
        <v>1</v>
      </c>
      <c r="AA779" s="2">
        <v>1</v>
      </c>
      <c r="AB779" s="5">
        <f>ROUND((D779*'Class Weights'!$C$17) + (L779*'Class Weights'!$C$18) + (T779*'Class Weights'!$C$19), 4)</f>
        <v>1</v>
      </c>
      <c r="AC779" s="5">
        <f>ROUND((E779*'Class Weights'!$C$17) + (M779*'Class Weights'!$C$18) + (U779*'Class Weights'!$C$19), 4)</f>
        <v>1</v>
      </c>
      <c r="AD779" s="5">
        <f>ROUND((F779*'Class Weights'!$C$17) + (N779*'Class Weights'!$C$18) + (V779*'Class Weights'!$C$19), 4)</f>
        <v>1</v>
      </c>
      <c r="AE779" s="5">
        <f>ROUND((G779*'Class Weights'!$C$17) + (O779*'Class Weights'!$C$18) + (W779*'Class Weights'!$C$19), 4)</f>
        <v>1</v>
      </c>
      <c r="AF779" s="5">
        <f>ROUND((H779*'Class Weights'!$C$17) + (P779*'Class Weights'!$C$18) + (X779*'Class Weights'!$C$19), 4)</f>
        <v>1</v>
      </c>
      <c r="AG779" s="5">
        <f>ROUND((I779*'Class Weights'!$C$17) + (Q779*'Class Weights'!$C$18) + (Y779*'Class Weights'!$C$19), 4)</f>
        <v>1</v>
      </c>
      <c r="AH779" s="5">
        <f>ROUND((J779*'Class Weights'!$C$17) + (R779*'Class Weights'!$C$18) + (Z779*'Class Weights'!$C$19), 4)</f>
        <v>1</v>
      </c>
      <c r="AI779" s="5">
        <f>ROUND((K779*'Class Weights'!$C$17) + (S779*'Class Weights'!$C$18) + (AA779*'Class Weights'!$C$19), 4)</f>
        <v>1</v>
      </c>
      <c r="AJ779" s="2">
        <v>1</v>
      </c>
      <c r="AK779" s="2">
        <v>1</v>
      </c>
      <c r="AL779" s="2">
        <v>1</v>
      </c>
    </row>
    <row r="780" spans="1:38" x14ac:dyDescent="0.3">
      <c r="A780" s="1">
        <v>7.77</v>
      </c>
      <c r="B780" s="2">
        <v>25.492125984150157</v>
      </c>
      <c r="C780" s="2">
        <v>305.90551180979872</v>
      </c>
      <c r="D780" s="2">
        <v>1</v>
      </c>
      <c r="E780" s="5">
        <v>1</v>
      </c>
      <c r="F780" s="2">
        <v>1</v>
      </c>
      <c r="G780" s="2">
        <v>1</v>
      </c>
      <c r="H780" s="2">
        <v>1</v>
      </c>
      <c r="I780" s="2">
        <v>1</v>
      </c>
      <c r="J780" s="2">
        <v>1</v>
      </c>
      <c r="K780" s="2">
        <v>1</v>
      </c>
      <c r="L780" s="2">
        <v>1</v>
      </c>
      <c r="M780" s="5">
        <v>1</v>
      </c>
      <c r="N780" s="2">
        <v>1</v>
      </c>
      <c r="O780" s="2">
        <v>1</v>
      </c>
      <c r="P780" s="2">
        <v>1</v>
      </c>
      <c r="Q780" s="2">
        <v>1</v>
      </c>
      <c r="R780" s="2">
        <v>1</v>
      </c>
      <c r="S780" s="2">
        <v>1</v>
      </c>
      <c r="T780" s="2">
        <v>1</v>
      </c>
      <c r="U780" s="5">
        <v>1</v>
      </c>
      <c r="V780" s="2">
        <v>1</v>
      </c>
      <c r="W780" s="2">
        <v>1</v>
      </c>
      <c r="X780" s="2">
        <v>1</v>
      </c>
      <c r="Y780" s="2">
        <v>1</v>
      </c>
      <c r="Z780" s="2">
        <v>1</v>
      </c>
      <c r="AA780" s="2">
        <v>1</v>
      </c>
      <c r="AB780" s="5">
        <f>ROUND((D780*'Class Weights'!$C$17) + (L780*'Class Weights'!$C$18) + (T780*'Class Weights'!$C$19), 4)</f>
        <v>1</v>
      </c>
      <c r="AC780" s="5">
        <f>ROUND((E780*'Class Weights'!$C$17) + (M780*'Class Weights'!$C$18) + (U780*'Class Weights'!$C$19), 4)</f>
        <v>1</v>
      </c>
      <c r="AD780" s="5">
        <f>ROUND((F780*'Class Weights'!$C$17) + (N780*'Class Weights'!$C$18) + (V780*'Class Weights'!$C$19), 4)</f>
        <v>1</v>
      </c>
      <c r="AE780" s="5">
        <f>ROUND((G780*'Class Weights'!$C$17) + (O780*'Class Weights'!$C$18) + (W780*'Class Weights'!$C$19), 4)</f>
        <v>1</v>
      </c>
      <c r="AF780" s="5">
        <f>ROUND((H780*'Class Weights'!$C$17) + (P780*'Class Weights'!$C$18) + (X780*'Class Weights'!$C$19), 4)</f>
        <v>1</v>
      </c>
      <c r="AG780" s="5">
        <f>ROUND((I780*'Class Weights'!$C$17) + (Q780*'Class Weights'!$C$18) + (Y780*'Class Weights'!$C$19), 4)</f>
        <v>1</v>
      </c>
      <c r="AH780" s="5">
        <f>ROUND((J780*'Class Weights'!$C$17) + (R780*'Class Weights'!$C$18) + (Z780*'Class Weights'!$C$19), 4)</f>
        <v>1</v>
      </c>
      <c r="AI780" s="5">
        <f>ROUND((K780*'Class Weights'!$C$17) + (S780*'Class Weights'!$C$18) + (AA780*'Class Weights'!$C$19), 4)</f>
        <v>1</v>
      </c>
      <c r="AJ780" s="2">
        <v>1</v>
      </c>
      <c r="AK780" s="2">
        <v>1</v>
      </c>
      <c r="AL780" s="2">
        <v>1</v>
      </c>
    </row>
    <row r="781" spans="1:38" x14ac:dyDescent="0.3">
      <c r="A781" s="1">
        <v>7.78</v>
      </c>
      <c r="B781" s="2">
        <v>25.52493438310016</v>
      </c>
      <c r="C781" s="2">
        <v>306.29921259719873</v>
      </c>
      <c r="D781" s="2">
        <v>1</v>
      </c>
      <c r="E781" s="5">
        <v>1</v>
      </c>
      <c r="F781" s="2">
        <v>1</v>
      </c>
      <c r="G781" s="2">
        <v>1</v>
      </c>
      <c r="H781" s="2">
        <v>1</v>
      </c>
      <c r="I781" s="2">
        <v>1</v>
      </c>
      <c r="J781" s="2">
        <v>1</v>
      </c>
      <c r="K781" s="2">
        <v>1</v>
      </c>
      <c r="L781" s="2">
        <v>1</v>
      </c>
      <c r="M781" s="5">
        <v>1</v>
      </c>
      <c r="N781" s="2">
        <v>1</v>
      </c>
      <c r="O781" s="2">
        <v>1</v>
      </c>
      <c r="P781" s="2">
        <v>1</v>
      </c>
      <c r="Q781" s="2">
        <v>1</v>
      </c>
      <c r="R781" s="2">
        <v>1</v>
      </c>
      <c r="S781" s="2">
        <v>1</v>
      </c>
      <c r="T781" s="2">
        <v>1</v>
      </c>
      <c r="U781" s="5">
        <v>1</v>
      </c>
      <c r="V781" s="2">
        <v>1</v>
      </c>
      <c r="W781" s="2">
        <v>1</v>
      </c>
      <c r="X781" s="2">
        <v>1</v>
      </c>
      <c r="Y781" s="2">
        <v>1</v>
      </c>
      <c r="Z781" s="2">
        <v>1</v>
      </c>
      <c r="AA781" s="2">
        <v>1</v>
      </c>
      <c r="AB781" s="5">
        <f>ROUND((D781*'Class Weights'!$C$17) + (L781*'Class Weights'!$C$18) + (T781*'Class Weights'!$C$19), 4)</f>
        <v>1</v>
      </c>
      <c r="AC781" s="5">
        <f>ROUND((E781*'Class Weights'!$C$17) + (M781*'Class Weights'!$C$18) + (U781*'Class Weights'!$C$19), 4)</f>
        <v>1</v>
      </c>
      <c r="AD781" s="5">
        <f>ROUND((F781*'Class Weights'!$C$17) + (N781*'Class Weights'!$C$18) + (V781*'Class Weights'!$C$19), 4)</f>
        <v>1</v>
      </c>
      <c r="AE781" s="5">
        <f>ROUND((G781*'Class Weights'!$C$17) + (O781*'Class Weights'!$C$18) + (W781*'Class Weights'!$C$19), 4)</f>
        <v>1</v>
      </c>
      <c r="AF781" s="5">
        <f>ROUND((H781*'Class Weights'!$C$17) + (P781*'Class Weights'!$C$18) + (X781*'Class Weights'!$C$19), 4)</f>
        <v>1</v>
      </c>
      <c r="AG781" s="5">
        <f>ROUND((I781*'Class Weights'!$C$17) + (Q781*'Class Weights'!$C$18) + (Y781*'Class Weights'!$C$19), 4)</f>
        <v>1</v>
      </c>
      <c r="AH781" s="5">
        <f>ROUND((J781*'Class Weights'!$C$17) + (R781*'Class Weights'!$C$18) + (Z781*'Class Weights'!$C$19), 4)</f>
        <v>1</v>
      </c>
      <c r="AI781" s="5">
        <f>ROUND((K781*'Class Weights'!$C$17) + (S781*'Class Weights'!$C$18) + (AA781*'Class Weights'!$C$19), 4)</f>
        <v>1</v>
      </c>
      <c r="AJ781" s="2">
        <v>1</v>
      </c>
      <c r="AK781" s="2">
        <v>1</v>
      </c>
      <c r="AL781" s="2">
        <v>1</v>
      </c>
    </row>
    <row r="782" spans="1:38" x14ac:dyDescent="0.3">
      <c r="A782" s="1">
        <v>7.79</v>
      </c>
      <c r="B782" s="2">
        <v>25.557742782050159</v>
      </c>
      <c r="C782" s="2">
        <v>306.69291338459874</v>
      </c>
      <c r="D782" s="2">
        <v>1</v>
      </c>
      <c r="E782" s="5">
        <v>1</v>
      </c>
      <c r="F782" s="2">
        <v>1</v>
      </c>
      <c r="G782" s="2">
        <v>1</v>
      </c>
      <c r="H782" s="2">
        <v>1</v>
      </c>
      <c r="I782" s="2">
        <v>1</v>
      </c>
      <c r="J782" s="2">
        <v>1</v>
      </c>
      <c r="K782" s="2">
        <v>1</v>
      </c>
      <c r="L782" s="2">
        <v>1</v>
      </c>
      <c r="M782" s="5">
        <v>1</v>
      </c>
      <c r="N782" s="2">
        <v>1</v>
      </c>
      <c r="O782" s="2">
        <v>1</v>
      </c>
      <c r="P782" s="2">
        <v>1</v>
      </c>
      <c r="Q782" s="2">
        <v>1</v>
      </c>
      <c r="R782" s="2">
        <v>1</v>
      </c>
      <c r="S782" s="2">
        <v>1</v>
      </c>
      <c r="T782" s="2">
        <v>1</v>
      </c>
      <c r="U782" s="5">
        <v>1</v>
      </c>
      <c r="V782" s="2">
        <v>1</v>
      </c>
      <c r="W782" s="2">
        <v>1</v>
      </c>
      <c r="X782" s="2">
        <v>1</v>
      </c>
      <c r="Y782" s="2">
        <v>1</v>
      </c>
      <c r="Z782" s="2">
        <v>1</v>
      </c>
      <c r="AA782" s="2">
        <v>1</v>
      </c>
      <c r="AB782" s="5">
        <f>ROUND((D782*'Class Weights'!$C$17) + (L782*'Class Weights'!$C$18) + (T782*'Class Weights'!$C$19), 4)</f>
        <v>1</v>
      </c>
      <c r="AC782" s="5">
        <f>ROUND((E782*'Class Weights'!$C$17) + (M782*'Class Weights'!$C$18) + (U782*'Class Weights'!$C$19), 4)</f>
        <v>1</v>
      </c>
      <c r="AD782" s="5">
        <f>ROUND((F782*'Class Weights'!$C$17) + (N782*'Class Weights'!$C$18) + (V782*'Class Weights'!$C$19), 4)</f>
        <v>1</v>
      </c>
      <c r="AE782" s="5">
        <f>ROUND((G782*'Class Weights'!$C$17) + (O782*'Class Weights'!$C$18) + (W782*'Class Weights'!$C$19), 4)</f>
        <v>1</v>
      </c>
      <c r="AF782" s="5">
        <f>ROUND((H782*'Class Weights'!$C$17) + (P782*'Class Weights'!$C$18) + (X782*'Class Weights'!$C$19), 4)</f>
        <v>1</v>
      </c>
      <c r="AG782" s="5">
        <f>ROUND((I782*'Class Weights'!$C$17) + (Q782*'Class Weights'!$C$18) + (Y782*'Class Weights'!$C$19), 4)</f>
        <v>1</v>
      </c>
      <c r="AH782" s="5">
        <f>ROUND((J782*'Class Weights'!$C$17) + (R782*'Class Weights'!$C$18) + (Z782*'Class Weights'!$C$19), 4)</f>
        <v>1</v>
      </c>
      <c r="AI782" s="5">
        <f>ROUND((K782*'Class Weights'!$C$17) + (S782*'Class Weights'!$C$18) + (AA782*'Class Weights'!$C$19), 4)</f>
        <v>1</v>
      </c>
      <c r="AJ782" s="2">
        <v>1</v>
      </c>
      <c r="AK782" s="2">
        <v>1</v>
      </c>
      <c r="AL782" s="2">
        <v>1</v>
      </c>
    </row>
    <row r="783" spans="1:38" x14ac:dyDescent="0.3">
      <c r="A783" s="1">
        <v>7.8</v>
      </c>
      <c r="B783" s="2">
        <v>25.590551181000158</v>
      </c>
      <c r="C783" s="2">
        <v>307.08661417199875</v>
      </c>
      <c r="D783" s="2">
        <v>1</v>
      </c>
      <c r="E783" s="5">
        <v>1</v>
      </c>
      <c r="F783" s="2">
        <v>1</v>
      </c>
      <c r="G783" s="2">
        <v>1</v>
      </c>
      <c r="H783" s="2">
        <v>1</v>
      </c>
      <c r="I783" s="2">
        <v>1</v>
      </c>
      <c r="J783" s="2">
        <v>1</v>
      </c>
      <c r="K783" s="2">
        <v>1</v>
      </c>
      <c r="L783" s="2">
        <v>1</v>
      </c>
      <c r="M783" s="5">
        <v>1</v>
      </c>
      <c r="N783" s="2">
        <v>1</v>
      </c>
      <c r="O783" s="2">
        <v>1</v>
      </c>
      <c r="P783" s="2">
        <v>1</v>
      </c>
      <c r="Q783" s="2">
        <v>1</v>
      </c>
      <c r="R783" s="2">
        <v>1</v>
      </c>
      <c r="S783" s="2">
        <v>1</v>
      </c>
      <c r="T783" s="2">
        <v>1</v>
      </c>
      <c r="U783" s="5">
        <v>1</v>
      </c>
      <c r="V783" s="2">
        <v>1</v>
      </c>
      <c r="W783" s="2">
        <v>1</v>
      </c>
      <c r="X783" s="2">
        <v>1</v>
      </c>
      <c r="Y783" s="2">
        <v>1</v>
      </c>
      <c r="Z783" s="2">
        <v>1</v>
      </c>
      <c r="AA783" s="2">
        <v>1</v>
      </c>
      <c r="AB783" s="5">
        <f>ROUND((D783*'Class Weights'!$C$17) + (L783*'Class Weights'!$C$18) + (T783*'Class Weights'!$C$19), 4)</f>
        <v>1</v>
      </c>
      <c r="AC783" s="5">
        <f>ROUND((E783*'Class Weights'!$C$17) + (M783*'Class Weights'!$C$18) + (U783*'Class Weights'!$C$19), 4)</f>
        <v>1</v>
      </c>
      <c r="AD783" s="5">
        <f>ROUND((F783*'Class Weights'!$C$17) + (N783*'Class Weights'!$C$18) + (V783*'Class Weights'!$C$19), 4)</f>
        <v>1</v>
      </c>
      <c r="AE783" s="5">
        <f>ROUND((G783*'Class Weights'!$C$17) + (O783*'Class Weights'!$C$18) + (W783*'Class Weights'!$C$19), 4)</f>
        <v>1</v>
      </c>
      <c r="AF783" s="5">
        <f>ROUND((H783*'Class Weights'!$C$17) + (P783*'Class Weights'!$C$18) + (X783*'Class Weights'!$C$19), 4)</f>
        <v>1</v>
      </c>
      <c r="AG783" s="5">
        <f>ROUND((I783*'Class Weights'!$C$17) + (Q783*'Class Weights'!$C$18) + (Y783*'Class Weights'!$C$19), 4)</f>
        <v>1</v>
      </c>
      <c r="AH783" s="5">
        <f>ROUND((J783*'Class Weights'!$C$17) + (R783*'Class Weights'!$C$18) + (Z783*'Class Weights'!$C$19), 4)</f>
        <v>1</v>
      </c>
      <c r="AI783" s="5">
        <f>ROUND((K783*'Class Weights'!$C$17) + (S783*'Class Weights'!$C$18) + (AA783*'Class Weights'!$C$19), 4)</f>
        <v>1</v>
      </c>
      <c r="AJ783" s="2">
        <v>1</v>
      </c>
      <c r="AK783" s="2">
        <v>1</v>
      </c>
      <c r="AL783" s="2">
        <v>1</v>
      </c>
    </row>
    <row r="784" spans="1:38" x14ac:dyDescent="0.3">
      <c r="A784" s="1">
        <v>7.81</v>
      </c>
      <c r="B784" s="2">
        <v>25.623359579950158</v>
      </c>
      <c r="C784" s="2">
        <v>307.48031495939875</v>
      </c>
      <c r="D784" s="2">
        <v>1</v>
      </c>
      <c r="E784" s="5">
        <v>1</v>
      </c>
      <c r="F784" s="2">
        <v>1</v>
      </c>
      <c r="G784" s="2">
        <v>1</v>
      </c>
      <c r="H784" s="2">
        <v>1</v>
      </c>
      <c r="I784" s="2">
        <v>1</v>
      </c>
      <c r="J784" s="2">
        <v>1</v>
      </c>
      <c r="K784" s="2">
        <v>1</v>
      </c>
      <c r="L784" s="2">
        <v>1</v>
      </c>
      <c r="M784" s="5">
        <v>1</v>
      </c>
      <c r="N784" s="2">
        <v>1</v>
      </c>
      <c r="O784" s="2">
        <v>1</v>
      </c>
      <c r="P784" s="2">
        <v>1</v>
      </c>
      <c r="Q784" s="2">
        <v>1</v>
      </c>
      <c r="R784" s="2">
        <v>1</v>
      </c>
      <c r="S784" s="2">
        <v>1</v>
      </c>
      <c r="T784" s="2">
        <v>1</v>
      </c>
      <c r="U784" s="5">
        <v>1</v>
      </c>
      <c r="V784" s="2">
        <v>1</v>
      </c>
      <c r="W784" s="2">
        <v>1</v>
      </c>
      <c r="X784" s="2">
        <v>1</v>
      </c>
      <c r="Y784" s="2">
        <v>1</v>
      </c>
      <c r="Z784" s="2">
        <v>1</v>
      </c>
      <c r="AA784" s="2">
        <v>1</v>
      </c>
      <c r="AB784" s="5">
        <f>ROUND((D784*'Class Weights'!$C$17) + (L784*'Class Weights'!$C$18) + (T784*'Class Weights'!$C$19), 4)</f>
        <v>1</v>
      </c>
      <c r="AC784" s="5">
        <f>ROUND((E784*'Class Weights'!$C$17) + (M784*'Class Weights'!$C$18) + (U784*'Class Weights'!$C$19), 4)</f>
        <v>1</v>
      </c>
      <c r="AD784" s="5">
        <f>ROUND((F784*'Class Weights'!$C$17) + (N784*'Class Weights'!$C$18) + (V784*'Class Weights'!$C$19), 4)</f>
        <v>1</v>
      </c>
      <c r="AE784" s="5">
        <f>ROUND((G784*'Class Weights'!$C$17) + (O784*'Class Weights'!$C$18) + (W784*'Class Weights'!$C$19), 4)</f>
        <v>1</v>
      </c>
      <c r="AF784" s="5">
        <f>ROUND((H784*'Class Weights'!$C$17) + (P784*'Class Weights'!$C$18) + (X784*'Class Weights'!$C$19), 4)</f>
        <v>1</v>
      </c>
      <c r="AG784" s="5">
        <f>ROUND((I784*'Class Weights'!$C$17) + (Q784*'Class Weights'!$C$18) + (Y784*'Class Weights'!$C$19), 4)</f>
        <v>1</v>
      </c>
      <c r="AH784" s="5">
        <f>ROUND((J784*'Class Weights'!$C$17) + (R784*'Class Weights'!$C$18) + (Z784*'Class Weights'!$C$19), 4)</f>
        <v>1</v>
      </c>
      <c r="AI784" s="5">
        <f>ROUND((K784*'Class Weights'!$C$17) + (S784*'Class Weights'!$C$18) + (AA784*'Class Weights'!$C$19), 4)</f>
        <v>1</v>
      </c>
      <c r="AJ784" s="2">
        <v>1</v>
      </c>
      <c r="AK784" s="2">
        <v>1</v>
      </c>
      <c r="AL784" s="2">
        <v>1</v>
      </c>
    </row>
    <row r="785" spans="1:38" x14ac:dyDescent="0.3">
      <c r="A785" s="1">
        <v>7.82</v>
      </c>
      <c r="B785" s="2">
        <v>25.656167978900161</v>
      </c>
      <c r="C785" s="2">
        <v>307.87401574679876</v>
      </c>
      <c r="D785" s="2">
        <v>1</v>
      </c>
      <c r="E785" s="5">
        <v>1</v>
      </c>
      <c r="F785" s="2">
        <v>1</v>
      </c>
      <c r="G785" s="2">
        <v>1</v>
      </c>
      <c r="H785" s="2">
        <v>1</v>
      </c>
      <c r="I785" s="2">
        <v>1</v>
      </c>
      <c r="J785" s="2">
        <v>1</v>
      </c>
      <c r="K785" s="2">
        <v>1</v>
      </c>
      <c r="L785" s="2">
        <v>1</v>
      </c>
      <c r="M785" s="5">
        <v>1</v>
      </c>
      <c r="N785" s="2">
        <v>1</v>
      </c>
      <c r="O785" s="2">
        <v>1</v>
      </c>
      <c r="P785" s="2">
        <v>1</v>
      </c>
      <c r="Q785" s="2">
        <v>1</v>
      </c>
      <c r="R785" s="2">
        <v>1</v>
      </c>
      <c r="S785" s="2">
        <v>1</v>
      </c>
      <c r="T785" s="2">
        <v>1</v>
      </c>
      <c r="U785" s="5">
        <v>1</v>
      </c>
      <c r="V785" s="2">
        <v>1</v>
      </c>
      <c r="W785" s="2">
        <v>1</v>
      </c>
      <c r="X785" s="2">
        <v>1</v>
      </c>
      <c r="Y785" s="2">
        <v>1</v>
      </c>
      <c r="Z785" s="2">
        <v>1</v>
      </c>
      <c r="AA785" s="2">
        <v>1</v>
      </c>
      <c r="AB785" s="5">
        <f>ROUND((D785*'Class Weights'!$C$17) + (L785*'Class Weights'!$C$18) + (T785*'Class Weights'!$C$19), 4)</f>
        <v>1</v>
      </c>
      <c r="AC785" s="5">
        <f>ROUND((E785*'Class Weights'!$C$17) + (M785*'Class Weights'!$C$18) + (U785*'Class Weights'!$C$19), 4)</f>
        <v>1</v>
      </c>
      <c r="AD785" s="5">
        <f>ROUND((F785*'Class Weights'!$C$17) + (N785*'Class Weights'!$C$18) + (V785*'Class Weights'!$C$19), 4)</f>
        <v>1</v>
      </c>
      <c r="AE785" s="5">
        <f>ROUND((G785*'Class Weights'!$C$17) + (O785*'Class Weights'!$C$18) + (W785*'Class Weights'!$C$19), 4)</f>
        <v>1</v>
      </c>
      <c r="AF785" s="5">
        <f>ROUND((H785*'Class Weights'!$C$17) + (P785*'Class Weights'!$C$18) + (X785*'Class Weights'!$C$19), 4)</f>
        <v>1</v>
      </c>
      <c r="AG785" s="5">
        <f>ROUND((I785*'Class Weights'!$C$17) + (Q785*'Class Weights'!$C$18) + (Y785*'Class Weights'!$C$19), 4)</f>
        <v>1</v>
      </c>
      <c r="AH785" s="5">
        <f>ROUND((J785*'Class Weights'!$C$17) + (R785*'Class Weights'!$C$18) + (Z785*'Class Weights'!$C$19), 4)</f>
        <v>1</v>
      </c>
      <c r="AI785" s="5">
        <f>ROUND((K785*'Class Weights'!$C$17) + (S785*'Class Weights'!$C$18) + (AA785*'Class Weights'!$C$19), 4)</f>
        <v>1</v>
      </c>
      <c r="AJ785" s="2">
        <v>1</v>
      </c>
      <c r="AK785" s="2">
        <v>1</v>
      </c>
      <c r="AL785" s="2">
        <v>1</v>
      </c>
    </row>
    <row r="786" spans="1:38" x14ac:dyDescent="0.3">
      <c r="A786" s="1">
        <v>7.83</v>
      </c>
      <c r="B786" s="2">
        <v>25.68897637785016</v>
      </c>
      <c r="C786" s="2">
        <v>308.26771653419877</v>
      </c>
      <c r="D786" s="2">
        <v>1</v>
      </c>
      <c r="E786" s="5">
        <v>1</v>
      </c>
      <c r="F786" s="2">
        <v>1</v>
      </c>
      <c r="G786" s="2">
        <v>1</v>
      </c>
      <c r="H786" s="2">
        <v>1</v>
      </c>
      <c r="I786" s="2">
        <v>1</v>
      </c>
      <c r="J786" s="2">
        <v>1</v>
      </c>
      <c r="K786" s="2">
        <v>1</v>
      </c>
      <c r="L786" s="2">
        <v>1</v>
      </c>
      <c r="M786" s="5">
        <v>1</v>
      </c>
      <c r="N786" s="2">
        <v>1</v>
      </c>
      <c r="O786" s="2">
        <v>1</v>
      </c>
      <c r="P786" s="2">
        <v>1</v>
      </c>
      <c r="Q786" s="2">
        <v>1</v>
      </c>
      <c r="R786" s="2">
        <v>1</v>
      </c>
      <c r="S786" s="2">
        <v>1</v>
      </c>
      <c r="T786" s="2">
        <v>1</v>
      </c>
      <c r="U786" s="5">
        <v>1</v>
      </c>
      <c r="V786" s="2">
        <v>1</v>
      </c>
      <c r="W786" s="2">
        <v>1</v>
      </c>
      <c r="X786" s="2">
        <v>1</v>
      </c>
      <c r="Y786" s="2">
        <v>1</v>
      </c>
      <c r="Z786" s="2">
        <v>1</v>
      </c>
      <c r="AA786" s="2">
        <v>1</v>
      </c>
      <c r="AB786" s="5">
        <f>ROUND((D786*'Class Weights'!$C$17) + (L786*'Class Weights'!$C$18) + (T786*'Class Weights'!$C$19), 4)</f>
        <v>1</v>
      </c>
      <c r="AC786" s="5">
        <f>ROUND((E786*'Class Weights'!$C$17) + (M786*'Class Weights'!$C$18) + (U786*'Class Weights'!$C$19), 4)</f>
        <v>1</v>
      </c>
      <c r="AD786" s="5">
        <f>ROUND((F786*'Class Weights'!$C$17) + (N786*'Class Weights'!$C$18) + (V786*'Class Weights'!$C$19), 4)</f>
        <v>1</v>
      </c>
      <c r="AE786" s="5">
        <f>ROUND((G786*'Class Weights'!$C$17) + (O786*'Class Weights'!$C$18) + (W786*'Class Weights'!$C$19), 4)</f>
        <v>1</v>
      </c>
      <c r="AF786" s="5">
        <f>ROUND((H786*'Class Weights'!$C$17) + (P786*'Class Weights'!$C$18) + (X786*'Class Weights'!$C$19), 4)</f>
        <v>1</v>
      </c>
      <c r="AG786" s="5">
        <f>ROUND((I786*'Class Weights'!$C$17) + (Q786*'Class Weights'!$C$18) + (Y786*'Class Weights'!$C$19), 4)</f>
        <v>1</v>
      </c>
      <c r="AH786" s="5">
        <f>ROUND((J786*'Class Weights'!$C$17) + (R786*'Class Weights'!$C$18) + (Z786*'Class Weights'!$C$19), 4)</f>
        <v>1</v>
      </c>
      <c r="AI786" s="5">
        <f>ROUND((K786*'Class Weights'!$C$17) + (S786*'Class Weights'!$C$18) + (AA786*'Class Weights'!$C$19), 4)</f>
        <v>1</v>
      </c>
      <c r="AJ786" s="2">
        <v>1</v>
      </c>
      <c r="AK786" s="2">
        <v>1</v>
      </c>
      <c r="AL786" s="2">
        <v>1</v>
      </c>
    </row>
    <row r="787" spans="1:38" x14ac:dyDescent="0.3">
      <c r="A787" s="1">
        <v>7.84</v>
      </c>
      <c r="B787" s="2">
        <v>25.72178477680016</v>
      </c>
      <c r="C787" s="2">
        <v>308.66141732159878</v>
      </c>
      <c r="D787" s="2">
        <v>1</v>
      </c>
      <c r="E787" s="5">
        <v>1</v>
      </c>
      <c r="F787" s="2">
        <v>1</v>
      </c>
      <c r="G787" s="2">
        <v>1</v>
      </c>
      <c r="H787" s="2">
        <v>1</v>
      </c>
      <c r="I787" s="2">
        <v>1</v>
      </c>
      <c r="J787" s="2">
        <v>1</v>
      </c>
      <c r="K787" s="2">
        <v>1</v>
      </c>
      <c r="L787" s="2">
        <v>1</v>
      </c>
      <c r="M787" s="5">
        <v>1</v>
      </c>
      <c r="N787" s="2">
        <v>1</v>
      </c>
      <c r="O787" s="2">
        <v>1</v>
      </c>
      <c r="P787" s="2">
        <v>1</v>
      </c>
      <c r="Q787" s="2">
        <v>1</v>
      </c>
      <c r="R787" s="2">
        <v>1</v>
      </c>
      <c r="S787" s="2">
        <v>1</v>
      </c>
      <c r="T787" s="2">
        <v>1</v>
      </c>
      <c r="U787" s="5">
        <v>1</v>
      </c>
      <c r="V787" s="2">
        <v>1</v>
      </c>
      <c r="W787" s="2">
        <v>1</v>
      </c>
      <c r="X787" s="2">
        <v>1</v>
      </c>
      <c r="Y787" s="2">
        <v>1</v>
      </c>
      <c r="Z787" s="2">
        <v>1</v>
      </c>
      <c r="AA787" s="2">
        <v>1</v>
      </c>
      <c r="AB787" s="5">
        <f>ROUND((D787*'Class Weights'!$C$17) + (L787*'Class Weights'!$C$18) + (T787*'Class Weights'!$C$19), 4)</f>
        <v>1</v>
      </c>
      <c r="AC787" s="5">
        <f>ROUND((E787*'Class Weights'!$C$17) + (M787*'Class Weights'!$C$18) + (U787*'Class Weights'!$C$19), 4)</f>
        <v>1</v>
      </c>
      <c r="AD787" s="5">
        <f>ROUND((F787*'Class Weights'!$C$17) + (N787*'Class Weights'!$C$18) + (V787*'Class Weights'!$C$19), 4)</f>
        <v>1</v>
      </c>
      <c r="AE787" s="5">
        <f>ROUND((G787*'Class Weights'!$C$17) + (O787*'Class Weights'!$C$18) + (W787*'Class Weights'!$C$19), 4)</f>
        <v>1</v>
      </c>
      <c r="AF787" s="5">
        <f>ROUND((H787*'Class Weights'!$C$17) + (P787*'Class Weights'!$C$18) + (X787*'Class Weights'!$C$19), 4)</f>
        <v>1</v>
      </c>
      <c r="AG787" s="5">
        <f>ROUND((I787*'Class Weights'!$C$17) + (Q787*'Class Weights'!$C$18) + (Y787*'Class Weights'!$C$19), 4)</f>
        <v>1</v>
      </c>
      <c r="AH787" s="5">
        <f>ROUND((J787*'Class Weights'!$C$17) + (R787*'Class Weights'!$C$18) + (Z787*'Class Weights'!$C$19), 4)</f>
        <v>1</v>
      </c>
      <c r="AI787" s="5">
        <f>ROUND((K787*'Class Weights'!$C$17) + (S787*'Class Weights'!$C$18) + (AA787*'Class Weights'!$C$19), 4)</f>
        <v>1</v>
      </c>
      <c r="AJ787" s="2">
        <v>1</v>
      </c>
      <c r="AK787" s="2">
        <v>1</v>
      </c>
      <c r="AL787" s="2">
        <v>1</v>
      </c>
    </row>
    <row r="788" spans="1:38" x14ac:dyDescent="0.3">
      <c r="A788" s="1">
        <v>7.85</v>
      </c>
      <c r="B788" s="2">
        <v>25.754593175750159</v>
      </c>
      <c r="C788" s="2">
        <v>309.05511810899878</v>
      </c>
      <c r="D788" s="2">
        <v>1</v>
      </c>
      <c r="E788" s="5">
        <v>1</v>
      </c>
      <c r="F788" s="2">
        <v>1</v>
      </c>
      <c r="G788" s="2">
        <v>1</v>
      </c>
      <c r="H788" s="2">
        <v>1</v>
      </c>
      <c r="I788" s="2">
        <v>1</v>
      </c>
      <c r="J788" s="2">
        <v>1</v>
      </c>
      <c r="K788" s="2">
        <v>1</v>
      </c>
      <c r="L788" s="2">
        <v>1</v>
      </c>
      <c r="M788" s="5">
        <v>1</v>
      </c>
      <c r="N788" s="2">
        <v>1</v>
      </c>
      <c r="O788" s="2">
        <v>1</v>
      </c>
      <c r="P788" s="2">
        <v>1</v>
      </c>
      <c r="Q788" s="2">
        <v>1</v>
      </c>
      <c r="R788" s="2">
        <v>1</v>
      </c>
      <c r="S788" s="2">
        <v>1</v>
      </c>
      <c r="T788" s="2">
        <v>1</v>
      </c>
      <c r="U788" s="5">
        <v>1</v>
      </c>
      <c r="V788" s="2">
        <v>1</v>
      </c>
      <c r="W788" s="2">
        <v>1</v>
      </c>
      <c r="X788" s="2">
        <v>1</v>
      </c>
      <c r="Y788" s="2">
        <v>1</v>
      </c>
      <c r="Z788" s="2">
        <v>1</v>
      </c>
      <c r="AA788" s="2">
        <v>1</v>
      </c>
      <c r="AB788" s="5">
        <f>ROUND((D788*'Class Weights'!$C$17) + (L788*'Class Weights'!$C$18) + (T788*'Class Weights'!$C$19), 4)</f>
        <v>1</v>
      </c>
      <c r="AC788" s="5">
        <f>ROUND((E788*'Class Weights'!$C$17) + (M788*'Class Weights'!$C$18) + (U788*'Class Weights'!$C$19), 4)</f>
        <v>1</v>
      </c>
      <c r="AD788" s="5">
        <f>ROUND((F788*'Class Weights'!$C$17) + (N788*'Class Weights'!$C$18) + (V788*'Class Weights'!$C$19), 4)</f>
        <v>1</v>
      </c>
      <c r="AE788" s="5">
        <f>ROUND((G788*'Class Weights'!$C$17) + (O788*'Class Weights'!$C$18) + (W788*'Class Weights'!$C$19), 4)</f>
        <v>1</v>
      </c>
      <c r="AF788" s="5">
        <f>ROUND((H788*'Class Weights'!$C$17) + (P788*'Class Weights'!$C$18) + (X788*'Class Weights'!$C$19), 4)</f>
        <v>1</v>
      </c>
      <c r="AG788" s="5">
        <f>ROUND((I788*'Class Weights'!$C$17) + (Q788*'Class Weights'!$C$18) + (Y788*'Class Weights'!$C$19), 4)</f>
        <v>1</v>
      </c>
      <c r="AH788" s="5">
        <f>ROUND((J788*'Class Weights'!$C$17) + (R788*'Class Weights'!$C$18) + (Z788*'Class Weights'!$C$19), 4)</f>
        <v>1</v>
      </c>
      <c r="AI788" s="5">
        <f>ROUND((K788*'Class Weights'!$C$17) + (S788*'Class Weights'!$C$18) + (AA788*'Class Weights'!$C$19), 4)</f>
        <v>1</v>
      </c>
      <c r="AJ788" s="2">
        <v>1</v>
      </c>
      <c r="AK788" s="2">
        <v>1</v>
      </c>
      <c r="AL788" s="2">
        <v>1</v>
      </c>
    </row>
    <row r="789" spans="1:38" x14ac:dyDescent="0.3">
      <c r="A789" s="1">
        <v>7.86</v>
      </c>
      <c r="B789" s="2">
        <v>25.787401574700162</v>
      </c>
      <c r="C789" s="2">
        <v>309.44881889639879</v>
      </c>
      <c r="D789" s="2">
        <v>1</v>
      </c>
      <c r="E789" s="5">
        <v>1</v>
      </c>
      <c r="F789" s="2">
        <v>1</v>
      </c>
      <c r="G789" s="2">
        <v>1</v>
      </c>
      <c r="H789" s="2">
        <v>1</v>
      </c>
      <c r="I789" s="2">
        <v>1</v>
      </c>
      <c r="J789" s="2">
        <v>1</v>
      </c>
      <c r="K789" s="2">
        <v>1</v>
      </c>
      <c r="L789" s="2">
        <v>1</v>
      </c>
      <c r="M789" s="5">
        <v>1</v>
      </c>
      <c r="N789" s="2">
        <v>1</v>
      </c>
      <c r="O789" s="2">
        <v>1</v>
      </c>
      <c r="P789" s="2">
        <v>1</v>
      </c>
      <c r="Q789" s="2">
        <v>1</v>
      </c>
      <c r="R789" s="2">
        <v>1</v>
      </c>
      <c r="S789" s="2">
        <v>1</v>
      </c>
      <c r="T789" s="2">
        <v>1</v>
      </c>
      <c r="U789" s="5">
        <v>1</v>
      </c>
      <c r="V789" s="2">
        <v>1</v>
      </c>
      <c r="W789" s="2">
        <v>1</v>
      </c>
      <c r="X789" s="2">
        <v>1</v>
      </c>
      <c r="Y789" s="2">
        <v>1</v>
      </c>
      <c r="Z789" s="2">
        <v>1</v>
      </c>
      <c r="AA789" s="2">
        <v>1</v>
      </c>
      <c r="AB789" s="5">
        <f>ROUND((D789*'Class Weights'!$C$17) + (L789*'Class Weights'!$C$18) + (T789*'Class Weights'!$C$19), 4)</f>
        <v>1</v>
      </c>
      <c r="AC789" s="5">
        <f>ROUND((E789*'Class Weights'!$C$17) + (M789*'Class Weights'!$C$18) + (U789*'Class Weights'!$C$19), 4)</f>
        <v>1</v>
      </c>
      <c r="AD789" s="5">
        <f>ROUND((F789*'Class Weights'!$C$17) + (N789*'Class Weights'!$C$18) + (V789*'Class Weights'!$C$19), 4)</f>
        <v>1</v>
      </c>
      <c r="AE789" s="5">
        <f>ROUND((G789*'Class Weights'!$C$17) + (O789*'Class Weights'!$C$18) + (W789*'Class Weights'!$C$19), 4)</f>
        <v>1</v>
      </c>
      <c r="AF789" s="5">
        <f>ROUND((H789*'Class Weights'!$C$17) + (P789*'Class Weights'!$C$18) + (X789*'Class Weights'!$C$19), 4)</f>
        <v>1</v>
      </c>
      <c r="AG789" s="5">
        <f>ROUND((I789*'Class Weights'!$C$17) + (Q789*'Class Weights'!$C$18) + (Y789*'Class Weights'!$C$19), 4)</f>
        <v>1</v>
      </c>
      <c r="AH789" s="5">
        <f>ROUND((J789*'Class Weights'!$C$17) + (R789*'Class Weights'!$C$18) + (Z789*'Class Weights'!$C$19), 4)</f>
        <v>1</v>
      </c>
      <c r="AI789" s="5">
        <f>ROUND((K789*'Class Weights'!$C$17) + (S789*'Class Weights'!$C$18) + (AA789*'Class Weights'!$C$19), 4)</f>
        <v>1</v>
      </c>
      <c r="AJ789" s="2">
        <v>1</v>
      </c>
      <c r="AK789" s="2">
        <v>1</v>
      </c>
      <c r="AL789" s="2">
        <v>1</v>
      </c>
    </row>
    <row r="790" spans="1:38" x14ac:dyDescent="0.3">
      <c r="A790" s="1">
        <v>7.87</v>
      </c>
      <c r="B790" s="2">
        <v>25.820209973650162</v>
      </c>
      <c r="C790" s="2">
        <v>309.8425196837988</v>
      </c>
      <c r="D790" s="2">
        <v>1</v>
      </c>
      <c r="E790" s="5">
        <v>1</v>
      </c>
      <c r="F790" s="2">
        <v>1</v>
      </c>
      <c r="G790" s="2">
        <v>1</v>
      </c>
      <c r="H790" s="2">
        <v>1</v>
      </c>
      <c r="I790" s="2">
        <v>1</v>
      </c>
      <c r="J790" s="2">
        <v>1</v>
      </c>
      <c r="K790" s="2">
        <v>1</v>
      </c>
      <c r="L790" s="2">
        <v>1</v>
      </c>
      <c r="M790" s="5">
        <v>1</v>
      </c>
      <c r="N790" s="2">
        <v>1</v>
      </c>
      <c r="O790" s="2">
        <v>1</v>
      </c>
      <c r="P790" s="2">
        <v>1</v>
      </c>
      <c r="Q790" s="2">
        <v>1</v>
      </c>
      <c r="R790" s="2">
        <v>1</v>
      </c>
      <c r="S790" s="2">
        <v>1</v>
      </c>
      <c r="T790" s="2">
        <v>1</v>
      </c>
      <c r="U790" s="5">
        <v>1</v>
      </c>
      <c r="V790" s="2">
        <v>1</v>
      </c>
      <c r="W790" s="2">
        <v>1</v>
      </c>
      <c r="X790" s="2">
        <v>1</v>
      </c>
      <c r="Y790" s="2">
        <v>1</v>
      </c>
      <c r="Z790" s="2">
        <v>1</v>
      </c>
      <c r="AA790" s="2">
        <v>1</v>
      </c>
      <c r="AB790" s="5">
        <f>ROUND((D790*'Class Weights'!$C$17) + (L790*'Class Weights'!$C$18) + (T790*'Class Weights'!$C$19), 4)</f>
        <v>1</v>
      </c>
      <c r="AC790" s="5">
        <f>ROUND((E790*'Class Weights'!$C$17) + (M790*'Class Weights'!$C$18) + (U790*'Class Weights'!$C$19), 4)</f>
        <v>1</v>
      </c>
      <c r="AD790" s="5">
        <f>ROUND((F790*'Class Weights'!$C$17) + (N790*'Class Weights'!$C$18) + (V790*'Class Weights'!$C$19), 4)</f>
        <v>1</v>
      </c>
      <c r="AE790" s="5">
        <f>ROUND((G790*'Class Weights'!$C$17) + (O790*'Class Weights'!$C$18) + (W790*'Class Weights'!$C$19), 4)</f>
        <v>1</v>
      </c>
      <c r="AF790" s="5">
        <f>ROUND((H790*'Class Weights'!$C$17) + (P790*'Class Weights'!$C$18) + (X790*'Class Weights'!$C$19), 4)</f>
        <v>1</v>
      </c>
      <c r="AG790" s="5">
        <f>ROUND((I790*'Class Weights'!$C$17) + (Q790*'Class Weights'!$C$18) + (Y790*'Class Weights'!$C$19), 4)</f>
        <v>1</v>
      </c>
      <c r="AH790" s="5">
        <f>ROUND((J790*'Class Weights'!$C$17) + (R790*'Class Weights'!$C$18) + (Z790*'Class Weights'!$C$19), 4)</f>
        <v>1</v>
      </c>
      <c r="AI790" s="5">
        <f>ROUND((K790*'Class Weights'!$C$17) + (S790*'Class Weights'!$C$18) + (AA790*'Class Weights'!$C$19), 4)</f>
        <v>1</v>
      </c>
      <c r="AJ790" s="2">
        <v>1</v>
      </c>
      <c r="AK790" s="2">
        <v>1</v>
      </c>
      <c r="AL790" s="2">
        <v>1</v>
      </c>
    </row>
    <row r="791" spans="1:38" x14ac:dyDescent="0.3">
      <c r="A791" s="1">
        <v>7.88</v>
      </c>
      <c r="B791" s="2">
        <v>25.853018372600161</v>
      </c>
      <c r="C791" s="2">
        <v>310.23622047119881</v>
      </c>
      <c r="D791" s="2">
        <v>1</v>
      </c>
      <c r="E791" s="5">
        <v>1</v>
      </c>
      <c r="F791" s="2">
        <v>1</v>
      </c>
      <c r="G791" s="2">
        <v>1</v>
      </c>
      <c r="H791" s="2">
        <v>1</v>
      </c>
      <c r="I791" s="2">
        <v>1</v>
      </c>
      <c r="J791" s="2">
        <v>1</v>
      </c>
      <c r="K791" s="2">
        <v>1</v>
      </c>
      <c r="L791" s="2">
        <v>1</v>
      </c>
      <c r="M791" s="5">
        <v>1</v>
      </c>
      <c r="N791" s="2">
        <v>1</v>
      </c>
      <c r="O791" s="2">
        <v>1</v>
      </c>
      <c r="P791" s="2">
        <v>1</v>
      </c>
      <c r="Q791" s="2">
        <v>1</v>
      </c>
      <c r="R791" s="2">
        <v>1</v>
      </c>
      <c r="S791" s="2">
        <v>1</v>
      </c>
      <c r="T791" s="2">
        <v>1</v>
      </c>
      <c r="U791" s="5">
        <v>1</v>
      </c>
      <c r="V791" s="2">
        <v>1</v>
      </c>
      <c r="W791" s="2">
        <v>1</v>
      </c>
      <c r="X791" s="2">
        <v>1</v>
      </c>
      <c r="Y791" s="2">
        <v>1</v>
      </c>
      <c r="Z791" s="2">
        <v>1</v>
      </c>
      <c r="AA791" s="2">
        <v>1</v>
      </c>
      <c r="AB791" s="5">
        <f>ROUND((D791*'Class Weights'!$C$17) + (L791*'Class Weights'!$C$18) + (T791*'Class Weights'!$C$19), 4)</f>
        <v>1</v>
      </c>
      <c r="AC791" s="5">
        <f>ROUND((E791*'Class Weights'!$C$17) + (M791*'Class Weights'!$C$18) + (U791*'Class Weights'!$C$19), 4)</f>
        <v>1</v>
      </c>
      <c r="AD791" s="5">
        <f>ROUND((F791*'Class Weights'!$C$17) + (N791*'Class Weights'!$C$18) + (V791*'Class Weights'!$C$19), 4)</f>
        <v>1</v>
      </c>
      <c r="AE791" s="5">
        <f>ROUND((G791*'Class Weights'!$C$17) + (O791*'Class Weights'!$C$18) + (W791*'Class Weights'!$C$19), 4)</f>
        <v>1</v>
      </c>
      <c r="AF791" s="5">
        <f>ROUND((H791*'Class Weights'!$C$17) + (P791*'Class Weights'!$C$18) + (X791*'Class Weights'!$C$19), 4)</f>
        <v>1</v>
      </c>
      <c r="AG791" s="5">
        <f>ROUND((I791*'Class Weights'!$C$17) + (Q791*'Class Weights'!$C$18) + (Y791*'Class Weights'!$C$19), 4)</f>
        <v>1</v>
      </c>
      <c r="AH791" s="5">
        <f>ROUND((J791*'Class Weights'!$C$17) + (R791*'Class Weights'!$C$18) + (Z791*'Class Weights'!$C$19), 4)</f>
        <v>1</v>
      </c>
      <c r="AI791" s="5">
        <f>ROUND((K791*'Class Weights'!$C$17) + (S791*'Class Weights'!$C$18) + (AA791*'Class Weights'!$C$19), 4)</f>
        <v>1</v>
      </c>
      <c r="AJ791" s="2">
        <v>1</v>
      </c>
      <c r="AK791" s="2">
        <v>1</v>
      </c>
      <c r="AL791" s="2">
        <v>1</v>
      </c>
    </row>
    <row r="792" spans="1:38" x14ac:dyDescent="0.3">
      <c r="A792" s="1">
        <v>7.89</v>
      </c>
      <c r="B792" s="2">
        <v>25.88582677155016</v>
      </c>
      <c r="C792" s="2">
        <v>310.62992125859881</v>
      </c>
      <c r="D792" s="2">
        <v>1</v>
      </c>
      <c r="E792" s="5">
        <v>1</v>
      </c>
      <c r="F792" s="2">
        <v>1</v>
      </c>
      <c r="G792" s="2">
        <v>1</v>
      </c>
      <c r="H792" s="2">
        <v>1</v>
      </c>
      <c r="I792" s="2">
        <v>1</v>
      </c>
      <c r="J792" s="2">
        <v>1</v>
      </c>
      <c r="K792" s="2">
        <v>1</v>
      </c>
      <c r="L792" s="2">
        <v>1</v>
      </c>
      <c r="M792" s="5">
        <v>1</v>
      </c>
      <c r="N792" s="2">
        <v>1</v>
      </c>
      <c r="O792" s="2">
        <v>1</v>
      </c>
      <c r="P792" s="2">
        <v>1</v>
      </c>
      <c r="Q792" s="2">
        <v>1</v>
      </c>
      <c r="R792" s="2">
        <v>1</v>
      </c>
      <c r="S792" s="2">
        <v>1</v>
      </c>
      <c r="T792" s="2">
        <v>1</v>
      </c>
      <c r="U792" s="5">
        <v>1</v>
      </c>
      <c r="V792" s="2">
        <v>1</v>
      </c>
      <c r="W792" s="2">
        <v>1</v>
      </c>
      <c r="X792" s="2">
        <v>1</v>
      </c>
      <c r="Y792" s="2">
        <v>1</v>
      </c>
      <c r="Z792" s="2">
        <v>1</v>
      </c>
      <c r="AA792" s="2">
        <v>1</v>
      </c>
      <c r="AB792" s="5">
        <f>ROUND((D792*'Class Weights'!$C$17) + (L792*'Class Weights'!$C$18) + (T792*'Class Weights'!$C$19), 4)</f>
        <v>1</v>
      </c>
      <c r="AC792" s="5">
        <f>ROUND((E792*'Class Weights'!$C$17) + (M792*'Class Weights'!$C$18) + (U792*'Class Weights'!$C$19), 4)</f>
        <v>1</v>
      </c>
      <c r="AD792" s="5">
        <f>ROUND((F792*'Class Weights'!$C$17) + (N792*'Class Weights'!$C$18) + (V792*'Class Weights'!$C$19), 4)</f>
        <v>1</v>
      </c>
      <c r="AE792" s="5">
        <f>ROUND((G792*'Class Weights'!$C$17) + (O792*'Class Weights'!$C$18) + (W792*'Class Weights'!$C$19), 4)</f>
        <v>1</v>
      </c>
      <c r="AF792" s="5">
        <f>ROUND((H792*'Class Weights'!$C$17) + (P792*'Class Weights'!$C$18) + (X792*'Class Weights'!$C$19), 4)</f>
        <v>1</v>
      </c>
      <c r="AG792" s="5">
        <f>ROUND((I792*'Class Weights'!$C$17) + (Q792*'Class Weights'!$C$18) + (Y792*'Class Weights'!$C$19), 4)</f>
        <v>1</v>
      </c>
      <c r="AH792" s="5">
        <f>ROUND((J792*'Class Weights'!$C$17) + (R792*'Class Weights'!$C$18) + (Z792*'Class Weights'!$C$19), 4)</f>
        <v>1</v>
      </c>
      <c r="AI792" s="5">
        <f>ROUND((K792*'Class Weights'!$C$17) + (S792*'Class Weights'!$C$18) + (AA792*'Class Weights'!$C$19), 4)</f>
        <v>1</v>
      </c>
      <c r="AJ792" s="2">
        <v>1</v>
      </c>
      <c r="AK792" s="2">
        <v>1</v>
      </c>
      <c r="AL792" s="2">
        <v>1</v>
      </c>
    </row>
    <row r="793" spans="1:38" x14ac:dyDescent="0.3">
      <c r="A793" s="1">
        <v>7.9</v>
      </c>
      <c r="B793" s="2">
        <v>25.918635170500163</v>
      </c>
      <c r="C793" s="2">
        <v>311.02362204599882</v>
      </c>
      <c r="D793" s="2">
        <v>1</v>
      </c>
      <c r="E793" s="5">
        <v>1</v>
      </c>
      <c r="F793" s="2">
        <v>1</v>
      </c>
      <c r="G793" s="2">
        <v>1</v>
      </c>
      <c r="H793" s="2">
        <v>1</v>
      </c>
      <c r="I793" s="2">
        <v>1</v>
      </c>
      <c r="J793" s="2">
        <v>1</v>
      </c>
      <c r="K793" s="2">
        <v>1</v>
      </c>
      <c r="L793" s="2">
        <v>1</v>
      </c>
      <c r="M793" s="5">
        <v>1</v>
      </c>
      <c r="N793" s="2">
        <v>1</v>
      </c>
      <c r="O793" s="2">
        <v>1</v>
      </c>
      <c r="P793" s="2">
        <v>1</v>
      </c>
      <c r="Q793" s="2">
        <v>1</v>
      </c>
      <c r="R793" s="2">
        <v>1</v>
      </c>
      <c r="S793" s="2">
        <v>1</v>
      </c>
      <c r="T793" s="2">
        <v>1</v>
      </c>
      <c r="U793" s="5">
        <v>1</v>
      </c>
      <c r="V793" s="2">
        <v>1</v>
      </c>
      <c r="W793" s="2">
        <v>1</v>
      </c>
      <c r="X793" s="2">
        <v>1</v>
      </c>
      <c r="Y793" s="2">
        <v>1</v>
      </c>
      <c r="Z793" s="2">
        <v>1</v>
      </c>
      <c r="AA793" s="2">
        <v>1</v>
      </c>
      <c r="AB793" s="5">
        <f>ROUND((D793*'Class Weights'!$C$17) + (L793*'Class Weights'!$C$18) + (T793*'Class Weights'!$C$19), 4)</f>
        <v>1</v>
      </c>
      <c r="AC793" s="5">
        <f>ROUND((E793*'Class Weights'!$C$17) + (M793*'Class Weights'!$C$18) + (U793*'Class Weights'!$C$19), 4)</f>
        <v>1</v>
      </c>
      <c r="AD793" s="5">
        <f>ROUND((F793*'Class Weights'!$C$17) + (N793*'Class Weights'!$C$18) + (V793*'Class Weights'!$C$19), 4)</f>
        <v>1</v>
      </c>
      <c r="AE793" s="5">
        <f>ROUND((G793*'Class Weights'!$C$17) + (O793*'Class Weights'!$C$18) + (W793*'Class Weights'!$C$19), 4)</f>
        <v>1</v>
      </c>
      <c r="AF793" s="5">
        <f>ROUND((H793*'Class Weights'!$C$17) + (P793*'Class Weights'!$C$18) + (X793*'Class Weights'!$C$19), 4)</f>
        <v>1</v>
      </c>
      <c r="AG793" s="5">
        <f>ROUND((I793*'Class Weights'!$C$17) + (Q793*'Class Weights'!$C$18) + (Y793*'Class Weights'!$C$19), 4)</f>
        <v>1</v>
      </c>
      <c r="AH793" s="5">
        <f>ROUND((J793*'Class Weights'!$C$17) + (R793*'Class Weights'!$C$18) + (Z793*'Class Weights'!$C$19), 4)</f>
        <v>1</v>
      </c>
      <c r="AI793" s="5">
        <f>ROUND((K793*'Class Weights'!$C$17) + (S793*'Class Weights'!$C$18) + (AA793*'Class Weights'!$C$19), 4)</f>
        <v>1</v>
      </c>
      <c r="AJ793" s="2">
        <v>1</v>
      </c>
      <c r="AK793" s="2">
        <v>1</v>
      </c>
      <c r="AL793" s="2">
        <v>1</v>
      </c>
    </row>
    <row r="794" spans="1:38" x14ac:dyDescent="0.3">
      <c r="A794" s="1">
        <v>7.91</v>
      </c>
      <c r="B794" s="2">
        <v>25.951443569450163</v>
      </c>
      <c r="C794" s="2">
        <v>311.41732283339883</v>
      </c>
      <c r="D794" s="2">
        <v>1</v>
      </c>
      <c r="E794" s="5">
        <v>1</v>
      </c>
      <c r="F794" s="2">
        <v>1</v>
      </c>
      <c r="G794" s="2">
        <v>1</v>
      </c>
      <c r="H794" s="2">
        <v>1</v>
      </c>
      <c r="I794" s="2">
        <v>1</v>
      </c>
      <c r="J794" s="2">
        <v>1</v>
      </c>
      <c r="K794" s="2">
        <v>1</v>
      </c>
      <c r="L794" s="2">
        <v>1</v>
      </c>
      <c r="M794" s="5">
        <v>1</v>
      </c>
      <c r="N794" s="2">
        <v>1</v>
      </c>
      <c r="O794" s="2">
        <v>1</v>
      </c>
      <c r="P794" s="2">
        <v>1</v>
      </c>
      <c r="Q794" s="2">
        <v>1</v>
      </c>
      <c r="R794" s="2">
        <v>1</v>
      </c>
      <c r="S794" s="2">
        <v>1</v>
      </c>
      <c r="T794" s="2">
        <v>1</v>
      </c>
      <c r="U794" s="5">
        <v>1</v>
      </c>
      <c r="V794" s="2">
        <v>1</v>
      </c>
      <c r="W794" s="2">
        <v>1</v>
      </c>
      <c r="X794" s="2">
        <v>1</v>
      </c>
      <c r="Y794" s="2">
        <v>1</v>
      </c>
      <c r="Z794" s="2">
        <v>1</v>
      </c>
      <c r="AA794" s="2">
        <v>1</v>
      </c>
      <c r="AB794" s="5">
        <f>ROUND((D794*'Class Weights'!$C$17) + (L794*'Class Weights'!$C$18) + (T794*'Class Weights'!$C$19), 4)</f>
        <v>1</v>
      </c>
      <c r="AC794" s="5">
        <f>ROUND((E794*'Class Weights'!$C$17) + (M794*'Class Weights'!$C$18) + (U794*'Class Weights'!$C$19), 4)</f>
        <v>1</v>
      </c>
      <c r="AD794" s="5">
        <f>ROUND((F794*'Class Weights'!$C$17) + (N794*'Class Weights'!$C$18) + (V794*'Class Weights'!$C$19), 4)</f>
        <v>1</v>
      </c>
      <c r="AE794" s="5">
        <f>ROUND((G794*'Class Weights'!$C$17) + (O794*'Class Weights'!$C$18) + (W794*'Class Weights'!$C$19), 4)</f>
        <v>1</v>
      </c>
      <c r="AF794" s="5">
        <f>ROUND((H794*'Class Weights'!$C$17) + (P794*'Class Weights'!$C$18) + (X794*'Class Weights'!$C$19), 4)</f>
        <v>1</v>
      </c>
      <c r="AG794" s="5">
        <f>ROUND((I794*'Class Weights'!$C$17) + (Q794*'Class Weights'!$C$18) + (Y794*'Class Weights'!$C$19), 4)</f>
        <v>1</v>
      </c>
      <c r="AH794" s="5">
        <f>ROUND((J794*'Class Weights'!$C$17) + (R794*'Class Weights'!$C$18) + (Z794*'Class Weights'!$C$19), 4)</f>
        <v>1</v>
      </c>
      <c r="AI794" s="5">
        <f>ROUND((K794*'Class Weights'!$C$17) + (S794*'Class Weights'!$C$18) + (AA794*'Class Weights'!$C$19), 4)</f>
        <v>1</v>
      </c>
      <c r="AJ794" s="2">
        <v>1</v>
      </c>
      <c r="AK794" s="2">
        <v>1</v>
      </c>
      <c r="AL794" s="2">
        <v>1</v>
      </c>
    </row>
    <row r="795" spans="1:38" x14ac:dyDescent="0.3">
      <c r="A795" s="1">
        <v>7.92</v>
      </c>
      <c r="B795" s="2">
        <v>25.984251968400162</v>
      </c>
      <c r="C795" s="2">
        <v>311.81102362079884</v>
      </c>
      <c r="D795" s="2">
        <v>1</v>
      </c>
      <c r="E795" s="5">
        <v>1</v>
      </c>
      <c r="F795" s="2">
        <v>1</v>
      </c>
      <c r="G795" s="2">
        <v>1</v>
      </c>
      <c r="H795" s="2">
        <v>1</v>
      </c>
      <c r="I795" s="2">
        <v>1</v>
      </c>
      <c r="J795" s="2">
        <v>1</v>
      </c>
      <c r="K795" s="2">
        <v>1</v>
      </c>
      <c r="L795" s="2">
        <v>1</v>
      </c>
      <c r="M795" s="5">
        <v>1</v>
      </c>
      <c r="N795" s="2">
        <v>1</v>
      </c>
      <c r="O795" s="2">
        <v>1</v>
      </c>
      <c r="P795" s="2">
        <v>1</v>
      </c>
      <c r="Q795" s="2">
        <v>1</v>
      </c>
      <c r="R795" s="2">
        <v>1</v>
      </c>
      <c r="S795" s="2">
        <v>1</v>
      </c>
      <c r="T795" s="2">
        <v>1</v>
      </c>
      <c r="U795" s="5">
        <v>1</v>
      </c>
      <c r="V795" s="2">
        <v>1</v>
      </c>
      <c r="W795" s="2">
        <v>1</v>
      </c>
      <c r="X795" s="2">
        <v>1</v>
      </c>
      <c r="Y795" s="2">
        <v>1</v>
      </c>
      <c r="Z795" s="2">
        <v>1</v>
      </c>
      <c r="AA795" s="2">
        <v>1</v>
      </c>
      <c r="AB795" s="5">
        <f>ROUND((D795*'Class Weights'!$C$17) + (L795*'Class Weights'!$C$18) + (T795*'Class Weights'!$C$19), 4)</f>
        <v>1</v>
      </c>
      <c r="AC795" s="5">
        <f>ROUND((E795*'Class Weights'!$C$17) + (M795*'Class Weights'!$C$18) + (U795*'Class Weights'!$C$19), 4)</f>
        <v>1</v>
      </c>
      <c r="AD795" s="5">
        <f>ROUND((F795*'Class Weights'!$C$17) + (N795*'Class Weights'!$C$18) + (V795*'Class Weights'!$C$19), 4)</f>
        <v>1</v>
      </c>
      <c r="AE795" s="5">
        <f>ROUND((G795*'Class Weights'!$C$17) + (O795*'Class Weights'!$C$18) + (W795*'Class Weights'!$C$19), 4)</f>
        <v>1</v>
      </c>
      <c r="AF795" s="5">
        <f>ROUND((H795*'Class Weights'!$C$17) + (P795*'Class Weights'!$C$18) + (X795*'Class Weights'!$C$19), 4)</f>
        <v>1</v>
      </c>
      <c r="AG795" s="5">
        <f>ROUND((I795*'Class Weights'!$C$17) + (Q795*'Class Weights'!$C$18) + (Y795*'Class Weights'!$C$19), 4)</f>
        <v>1</v>
      </c>
      <c r="AH795" s="5">
        <f>ROUND((J795*'Class Weights'!$C$17) + (R795*'Class Weights'!$C$18) + (Z795*'Class Weights'!$C$19), 4)</f>
        <v>1</v>
      </c>
      <c r="AI795" s="5">
        <f>ROUND((K795*'Class Weights'!$C$17) + (S795*'Class Weights'!$C$18) + (AA795*'Class Weights'!$C$19), 4)</f>
        <v>1</v>
      </c>
      <c r="AJ795" s="2">
        <v>1</v>
      </c>
      <c r="AK795" s="2">
        <v>1</v>
      </c>
      <c r="AL795" s="2">
        <v>1</v>
      </c>
    </row>
    <row r="796" spans="1:38" x14ac:dyDescent="0.3">
      <c r="A796" s="1">
        <v>7.93</v>
      </c>
      <c r="B796" s="2">
        <v>26.017060367350162</v>
      </c>
      <c r="C796" s="2">
        <v>312.20472440819884</v>
      </c>
      <c r="D796" s="2">
        <v>1</v>
      </c>
      <c r="E796" s="5">
        <v>1</v>
      </c>
      <c r="F796" s="2">
        <v>1</v>
      </c>
      <c r="G796" s="2">
        <v>1</v>
      </c>
      <c r="H796" s="2">
        <v>1</v>
      </c>
      <c r="I796" s="2">
        <v>1</v>
      </c>
      <c r="J796" s="2">
        <v>1</v>
      </c>
      <c r="K796" s="2">
        <v>1</v>
      </c>
      <c r="L796" s="2">
        <v>1</v>
      </c>
      <c r="M796" s="5">
        <v>1</v>
      </c>
      <c r="N796" s="2">
        <v>1</v>
      </c>
      <c r="O796" s="2">
        <v>1</v>
      </c>
      <c r="P796" s="2">
        <v>1</v>
      </c>
      <c r="Q796" s="2">
        <v>1</v>
      </c>
      <c r="R796" s="2">
        <v>1</v>
      </c>
      <c r="S796" s="2">
        <v>1</v>
      </c>
      <c r="T796" s="2">
        <v>1</v>
      </c>
      <c r="U796" s="5">
        <v>1</v>
      </c>
      <c r="V796" s="2">
        <v>1</v>
      </c>
      <c r="W796" s="2">
        <v>1</v>
      </c>
      <c r="X796" s="2">
        <v>1</v>
      </c>
      <c r="Y796" s="2">
        <v>1</v>
      </c>
      <c r="Z796" s="2">
        <v>1</v>
      </c>
      <c r="AA796" s="2">
        <v>1</v>
      </c>
      <c r="AB796" s="5">
        <f>ROUND((D796*'Class Weights'!$C$17) + (L796*'Class Weights'!$C$18) + (T796*'Class Weights'!$C$19), 4)</f>
        <v>1</v>
      </c>
      <c r="AC796" s="5">
        <f>ROUND((E796*'Class Weights'!$C$17) + (M796*'Class Weights'!$C$18) + (U796*'Class Weights'!$C$19), 4)</f>
        <v>1</v>
      </c>
      <c r="AD796" s="5">
        <f>ROUND((F796*'Class Weights'!$C$17) + (N796*'Class Weights'!$C$18) + (V796*'Class Weights'!$C$19), 4)</f>
        <v>1</v>
      </c>
      <c r="AE796" s="5">
        <f>ROUND((G796*'Class Weights'!$C$17) + (O796*'Class Weights'!$C$18) + (W796*'Class Weights'!$C$19), 4)</f>
        <v>1</v>
      </c>
      <c r="AF796" s="5">
        <f>ROUND((H796*'Class Weights'!$C$17) + (P796*'Class Weights'!$C$18) + (X796*'Class Weights'!$C$19), 4)</f>
        <v>1</v>
      </c>
      <c r="AG796" s="5">
        <f>ROUND((I796*'Class Weights'!$C$17) + (Q796*'Class Weights'!$C$18) + (Y796*'Class Weights'!$C$19), 4)</f>
        <v>1</v>
      </c>
      <c r="AH796" s="5">
        <f>ROUND((J796*'Class Weights'!$C$17) + (R796*'Class Weights'!$C$18) + (Z796*'Class Weights'!$C$19), 4)</f>
        <v>1</v>
      </c>
      <c r="AI796" s="5">
        <f>ROUND((K796*'Class Weights'!$C$17) + (S796*'Class Weights'!$C$18) + (AA796*'Class Weights'!$C$19), 4)</f>
        <v>1</v>
      </c>
      <c r="AJ796" s="2">
        <v>1</v>
      </c>
      <c r="AK796" s="2">
        <v>1</v>
      </c>
      <c r="AL796" s="2">
        <v>1</v>
      </c>
    </row>
    <row r="797" spans="1:38" x14ac:dyDescent="0.3">
      <c r="A797" s="1">
        <v>7.94</v>
      </c>
      <c r="B797" s="2">
        <v>26.049868766300165</v>
      </c>
      <c r="C797" s="2">
        <v>312.59842519559885</v>
      </c>
      <c r="D797" s="2">
        <v>1</v>
      </c>
      <c r="E797" s="5">
        <v>1</v>
      </c>
      <c r="F797" s="2">
        <v>1</v>
      </c>
      <c r="G797" s="2">
        <v>1</v>
      </c>
      <c r="H797" s="2">
        <v>1</v>
      </c>
      <c r="I797" s="2">
        <v>1</v>
      </c>
      <c r="J797" s="2">
        <v>1</v>
      </c>
      <c r="K797" s="2">
        <v>1</v>
      </c>
      <c r="L797" s="2">
        <v>1</v>
      </c>
      <c r="M797" s="5">
        <v>1</v>
      </c>
      <c r="N797" s="2">
        <v>1</v>
      </c>
      <c r="O797" s="2">
        <v>1</v>
      </c>
      <c r="P797" s="2">
        <v>1</v>
      </c>
      <c r="Q797" s="2">
        <v>1</v>
      </c>
      <c r="R797" s="2">
        <v>1</v>
      </c>
      <c r="S797" s="2">
        <v>1</v>
      </c>
      <c r="T797" s="2">
        <v>1</v>
      </c>
      <c r="U797" s="5">
        <v>1</v>
      </c>
      <c r="V797" s="2">
        <v>1</v>
      </c>
      <c r="W797" s="2">
        <v>1</v>
      </c>
      <c r="X797" s="2">
        <v>1</v>
      </c>
      <c r="Y797" s="2">
        <v>1</v>
      </c>
      <c r="Z797" s="2">
        <v>1</v>
      </c>
      <c r="AA797" s="2">
        <v>1</v>
      </c>
      <c r="AB797" s="5">
        <f>ROUND((D797*'Class Weights'!$C$17) + (L797*'Class Weights'!$C$18) + (T797*'Class Weights'!$C$19), 4)</f>
        <v>1</v>
      </c>
      <c r="AC797" s="5">
        <f>ROUND((E797*'Class Weights'!$C$17) + (M797*'Class Weights'!$C$18) + (U797*'Class Weights'!$C$19), 4)</f>
        <v>1</v>
      </c>
      <c r="AD797" s="5">
        <f>ROUND((F797*'Class Weights'!$C$17) + (N797*'Class Weights'!$C$18) + (V797*'Class Weights'!$C$19), 4)</f>
        <v>1</v>
      </c>
      <c r="AE797" s="5">
        <f>ROUND((G797*'Class Weights'!$C$17) + (O797*'Class Weights'!$C$18) + (W797*'Class Weights'!$C$19), 4)</f>
        <v>1</v>
      </c>
      <c r="AF797" s="5">
        <f>ROUND((H797*'Class Weights'!$C$17) + (P797*'Class Weights'!$C$18) + (X797*'Class Weights'!$C$19), 4)</f>
        <v>1</v>
      </c>
      <c r="AG797" s="5">
        <f>ROUND((I797*'Class Weights'!$C$17) + (Q797*'Class Weights'!$C$18) + (Y797*'Class Weights'!$C$19), 4)</f>
        <v>1</v>
      </c>
      <c r="AH797" s="5">
        <f>ROUND((J797*'Class Weights'!$C$17) + (R797*'Class Weights'!$C$18) + (Z797*'Class Weights'!$C$19), 4)</f>
        <v>1</v>
      </c>
      <c r="AI797" s="5">
        <f>ROUND((K797*'Class Weights'!$C$17) + (S797*'Class Weights'!$C$18) + (AA797*'Class Weights'!$C$19), 4)</f>
        <v>1</v>
      </c>
      <c r="AJ797" s="2">
        <v>1</v>
      </c>
      <c r="AK797" s="2">
        <v>1</v>
      </c>
      <c r="AL797" s="2">
        <v>1</v>
      </c>
    </row>
    <row r="798" spans="1:38" x14ac:dyDescent="0.3">
      <c r="A798" s="1">
        <v>7.95</v>
      </c>
      <c r="B798" s="2">
        <v>26.082677165250164</v>
      </c>
      <c r="C798" s="2">
        <v>312.99212598299886</v>
      </c>
      <c r="D798" s="2">
        <v>1</v>
      </c>
      <c r="E798" s="5">
        <v>1</v>
      </c>
      <c r="F798" s="2">
        <v>1</v>
      </c>
      <c r="G798" s="2">
        <v>1</v>
      </c>
      <c r="H798" s="2">
        <v>1</v>
      </c>
      <c r="I798" s="2">
        <v>1</v>
      </c>
      <c r="J798" s="2">
        <v>1</v>
      </c>
      <c r="K798" s="2">
        <v>1</v>
      </c>
      <c r="L798" s="2">
        <v>1</v>
      </c>
      <c r="M798" s="5">
        <v>1</v>
      </c>
      <c r="N798" s="2">
        <v>1</v>
      </c>
      <c r="O798" s="2">
        <v>1</v>
      </c>
      <c r="P798" s="2">
        <v>1</v>
      </c>
      <c r="Q798" s="2">
        <v>1</v>
      </c>
      <c r="R798" s="2">
        <v>1</v>
      </c>
      <c r="S798" s="2">
        <v>1</v>
      </c>
      <c r="T798" s="2">
        <v>1</v>
      </c>
      <c r="U798" s="5">
        <v>1</v>
      </c>
      <c r="V798" s="2">
        <v>1</v>
      </c>
      <c r="W798" s="2">
        <v>1</v>
      </c>
      <c r="X798" s="2">
        <v>1</v>
      </c>
      <c r="Y798" s="2">
        <v>1</v>
      </c>
      <c r="Z798" s="2">
        <v>1</v>
      </c>
      <c r="AA798" s="2">
        <v>1</v>
      </c>
      <c r="AB798" s="5">
        <f>ROUND((D798*'Class Weights'!$C$17) + (L798*'Class Weights'!$C$18) + (T798*'Class Weights'!$C$19), 4)</f>
        <v>1</v>
      </c>
      <c r="AC798" s="5">
        <f>ROUND((E798*'Class Weights'!$C$17) + (M798*'Class Weights'!$C$18) + (U798*'Class Weights'!$C$19), 4)</f>
        <v>1</v>
      </c>
      <c r="AD798" s="5">
        <f>ROUND((F798*'Class Weights'!$C$17) + (N798*'Class Weights'!$C$18) + (V798*'Class Weights'!$C$19), 4)</f>
        <v>1</v>
      </c>
      <c r="AE798" s="5">
        <f>ROUND((G798*'Class Weights'!$C$17) + (O798*'Class Weights'!$C$18) + (W798*'Class Weights'!$C$19), 4)</f>
        <v>1</v>
      </c>
      <c r="AF798" s="5">
        <f>ROUND((H798*'Class Weights'!$C$17) + (P798*'Class Weights'!$C$18) + (X798*'Class Weights'!$C$19), 4)</f>
        <v>1</v>
      </c>
      <c r="AG798" s="5">
        <f>ROUND((I798*'Class Weights'!$C$17) + (Q798*'Class Weights'!$C$18) + (Y798*'Class Weights'!$C$19), 4)</f>
        <v>1</v>
      </c>
      <c r="AH798" s="5">
        <f>ROUND((J798*'Class Weights'!$C$17) + (R798*'Class Weights'!$C$18) + (Z798*'Class Weights'!$C$19), 4)</f>
        <v>1</v>
      </c>
      <c r="AI798" s="5">
        <f>ROUND((K798*'Class Weights'!$C$17) + (S798*'Class Weights'!$C$18) + (AA798*'Class Weights'!$C$19), 4)</f>
        <v>1</v>
      </c>
      <c r="AJ798" s="2">
        <v>1</v>
      </c>
      <c r="AK798" s="2">
        <v>1</v>
      </c>
      <c r="AL798" s="2">
        <v>1</v>
      </c>
    </row>
    <row r="799" spans="1:38" x14ac:dyDescent="0.3">
      <c r="A799" s="1">
        <v>7.96</v>
      </c>
      <c r="B799" s="2">
        <v>26.115485564200164</v>
      </c>
      <c r="C799" s="2">
        <v>313.38582677039886</v>
      </c>
      <c r="D799" s="2">
        <v>1</v>
      </c>
      <c r="E799" s="5">
        <v>1</v>
      </c>
      <c r="F799" s="2">
        <v>1</v>
      </c>
      <c r="G799" s="2">
        <v>1</v>
      </c>
      <c r="H799" s="2">
        <v>1</v>
      </c>
      <c r="I799" s="2">
        <v>1</v>
      </c>
      <c r="J799" s="2">
        <v>1</v>
      </c>
      <c r="K799" s="2">
        <v>1</v>
      </c>
      <c r="L799" s="2">
        <v>1</v>
      </c>
      <c r="M799" s="5">
        <v>1</v>
      </c>
      <c r="N799" s="2">
        <v>1</v>
      </c>
      <c r="O799" s="2">
        <v>1</v>
      </c>
      <c r="P799" s="2">
        <v>1</v>
      </c>
      <c r="Q799" s="2">
        <v>1</v>
      </c>
      <c r="R799" s="2">
        <v>1</v>
      </c>
      <c r="S799" s="2">
        <v>1</v>
      </c>
      <c r="T799" s="2">
        <v>1</v>
      </c>
      <c r="U799" s="5">
        <v>1</v>
      </c>
      <c r="V799" s="2">
        <v>1</v>
      </c>
      <c r="W799" s="2">
        <v>1</v>
      </c>
      <c r="X799" s="2">
        <v>1</v>
      </c>
      <c r="Y799" s="2">
        <v>1</v>
      </c>
      <c r="Z799" s="2">
        <v>1</v>
      </c>
      <c r="AA799" s="2">
        <v>1</v>
      </c>
      <c r="AB799" s="5">
        <f>ROUND((D799*'Class Weights'!$C$17) + (L799*'Class Weights'!$C$18) + (T799*'Class Weights'!$C$19), 4)</f>
        <v>1</v>
      </c>
      <c r="AC799" s="5">
        <f>ROUND((E799*'Class Weights'!$C$17) + (M799*'Class Weights'!$C$18) + (U799*'Class Weights'!$C$19), 4)</f>
        <v>1</v>
      </c>
      <c r="AD799" s="5">
        <f>ROUND((F799*'Class Weights'!$C$17) + (N799*'Class Weights'!$C$18) + (V799*'Class Weights'!$C$19), 4)</f>
        <v>1</v>
      </c>
      <c r="AE799" s="5">
        <f>ROUND((G799*'Class Weights'!$C$17) + (O799*'Class Weights'!$C$18) + (W799*'Class Weights'!$C$19), 4)</f>
        <v>1</v>
      </c>
      <c r="AF799" s="5">
        <f>ROUND((H799*'Class Weights'!$C$17) + (P799*'Class Weights'!$C$18) + (X799*'Class Weights'!$C$19), 4)</f>
        <v>1</v>
      </c>
      <c r="AG799" s="5">
        <f>ROUND((I799*'Class Weights'!$C$17) + (Q799*'Class Weights'!$C$18) + (Y799*'Class Weights'!$C$19), 4)</f>
        <v>1</v>
      </c>
      <c r="AH799" s="5">
        <f>ROUND((J799*'Class Weights'!$C$17) + (R799*'Class Weights'!$C$18) + (Z799*'Class Weights'!$C$19), 4)</f>
        <v>1</v>
      </c>
      <c r="AI799" s="5">
        <f>ROUND((K799*'Class Weights'!$C$17) + (S799*'Class Weights'!$C$18) + (AA799*'Class Weights'!$C$19), 4)</f>
        <v>1</v>
      </c>
      <c r="AJ799" s="2">
        <v>1</v>
      </c>
      <c r="AK799" s="2">
        <v>1</v>
      </c>
      <c r="AL799" s="2">
        <v>1</v>
      </c>
    </row>
    <row r="800" spans="1:38" x14ac:dyDescent="0.3">
      <c r="A800" s="1">
        <v>7.97</v>
      </c>
      <c r="B800" s="2">
        <v>26.148293963150163</v>
      </c>
      <c r="C800" s="2">
        <v>313.77952755779887</v>
      </c>
      <c r="D800" s="2">
        <v>1</v>
      </c>
      <c r="E800" s="5">
        <v>1</v>
      </c>
      <c r="F800" s="2">
        <v>1</v>
      </c>
      <c r="G800" s="2">
        <v>1</v>
      </c>
      <c r="H800" s="2">
        <v>1</v>
      </c>
      <c r="I800" s="2">
        <v>1</v>
      </c>
      <c r="J800" s="2">
        <v>1</v>
      </c>
      <c r="K800" s="2">
        <v>1</v>
      </c>
      <c r="L800" s="2">
        <v>1</v>
      </c>
      <c r="M800" s="5">
        <v>1</v>
      </c>
      <c r="N800" s="2">
        <v>1</v>
      </c>
      <c r="O800" s="2">
        <v>1</v>
      </c>
      <c r="P800" s="2">
        <v>1</v>
      </c>
      <c r="Q800" s="2">
        <v>1</v>
      </c>
      <c r="R800" s="2">
        <v>1</v>
      </c>
      <c r="S800" s="2">
        <v>1</v>
      </c>
      <c r="T800" s="2">
        <v>1</v>
      </c>
      <c r="U800" s="5">
        <v>1</v>
      </c>
      <c r="V800" s="2">
        <v>1</v>
      </c>
      <c r="W800" s="2">
        <v>1</v>
      </c>
      <c r="X800" s="2">
        <v>1</v>
      </c>
      <c r="Y800" s="2">
        <v>1</v>
      </c>
      <c r="Z800" s="2">
        <v>1</v>
      </c>
      <c r="AA800" s="2">
        <v>1</v>
      </c>
      <c r="AB800" s="5">
        <f>ROUND((D800*'Class Weights'!$C$17) + (L800*'Class Weights'!$C$18) + (T800*'Class Weights'!$C$19), 4)</f>
        <v>1</v>
      </c>
      <c r="AC800" s="5">
        <f>ROUND((E800*'Class Weights'!$C$17) + (M800*'Class Weights'!$C$18) + (U800*'Class Weights'!$C$19), 4)</f>
        <v>1</v>
      </c>
      <c r="AD800" s="5">
        <f>ROUND((F800*'Class Weights'!$C$17) + (N800*'Class Weights'!$C$18) + (V800*'Class Weights'!$C$19), 4)</f>
        <v>1</v>
      </c>
      <c r="AE800" s="5">
        <f>ROUND((G800*'Class Weights'!$C$17) + (O800*'Class Weights'!$C$18) + (W800*'Class Weights'!$C$19), 4)</f>
        <v>1</v>
      </c>
      <c r="AF800" s="5">
        <f>ROUND((H800*'Class Weights'!$C$17) + (P800*'Class Weights'!$C$18) + (X800*'Class Weights'!$C$19), 4)</f>
        <v>1</v>
      </c>
      <c r="AG800" s="5">
        <f>ROUND((I800*'Class Weights'!$C$17) + (Q800*'Class Weights'!$C$18) + (Y800*'Class Weights'!$C$19), 4)</f>
        <v>1</v>
      </c>
      <c r="AH800" s="5">
        <f>ROUND((J800*'Class Weights'!$C$17) + (R800*'Class Weights'!$C$18) + (Z800*'Class Weights'!$C$19), 4)</f>
        <v>1</v>
      </c>
      <c r="AI800" s="5">
        <f>ROUND((K800*'Class Weights'!$C$17) + (S800*'Class Weights'!$C$18) + (AA800*'Class Weights'!$C$19), 4)</f>
        <v>1</v>
      </c>
      <c r="AJ800" s="2">
        <v>1</v>
      </c>
      <c r="AK800" s="2">
        <v>1</v>
      </c>
      <c r="AL800" s="2">
        <v>1</v>
      </c>
    </row>
    <row r="801" spans="1:38" x14ac:dyDescent="0.3">
      <c r="A801" s="1">
        <v>7.98</v>
      </c>
      <c r="B801" s="2">
        <v>26.181102362100166</v>
      </c>
      <c r="C801" s="2">
        <v>314.17322834519888</v>
      </c>
      <c r="D801" s="2">
        <v>1</v>
      </c>
      <c r="E801" s="5">
        <v>1</v>
      </c>
      <c r="F801" s="2">
        <v>1</v>
      </c>
      <c r="G801" s="2">
        <v>1</v>
      </c>
      <c r="H801" s="2">
        <v>1</v>
      </c>
      <c r="I801" s="2">
        <v>1</v>
      </c>
      <c r="J801" s="2">
        <v>1</v>
      </c>
      <c r="K801" s="2">
        <v>1</v>
      </c>
      <c r="L801" s="2">
        <v>1</v>
      </c>
      <c r="M801" s="5">
        <v>1</v>
      </c>
      <c r="N801" s="2">
        <v>1</v>
      </c>
      <c r="O801" s="2">
        <v>1</v>
      </c>
      <c r="P801" s="2">
        <v>1</v>
      </c>
      <c r="Q801" s="2">
        <v>1</v>
      </c>
      <c r="R801" s="2">
        <v>1</v>
      </c>
      <c r="S801" s="2">
        <v>1</v>
      </c>
      <c r="T801" s="2">
        <v>1</v>
      </c>
      <c r="U801" s="5">
        <v>1</v>
      </c>
      <c r="V801" s="2">
        <v>1</v>
      </c>
      <c r="W801" s="2">
        <v>1</v>
      </c>
      <c r="X801" s="2">
        <v>1</v>
      </c>
      <c r="Y801" s="2">
        <v>1</v>
      </c>
      <c r="Z801" s="2">
        <v>1</v>
      </c>
      <c r="AA801" s="2">
        <v>1</v>
      </c>
      <c r="AB801" s="5">
        <f>ROUND((D801*'Class Weights'!$C$17) + (L801*'Class Weights'!$C$18) + (T801*'Class Weights'!$C$19), 4)</f>
        <v>1</v>
      </c>
      <c r="AC801" s="5">
        <f>ROUND((E801*'Class Weights'!$C$17) + (M801*'Class Weights'!$C$18) + (U801*'Class Weights'!$C$19), 4)</f>
        <v>1</v>
      </c>
      <c r="AD801" s="5">
        <f>ROUND((F801*'Class Weights'!$C$17) + (N801*'Class Weights'!$C$18) + (V801*'Class Weights'!$C$19), 4)</f>
        <v>1</v>
      </c>
      <c r="AE801" s="5">
        <f>ROUND((G801*'Class Weights'!$C$17) + (O801*'Class Weights'!$C$18) + (W801*'Class Weights'!$C$19), 4)</f>
        <v>1</v>
      </c>
      <c r="AF801" s="5">
        <f>ROUND((H801*'Class Weights'!$C$17) + (P801*'Class Weights'!$C$18) + (X801*'Class Weights'!$C$19), 4)</f>
        <v>1</v>
      </c>
      <c r="AG801" s="5">
        <f>ROUND((I801*'Class Weights'!$C$17) + (Q801*'Class Weights'!$C$18) + (Y801*'Class Weights'!$C$19), 4)</f>
        <v>1</v>
      </c>
      <c r="AH801" s="5">
        <f>ROUND((J801*'Class Weights'!$C$17) + (R801*'Class Weights'!$C$18) + (Z801*'Class Weights'!$C$19), 4)</f>
        <v>1</v>
      </c>
      <c r="AI801" s="5">
        <f>ROUND((K801*'Class Weights'!$C$17) + (S801*'Class Weights'!$C$18) + (AA801*'Class Weights'!$C$19), 4)</f>
        <v>1</v>
      </c>
      <c r="AJ801" s="2">
        <v>1</v>
      </c>
      <c r="AK801" s="2">
        <v>1</v>
      </c>
      <c r="AL801" s="2">
        <v>1</v>
      </c>
    </row>
    <row r="802" spans="1:38" x14ac:dyDescent="0.3">
      <c r="A802" s="1">
        <v>7.99</v>
      </c>
      <c r="B802" s="2">
        <v>26.213910761050165</v>
      </c>
      <c r="C802" s="2">
        <v>314.56692913259889</v>
      </c>
      <c r="D802" s="2">
        <v>1</v>
      </c>
      <c r="E802" s="5">
        <v>1</v>
      </c>
      <c r="F802" s="2">
        <v>1</v>
      </c>
      <c r="G802" s="2">
        <v>1</v>
      </c>
      <c r="H802" s="2">
        <v>1</v>
      </c>
      <c r="I802" s="2">
        <v>1</v>
      </c>
      <c r="J802" s="2">
        <v>1</v>
      </c>
      <c r="K802" s="2">
        <v>1</v>
      </c>
      <c r="L802" s="2">
        <v>1</v>
      </c>
      <c r="M802" s="5">
        <v>1</v>
      </c>
      <c r="N802" s="2">
        <v>1</v>
      </c>
      <c r="O802" s="2">
        <v>1</v>
      </c>
      <c r="P802" s="2">
        <v>1</v>
      </c>
      <c r="Q802" s="2">
        <v>1</v>
      </c>
      <c r="R802" s="2">
        <v>1</v>
      </c>
      <c r="S802" s="2">
        <v>1</v>
      </c>
      <c r="T802" s="2">
        <v>1</v>
      </c>
      <c r="U802" s="5">
        <v>1</v>
      </c>
      <c r="V802" s="2">
        <v>1</v>
      </c>
      <c r="W802" s="2">
        <v>1</v>
      </c>
      <c r="X802" s="2">
        <v>1</v>
      </c>
      <c r="Y802" s="2">
        <v>1</v>
      </c>
      <c r="Z802" s="2">
        <v>1</v>
      </c>
      <c r="AA802" s="2">
        <v>1</v>
      </c>
      <c r="AB802" s="5">
        <f>ROUND((D802*'Class Weights'!$C$17) + (L802*'Class Weights'!$C$18) + (T802*'Class Weights'!$C$19), 4)</f>
        <v>1</v>
      </c>
      <c r="AC802" s="5">
        <f>ROUND((E802*'Class Weights'!$C$17) + (M802*'Class Weights'!$C$18) + (U802*'Class Weights'!$C$19), 4)</f>
        <v>1</v>
      </c>
      <c r="AD802" s="5">
        <f>ROUND((F802*'Class Weights'!$C$17) + (N802*'Class Weights'!$C$18) + (V802*'Class Weights'!$C$19), 4)</f>
        <v>1</v>
      </c>
      <c r="AE802" s="5">
        <f>ROUND((G802*'Class Weights'!$C$17) + (O802*'Class Weights'!$C$18) + (W802*'Class Weights'!$C$19), 4)</f>
        <v>1</v>
      </c>
      <c r="AF802" s="5">
        <f>ROUND((H802*'Class Weights'!$C$17) + (P802*'Class Weights'!$C$18) + (X802*'Class Weights'!$C$19), 4)</f>
        <v>1</v>
      </c>
      <c r="AG802" s="5">
        <f>ROUND((I802*'Class Weights'!$C$17) + (Q802*'Class Weights'!$C$18) + (Y802*'Class Weights'!$C$19), 4)</f>
        <v>1</v>
      </c>
      <c r="AH802" s="5">
        <f>ROUND((J802*'Class Weights'!$C$17) + (R802*'Class Weights'!$C$18) + (Z802*'Class Weights'!$C$19), 4)</f>
        <v>1</v>
      </c>
      <c r="AI802" s="5">
        <f>ROUND((K802*'Class Weights'!$C$17) + (S802*'Class Weights'!$C$18) + (AA802*'Class Weights'!$C$19), 4)</f>
        <v>1</v>
      </c>
      <c r="AJ802" s="2">
        <v>1</v>
      </c>
      <c r="AK802" s="2">
        <v>1</v>
      </c>
      <c r="AL802" s="2">
        <v>1</v>
      </c>
    </row>
    <row r="803" spans="1:38" x14ac:dyDescent="0.3">
      <c r="A803" s="1">
        <v>8</v>
      </c>
      <c r="B803" s="2">
        <v>26.246719160000165</v>
      </c>
      <c r="C803" s="2">
        <v>314.96062991999889</v>
      </c>
      <c r="D803" s="2">
        <v>1</v>
      </c>
      <c r="E803" s="5">
        <v>1</v>
      </c>
      <c r="F803" s="2">
        <v>1</v>
      </c>
      <c r="G803" s="2">
        <v>1</v>
      </c>
      <c r="H803" s="2">
        <v>1</v>
      </c>
      <c r="I803" s="2">
        <v>1</v>
      </c>
      <c r="J803" s="2">
        <v>1</v>
      </c>
      <c r="K803" s="2">
        <v>1</v>
      </c>
      <c r="L803" s="2">
        <v>1</v>
      </c>
      <c r="M803" s="5">
        <v>1</v>
      </c>
      <c r="N803" s="2">
        <v>1</v>
      </c>
      <c r="O803" s="2">
        <v>1</v>
      </c>
      <c r="P803" s="2">
        <v>1</v>
      </c>
      <c r="Q803" s="2">
        <v>1</v>
      </c>
      <c r="R803" s="2">
        <v>1</v>
      </c>
      <c r="S803" s="2">
        <v>1</v>
      </c>
      <c r="T803" s="2">
        <v>1</v>
      </c>
      <c r="U803" s="5">
        <v>1</v>
      </c>
      <c r="V803" s="2">
        <v>1</v>
      </c>
      <c r="W803" s="2">
        <v>1</v>
      </c>
      <c r="X803" s="2">
        <v>1</v>
      </c>
      <c r="Y803" s="2">
        <v>1</v>
      </c>
      <c r="Z803" s="2">
        <v>1</v>
      </c>
      <c r="AA803" s="2">
        <v>1</v>
      </c>
      <c r="AB803" s="5">
        <f>ROUND((D803*'Class Weights'!$C$17) + (L803*'Class Weights'!$C$18) + (T803*'Class Weights'!$C$19), 4)</f>
        <v>1</v>
      </c>
      <c r="AC803" s="5">
        <f>ROUND((E803*'Class Weights'!$C$17) + (M803*'Class Weights'!$C$18) + (U803*'Class Weights'!$C$19), 4)</f>
        <v>1</v>
      </c>
      <c r="AD803" s="5">
        <f>ROUND((F803*'Class Weights'!$C$17) + (N803*'Class Weights'!$C$18) + (V803*'Class Weights'!$C$19), 4)</f>
        <v>1</v>
      </c>
      <c r="AE803" s="5">
        <f>ROUND((G803*'Class Weights'!$C$17) + (O803*'Class Weights'!$C$18) + (W803*'Class Weights'!$C$19), 4)</f>
        <v>1</v>
      </c>
      <c r="AF803" s="5">
        <f>ROUND((H803*'Class Weights'!$C$17) + (P803*'Class Weights'!$C$18) + (X803*'Class Weights'!$C$19), 4)</f>
        <v>1</v>
      </c>
      <c r="AG803" s="5">
        <f>ROUND((I803*'Class Weights'!$C$17) + (Q803*'Class Weights'!$C$18) + (Y803*'Class Weights'!$C$19), 4)</f>
        <v>1</v>
      </c>
      <c r="AH803" s="5">
        <f>ROUND((J803*'Class Weights'!$C$17) + (R803*'Class Weights'!$C$18) + (Z803*'Class Weights'!$C$19), 4)</f>
        <v>1</v>
      </c>
      <c r="AI803" s="5">
        <f>ROUND((K803*'Class Weights'!$C$17) + (S803*'Class Weights'!$C$18) + (AA803*'Class Weights'!$C$19), 4)</f>
        <v>1</v>
      </c>
      <c r="AJ803" s="2">
        <v>1</v>
      </c>
      <c r="AK803" s="2">
        <v>1</v>
      </c>
      <c r="AL803" s="2">
        <v>1</v>
      </c>
    </row>
    <row r="804" spans="1:38" x14ac:dyDescent="0.3">
      <c r="A804" s="1">
        <v>8.01</v>
      </c>
      <c r="B804" s="2">
        <v>26.279527558950164</v>
      </c>
      <c r="C804" s="2">
        <v>315.3543307073989</v>
      </c>
      <c r="D804" s="2">
        <v>1</v>
      </c>
      <c r="E804" s="5">
        <v>1</v>
      </c>
      <c r="F804" s="2">
        <v>1</v>
      </c>
      <c r="G804" s="2">
        <v>1</v>
      </c>
      <c r="H804" s="2">
        <v>1</v>
      </c>
      <c r="I804" s="2">
        <v>1</v>
      </c>
      <c r="J804" s="2">
        <v>1</v>
      </c>
      <c r="K804" s="2">
        <v>1</v>
      </c>
      <c r="L804" s="2">
        <v>1</v>
      </c>
      <c r="M804" s="5">
        <v>1</v>
      </c>
      <c r="N804" s="2">
        <v>1</v>
      </c>
      <c r="O804" s="2">
        <v>1</v>
      </c>
      <c r="P804" s="2">
        <v>1</v>
      </c>
      <c r="Q804" s="2">
        <v>1</v>
      </c>
      <c r="R804" s="2">
        <v>1</v>
      </c>
      <c r="S804" s="2">
        <v>1</v>
      </c>
      <c r="T804" s="2">
        <v>1</v>
      </c>
      <c r="U804" s="5">
        <v>1</v>
      </c>
      <c r="V804" s="2">
        <v>1</v>
      </c>
      <c r="W804" s="2">
        <v>1</v>
      </c>
      <c r="X804" s="2">
        <v>1</v>
      </c>
      <c r="Y804" s="2">
        <v>1</v>
      </c>
      <c r="Z804" s="2">
        <v>1</v>
      </c>
      <c r="AA804" s="2">
        <v>1</v>
      </c>
      <c r="AB804" s="5">
        <f>ROUND((D804*'Class Weights'!$C$17) + (L804*'Class Weights'!$C$18) + (T804*'Class Weights'!$C$19), 4)</f>
        <v>1</v>
      </c>
      <c r="AC804" s="5">
        <f>ROUND((E804*'Class Weights'!$C$17) + (M804*'Class Weights'!$C$18) + (U804*'Class Weights'!$C$19), 4)</f>
        <v>1</v>
      </c>
      <c r="AD804" s="5">
        <f>ROUND((F804*'Class Weights'!$C$17) + (N804*'Class Weights'!$C$18) + (V804*'Class Weights'!$C$19), 4)</f>
        <v>1</v>
      </c>
      <c r="AE804" s="5">
        <f>ROUND((G804*'Class Weights'!$C$17) + (O804*'Class Weights'!$C$18) + (W804*'Class Weights'!$C$19), 4)</f>
        <v>1</v>
      </c>
      <c r="AF804" s="5">
        <f>ROUND((H804*'Class Weights'!$C$17) + (P804*'Class Weights'!$C$18) + (X804*'Class Weights'!$C$19), 4)</f>
        <v>1</v>
      </c>
      <c r="AG804" s="5">
        <f>ROUND((I804*'Class Weights'!$C$17) + (Q804*'Class Weights'!$C$18) + (Y804*'Class Weights'!$C$19), 4)</f>
        <v>1</v>
      </c>
      <c r="AH804" s="5">
        <f>ROUND((J804*'Class Weights'!$C$17) + (R804*'Class Weights'!$C$18) + (Z804*'Class Weights'!$C$19), 4)</f>
        <v>1</v>
      </c>
      <c r="AI804" s="5">
        <f>ROUND((K804*'Class Weights'!$C$17) + (S804*'Class Weights'!$C$18) + (AA804*'Class Weights'!$C$19), 4)</f>
        <v>1</v>
      </c>
      <c r="AJ804" s="2">
        <v>1</v>
      </c>
      <c r="AK804" s="2">
        <v>1</v>
      </c>
      <c r="AL804" s="2">
        <v>1</v>
      </c>
    </row>
    <row r="805" spans="1:38" x14ac:dyDescent="0.3">
      <c r="A805" s="1">
        <v>8.02</v>
      </c>
      <c r="B805" s="2">
        <v>26.312335957900164</v>
      </c>
      <c r="C805" s="2">
        <v>315.74803149479891</v>
      </c>
      <c r="D805" s="2">
        <v>1</v>
      </c>
      <c r="E805" s="5">
        <v>1</v>
      </c>
      <c r="F805" s="2">
        <v>1</v>
      </c>
      <c r="G805" s="2">
        <v>1</v>
      </c>
      <c r="H805" s="2">
        <v>1</v>
      </c>
      <c r="I805" s="2">
        <v>1</v>
      </c>
      <c r="J805" s="2">
        <v>1</v>
      </c>
      <c r="K805" s="2">
        <v>1</v>
      </c>
      <c r="L805" s="2">
        <v>1</v>
      </c>
      <c r="M805" s="5">
        <v>1</v>
      </c>
      <c r="N805" s="2">
        <v>1</v>
      </c>
      <c r="O805" s="2">
        <v>1</v>
      </c>
      <c r="P805" s="2">
        <v>1</v>
      </c>
      <c r="Q805" s="2">
        <v>1</v>
      </c>
      <c r="R805" s="2">
        <v>1</v>
      </c>
      <c r="S805" s="2">
        <v>1</v>
      </c>
      <c r="T805" s="2">
        <v>1</v>
      </c>
      <c r="U805" s="5">
        <v>1</v>
      </c>
      <c r="V805" s="2">
        <v>1</v>
      </c>
      <c r="W805" s="2">
        <v>1</v>
      </c>
      <c r="X805" s="2">
        <v>1</v>
      </c>
      <c r="Y805" s="2">
        <v>1</v>
      </c>
      <c r="Z805" s="2">
        <v>1</v>
      </c>
      <c r="AA805" s="2">
        <v>1</v>
      </c>
      <c r="AB805" s="5">
        <f>ROUND((D805*'Class Weights'!$C$17) + (L805*'Class Weights'!$C$18) + (T805*'Class Weights'!$C$19), 4)</f>
        <v>1</v>
      </c>
      <c r="AC805" s="5">
        <f>ROUND((E805*'Class Weights'!$C$17) + (M805*'Class Weights'!$C$18) + (U805*'Class Weights'!$C$19), 4)</f>
        <v>1</v>
      </c>
      <c r="AD805" s="5">
        <f>ROUND((F805*'Class Weights'!$C$17) + (N805*'Class Weights'!$C$18) + (V805*'Class Weights'!$C$19), 4)</f>
        <v>1</v>
      </c>
      <c r="AE805" s="5">
        <f>ROUND((G805*'Class Weights'!$C$17) + (O805*'Class Weights'!$C$18) + (W805*'Class Weights'!$C$19), 4)</f>
        <v>1</v>
      </c>
      <c r="AF805" s="5">
        <f>ROUND((H805*'Class Weights'!$C$17) + (P805*'Class Weights'!$C$18) + (X805*'Class Weights'!$C$19), 4)</f>
        <v>1</v>
      </c>
      <c r="AG805" s="5">
        <f>ROUND((I805*'Class Weights'!$C$17) + (Q805*'Class Weights'!$C$18) + (Y805*'Class Weights'!$C$19), 4)</f>
        <v>1</v>
      </c>
      <c r="AH805" s="5">
        <f>ROUND((J805*'Class Weights'!$C$17) + (R805*'Class Weights'!$C$18) + (Z805*'Class Weights'!$C$19), 4)</f>
        <v>1</v>
      </c>
      <c r="AI805" s="5">
        <f>ROUND((K805*'Class Weights'!$C$17) + (S805*'Class Weights'!$C$18) + (AA805*'Class Weights'!$C$19), 4)</f>
        <v>1</v>
      </c>
      <c r="AJ805" s="2">
        <v>1</v>
      </c>
      <c r="AK805" s="2">
        <v>1</v>
      </c>
      <c r="AL805" s="2">
        <v>1</v>
      </c>
    </row>
    <row r="806" spans="1:38" x14ac:dyDescent="0.3">
      <c r="A806" s="1">
        <v>8.0299999999999994</v>
      </c>
      <c r="B806" s="2">
        <v>26.345144356850163</v>
      </c>
      <c r="C806" s="2">
        <v>316.14173228219892</v>
      </c>
      <c r="D806" s="2">
        <v>1</v>
      </c>
      <c r="E806" s="5">
        <v>1</v>
      </c>
      <c r="F806" s="2">
        <v>1</v>
      </c>
      <c r="G806" s="2">
        <v>1</v>
      </c>
      <c r="H806" s="2">
        <v>1</v>
      </c>
      <c r="I806" s="2">
        <v>1</v>
      </c>
      <c r="J806" s="2">
        <v>1</v>
      </c>
      <c r="K806" s="2">
        <v>1</v>
      </c>
      <c r="L806" s="2">
        <v>1</v>
      </c>
      <c r="M806" s="5">
        <v>1</v>
      </c>
      <c r="N806" s="2">
        <v>1</v>
      </c>
      <c r="O806" s="2">
        <v>1</v>
      </c>
      <c r="P806" s="2">
        <v>1</v>
      </c>
      <c r="Q806" s="2">
        <v>1</v>
      </c>
      <c r="R806" s="2">
        <v>1</v>
      </c>
      <c r="S806" s="2">
        <v>1</v>
      </c>
      <c r="T806" s="2">
        <v>1</v>
      </c>
      <c r="U806" s="5">
        <v>1</v>
      </c>
      <c r="V806" s="2">
        <v>1</v>
      </c>
      <c r="W806" s="2">
        <v>1</v>
      </c>
      <c r="X806" s="2">
        <v>1</v>
      </c>
      <c r="Y806" s="2">
        <v>1</v>
      </c>
      <c r="Z806" s="2">
        <v>1</v>
      </c>
      <c r="AA806" s="2">
        <v>1</v>
      </c>
      <c r="AB806" s="5">
        <f>ROUND((D806*'Class Weights'!$C$17) + (L806*'Class Weights'!$C$18) + (T806*'Class Weights'!$C$19), 4)</f>
        <v>1</v>
      </c>
      <c r="AC806" s="5">
        <f>ROUND((E806*'Class Weights'!$C$17) + (M806*'Class Weights'!$C$18) + (U806*'Class Weights'!$C$19), 4)</f>
        <v>1</v>
      </c>
      <c r="AD806" s="5">
        <f>ROUND((F806*'Class Weights'!$C$17) + (N806*'Class Weights'!$C$18) + (V806*'Class Weights'!$C$19), 4)</f>
        <v>1</v>
      </c>
      <c r="AE806" s="5">
        <f>ROUND((G806*'Class Weights'!$C$17) + (O806*'Class Weights'!$C$18) + (W806*'Class Weights'!$C$19), 4)</f>
        <v>1</v>
      </c>
      <c r="AF806" s="5">
        <f>ROUND((H806*'Class Weights'!$C$17) + (P806*'Class Weights'!$C$18) + (X806*'Class Weights'!$C$19), 4)</f>
        <v>1</v>
      </c>
      <c r="AG806" s="5">
        <f>ROUND((I806*'Class Weights'!$C$17) + (Q806*'Class Weights'!$C$18) + (Y806*'Class Weights'!$C$19), 4)</f>
        <v>1</v>
      </c>
      <c r="AH806" s="5">
        <f>ROUND((J806*'Class Weights'!$C$17) + (R806*'Class Weights'!$C$18) + (Z806*'Class Weights'!$C$19), 4)</f>
        <v>1</v>
      </c>
      <c r="AI806" s="5">
        <f>ROUND((K806*'Class Weights'!$C$17) + (S806*'Class Weights'!$C$18) + (AA806*'Class Weights'!$C$19), 4)</f>
        <v>1</v>
      </c>
      <c r="AJ806" s="2">
        <v>1</v>
      </c>
      <c r="AK806" s="2">
        <v>1</v>
      </c>
      <c r="AL806" s="2">
        <v>1</v>
      </c>
    </row>
    <row r="807" spans="1:38" x14ac:dyDescent="0.3">
      <c r="A807" s="1">
        <v>8.0399999999999991</v>
      </c>
      <c r="B807" s="2">
        <v>26.377952755800163</v>
      </c>
      <c r="C807" s="2">
        <v>316.53543306959892</v>
      </c>
      <c r="D807" s="2">
        <v>1</v>
      </c>
      <c r="E807" s="5">
        <v>1</v>
      </c>
      <c r="F807" s="2">
        <v>1</v>
      </c>
      <c r="G807" s="2">
        <v>1</v>
      </c>
      <c r="H807" s="2">
        <v>1</v>
      </c>
      <c r="I807" s="2">
        <v>1</v>
      </c>
      <c r="J807" s="2">
        <v>1</v>
      </c>
      <c r="K807" s="2">
        <v>1</v>
      </c>
      <c r="L807" s="2">
        <v>1</v>
      </c>
      <c r="M807" s="5">
        <v>1</v>
      </c>
      <c r="N807" s="2">
        <v>1</v>
      </c>
      <c r="O807" s="2">
        <v>1</v>
      </c>
      <c r="P807" s="2">
        <v>1</v>
      </c>
      <c r="Q807" s="2">
        <v>1</v>
      </c>
      <c r="R807" s="2">
        <v>1</v>
      </c>
      <c r="S807" s="2">
        <v>1</v>
      </c>
      <c r="T807" s="2">
        <v>1</v>
      </c>
      <c r="U807" s="5">
        <v>1</v>
      </c>
      <c r="V807" s="2">
        <v>1</v>
      </c>
      <c r="W807" s="2">
        <v>1</v>
      </c>
      <c r="X807" s="2">
        <v>1</v>
      </c>
      <c r="Y807" s="2">
        <v>1</v>
      </c>
      <c r="Z807" s="2">
        <v>1</v>
      </c>
      <c r="AA807" s="2">
        <v>1</v>
      </c>
      <c r="AB807" s="5">
        <f>ROUND((D807*'Class Weights'!$C$17) + (L807*'Class Weights'!$C$18) + (T807*'Class Weights'!$C$19), 4)</f>
        <v>1</v>
      </c>
      <c r="AC807" s="5">
        <f>ROUND((E807*'Class Weights'!$C$17) + (M807*'Class Weights'!$C$18) + (U807*'Class Weights'!$C$19), 4)</f>
        <v>1</v>
      </c>
      <c r="AD807" s="5">
        <f>ROUND((F807*'Class Weights'!$C$17) + (N807*'Class Weights'!$C$18) + (V807*'Class Weights'!$C$19), 4)</f>
        <v>1</v>
      </c>
      <c r="AE807" s="5">
        <f>ROUND((G807*'Class Weights'!$C$17) + (O807*'Class Weights'!$C$18) + (W807*'Class Weights'!$C$19), 4)</f>
        <v>1</v>
      </c>
      <c r="AF807" s="5">
        <f>ROUND((H807*'Class Weights'!$C$17) + (P807*'Class Weights'!$C$18) + (X807*'Class Weights'!$C$19), 4)</f>
        <v>1</v>
      </c>
      <c r="AG807" s="5">
        <f>ROUND((I807*'Class Weights'!$C$17) + (Q807*'Class Weights'!$C$18) + (Y807*'Class Weights'!$C$19), 4)</f>
        <v>1</v>
      </c>
      <c r="AH807" s="5">
        <f>ROUND((J807*'Class Weights'!$C$17) + (R807*'Class Weights'!$C$18) + (Z807*'Class Weights'!$C$19), 4)</f>
        <v>1</v>
      </c>
      <c r="AI807" s="5">
        <f>ROUND((K807*'Class Weights'!$C$17) + (S807*'Class Weights'!$C$18) + (AA807*'Class Weights'!$C$19), 4)</f>
        <v>1</v>
      </c>
      <c r="AJ807" s="2">
        <v>1</v>
      </c>
      <c r="AK807" s="2">
        <v>1</v>
      </c>
      <c r="AL807" s="2">
        <v>1</v>
      </c>
    </row>
    <row r="808" spans="1:38" x14ac:dyDescent="0.3">
      <c r="A808" s="1">
        <v>8.0500000000000007</v>
      </c>
      <c r="B808" s="2">
        <v>26.410761154750169</v>
      </c>
      <c r="C808" s="2">
        <v>316.92913385699899</v>
      </c>
      <c r="D808" s="2">
        <v>1</v>
      </c>
      <c r="E808" s="5">
        <v>1</v>
      </c>
      <c r="F808" s="2">
        <v>1</v>
      </c>
      <c r="G808" s="2">
        <v>1</v>
      </c>
      <c r="H808" s="2">
        <v>1</v>
      </c>
      <c r="I808" s="2">
        <v>1</v>
      </c>
      <c r="J808" s="2">
        <v>1</v>
      </c>
      <c r="K808" s="2">
        <v>1</v>
      </c>
      <c r="L808" s="2">
        <v>1</v>
      </c>
      <c r="M808" s="5">
        <v>1</v>
      </c>
      <c r="N808" s="2">
        <v>1</v>
      </c>
      <c r="O808" s="2">
        <v>1</v>
      </c>
      <c r="P808" s="2">
        <v>1</v>
      </c>
      <c r="Q808" s="2">
        <v>1</v>
      </c>
      <c r="R808" s="2">
        <v>1</v>
      </c>
      <c r="S808" s="2">
        <v>1</v>
      </c>
      <c r="T808" s="2">
        <v>1</v>
      </c>
      <c r="U808" s="5">
        <v>1</v>
      </c>
      <c r="V808" s="2">
        <v>1</v>
      </c>
      <c r="W808" s="2">
        <v>1</v>
      </c>
      <c r="X808" s="2">
        <v>1</v>
      </c>
      <c r="Y808" s="2">
        <v>1</v>
      </c>
      <c r="Z808" s="2">
        <v>1</v>
      </c>
      <c r="AA808" s="2">
        <v>1</v>
      </c>
      <c r="AB808" s="5">
        <f>ROUND((D808*'Class Weights'!$C$17) + (L808*'Class Weights'!$C$18) + (T808*'Class Weights'!$C$19), 4)</f>
        <v>1</v>
      </c>
      <c r="AC808" s="5">
        <f>ROUND((E808*'Class Weights'!$C$17) + (M808*'Class Weights'!$C$18) + (U808*'Class Weights'!$C$19), 4)</f>
        <v>1</v>
      </c>
      <c r="AD808" s="5">
        <f>ROUND((F808*'Class Weights'!$C$17) + (N808*'Class Weights'!$C$18) + (V808*'Class Weights'!$C$19), 4)</f>
        <v>1</v>
      </c>
      <c r="AE808" s="5">
        <f>ROUND((G808*'Class Weights'!$C$17) + (O808*'Class Weights'!$C$18) + (W808*'Class Weights'!$C$19), 4)</f>
        <v>1</v>
      </c>
      <c r="AF808" s="5">
        <f>ROUND((H808*'Class Weights'!$C$17) + (P808*'Class Weights'!$C$18) + (X808*'Class Weights'!$C$19), 4)</f>
        <v>1</v>
      </c>
      <c r="AG808" s="5">
        <f>ROUND((I808*'Class Weights'!$C$17) + (Q808*'Class Weights'!$C$18) + (Y808*'Class Weights'!$C$19), 4)</f>
        <v>1</v>
      </c>
      <c r="AH808" s="5">
        <f>ROUND((J808*'Class Weights'!$C$17) + (R808*'Class Weights'!$C$18) + (Z808*'Class Weights'!$C$19), 4)</f>
        <v>1</v>
      </c>
      <c r="AI808" s="5">
        <f>ROUND((K808*'Class Weights'!$C$17) + (S808*'Class Weights'!$C$18) + (AA808*'Class Weights'!$C$19), 4)</f>
        <v>1</v>
      </c>
      <c r="AJ808" s="2">
        <v>1</v>
      </c>
      <c r="AK808" s="2">
        <v>1</v>
      </c>
      <c r="AL808" s="2">
        <v>1</v>
      </c>
    </row>
    <row r="809" spans="1:38" x14ac:dyDescent="0.3">
      <c r="A809" s="1">
        <v>8.06</v>
      </c>
      <c r="B809" s="2">
        <v>26.443569553700168</v>
      </c>
      <c r="C809" s="2">
        <v>317.32283464439899</v>
      </c>
      <c r="D809" s="2">
        <v>1</v>
      </c>
      <c r="E809" s="5">
        <v>1</v>
      </c>
      <c r="F809" s="2">
        <v>1</v>
      </c>
      <c r="G809" s="2">
        <v>1</v>
      </c>
      <c r="H809" s="2">
        <v>1</v>
      </c>
      <c r="I809" s="2">
        <v>1</v>
      </c>
      <c r="J809" s="2">
        <v>1</v>
      </c>
      <c r="K809" s="2">
        <v>1</v>
      </c>
      <c r="L809" s="2">
        <v>1</v>
      </c>
      <c r="M809" s="5">
        <v>1</v>
      </c>
      <c r="N809" s="2">
        <v>1</v>
      </c>
      <c r="O809" s="2">
        <v>1</v>
      </c>
      <c r="P809" s="2">
        <v>1</v>
      </c>
      <c r="Q809" s="2">
        <v>1</v>
      </c>
      <c r="R809" s="2">
        <v>1</v>
      </c>
      <c r="S809" s="2">
        <v>1</v>
      </c>
      <c r="T809" s="2">
        <v>1</v>
      </c>
      <c r="U809" s="5">
        <v>1</v>
      </c>
      <c r="V809" s="2">
        <v>1</v>
      </c>
      <c r="W809" s="2">
        <v>1</v>
      </c>
      <c r="X809" s="2">
        <v>1</v>
      </c>
      <c r="Y809" s="2">
        <v>1</v>
      </c>
      <c r="Z809" s="2">
        <v>1</v>
      </c>
      <c r="AA809" s="2">
        <v>1</v>
      </c>
      <c r="AB809" s="5">
        <f>ROUND((D809*'Class Weights'!$C$17) + (L809*'Class Weights'!$C$18) + (T809*'Class Weights'!$C$19), 4)</f>
        <v>1</v>
      </c>
      <c r="AC809" s="5">
        <f>ROUND((E809*'Class Weights'!$C$17) + (M809*'Class Weights'!$C$18) + (U809*'Class Weights'!$C$19), 4)</f>
        <v>1</v>
      </c>
      <c r="AD809" s="5">
        <f>ROUND((F809*'Class Weights'!$C$17) + (N809*'Class Weights'!$C$18) + (V809*'Class Weights'!$C$19), 4)</f>
        <v>1</v>
      </c>
      <c r="AE809" s="5">
        <f>ROUND((G809*'Class Weights'!$C$17) + (O809*'Class Weights'!$C$18) + (W809*'Class Weights'!$C$19), 4)</f>
        <v>1</v>
      </c>
      <c r="AF809" s="5">
        <f>ROUND((H809*'Class Weights'!$C$17) + (P809*'Class Weights'!$C$18) + (X809*'Class Weights'!$C$19), 4)</f>
        <v>1</v>
      </c>
      <c r="AG809" s="5">
        <f>ROUND((I809*'Class Weights'!$C$17) + (Q809*'Class Weights'!$C$18) + (Y809*'Class Weights'!$C$19), 4)</f>
        <v>1</v>
      </c>
      <c r="AH809" s="5">
        <f>ROUND((J809*'Class Weights'!$C$17) + (R809*'Class Weights'!$C$18) + (Z809*'Class Weights'!$C$19), 4)</f>
        <v>1</v>
      </c>
      <c r="AI809" s="5">
        <f>ROUND((K809*'Class Weights'!$C$17) + (S809*'Class Weights'!$C$18) + (AA809*'Class Weights'!$C$19), 4)</f>
        <v>1</v>
      </c>
      <c r="AJ809" s="2">
        <v>1</v>
      </c>
      <c r="AK809" s="2">
        <v>1</v>
      </c>
      <c r="AL809" s="2">
        <v>1</v>
      </c>
    </row>
    <row r="810" spans="1:38" x14ac:dyDescent="0.3">
      <c r="A810" s="1">
        <v>8.07</v>
      </c>
      <c r="B810" s="2">
        <v>26.476377952650168</v>
      </c>
      <c r="C810" s="2">
        <v>317.716535431799</v>
      </c>
      <c r="D810" s="2">
        <v>1</v>
      </c>
      <c r="E810" s="5">
        <v>1</v>
      </c>
      <c r="F810" s="2">
        <v>1</v>
      </c>
      <c r="G810" s="2">
        <v>1</v>
      </c>
      <c r="H810" s="2">
        <v>1</v>
      </c>
      <c r="I810" s="2">
        <v>1</v>
      </c>
      <c r="J810" s="2">
        <v>1</v>
      </c>
      <c r="K810" s="2">
        <v>1</v>
      </c>
      <c r="L810" s="2">
        <v>1</v>
      </c>
      <c r="M810" s="5">
        <v>1</v>
      </c>
      <c r="N810" s="2">
        <v>1</v>
      </c>
      <c r="O810" s="2">
        <v>1</v>
      </c>
      <c r="P810" s="2">
        <v>1</v>
      </c>
      <c r="Q810" s="2">
        <v>1</v>
      </c>
      <c r="R810" s="2">
        <v>1</v>
      </c>
      <c r="S810" s="2">
        <v>1</v>
      </c>
      <c r="T810" s="2">
        <v>1</v>
      </c>
      <c r="U810" s="5">
        <v>1</v>
      </c>
      <c r="V810" s="2">
        <v>1</v>
      </c>
      <c r="W810" s="2">
        <v>1</v>
      </c>
      <c r="X810" s="2">
        <v>1</v>
      </c>
      <c r="Y810" s="2">
        <v>1</v>
      </c>
      <c r="Z810" s="2">
        <v>1</v>
      </c>
      <c r="AA810" s="2">
        <v>1</v>
      </c>
      <c r="AB810" s="5">
        <f>ROUND((D810*'Class Weights'!$C$17) + (L810*'Class Weights'!$C$18) + (T810*'Class Weights'!$C$19), 4)</f>
        <v>1</v>
      </c>
      <c r="AC810" s="5">
        <f>ROUND((E810*'Class Weights'!$C$17) + (M810*'Class Weights'!$C$18) + (U810*'Class Weights'!$C$19), 4)</f>
        <v>1</v>
      </c>
      <c r="AD810" s="5">
        <f>ROUND((F810*'Class Weights'!$C$17) + (N810*'Class Weights'!$C$18) + (V810*'Class Weights'!$C$19), 4)</f>
        <v>1</v>
      </c>
      <c r="AE810" s="5">
        <f>ROUND((G810*'Class Weights'!$C$17) + (O810*'Class Weights'!$C$18) + (W810*'Class Weights'!$C$19), 4)</f>
        <v>1</v>
      </c>
      <c r="AF810" s="5">
        <f>ROUND((H810*'Class Weights'!$C$17) + (P810*'Class Weights'!$C$18) + (X810*'Class Weights'!$C$19), 4)</f>
        <v>1</v>
      </c>
      <c r="AG810" s="5">
        <f>ROUND((I810*'Class Weights'!$C$17) + (Q810*'Class Weights'!$C$18) + (Y810*'Class Weights'!$C$19), 4)</f>
        <v>1</v>
      </c>
      <c r="AH810" s="5">
        <f>ROUND((J810*'Class Weights'!$C$17) + (R810*'Class Weights'!$C$18) + (Z810*'Class Weights'!$C$19), 4)</f>
        <v>1</v>
      </c>
      <c r="AI810" s="5">
        <f>ROUND((K810*'Class Weights'!$C$17) + (S810*'Class Weights'!$C$18) + (AA810*'Class Weights'!$C$19), 4)</f>
        <v>1</v>
      </c>
      <c r="AJ810" s="2">
        <v>1</v>
      </c>
      <c r="AK810" s="2">
        <v>1</v>
      </c>
      <c r="AL810" s="2">
        <v>1</v>
      </c>
    </row>
    <row r="811" spans="1:38" x14ac:dyDescent="0.3">
      <c r="A811" s="1">
        <v>8.08</v>
      </c>
      <c r="B811" s="2">
        <v>26.509186351600167</v>
      </c>
      <c r="C811" s="2">
        <v>318.11023621919901</v>
      </c>
      <c r="D811" s="2">
        <v>1</v>
      </c>
      <c r="E811" s="5">
        <v>1</v>
      </c>
      <c r="F811" s="2">
        <v>1</v>
      </c>
      <c r="G811" s="2">
        <v>1</v>
      </c>
      <c r="H811" s="2">
        <v>1</v>
      </c>
      <c r="I811" s="2">
        <v>1</v>
      </c>
      <c r="J811" s="2">
        <v>1</v>
      </c>
      <c r="K811" s="2">
        <v>1</v>
      </c>
      <c r="L811" s="2">
        <v>1</v>
      </c>
      <c r="M811" s="5">
        <v>1</v>
      </c>
      <c r="N811" s="2">
        <v>1</v>
      </c>
      <c r="O811" s="2">
        <v>1</v>
      </c>
      <c r="P811" s="2">
        <v>1</v>
      </c>
      <c r="Q811" s="2">
        <v>1</v>
      </c>
      <c r="R811" s="2">
        <v>1</v>
      </c>
      <c r="S811" s="2">
        <v>1</v>
      </c>
      <c r="T811" s="2">
        <v>1</v>
      </c>
      <c r="U811" s="5">
        <v>1</v>
      </c>
      <c r="V811" s="2">
        <v>1</v>
      </c>
      <c r="W811" s="2">
        <v>1</v>
      </c>
      <c r="X811" s="2">
        <v>1</v>
      </c>
      <c r="Y811" s="2">
        <v>1</v>
      </c>
      <c r="Z811" s="2">
        <v>1</v>
      </c>
      <c r="AA811" s="2">
        <v>1</v>
      </c>
      <c r="AB811" s="5">
        <f>ROUND((D811*'Class Weights'!$C$17) + (L811*'Class Weights'!$C$18) + (T811*'Class Weights'!$C$19), 4)</f>
        <v>1</v>
      </c>
      <c r="AC811" s="5">
        <f>ROUND((E811*'Class Weights'!$C$17) + (M811*'Class Weights'!$C$18) + (U811*'Class Weights'!$C$19), 4)</f>
        <v>1</v>
      </c>
      <c r="AD811" s="5">
        <f>ROUND((F811*'Class Weights'!$C$17) + (N811*'Class Weights'!$C$18) + (V811*'Class Weights'!$C$19), 4)</f>
        <v>1</v>
      </c>
      <c r="AE811" s="5">
        <f>ROUND((G811*'Class Weights'!$C$17) + (O811*'Class Weights'!$C$18) + (W811*'Class Weights'!$C$19), 4)</f>
        <v>1</v>
      </c>
      <c r="AF811" s="5">
        <f>ROUND((H811*'Class Weights'!$C$17) + (P811*'Class Weights'!$C$18) + (X811*'Class Weights'!$C$19), 4)</f>
        <v>1</v>
      </c>
      <c r="AG811" s="5">
        <f>ROUND((I811*'Class Weights'!$C$17) + (Q811*'Class Weights'!$C$18) + (Y811*'Class Weights'!$C$19), 4)</f>
        <v>1</v>
      </c>
      <c r="AH811" s="5">
        <f>ROUND((J811*'Class Weights'!$C$17) + (R811*'Class Weights'!$C$18) + (Z811*'Class Weights'!$C$19), 4)</f>
        <v>1</v>
      </c>
      <c r="AI811" s="5">
        <f>ROUND((K811*'Class Weights'!$C$17) + (S811*'Class Weights'!$C$18) + (AA811*'Class Weights'!$C$19), 4)</f>
        <v>1</v>
      </c>
      <c r="AJ811" s="2">
        <v>1</v>
      </c>
      <c r="AK811" s="2">
        <v>1</v>
      </c>
      <c r="AL811" s="2">
        <v>1</v>
      </c>
    </row>
    <row r="812" spans="1:38" x14ac:dyDescent="0.3">
      <c r="A812" s="1">
        <v>8.09</v>
      </c>
      <c r="B812" s="2">
        <v>26.541994750550167</v>
      </c>
      <c r="C812" s="2">
        <v>318.50393700659902</v>
      </c>
      <c r="D812" s="2">
        <v>1</v>
      </c>
      <c r="E812" s="5">
        <v>1</v>
      </c>
      <c r="F812" s="2">
        <v>1</v>
      </c>
      <c r="G812" s="2">
        <v>1</v>
      </c>
      <c r="H812" s="2">
        <v>1</v>
      </c>
      <c r="I812" s="2">
        <v>1</v>
      </c>
      <c r="J812" s="2">
        <v>1</v>
      </c>
      <c r="K812" s="2">
        <v>1</v>
      </c>
      <c r="L812" s="2">
        <v>1</v>
      </c>
      <c r="M812" s="5">
        <v>1</v>
      </c>
      <c r="N812" s="2">
        <v>1</v>
      </c>
      <c r="O812" s="2">
        <v>1</v>
      </c>
      <c r="P812" s="2">
        <v>1</v>
      </c>
      <c r="Q812" s="2">
        <v>1</v>
      </c>
      <c r="R812" s="2">
        <v>1</v>
      </c>
      <c r="S812" s="2">
        <v>1</v>
      </c>
      <c r="T812" s="2">
        <v>1</v>
      </c>
      <c r="U812" s="5">
        <v>1</v>
      </c>
      <c r="V812" s="2">
        <v>1</v>
      </c>
      <c r="W812" s="2">
        <v>1</v>
      </c>
      <c r="X812" s="2">
        <v>1</v>
      </c>
      <c r="Y812" s="2">
        <v>1</v>
      </c>
      <c r="Z812" s="2">
        <v>1</v>
      </c>
      <c r="AA812" s="2">
        <v>1</v>
      </c>
      <c r="AB812" s="5">
        <f>ROUND((D812*'Class Weights'!$C$17) + (L812*'Class Weights'!$C$18) + (T812*'Class Weights'!$C$19), 4)</f>
        <v>1</v>
      </c>
      <c r="AC812" s="5">
        <f>ROUND((E812*'Class Weights'!$C$17) + (M812*'Class Weights'!$C$18) + (U812*'Class Weights'!$C$19), 4)</f>
        <v>1</v>
      </c>
      <c r="AD812" s="5">
        <f>ROUND((F812*'Class Weights'!$C$17) + (N812*'Class Weights'!$C$18) + (V812*'Class Weights'!$C$19), 4)</f>
        <v>1</v>
      </c>
      <c r="AE812" s="5">
        <f>ROUND((G812*'Class Weights'!$C$17) + (O812*'Class Weights'!$C$18) + (W812*'Class Weights'!$C$19), 4)</f>
        <v>1</v>
      </c>
      <c r="AF812" s="5">
        <f>ROUND((H812*'Class Weights'!$C$17) + (P812*'Class Weights'!$C$18) + (X812*'Class Weights'!$C$19), 4)</f>
        <v>1</v>
      </c>
      <c r="AG812" s="5">
        <f>ROUND((I812*'Class Weights'!$C$17) + (Q812*'Class Weights'!$C$18) + (Y812*'Class Weights'!$C$19), 4)</f>
        <v>1</v>
      </c>
      <c r="AH812" s="5">
        <f>ROUND((J812*'Class Weights'!$C$17) + (R812*'Class Weights'!$C$18) + (Z812*'Class Weights'!$C$19), 4)</f>
        <v>1</v>
      </c>
      <c r="AI812" s="5">
        <f>ROUND((K812*'Class Weights'!$C$17) + (S812*'Class Weights'!$C$18) + (AA812*'Class Weights'!$C$19), 4)</f>
        <v>1</v>
      </c>
      <c r="AJ812" s="2">
        <v>1</v>
      </c>
      <c r="AK812" s="2">
        <v>1</v>
      </c>
      <c r="AL812" s="2">
        <v>1</v>
      </c>
    </row>
    <row r="813" spans="1:38" x14ac:dyDescent="0.3">
      <c r="A813" s="1">
        <v>8.1</v>
      </c>
      <c r="B813" s="2">
        <v>26.574803149500166</v>
      </c>
      <c r="C813" s="2">
        <v>318.89763779399902</v>
      </c>
      <c r="D813" s="2">
        <v>1</v>
      </c>
      <c r="E813" s="5">
        <v>1</v>
      </c>
      <c r="F813" s="2">
        <v>1</v>
      </c>
      <c r="G813" s="2">
        <v>1</v>
      </c>
      <c r="H813" s="2">
        <v>1</v>
      </c>
      <c r="I813" s="2">
        <v>1</v>
      </c>
      <c r="J813" s="2">
        <v>1</v>
      </c>
      <c r="K813" s="2">
        <v>1</v>
      </c>
      <c r="L813" s="2">
        <v>1</v>
      </c>
      <c r="M813" s="5">
        <v>1</v>
      </c>
      <c r="N813" s="2">
        <v>1</v>
      </c>
      <c r="O813" s="2">
        <v>1</v>
      </c>
      <c r="P813" s="2">
        <v>1</v>
      </c>
      <c r="Q813" s="2">
        <v>1</v>
      </c>
      <c r="R813" s="2">
        <v>1</v>
      </c>
      <c r="S813" s="2">
        <v>1</v>
      </c>
      <c r="T813" s="2">
        <v>1</v>
      </c>
      <c r="U813" s="5">
        <v>1</v>
      </c>
      <c r="V813" s="2">
        <v>1</v>
      </c>
      <c r="W813" s="2">
        <v>1</v>
      </c>
      <c r="X813" s="2">
        <v>1</v>
      </c>
      <c r="Y813" s="2">
        <v>1</v>
      </c>
      <c r="Z813" s="2">
        <v>1</v>
      </c>
      <c r="AA813" s="2">
        <v>1</v>
      </c>
      <c r="AB813" s="5">
        <f>ROUND((D813*'Class Weights'!$C$17) + (L813*'Class Weights'!$C$18) + (T813*'Class Weights'!$C$19), 4)</f>
        <v>1</v>
      </c>
      <c r="AC813" s="5">
        <f>ROUND((E813*'Class Weights'!$C$17) + (M813*'Class Weights'!$C$18) + (U813*'Class Weights'!$C$19), 4)</f>
        <v>1</v>
      </c>
      <c r="AD813" s="5">
        <f>ROUND((F813*'Class Weights'!$C$17) + (N813*'Class Weights'!$C$18) + (V813*'Class Weights'!$C$19), 4)</f>
        <v>1</v>
      </c>
      <c r="AE813" s="5">
        <f>ROUND((G813*'Class Weights'!$C$17) + (O813*'Class Weights'!$C$18) + (W813*'Class Weights'!$C$19), 4)</f>
        <v>1</v>
      </c>
      <c r="AF813" s="5">
        <f>ROUND((H813*'Class Weights'!$C$17) + (P813*'Class Weights'!$C$18) + (X813*'Class Weights'!$C$19), 4)</f>
        <v>1</v>
      </c>
      <c r="AG813" s="5">
        <f>ROUND((I813*'Class Weights'!$C$17) + (Q813*'Class Weights'!$C$18) + (Y813*'Class Weights'!$C$19), 4)</f>
        <v>1</v>
      </c>
      <c r="AH813" s="5">
        <f>ROUND((J813*'Class Weights'!$C$17) + (R813*'Class Weights'!$C$18) + (Z813*'Class Weights'!$C$19), 4)</f>
        <v>1</v>
      </c>
      <c r="AI813" s="5">
        <f>ROUND((K813*'Class Weights'!$C$17) + (S813*'Class Weights'!$C$18) + (AA813*'Class Weights'!$C$19), 4)</f>
        <v>1</v>
      </c>
      <c r="AJ813" s="2">
        <v>1</v>
      </c>
      <c r="AK813" s="2">
        <v>1</v>
      </c>
      <c r="AL813" s="2">
        <v>1</v>
      </c>
    </row>
    <row r="814" spans="1:38" x14ac:dyDescent="0.3">
      <c r="A814" s="1">
        <v>8.11</v>
      </c>
      <c r="B814" s="2">
        <v>26.607611548450166</v>
      </c>
      <c r="C814" s="2">
        <v>319.29133858139903</v>
      </c>
      <c r="D814" s="2">
        <v>1</v>
      </c>
      <c r="E814" s="5">
        <v>1</v>
      </c>
      <c r="F814" s="2">
        <v>1</v>
      </c>
      <c r="G814" s="2">
        <v>1</v>
      </c>
      <c r="H814" s="2">
        <v>1</v>
      </c>
      <c r="I814" s="2">
        <v>1</v>
      </c>
      <c r="J814" s="2">
        <v>1</v>
      </c>
      <c r="K814" s="2">
        <v>1</v>
      </c>
      <c r="L814" s="2">
        <v>1</v>
      </c>
      <c r="M814" s="5">
        <v>1</v>
      </c>
      <c r="N814" s="2">
        <v>1</v>
      </c>
      <c r="O814" s="2">
        <v>1</v>
      </c>
      <c r="P814" s="2">
        <v>1</v>
      </c>
      <c r="Q814" s="2">
        <v>1</v>
      </c>
      <c r="R814" s="2">
        <v>1</v>
      </c>
      <c r="S814" s="2">
        <v>1</v>
      </c>
      <c r="T814" s="2">
        <v>1</v>
      </c>
      <c r="U814" s="5">
        <v>1</v>
      </c>
      <c r="V814" s="2">
        <v>1</v>
      </c>
      <c r="W814" s="2">
        <v>1</v>
      </c>
      <c r="X814" s="2">
        <v>1</v>
      </c>
      <c r="Y814" s="2">
        <v>1</v>
      </c>
      <c r="Z814" s="2">
        <v>1</v>
      </c>
      <c r="AA814" s="2">
        <v>1</v>
      </c>
      <c r="AB814" s="5">
        <f>ROUND((D814*'Class Weights'!$C$17) + (L814*'Class Weights'!$C$18) + (T814*'Class Weights'!$C$19), 4)</f>
        <v>1</v>
      </c>
      <c r="AC814" s="5">
        <f>ROUND((E814*'Class Weights'!$C$17) + (M814*'Class Weights'!$C$18) + (U814*'Class Weights'!$C$19), 4)</f>
        <v>1</v>
      </c>
      <c r="AD814" s="5">
        <f>ROUND((F814*'Class Weights'!$C$17) + (N814*'Class Weights'!$C$18) + (V814*'Class Weights'!$C$19), 4)</f>
        <v>1</v>
      </c>
      <c r="AE814" s="5">
        <f>ROUND((G814*'Class Weights'!$C$17) + (O814*'Class Weights'!$C$18) + (W814*'Class Weights'!$C$19), 4)</f>
        <v>1</v>
      </c>
      <c r="AF814" s="5">
        <f>ROUND((H814*'Class Weights'!$C$17) + (P814*'Class Weights'!$C$18) + (X814*'Class Weights'!$C$19), 4)</f>
        <v>1</v>
      </c>
      <c r="AG814" s="5">
        <f>ROUND((I814*'Class Weights'!$C$17) + (Q814*'Class Weights'!$C$18) + (Y814*'Class Weights'!$C$19), 4)</f>
        <v>1</v>
      </c>
      <c r="AH814" s="5">
        <f>ROUND((J814*'Class Weights'!$C$17) + (R814*'Class Weights'!$C$18) + (Z814*'Class Weights'!$C$19), 4)</f>
        <v>1</v>
      </c>
      <c r="AI814" s="5">
        <f>ROUND((K814*'Class Weights'!$C$17) + (S814*'Class Weights'!$C$18) + (AA814*'Class Weights'!$C$19), 4)</f>
        <v>1</v>
      </c>
      <c r="AJ814" s="2">
        <v>1</v>
      </c>
      <c r="AK814" s="2">
        <v>1</v>
      </c>
      <c r="AL814" s="2">
        <v>1</v>
      </c>
    </row>
    <row r="815" spans="1:38" x14ac:dyDescent="0.3">
      <c r="A815" s="1">
        <v>8.1199999999999992</v>
      </c>
      <c r="B815" s="2">
        <v>26.640419947400165</v>
      </c>
      <c r="C815" s="2">
        <v>319.68503936879904</v>
      </c>
      <c r="D815" s="2">
        <v>1</v>
      </c>
      <c r="E815" s="5">
        <v>1</v>
      </c>
      <c r="F815" s="2">
        <v>1</v>
      </c>
      <c r="G815" s="2">
        <v>1</v>
      </c>
      <c r="H815" s="2">
        <v>1</v>
      </c>
      <c r="I815" s="2">
        <v>1</v>
      </c>
      <c r="J815" s="2">
        <v>1</v>
      </c>
      <c r="K815" s="2">
        <v>1</v>
      </c>
      <c r="L815" s="2">
        <v>1</v>
      </c>
      <c r="M815" s="5">
        <v>1</v>
      </c>
      <c r="N815" s="2">
        <v>1</v>
      </c>
      <c r="O815" s="2">
        <v>1</v>
      </c>
      <c r="P815" s="2">
        <v>1</v>
      </c>
      <c r="Q815" s="2">
        <v>1</v>
      </c>
      <c r="R815" s="2">
        <v>1</v>
      </c>
      <c r="S815" s="2">
        <v>1</v>
      </c>
      <c r="T815" s="2">
        <v>1</v>
      </c>
      <c r="U815" s="5">
        <v>1</v>
      </c>
      <c r="V815" s="2">
        <v>1</v>
      </c>
      <c r="W815" s="2">
        <v>1</v>
      </c>
      <c r="X815" s="2">
        <v>1</v>
      </c>
      <c r="Y815" s="2">
        <v>1</v>
      </c>
      <c r="Z815" s="2">
        <v>1</v>
      </c>
      <c r="AA815" s="2">
        <v>1</v>
      </c>
      <c r="AB815" s="5">
        <f>ROUND((D815*'Class Weights'!$C$17) + (L815*'Class Weights'!$C$18) + (T815*'Class Weights'!$C$19), 4)</f>
        <v>1</v>
      </c>
      <c r="AC815" s="5">
        <f>ROUND((E815*'Class Weights'!$C$17) + (M815*'Class Weights'!$C$18) + (U815*'Class Weights'!$C$19), 4)</f>
        <v>1</v>
      </c>
      <c r="AD815" s="5">
        <f>ROUND((F815*'Class Weights'!$C$17) + (N815*'Class Weights'!$C$18) + (V815*'Class Weights'!$C$19), 4)</f>
        <v>1</v>
      </c>
      <c r="AE815" s="5">
        <f>ROUND((G815*'Class Weights'!$C$17) + (O815*'Class Weights'!$C$18) + (W815*'Class Weights'!$C$19), 4)</f>
        <v>1</v>
      </c>
      <c r="AF815" s="5">
        <f>ROUND((H815*'Class Weights'!$C$17) + (P815*'Class Weights'!$C$18) + (X815*'Class Weights'!$C$19), 4)</f>
        <v>1</v>
      </c>
      <c r="AG815" s="5">
        <f>ROUND((I815*'Class Weights'!$C$17) + (Q815*'Class Weights'!$C$18) + (Y815*'Class Weights'!$C$19), 4)</f>
        <v>1</v>
      </c>
      <c r="AH815" s="5">
        <f>ROUND((J815*'Class Weights'!$C$17) + (R815*'Class Weights'!$C$18) + (Z815*'Class Weights'!$C$19), 4)</f>
        <v>1</v>
      </c>
      <c r="AI815" s="5">
        <f>ROUND((K815*'Class Weights'!$C$17) + (S815*'Class Weights'!$C$18) + (AA815*'Class Weights'!$C$19), 4)</f>
        <v>1</v>
      </c>
      <c r="AJ815" s="2">
        <v>1</v>
      </c>
      <c r="AK815" s="2">
        <v>1</v>
      </c>
      <c r="AL815" s="2">
        <v>1</v>
      </c>
    </row>
    <row r="816" spans="1:38" x14ac:dyDescent="0.3">
      <c r="A816" s="1">
        <v>8.1300000000000008</v>
      </c>
      <c r="B816" s="2">
        <v>26.673228346350172</v>
      </c>
      <c r="C816" s="2">
        <v>320.0787401561991</v>
      </c>
      <c r="D816" s="2">
        <v>1</v>
      </c>
      <c r="E816" s="5">
        <v>1</v>
      </c>
      <c r="F816" s="2">
        <v>1</v>
      </c>
      <c r="G816" s="2">
        <v>1</v>
      </c>
      <c r="H816" s="2">
        <v>1</v>
      </c>
      <c r="I816" s="2">
        <v>1</v>
      </c>
      <c r="J816" s="2">
        <v>1</v>
      </c>
      <c r="K816" s="2">
        <v>1</v>
      </c>
      <c r="L816" s="2">
        <v>1</v>
      </c>
      <c r="M816" s="5">
        <v>1</v>
      </c>
      <c r="N816" s="2">
        <v>1</v>
      </c>
      <c r="O816" s="2">
        <v>1</v>
      </c>
      <c r="P816" s="2">
        <v>1</v>
      </c>
      <c r="Q816" s="2">
        <v>1</v>
      </c>
      <c r="R816" s="2">
        <v>1</v>
      </c>
      <c r="S816" s="2">
        <v>1</v>
      </c>
      <c r="T816" s="2">
        <v>1</v>
      </c>
      <c r="U816" s="5">
        <v>1</v>
      </c>
      <c r="V816" s="2">
        <v>1</v>
      </c>
      <c r="W816" s="2">
        <v>1</v>
      </c>
      <c r="X816" s="2">
        <v>1</v>
      </c>
      <c r="Y816" s="2">
        <v>1</v>
      </c>
      <c r="Z816" s="2">
        <v>1</v>
      </c>
      <c r="AA816" s="2">
        <v>1</v>
      </c>
      <c r="AB816" s="5">
        <f>ROUND((D816*'Class Weights'!$C$17) + (L816*'Class Weights'!$C$18) + (T816*'Class Weights'!$C$19), 4)</f>
        <v>1</v>
      </c>
      <c r="AC816" s="5">
        <f>ROUND((E816*'Class Weights'!$C$17) + (M816*'Class Weights'!$C$18) + (U816*'Class Weights'!$C$19), 4)</f>
        <v>1</v>
      </c>
      <c r="AD816" s="5">
        <f>ROUND((F816*'Class Weights'!$C$17) + (N816*'Class Weights'!$C$18) + (V816*'Class Weights'!$C$19), 4)</f>
        <v>1</v>
      </c>
      <c r="AE816" s="5">
        <f>ROUND((G816*'Class Weights'!$C$17) + (O816*'Class Weights'!$C$18) + (W816*'Class Weights'!$C$19), 4)</f>
        <v>1</v>
      </c>
      <c r="AF816" s="5">
        <f>ROUND((H816*'Class Weights'!$C$17) + (P816*'Class Weights'!$C$18) + (X816*'Class Weights'!$C$19), 4)</f>
        <v>1</v>
      </c>
      <c r="AG816" s="5">
        <f>ROUND((I816*'Class Weights'!$C$17) + (Q816*'Class Weights'!$C$18) + (Y816*'Class Weights'!$C$19), 4)</f>
        <v>1</v>
      </c>
      <c r="AH816" s="5">
        <f>ROUND((J816*'Class Weights'!$C$17) + (R816*'Class Weights'!$C$18) + (Z816*'Class Weights'!$C$19), 4)</f>
        <v>1</v>
      </c>
      <c r="AI816" s="5">
        <f>ROUND((K816*'Class Weights'!$C$17) + (S816*'Class Weights'!$C$18) + (AA816*'Class Weights'!$C$19), 4)</f>
        <v>1</v>
      </c>
      <c r="AJ816" s="2">
        <v>1</v>
      </c>
      <c r="AK816" s="2">
        <v>1</v>
      </c>
      <c r="AL816" s="2">
        <v>1</v>
      </c>
    </row>
    <row r="817" spans="1:38" x14ac:dyDescent="0.3">
      <c r="A817" s="1">
        <v>8.14</v>
      </c>
      <c r="B817" s="2">
        <v>26.706036745300171</v>
      </c>
      <c r="C817" s="2">
        <v>320.47244094359911</v>
      </c>
      <c r="D817" s="2">
        <v>1</v>
      </c>
      <c r="E817" s="5">
        <v>1</v>
      </c>
      <c r="F817" s="2">
        <v>1</v>
      </c>
      <c r="G817" s="2">
        <v>1</v>
      </c>
      <c r="H817" s="2">
        <v>1</v>
      </c>
      <c r="I817" s="2">
        <v>1</v>
      </c>
      <c r="J817" s="2">
        <v>1</v>
      </c>
      <c r="K817" s="2">
        <v>1</v>
      </c>
      <c r="L817" s="2">
        <v>1</v>
      </c>
      <c r="M817" s="5">
        <v>1</v>
      </c>
      <c r="N817" s="2">
        <v>1</v>
      </c>
      <c r="O817" s="2">
        <v>1</v>
      </c>
      <c r="P817" s="2">
        <v>1</v>
      </c>
      <c r="Q817" s="2">
        <v>1</v>
      </c>
      <c r="R817" s="2">
        <v>1</v>
      </c>
      <c r="S817" s="2">
        <v>1</v>
      </c>
      <c r="T817" s="2">
        <v>1</v>
      </c>
      <c r="U817" s="5">
        <v>1</v>
      </c>
      <c r="V817" s="2">
        <v>1</v>
      </c>
      <c r="W817" s="2">
        <v>1</v>
      </c>
      <c r="X817" s="2">
        <v>1</v>
      </c>
      <c r="Y817" s="2">
        <v>1</v>
      </c>
      <c r="Z817" s="2">
        <v>1</v>
      </c>
      <c r="AA817" s="2">
        <v>1</v>
      </c>
      <c r="AB817" s="5">
        <f>ROUND((D817*'Class Weights'!$C$17) + (L817*'Class Weights'!$C$18) + (T817*'Class Weights'!$C$19), 4)</f>
        <v>1</v>
      </c>
      <c r="AC817" s="5">
        <f>ROUND((E817*'Class Weights'!$C$17) + (M817*'Class Weights'!$C$18) + (U817*'Class Weights'!$C$19), 4)</f>
        <v>1</v>
      </c>
      <c r="AD817" s="5">
        <f>ROUND((F817*'Class Weights'!$C$17) + (N817*'Class Weights'!$C$18) + (V817*'Class Weights'!$C$19), 4)</f>
        <v>1</v>
      </c>
      <c r="AE817" s="5">
        <f>ROUND((G817*'Class Weights'!$C$17) + (O817*'Class Weights'!$C$18) + (W817*'Class Weights'!$C$19), 4)</f>
        <v>1</v>
      </c>
      <c r="AF817" s="5">
        <f>ROUND((H817*'Class Weights'!$C$17) + (P817*'Class Weights'!$C$18) + (X817*'Class Weights'!$C$19), 4)</f>
        <v>1</v>
      </c>
      <c r="AG817" s="5">
        <f>ROUND((I817*'Class Weights'!$C$17) + (Q817*'Class Weights'!$C$18) + (Y817*'Class Weights'!$C$19), 4)</f>
        <v>1</v>
      </c>
      <c r="AH817" s="5">
        <f>ROUND((J817*'Class Weights'!$C$17) + (R817*'Class Weights'!$C$18) + (Z817*'Class Weights'!$C$19), 4)</f>
        <v>1</v>
      </c>
      <c r="AI817" s="5">
        <f>ROUND((K817*'Class Weights'!$C$17) + (S817*'Class Weights'!$C$18) + (AA817*'Class Weights'!$C$19), 4)</f>
        <v>1</v>
      </c>
      <c r="AJ817" s="2">
        <v>1</v>
      </c>
      <c r="AK817" s="2">
        <v>1</v>
      </c>
      <c r="AL817" s="2">
        <v>1</v>
      </c>
    </row>
    <row r="818" spans="1:38" x14ac:dyDescent="0.3">
      <c r="A818" s="1">
        <v>8.15</v>
      </c>
      <c r="B818" s="2">
        <v>26.73884514425017</v>
      </c>
      <c r="C818" s="2">
        <v>320.86614173099912</v>
      </c>
      <c r="D818" s="2">
        <v>1</v>
      </c>
      <c r="E818" s="5">
        <v>1</v>
      </c>
      <c r="F818" s="2">
        <v>1</v>
      </c>
      <c r="G818" s="2">
        <v>1</v>
      </c>
      <c r="H818" s="2">
        <v>1</v>
      </c>
      <c r="I818" s="2">
        <v>1</v>
      </c>
      <c r="J818" s="2">
        <v>1</v>
      </c>
      <c r="K818" s="2">
        <v>1</v>
      </c>
      <c r="L818" s="2">
        <v>1</v>
      </c>
      <c r="M818" s="5">
        <v>1</v>
      </c>
      <c r="N818" s="2">
        <v>1</v>
      </c>
      <c r="O818" s="2">
        <v>1</v>
      </c>
      <c r="P818" s="2">
        <v>1</v>
      </c>
      <c r="Q818" s="2">
        <v>1</v>
      </c>
      <c r="R818" s="2">
        <v>1</v>
      </c>
      <c r="S818" s="2">
        <v>1</v>
      </c>
      <c r="T818" s="2">
        <v>1</v>
      </c>
      <c r="U818" s="5">
        <v>1</v>
      </c>
      <c r="V818" s="2">
        <v>1</v>
      </c>
      <c r="W818" s="2">
        <v>1</v>
      </c>
      <c r="X818" s="2">
        <v>1</v>
      </c>
      <c r="Y818" s="2">
        <v>1</v>
      </c>
      <c r="Z818" s="2">
        <v>1</v>
      </c>
      <c r="AA818" s="2">
        <v>1</v>
      </c>
      <c r="AB818" s="5">
        <f>ROUND((D818*'Class Weights'!$C$17) + (L818*'Class Weights'!$C$18) + (T818*'Class Weights'!$C$19), 4)</f>
        <v>1</v>
      </c>
      <c r="AC818" s="5">
        <f>ROUND((E818*'Class Weights'!$C$17) + (M818*'Class Weights'!$C$18) + (U818*'Class Weights'!$C$19), 4)</f>
        <v>1</v>
      </c>
      <c r="AD818" s="5">
        <f>ROUND((F818*'Class Weights'!$C$17) + (N818*'Class Weights'!$C$18) + (V818*'Class Weights'!$C$19), 4)</f>
        <v>1</v>
      </c>
      <c r="AE818" s="5">
        <f>ROUND((G818*'Class Weights'!$C$17) + (O818*'Class Weights'!$C$18) + (W818*'Class Weights'!$C$19), 4)</f>
        <v>1</v>
      </c>
      <c r="AF818" s="5">
        <f>ROUND((H818*'Class Weights'!$C$17) + (P818*'Class Weights'!$C$18) + (X818*'Class Weights'!$C$19), 4)</f>
        <v>1</v>
      </c>
      <c r="AG818" s="5">
        <f>ROUND((I818*'Class Weights'!$C$17) + (Q818*'Class Weights'!$C$18) + (Y818*'Class Weights'!$C$19), 4)</f>
        <v>1</v>
      </c>
      <c r="AH818" s="5">
        <f>ROUND((J818*'Class Weights'!$C$17) + (R818*'Class Weights'!$C$18) + (Z818*'Class Weights'!$C$19), 4)</f>
        <v>1</v>
      </c>
      <c r="AI818" s="5">
        <f>ROUND((K818*'Class Weights'!$C$17) + (S818*'Class Weights'!$C$18) + (AA818*'Class Weights'!$C$19), 4)</f>
        <v>1</v>
      </c>
      <c r="AJ818" s="2">
        <v>1</v>
      </c>
      <c r="AK818" s="2">
        <v>1</v>
      </c>
      <c r="AL818" s="2">
        <v>1</v>
      </c>
    </row>
    <row r="819" spans="1:38" x14ac:dyDescent="0.3">
      <c r="A819" s="1">
        <v>8.16</v>
      </c>
      <c r="B819" s="2">
        <v>26.77165354320017</v>
      </c>
      <c r="C819" s="2">
        <v>321.25984251839913</v>
      </c>
      <c r="D819" s="2">
        <v>1</v>
      </c>
      <c r="E819" s="5">
        <v>1</v>
      </c>
      <c r="F819" s="2">
        <v>1</v>
      </c>
      <c r="G819" s="2">
        <v>1</v>
      </c>
      <c r="H819" s="2">
        <v>1</v>
      </c>
      <c r="I819" s="2">
        <v>1</v>
      </c>
      <c r="J819" s="2">
        <v>1</v>
      </c>
      <c r="K819" s="2">
        <v>1</v>
      </c>
      <c r="L819" s="2">
        <v>1</v>
      </c>
      <c r="M819" s="5">
        <v>1</v>
      </c>
      <c r="N819" s="2">
        <v>1</v>
      </c>
      <c r="O819" s="2">
        <v>1</v>
      </c>
      <c r="P819" s="2">
        <v>1</v>
      </c>
      <c r="Q819" s="2">
        <v>1</v>
      </c>
      <c r="R819" s="2">
        <v>1</v>
      </c>
      <c r="S819" s="2">
        <v>1</v>
      </c>
      <c r="T819" s="2">
        <v>1</v>
      </c>
      <c r="U819" s="5">
        <v>1</v>
      </c>
      <c r="V819" s="2">
        <v>1</v>
      </c>
      <c r="W819" s="2">
        <v>1</v>
      </c>
      <c r="X819" s="2">
        <v>1</v>
      </c>
      <c r="Y819" s="2">
        <v>1</v>
      </c>
      <c r="Z819" s="2">
        <v>1</v>
      </c>
      <c r="AA819" s="2">
        <v>1</v>
      </c>
      <c r="AB819" s="5">
        <f>ROUND((D819*'Class Weights'!$C$17) + (L819*'Class Weights'!$C$18) + (T819*'Class Weights'!$C$19), 4)</f>
        <v>1</v>
      </c>
      <c r="AC819" s="5">
        <f>ROUND((E819*'Class Weights'!$C$17) + (M819*'Class Weights'!$C$18) + (U819*'Class Weights'!$C$19), 4)</f>
        <v>1</v>
      </c>
      <c r="AD819" s="5">
        <f>ROUND((F819*'Class Weights'!$C$17) + (N819*'Class Weights'!$C$18) + (V819*'Class Weights'!$C$19), 4)</f>
        <v>1</v>
      </c>
      <c r="AE819" s="5">
        <f>ROUND((G819*'Class Weights'!$C$17) + (O819*'Class Weights'!$C$18) + (W819*'Class Weights'!$C$19), 4)</f>
        <v>1</v>
      </c>
      <c r="AF819" s="5">
        <f>ROUND((H819*'Class Weights'!$C$17) + (P819*'Class Weights'!$C$18) + (X819*'Class Weights'!$C$19), 4)</f>
        <v>1</v>
      </c>
      <c r="AG819" s="5">
        <f>ROUND((I819*'Class Weights'!$C$17) + (Q819*'Class Weights'!$C$18) + (Y819*'Class Weights'!$C$19), 4)</f>
        <v>1</v>
      </c>
      <c r="AH819" s="5">
        <f>ROUND((J819*'Class Weights'!$C$17) + (R819*'Class Weights'!$C$18) + (Z819*'Class Weights'!$C$19), 4)</f>
        <v>1</v>
      </c>
      <c r="AI819" s="5">
        <f>ROUND((K819*'Class Weights'!$C$17) + (S819*'Class Weights'!$C$18) + (AA819*'Class Weights'!$C$19), 4)</f>
        <v>1</v>
      </c>
      <c r="AJ819" s="2">
        <v>1</v>
      </c>
      <c r="AK819" s="2">
        <v>1</v>
      </c>
      <c r="AL819" s="2">
        <v>1</v>
      </c>
    </row>
    <row r="820" spans="1:38" x14ac:dyDescent="0.3">
      <c r="A820" s="1">
        <v>8.17</v>
      </c>
      <c r="B820" s="2">
        <v>26.804461942150169</v>
      </c>
      <c r="C820" s="2">
        <v>321.65354330579913</v>
      </c>
      <c r="D820" s="2">
        <v>1</v>
      </c>
      <c r="E820" s="5">
        <v>1</v>
      </c>
      <c r="F820" s="2">
        <v>1</v>
      </c>
      <c r="G820" s="2">
        <v>1</v>
      </c>
      <c r="H820" s="2">
        <v>1</v>
      </c>
      <c r="I820" s="2">
        <v>1</v>
      </c>
      <c r="J820" s="2">
        <v>1</v>
      </c>
      <c r="K820" s="2">
        <v>1</v>
      </c>
      <c r="L820" s="2">
        <v>1</v>
      </c>
      <c r="M820" s="5">
        <v>1</v>
      </c>
      <c r="N820" s="2">
        <v>1</v>
      </c>
      <c r="O820" s="2">
        <v>1</v>
      </c>
      <c r="P820" s="2">
        <v>1</v>
      </c>
      <c r="Q820" s="2">
        <v>1</v>
      </c>
      <c r="R820" s="2">
        <v>1</v>
      </c>
      <c r="S820" s="2">
        <v>1</v>
      </c>
      <c r="T820" s="2">
        <v>1</v>
      </c>
      <c r="U820" s="5">
        <v>1</v>
      </c>
      <c r="V820" s="2">
        <v>1</v>
      </c>
      <c r="W820" s="2">
        <v>1</v>
      </c>
      <c r="X820" s="2">
        <v>1</v>
      </c>
      <c r="Y820" s="2">
        <v>1</v>
      </c>
      <c r="Z820" s="2">
        <v>1</v>
      </c>
      <c r="AA820" s="2">
        <v>1</v>
      </c>
      <c r="AB820" s="5">
        <f>ROUND((D820*'Class Weights'!$C$17) + (L820*'Class Weights'!$C$18) + (T820*'Class Weights'!$C$19), 4)</f>
        <v>1</v>
      </c>
      <c r="AC820" s="5">
        <f>ROUND((E820*'Class Weights'!$C$17) + (M820*'Class Weights'!$C$18) + (U820*'Class Weights'!$C$19), 4)</f>
        <v>1</v>
      </c>
      <c r="AD820" s="5">
        <f>ROUND((F820*'Class Weights'!$C$17) + (N820*'Class Weights'!$C$18) + (V820*'Class Weights'!$C$19), 4)</f>
        <v>1</v>
      </c>
      <c r="AE820" s="5">
        <f>ROUND((G820*'Class Weights'!$C$17) + (O820*'Class Weights'!$C$18) + (W820*'Class Weights'!$C$19), 4)</f>
        <v>1</v>
      </c>
      <c r="AF820" s="5">
        <f>ROUND((H820*'Class Weights'!$C$17) + (P820*'Class Weights'!$C$18) + (X820*'Class Weights'!$C$19), 4)</f>
        <v>1</v>
      </c>
      <c r="AG820" s="5">
        <f>ROUND((I820*'Class Weights'!$C$17) + (Q820*'Class Weights'!$C$18) + (Y820*'Class Weights'!$C$19), 4)</f>
        <v>1</v>
      </c>
      <c r="AH820" s="5">
        <f>ROUND((J820*'Class Weights'!$C$17) + (R820*'Class Weights'!$C$18) + (Z820*'Class Weights'!$C$19), 4)</f>
        <v>1</v>
      </c>
      <c r="AI820" s="5">
        <f>ROUND((K820*'Class Weights'!$C$17) + (S820*'Class Weights'!$C$18) + (AA820*'Class Weights'!$C$19), 4)</f>
        <v>1</v>
      </c>
      <c r="AJ820" s="2">
        <v>1</v>
      </c>
      <c r="AK820" s="2">
        <v>1</v>
      </c>
      <c r="AL820" s="2">
        <v>1</v>
      </c>
    </row>
    <row r="821" spans="1:38" x14ac:dyDescent="0.3">
      <c r="A821" s="1">
        <v>8.18</v>
      </c>
      <c r="B821" s="2">
        <v>26.837270341100169</v>
      </c>
      <c r="C821" s="2">
        <v>322.04724409319914</v>
      </c>
      <c r="D821" s="2">
        <v>1</v>
      </c>
      <c r="E821" s="5">
        <v>1</v>
      </c>
      <c r="F821" s="2">
        <v>1</v>
      </c>
      <c r="G821" s="2">
        <v>1</v>
      </c>
      <c r="H821" s="2">
        <v>1</v>
      </c>
      <c r="I821" s="2">
        <v>1</v>
      </c>
      <c r="J821" s="2">
        <v>1</v>
      </c>
      <c r="K821" s="2">
        <v>1</v>
      </c>
      <c r="L821" s="2">
        <v>1</v>
      </c>
      <c r="M821" s="5">
        <v>1</v>
      </c>
      <c r="N821" s="2">
        <v>1</v>
      </c>
      <c r="O821" s="2">
        <v>1</v>
      </c>
      <c r="P821" s="2">
        <v>1</v>
      </c>
      <c r="Q821" s="2">
        <v>1</v>
      </c>
      <c r="R821" s="2">
        <v>1</v>
      </c>
      <c r="S821" s="2">
        <v>1</v>
      </c>
      <c r="T821" s="2">
        <v>1</v>
      </c>
      <c r="U821" s="5">
        <v>1</v>
      </c>
      <c r="V821" s="2">
        <v>1</v>
      </c>
      <c r="W821" s="2">
        <v>1</v>
      </c>
      <c r="X821" s="2">
        <v>1</v>
      </c>
      <c r="Y821" s="2">
        <v>1</v>
      </c>
      <c r="Z821" s="2">
        <v>1</v>
      </c>
      <c r="AA821" s="2">
        <v>1</v>
      </c>
      <c r="AB821" s="5">
        <f>ROUND((D821*'Class Weights'!$C$17) + (L821*'Class Weights'!$C$18) + (T821*'Class Weights'!$C$19), 4)</f>
        <v>1</v>
      </c>
      <c r="AC821" s="5">
        <f>ROUND((E821*'Class Weights'!$C$17) + (M821*'Class Weights'!$C$18) + (U821*'Class Weights'!$C$19), 4)</f>
        <v>1</v>
      </c>
      <c r="AD821" s="5">
        <f>ROUND((F821*'Class Weights'!$C$17) + (N821*'Class Weights'!$C$18) + (V821*'Class Weights'!$C$19), 4)</f>
        <v>1</v>
      </c>
      <c r="AE821" s="5">
        <f>ROUND((G821*'Class Weights'!$C$17) + (O821*'Class Weights'!$C$18) + (W821*'Class Weights'!$C$19), 4)</f>
        <v>1</v>
      </c>
      <c r="AF821" s="5">
        <f>ROUND((H821*'Class Weights'!$C$17) + (P821*'Class Weights'!$C$18) + (X821*'Class Weights'!$C$19), 4)</f>
        <v>1</v>
      </c>
      <c r="AG821" s="5">
        <f>ROUND((I821*'Class Weights'!$C$17) + (Q821*'Class Weights'!$C$18) + (Y821*'Class Weights'!$C$19), 4)</f>
        <v>1</v>
      </c>
      <c r="AH821" s="5">
        <f>ROUND((J821*'Class Weights'!$C$17) + (R821*'Class Weights'!$C$18) + (Z821*'Class Weights'!$C$19), 4)</f>
        <v>1</v>
      </c>
      <c r="AI821" s="5">
        <f>ROUND((K821*'Class Weights'!$C$17) + (S821*'Class Weights'!$C$18) + (AA821*'Class Weights'!$C$19), 4)</f>
        <v>1</v>
      </c>
      <c r="AJ821" s="2">
        <v>1</v>
      </c>
      <c r="AK821" s="2">
        <v>1</v>
      </c>
      <c r="AL821" s="2">
        <v>1</v>
      </c>
    </row>
    <row r="822" spans="1:38" x14ac:dyDescent="0.3">
      <c r="A822" s="1">
        <v>8.19</v>
      </c>
      <c r="B822" s="2">
        <v>26.870078740050168</v>
      </c>
      <c r="C822" s="2">
        <v>322.44094488059915</v>
      </c>
      <c r="D822" s="2">
        <v>1</v>
      </c>
      <c r="E822" s="5">
        <v>1</v>
      </c>
      <c r="F822" s="2">
        <v>1</v>
      </c>
      <c r="G822" s="2">
        <v>1</v>
      </c>
      <c r="H822" s="2">
        <v>1</v>
      </c>
      <c r="I822" s="2">
        <v>1</v>
      </c>
      <c r="J822" s="2">
        <v>1</v>
      </c>
      <c r="K822" s="2">
        <v>1</v>
      </c>
      <c r="L822" s="2">
        <v>1</v>
      </c>
      <c r="M822" s="5">
        <v>1</v>
      </c>
      <c r="N822" s="2">
        <v>1</v>
      </c>
      <c r="O822" s="2">
        <v>1</v>
      </c>
      <c r="P822" s="2">
        <v>1</v>
      </c>
      <c r="Q822" s="2">
        <v>1</v>
      </c>
      <c r="R822" s="2">
        <v>1</v>
      </c>
      <c r="S822" s="2">
        <v>1</v>
      </c>
      <c r="T822" s="2">
        <v>1</v>
      </c>
      <c r="U822" s="5">
        <v>1</v>
      </c>
      <c r="V822" s="2">
        <v>1</v>
      </c>
      <c r="W822" s="2">
        <v>1</v>
      </c>
      <c r="X822" s="2">
        <v>1</v>
      </c>
      <c r="Y822" s="2">
        <v>1</v>
      </c>
      <c r="Z822" s="2">
        <v>1</v>
      </c>
      <c r="AA822" s="2">
        <v>1</v>
      </c>
      <c r="AB822" s="5">
        <f>ROUND((D822*'Class Weights'!$C$17) + (L822*'Class Weights'!$C$18) + (T822*'Class Weights'!$C$19), 4)</f>
        <v>1</v>
      </c>
      <c r="AC822" s="5">
        <f>ROUND((E822*'Class Weights'!$C$17) + (M822*'Class Weights'!$C$18) + (U822*'Class Weights'!$C$19), 4)</f>
        <v>1</v>
      </c>
      <c r="AD822" s="5">
        <f>ROUND((F822*'Class Weights'!$C$17) + (N822*'Class Weights'!$C$18) + (V822*'Class Weights'!$C$19), 4)</f>
        <v>1</v>
      </c>
      <c r="AE822" s="5">
        <f>ROUND((G822*'Class Weights'!$C$17) + (O822*'Class Weights'!$C$18) + (W822*'Class Weights'!$C$19), 4)</f>
        <v>1</v>
      </c>
      <c r="AF822" s="5">
        <f>ROUND((H822*'Class Weights'!$C$17) + (P822*'Class Weights'!$C$18) + (X822*'Class Weights'!$C$19), 4)</f>
        <v>1</v>
      </c>
      <c r="AG822" s="5">
        <f>ROUND((I822*'Class Weights'!$C$17) + (Q822*'Class Weights'!$C$18) + (Y822*'Class Weights'!$C$19), 4)</f>
        <v>1</v>
      </c>
      <c r="AH822" s="5">
        <f>ROUND((J822*'Class Weights'!$C$17) + (R822*'Class Weights'!$C$18) + (Z822*'Class Weights'!$C$19), 4)</f>
        <v>1</v>
      </c>
      <c r="AI822" s="5">
        <f>ROUND((K822*'Class Weights'!$C$17) + (S822*'Class Weights'!$C$18) + (AA822*'Class Weights'!$C$19), 4)</f>
        <v>1</v>
      </c>
      <c r="AJ822" s="2">
        <v>1</v>
      </c>
      <c r="AK822" s="2">
        <v>1</v>
      </c>
      <c r="AL822" s="2">
        <v>1</v>
      </c>
    </row>
    <row r="823" spans="1:38" x14ac:dyDescent="0.3">
      <c r="A823" s="1">
        <v>8.1999999999999993</v>
      </c>
      <c r="B823" s="2">
        <v>26.902887139000168</v>
      </c>
      <c r="C823" s="2">
        <v>322.83464566799915</v>
      </c>
      <c r="D823" s="2">
        <v>1</v>
      </c>
      <c r="E823" s="5">
        <v>1</v>
      </c>
      <c r="F823" s="2">
        <v>1</v>
      </c>
      <c r="G823" s="2">
        <v>1</v>
      </c>
      <c r="H823" s="2">
        <v>1</v>
      </c>
      <c r="I823" s="2">
        <v>1</v>
      </c>
      <c r="J823" s="2">
        <v>1</v>
      </c>
      <c r="K823" s="2">
        <v>1</v>
      </c>
      <c r="L823" s="2">
        <v>1</v>
      </c>
      <c r="M823" s="5">
        <v>1</v>
      </c>
      <c r="N823" s="2">
        <v>1</v>
      </c>
      <c r="O823" s="2">
        <v>1</v>
      </c>
      <c r="P823" s="2">
        <v>1</v>
      </c>
      <c r="Q823" s="2">
        <v>1</v>
      </c>
      <c r="R823" s="2">
        <v>1</v>
      </c>
      <c r="S823" s="2">
        <v>1</v>
      </c>
      <c r="T823" s="2">
        <v>1</v>
      </c>
      <c r="U823" s="5">
        <v>1</v>
      </c>
      <c r="V823" s="2">
        <v>1</v>
      </c>
      <c r="W823" s="2">
        <v>1</v>
      </c>
      <c r="X823" s="2">
        <v>1</v>
      </c>
      <c r="Y823" s="2">
        <v>1</v>
      </c>
      <c r="Z823" s="2">
        <v>1</v>
      </c>
      <c r="AA823" s="2">
        <v>1</v>
      </c>
      <c r="AB823" s="5">
        <f>ROUND((D823*'Class Weights'!$C$17) + (L823*'Class Weights'!$C$18) + (T823*'Class Weights'!$C$19), 4)</f>
        <v>1</v>
      </c>
      <c r="AC823" s="5">
        <f>ROUND((E823*'Class Weights'!$C$17) + (M823*'Class Weights'!$C$18) + (U823*'Class Weights'!$C$19), 4)</f>
        <v>1</v>
      </c>
      <c r="AD823" s="5">
        <f>ROUND((F823*'Class Weights'!$C$17) + (N823*'Class Weights'!$C$18) + (V823*'Class Weights'!$C$19), 4)</f>
        <v>1</v>
      </c>
      <c r="AE823" s="5">
        <f>ROUND((G823*'Class Weights'!$C$17) + (O823*'Class Weights'!$C$18) + (W823*'Class Weights'!$C$19), 4)</f>
        <v>1</v>
      </c>
      <c r="AF823" s="5">
        <f>ROUND((H823*'Class Weights'!$C$17) + (P823*'Class Weights'!$C$18) + (X823*'Class Weights'!$C$19), 4)</f>
        <v>1</v>
      </c>
      <c r="AG823" s="5">
        <f>ROUND((I823*'Class Weights'!$C$17) + (Q823*'Class Weights'!$C$18) + (Y823*'Class Weights'!$C$19), 4)</f>
        <v>1</v>
      </c>
      <c r="AH823" s="5">
        <f>ROUND((J823*'Class Weights'!$C$17) + (R823*'Class Weights'!$C$18) + (Z823*'Class Weights'!$C$19), 4)</f>
        <v>1</v>
      </c>
      <c r="AI823" s="5">
        <f>ROUND((K823*'Class Weights'!$C$17) + (S823*'Class Weights'!$C$18) + (AA823*'Class Weights'!$C$19), 4)</f>
        <v>1</v>
      </c>
      <c r="AJ823" s="2">
        <v>1</v>
      </c>
      <c r="AK823" s="2">
        <v>1</v>
      </c>
      <c r="AL823" s="2">
        <v>1</v>
      </c>
    </row>
    <row r="824" spans="1:38" x14ac:dyDescent="0.3">
      <c r="A824" s="1">
        <v>8.2100000000000009</v>
      </c>
      <c r="B824" s="2">
        <v>26.935695537950174</v>
      </c>
      <c r="C824" s="2">
        <v>323.22834645539922</v>
      </c>
      <c r="D824" s="2">
        <v>1</v>
      </c>
      <c r="E824" s="5">
        <v>1</v>
      </c>
      <c r="F824" s="2">
        <v>1</v>
      </c>
      <c r="G824" s="2">
        <v>1</v>
      </c>
      <c r="H824" s="2">
        <v>1</v>
      </c>
      <c r="I824" s="2">
        <v>1</v>
      </c>
      <c r="J824" s="2">
        <v>1</v>
      </c>
      <c r="K824" s="2">
        <v>1</v>
      </c>
      <c r="L824" s="2">
        <v>1</v>
      </c>
      <c r="M824" s="5">
        <v>1</v>
      </c>
      <c r="N824" s="2">
        <v>1</v>
      </c>
      <c r="O824" s="2">
        <v>1</v>
      </c>
      <c r="P824" s="2">
        <v>1</v>
      </c>
      <c r="Q824" s="2">
        <v>1</v>
      </c>
      <c r="R824" s="2">
        <v>1</v>
      </c>
      <c r="S824" s="2">
        <v>1</v>
      </c>
      <c r="T824" s="2">
        <v>1</v>
      </c>
      <c r="U824" s="5">
        <v>1</v>
      </c>
      <c r="V824" s="2">
        <v>1</v>
      </c>
      <c r="W824" s="2">
        <v>1</v>
      </c>
      <c r="X824" s="2">
        <v>1</v>
      </c>
      <c r="Y824" s="2">
        <v>1</v>
      </c>
      <c r="Z824" s="2">
        <v>1</v>
      </c>
      <c r="AA824" s="2">
        <v>1</v>
      </c>
      <c r="AB824" s="5">
        <f>ROUND((D824*'Class Weights'!$C$17) + (L824*'Class Weights'!$C$18) + (T824*'Class Weights'!$C$19), 4)</f>
        <v>1</v>
      </c>
      <c r="AC824" s="5">
        <f>ROUND((E824*'Class Weights'!$C$17) + (M824*'Class Weights'!$C$18) + (U824*'Class Weights'!$C$19), 4)</f>
        <v>1</v>
      </c>
      <c r="AD824" s="5">
        <f>ROUND((F824*'Class Weights'!$C$17) + (N824*'Class Weights'!$C$18) + (V824*'Class Weights'!$C$19), 4)</f>
        <v>1</v>
      </c>
      <c r="AE824" s="5">
        <f>ROUND((G824*'Class Weights'!$C$17) + (O824*'Class Weights'!$C$18) + (W824*'Class Weights'!$C$19), 4)</f>
        <v>1</v>
      </c>
      <c r="AF824" s="5">
        <f>ROUND((H824*'Class Weights'!$C$17) + (P824*'Class Weights'!$C$18) + (X824*'Class Weights'!$C$19), 4)</f>
        <v>1</v>
      </c>
      <c r="AG824" s="5">
        <f>ROUND((I824*'Class Weights'!$C$17) + (Q824*'Class Weights'!$C$18) + (Y824*'Class Weights'!$C$19), 4)</f>
        <v>1</v>
      </c>
      <c r="AH824" s="5">
        <f>ROUND((J824*'Class Weights'!$C$17) + (R824*'Class Weights'!$C$18) + (Z824*'Class Weights'!$C$19), 4)</f>
        <v>1</v>
      </c>
      <c r="AI824" s="5">
        <f>ROUND((K824*'Class Weights'!$C$17) + (S824*'Class Weights'!$C$18) + (AA824*'Class Weights'!$C$19), 4)</f>
        <v>1</v>
      </c>
      <c r="AJ824" s="2">
        <v>1</v>
      </c>
      <c r="AK824" s="2">
        <v>1</v>
      </c>
      <c r="AL824" s="2">
        <v>1</v>
      </c>
    </row>
    <row r="825" spans="1:38" x14ac:dyDescent="0.3">
      <c r="A825" s="1">
        <v>8.2200000000000006</v>
      </c>
      <c r="B825" s="2">
        <v>26.968503936900174</v>
      </c>
      <c r="C825" s="2">
        <v>323.62204724279923</v>
      </c>
      <c r="D825" s="2">
        <v>1</v>
      </c>
      <c r="E825" s="5">
        <v>1</v>
      </c>
      <c r="F825" s="2">
        <v>1</v>
      </c>
      <c r="G825" s="2">
        <v>1</v>
      </c>
      <c r="H825" s="2">
        <v>1</v>
      </c>
      <c r="I825" s="2">
        <v>1</v>
      </c>
      <c r="J825" s="2">
        <v>1</v>
      </c>
      <c r="K825" s="2">
        <v>1</v>
      </c>
      <c r="L825" s="2">
        <v>1</v>
      </c>
      <c r="M825" s="5">
        <v>1</v>
      </c>
      <c r="N825" s="2">
        <v>1</v>
      </c>
      <c r="O825" s="2">
        <v>1</v>
      </c>
      <c r="P825" s="2">
        <v>1</v>
      </c>
      <c r="Q825" s="2">
        <v>1</v>
      </c>
      <c r="R825" s="2">
        <v>1</v>
      </c>
      <c r="S825" s="2">
        <v>1</v>
      </c>
      <c r="T825" s="2">
        <v>1</v>
      </c>
      <c r="U825" s="5">
        <v>1</v>
      </c>
      <c r="V825" s="2">
        <v>1</v>
      </c>
      <c r="W825" s="2">
        <v>1</v>
      </c>
      <c r="X825" s="2">
        <v>1</v>
      </c>
      <c r="Y825" s="2">
        <v>1</v>
      </c>
      <c r="Z825" s="2">
        <v>1</v>
      </c>
      <c r="AA825" s="2">
        <v>1</v>
      </c>
      <c r="AB825" s="5">
        <f>ROUND((D825*'Class Weights'!$C$17) + (L825*'Class Weights'!$C$18) + (T825*'Class Weights'!$C$19), 4)</f>
        <v>1</v>
      </c>
      <c r="AC825" s="5">
        <f>ROUND((E825*'Class Weights'!$C$17) + (M825*'Class Weights'!$C$18) + (U825*'Class Weights'!$C$19), 4)</f>
        <v>1</v>
      </c>
      <c r="AD825" s="5">
        <f>ROUND((F825*'Class Weights'!$C$17) + (N825*'Class Weights'!$C$18) + (V825*'Class Weights'!$C$19), 4)</f>
        <v>1</v>
      </c>
      <c r="AE825" s="5">
        <f>ROUND((G825*'Class Weights'!$C$17) + (O825*'Class Weights'!$C$18) + (W825*'Class Weights'!$C$19), 4)</f>
        <v>1</v>
      </c>
      <c r="AF825" s="5">
        <f>ROUND((H825*'Class Weights'!$C$17) + (P825*'Class Weights'!$C$18) + (X825*'Class Weights'!$C$19), 4)</f>
        <v>1</v>
      </c>
      <c r="AG825" s="5">
        <f>ROUND((I825*'Class Weights'!$C$17) + (Q825*'Class Weights'!$C$18) + (Y825*'Class Weights'!$C$19), 4)</f>
        <v>1</v>
      </c>
      <c r="AH825" s="5">
        <f>ROUND((J825*'Class Weights'!$C$17) + (R825*'Class Weights'!$C$18) + (Z825*'Class Weights'!$C$19), 4)</f>
        <v>1</v>
      </c>
      <c r="AI825" s="5">
        <f>ROUND((K825*'Class Weights'!$C$17) + (S825*'Class Weights'!$C$18) + (AA825*'Class Weights'!$C$19), 4)</f>
        <v>1</v>
      </c>
      <c r="AJ825" s="2">
        <v>1</v>
      </c>
      <c r="AK825" s="2">
        <v>1</v>
      </c>
      <c r="AL825" s="2">
        <v>1</v>
      </c>
    </row>
    <row r="826" spans="1:38" x14ac:dyDescent="0.3">
      <c r="A826" s="1">
        <v>8.23</v>
      </c>
      <c r="B826" s="2">
        <v>27.001312335850173</v>
      </c>
      <c r="C826" s="2">
        <v>324.01574803019923</v>
      </c>
      <c r="D826" s="2">
        <v>1</v>
      </c>
      <c r="E826" s="5">
        <v>1</v>
      </c>
      <c r="F826" s="2">
        <v>1</v>
      </c>
      <c r="G826" s="2">
        <v>1</v>
      </c>
      <c r="H826" s="2">
        <v>1</v>
      </c>
      <c r="I826" s="2">
        <v>1</v>
      </c>
      <c r="J826" s="2">
        <v>1</v>
      </c>
      <c r="K826" s="2">
        <v>1</v>
      </c>
      <c r="L826" s="2">
        <v>1</v>
      </c>
      <c r="M826" s="5">
        <v>1</v>
      </c>
      <c r="N826" s="2">
        <v>1</v>
      </c>
      <c r="O826" s="2">
        <v>1</v>
      </c>
      <c r="P826" s="2">
        <v>1</v>
      </c>
      <c r="Q826" s="2">
        <v>1</v>
      </c>
      <c r="R826" s="2">
        <v>1</v>
      </c>
      <c r="S826" s="2">
        <v>1</v>
      </c>
      <c r="T826" s="2">
        <v>1</v>
      </c>
      <c r="U826" s="5">
        <v>1</v>
      </c>
      <c r="V826" s="2">
        <v>1</v>
      </c>
      <c r="W826" s="2">
        <v>1</v>
      </c>
      <c r="X826" s="2">
        <v>1</v>
      </c>
      <c r="Y826" s="2">
        <v>1</v>
      </c>
      <c r="Z826" s="2">
        <v>1</v>
      </c>
      <c r="AA826" s="2">
        <v>1</v>
      </c>
      <c r="AB826" s="5">
        <f>ROUND((D826*'Class Weights'!$C$17) + (L826*'Class Weights'!$C$18) + (T826*'Class Weights'!$C$19), 4)</f>
        <v>1</v>
      </c>
      <c r="AC826" s="5">
        <f>ROUND((E826*'Class Weights'!$C$17) + (M826*'Class Weights'!$C$18) + (U826*'Class Weights'!$C$19), 4)</f>
        <v>1</v>
      </c>
      <c r="AD826" s="5">
        <f>ROUND((F826*'Class Weights'!$C$17) + (N826*'Class Weights'!$C$18) + (V826*'Class Weights'!$C$19), 4)</f>
        <v>1</v>
      </c>
      <c r="AE826" s="5">
        <f>ROUND((G826*'Class Weights'!$C$17) + (O826*'Class Weights'!$C$18) + (W826*'Class Weights'!$C$19), 4)</f>
        <v>1</v>
      </c>
      <c r="AF826" s="5">
        <f>ROUND((H826*'Class Weights'!$C$17) + (P826*'Class Weights'!$C$18) + (X826*'Class Weights'!$C$19), 4)</f>
        <v>1</v>
      </c>
      <c r="AG826" s="5">
        <f>ROUND((I826*'Class Weights'!$C$17) + (Q826*'Class Weights'!$C$18) + (Y826*'Class Weights'!$C$19), 4)</f>
        <v>1</v>
      </c>
      <c r="AH826" s="5">
        <f>ROUND((J826*'Class Weights'!$C$17) + (R826*'Class Weights'!$C$18) + (Z826*'Class Weights'!$C$19), 4)</f>
        <v>1</v>
      </c>
      <c r="AI826" s="5">
        <f>ROUND((K826*'Class Weights'!$C$17) + (S826*'Class Weights'!$C$18) + (AA826*'Class Weights'!$C$19), 4)</f>
        <v>1</v>
      </c>
      <c r="AJ826" s="2">
        <v>1</v>
      </c>
      <c r="AK826" s="2">
        <v>1</v>
      </c>
      <c r="AL826" s="2">
        <v>1</v>
      </c>
    </row>
    <row r="827" spans="1:38" x14ac:dyDescent="0.3">
      <c r="A827" s="1">
        <v>8.24</v>
      </c>
      <c r="B827" s="2">
        <v>27.034120734800172</v>
      </c>
      <c r="C827" s="2">
        <v>324.40944881759924</v>
      </c>
      <c r="D827" s="2">
        <v>1</v>
      </c>
      <c r="E827" s="5">
        <v>1</v>
      </c>
      <c r="F827" s="2">
        <v>1</v>
      </c>
      <c r="G827" s="2">
        <v>1</v>
      </c>
      <c r="H827" s="2">
        <v>1</v>
      </c>
      <c r="I827" s="2">
        <v>1</v>
      </c>
      <c r="J827" s="2">
        <v>1</v>
      </c>
      <c r="K827" s="2">
        <v>1</v>
      </c>
      <c r="L827" s="2">
        <v>1</v>
      </c>
      <c r="M827" s="5">
        <v>1</v>
      </c>
      <c r="N827" s="2">
        <v>1</v>
      </c>
      <c r="O827" s="2">
        <v>1</v>
      </c>
      <c r="P827" s="2">
        <v>1</v>
      </c>
      <c r="Q827" s="2">
        <v>1</v>
      </c>
      <c r="R827" s="2">
        <v>1</v>
      </c>
      <c r="S827" s="2">
        <v>1</v>
      </c>
      <c r="T827" s="2">
        <v>1</v>
      </c>
      <c r="U827" s="5">
        <v>1</v>
      </c>
      <c r="V827" s="2">
        <v>1</v>
      </c>
      <c r="W827" s="2">
        <v>1</v>
      </c>
      <c r="X827" s="2">
        <v>1</v>
      </c>
      <c r="Y827" s="2">
        <v>1</v>
      </c>
      <c r="Z827" s="2">
        <v>1</v>
      </c>
      <c r="AA827" s="2">
        <v>1</v>
      </c>
      <c r="AB827" s="5">
        <f>ROUND((D827*'Class Weights'!$C$17) + (L827*'Class Weights'!$C$18) + (T827*'Class Weights'!$C$19), 4)</f>
        <v>1</v>
      </c>
      <c r="AC827" s="5">
        <f>ROUND((E827*'Class Weights'!$C$17) + (M827*'Class Weights'!$C$18) + (U827*'Class Weights'!$C$19), 4)</f>
        <v>1</v>
      </c>
      <c r="AD827" s="5">
        <f>ROUND((F827*'Class Weights'!$C$17) + (N827*'Class Weights'!$C$18) + (V827*'Class Weights'!$C$19), 4)</f>
        <v>1</v>
      </c>
      <c r="AE827" s="5">
        <f>ROUND((G827*'Class Weights'!$C$17) + (O827*'Class Weights'!$C$18) + (W827*'Class Weights'!$C$19), 4)</f>
        <v>1</v>
      </c>
      <c r="AF827" s="5">
        <f>ROUND((H827*'Class Weights'!$C$17) + (P827*'Class Weights'!$C$18) + (X827*'Class Weights'!$C$19), 4)</f>
        <v>1</v>
      </c>
      <c r="AG827" s="5">
        <f>ROUND((I827*'Class Weights'!$C$17) + (Q827*'Class Weights'!$C$18) + (Y827*'Class Weights'!$C$19), 4)</f>
        <v>1</v>
      </c>
      <c r="AH827" s="5">
        <f>ROUND((J827*'Class Weights'!$C$17) + (R827*'Class Weights'!$C$18) + (Z827*'Class Weights'!$C$19), 4)</f>
        <v>1</v>
      </c>
      <c r="AI827" s="5">
        <f>ROUND((K827*'Class Weights'!$C$17) + (S827*'Class Weights'!$C$18) + (AA827*'Class Weights'!$C$19), 4)</f>
        <v>1</v>
      </c>
      <c r="AJ827" s="2">
        <v>1</v>
      </c>
      <c r="AK827" s="2">
        <v>1</v>
      </c>
      <c r="AL827" s="2">
        <v>1</v>
      </c>
    </row>
    <row r="828" spans="1:38" x14ac:dyDescent="0.3">
      <c r="A828" s="1">
        <v>8.25</v>
      </c>
      <c r="B828" s="2">
        <v>27.066929133750172</v>
      </c>
      <c r="C828" s="2">
        <v>324.80314960499925</v>
      </c>
      <c r="D828" s="2">
        <v>1</v>
      </c>
      <c r="E828" s="5">
        <v>1</v>
      </c>
      <c r="F828" s="2">
        <v>1</v>
      </c>
      <c r="G828" s="2">
        <v>1</v>
      </c>
      <c r="H828" s="2">
        <v>1</v>
      </c>
      <c r="I828" s="2">
        <v>1</v>
      </c>
      <c r="J828" s="2">
        <v>1</v>
      </c>
      <c r="K828" s="2">
        <v>1</v>
      </c>
      <c r="L828" s="2">
        <v>1</v>
      </c>
      <c r="M828" s="5">
        <v>1</v>
      </c>
      <c r="N828" s="2">
        <v>1</v>
      </c>
      <c r="O828" s="2">
        <v>1</v>
      </c>
      <c r="P828" s="2">
        <v>1</v>
      </c>
      <c r="Q828" s="2">
        <v>1</v>
      </c>
      <c r="R828" s="2">
        <v>1</v>
      </c>
      <c r="S828" s="2">
        <v>1</v>
      </c>
      <c r="T828" s="2">
        <v>1</v>
      </c>
      <c r="U828" s="5">
        <v>1</v>
      </c>
      <c r="V828" s="2">
        <v>1</v>
      </c>
      <c r="W828" s="2">
        <v>1</v>
      </c>
      <c r="X828" s="2">
        <v>1</v>
      </c>
      <c r="Y828" s="2">
        <v>1</v>
      </c>
      <c r="Z828" s="2">
        <v>1</v>
      </c>
      <c r="AA828" s="2">
        <v>1</v>
      </c>
      <c r="AB828" s="5">
        <f>ROUND((D828*'Class Weights'!$C$17) + (L828*'Class Weights'!$C$18) + (T828*'Class Weights'!$C$19), 4)</f>
        <v>1</v>
      </c>
      <c r="AC828" s="5">
        <f>ROUND((E828*'Class Weights'!$C$17) + (M828*'Class Weights'!$C$18) + (U828*'Class Weights'!$C$19), 4)</f>
        <v>1</v>
      </c>
      <c r="AD828" s="5">
        <f>ROUND((F828*'Class Weights'!$C$17) + (N828*'Class Weights'!$C$18) + (V828*'Class Weights'!$C$19), 4)</f>
        <v>1</v>
      </c>
      <c r="AE828" s="5">
        <f>ROUND((G828*'Class Weights'!$C$17) + (O828*'Class Weights'!$C$18) + (W828*'Class Weights'!$C$19), 4)</f>
        <v>1</v>
      </c>
      <c r="AF828" s="5">
        <f>ROUND((H828*'Class Weights'!$C$17) + (P828*'Class Weights'!$C$18) + (X828*'Class Weights'!$C$19), 4)</f>
        <v>1</v>
      </c>
      <c r="AG828" s="5">
        <f>ROUND((I828*'Class Weights'!$C$17) + (Q828*'Class Weights'!$C$18) + (Y828*'Class Weights'!$C$19), 4)</f>
        <v>1</v>
      </c>
      <c r="AH828" s="5">
        <f>ROUND((J828*'Class Weights'!$C$17) + (R828*'Class Weights'!$C$18) + (Z828*'Class Weights'!$C$19), 4)</f>
        <v>1</v>
      </c>
      <c r="AI828" s="5">
        <f>ROUND((K828*'Class Weights'!$C$17) + (S828*'Class Weights'!$C$18) + (AA828*'Class Weights'!$C$19), 4)</f>
        <v>1</v>
      </c>
      <c r="AJ828" s="2">
        <v>1</v>
      </c>
      <c r="AK828" s="2">
        <v>1</v>
      </c>
      <c r="AL828" s="2">
        <v>1</v>
      </c>
    </row>
    <row r="829" spans="1:38" x14ac:dyDescent="0.3">
      <c r="A829" s="1">
        <v>8.26</v>
      </c>
      <c r="B829" s="2">
        <v>27.099737532700171</v>
      </c>
      <c r="C829" s="2">
        <v>325.19685039239926</v>
      </c>
      <c r="D829" s="2">
        <v>1</v>
      </c>
      <c r="E829" s="5">
        <v>1</v>
      </c>
      <c r="F829" s="2">
        <v>1</v>
      </c>
      <c r="G829" s="2">
        <v>1</v>
      </c>
      <c r="H829" s="2">
        <v>1</v>
      </c>
      <c r="I829" s="2">
        <v>1</v>
      </c>
      <c r="J829" s="2">
        <v>1</v>
      </c>
      <c r="K829" s="2">
        <v>1</v>
      </c>
      <c r="L829" s="2">
        <v>1</v>
      </c>
      <c r="M829" s="5">
        <v>1</v>
      </c>
      <c r="N829" s="2">
        <v>1</v>
      </c>
      <c r="O829" s="2">
        <v>1</v>
      </c>
      <c r="P829" s="2">
        <v>1</v>
      </c>
      <c r="Q829" s="2">
        <v>1</v>
      </c>
      <c r="R829" s="2">
        <v>1</v>
      </c>
      <c r="S829" s="2">
        <v>1</v>
      </c>
      <c r="T829" s="2">
        <v>1</v>
      </c>
      <c r="U829" s="5">
        <v>1</v>
      </c>
      <c r="V829" s="2">
        <v>1</v>
      </c>
      <c r="W829" s="2">
        <v>1</v>
      </c>
      <c r="X829" s="2">
        <v>1</v>
      </c>
      <c r="Y829" s="2">
        <v>1</v>
      </c>
      <c r="Z829" s="2">
        <v>1</v>
      </c>
      <c r="AA829" s="2">
        <v>1</v>
      </c>
      <c r="AB829" s="5">
        <f>ROUND((D829*'Class Weights'!$C$17) + (L829*'Class Weights'!$C$18) + (T829*'Class Weights'!$C$19), 4)</f>
        <v>1</v>
      </c>
      <c r="AC829" s="5">
        <f>ROUND((E829*'Class Weights'!$C$17) + (M829*'Class Weights'!$C$18) + (U829*'Class Weights'!$C$19), 4)</f>
        <v>1</v>
      </c>
      <c r="AD829" s="5">
        <f>ROUND((F829*'Class Weights'!$C$17) + (N829*'Class Weights'!$C$18) + (V829*'Class Weights'!$C$19), 4)</f>
        <v>1</v>
      </c>
      <c r="AE829" s="5">
        <f>ROUND((G829*'Class Weights'!$C$17) + (O829*'Class Weights'!$C$18) + (W829*'Class Weights'!$C$19), 4)</f>
        <v>1</v>
      </c>
      <c r="AF829" s="5">
        <f>ROUND((H829*'Class Weights'!$C$17) + (P829*'Class Weights'!$C$18) + (X829*'Class Weights'!$C$19), 4)</f>
        <v>1</v>
      </c>
      <c r="AG829" s="5">
        <f>ROUND((I829*'Class Weights'!$C$17) + (Q829*'Class Weights'!$C$18) + (Y829*'Class Weights'!$C$19), 4)</f>
        <v>1</v>
      </c>
      <c r="AH829" s="5">
        <f>ROUND((J829*'Class Weights'!$C$17) + (R829*'Class Weights'!$C$18) + (Z829*'Class Weights'!$C$19), 4)</f>
        <v>1</v>
      </c>
      <c r="AI829" s="5">
        <f>ROUND((K829*'Class Weights'!$C$17) + (S829*'Class Weights'!$C$18) + (AA829*'Class Weights'!$C$19), 4)</f>
        <v>1</v>
      </c>
      <c r="AJ829" s="2">
        <v>1</v>
      </c>
      <c r="AK829" s="2">
        <v>1</v>
      </c>
      <c r="AL829" s="2">
        <v>1</v>
      </c>
    </row>
    <row r="830" spans="1:38" x14ac:dyDescent="0.3">
      <c r="A830" s="1">
        <v>8.27</v>
      </c>
      <c r="B830" s="2">
        <v>27.132545931650171</v>
      </c>
      <c r="C830" s="2">
        <v>325.59055117979926</v>
      </c>
      <c r="D830" s="2">
        <v>1</v>
      </c>
      <c r="E830" s="5">
        <v>1</v>
      </c>
      <c r="F830" s="2">
        <v>1</v>
      </c>
      <c r="G830" s="2">
        <v>1</v>
      </c>
      <c r="H830" s="2">
        <v>1</v>
      </c>
      <c r="I830" s="2">
        <v>1</v>
      </c>
      <c r="J830" s="2">
        <v>1</v>
      </c>
      <c r="K830" s="2">
        <v>1</v>
      </c>
      <c r="L830" s="2">
        <v>1</v>
      </c>
      <c r="M830" s="5">
        <v>1</v>
      </c>
      <c r="N830" s="2">
        <v>1</v>
      </c>
      <c r="O830" s="2">
        <v>1</v>
      </c>
      <c r="P830" s="2">
        <v>1</v>
      </c>
      <c r="Q830" s="2">
        <v>1</v>
      </c>
      <c r="R830" s="2">
        <v>1</v>
      </c>
      <c r="S830" s="2">
        <v>1</v>
      </c>
      <c r="T830" s="2">
        <v>1</v>
      </c>
      <c r="U830" s="5">
        <v>1</v>
      </c>
      <c r="V830" s="2">
        <v>1</v>
      </c>
      <c r="W830" s="2">
        <v>1</v>
      </c>
      <c r="X830" s="2">
        <v>1</v>
      </c>
      <c r="Y830" s="2">
        <v>1</v>
      </c>
      <c r="Z830" s="2">
        <v>1</v>
      </c>
      <c r="AA830" s="2">
        <v>1</v>
      </c>
      <c r="AB830" s="5">
        <f>ROUND((D830*'Class Weights'!$C$17) + (L830*'Class Weights'!$C$18) + (T830*'Class Weights'!$C$19), 4)</f>
        <v>1</v>
      </c>
      <c r="AC830" s="5">
        <f>ROUND((E830*'Class Weights'!$C$17) + (M830*'Class Weights'!$C$18) + (U830*'Class Weights'!$C$19), 4)</f>
        <v>1</v>
      </c>
      <c r="AD830" s="5">
        <f>ROUND((F830*'Class Weights'!$C$17) + (N830*'Class Weights'!$C$18) + (V830*'Class Weights'!$C$19), 4)</f>
        <v>1</v>
      </c>
      <c r="AE830" s="5">
        <f>ROUND((G830*'Class Weights'!$C$17) + (O830*'Class Weights'!$C$18) + (W830*'Class Weights'!$C$19), 4)</f>
        <v>1</v>
      </c>
      <c r="AF830" s="5">
        <f>ROUND((H830*'Class Weights'!$C$17) + (P830*'Class Weights'!$C$18) + (X830*'Class Weights'!$C$19), 4)</f>
        <v>1</v>
      </c>
      <c r="AG830" s="5">
        <f>ROUND((I830*'Class Weights'!$C$17) + (Q830*'Class Weights'!$C$18) + (Y830*'Class Weights'!$C$19), 4)</f>
        <v>1</v>
      </c>
      <c r="AH830" s="5">
        <f>ROUND((J830*'Class Weights'!$C$17) + (R830*'Class Weights'!$C$18) + (Z830*'Class Weights'!$C$19), 4)</f>
        <v>1</v>
      </c>
      <c r="AI830" s="5">
        <f>ROUND((K830*'Class Weights'!$C$17) + (S830*'Class Weights'!$C$18) + (AA830*'Class Weights'!$C$19), 4)</f>
        <v>1</v>
      </c>
      <c r="AJ830" s="2">
        <v>1</v>
      </c>
      <c r="AK830" s="2">
        <v>1</v>
      </c>
      <c r="AL830" s="2">
        <v>1</v>
      </c>
    </row>
    <row r="831" spans="1:38" x14ac:dyDescent="0.3">
      <c r="A831" s="1">
        <v>8.2799999999999994</v>
      </c>
      <c r="B831" s="2">
        <v>27.16535433060017</v>
      </c>
      <c r="C831" s="2">
        <v>325.98425196719927</v>
      </c>
      <c r="D831" s="2">
        <v>1</v>
      </c>
      <c r="E831" s="5">
        <v>1</v>
      </c>
      <c r="F831" s="2">
        <v>1</v>
      </c>
      <c r="G831" s="2">
        <v>1</v>
      </c>
      <c r="H831" s="2">
        <v>1</v>
      </c>
      <c r="I831" s="2">
        <v>1</v>
      </c>
      <c r="J831" s="2">
        <v>1</v>
      </c>
      <c r="K831" s="2">
        <v>1</v>
      </c>
      <c r="L831" s="2">
        <v>1</v>
      </c>
      <c r="M831" s="5">
        <v>1</v>
      </c>
      <c r="N831" s="2">
        <v>1</v>
      </c>
      <c r="O831" s="2">
        <v>1</v>
      </c>
      <c r="P831" s="2">
        <v>1</v>
      </c>
      <c r="Q831" s="2">
        <v>1</v>
      </c>
      <c r="R831" s="2">
        <v>1</v>
      </c>
      <c r="S831" s="2">
        <v>1</v>
      </c>
      <c r="T831" s="2">
        <v>1</v>
      </c>
      <c r="U831" s="5">
        <v>1</v>
      </c>
      <c r="V831" s="2">
        <v>1</v>
      </c>
      <c r="W831" s="2">
        <v>1</v>
      </c>
      <c r="X831" s="2">
        <v>1</v>
      </c>
      <c r="Y831" s="2">
        <v>1</v>
      </c>
      <c r="Z831" s="2">
        <v>1</v>
      </c>
      <c r="AA831" s="2">
        <v>1</v>
      </c>
      <c r="AB831" s="5">
        <f>ROUND((D831*'Class Weights'!$C$17) + (L831*'Class Weights'!$C$18) + (T831*'Class Weights'!$C$19), 4)</f>
        <v>1</v>
      </c>
      <c r="AC831" s="5">
        <f>ROUND((E831*'Class Weights'!$C$17) + (M831*'Class Weights'!$C$18) + (U831*'Class Weights'!$C$19), 4)</f>
        <v>1</v>
      </c>
      <c r="AD831" s="5">
        <f>ROUND((F831*'Class Weights'!$C$17) + (N831*'Class Weights'!$C$18) + (V831*'Class Weights'!$C$19), 4)</f>
        <v>1</v>
      </c>
      <c r="AE831" s="5">
        <f>ROUND((G831*'Class Weights'!$C$17) + (O831*'Class Weights'!$C$18) + (W831*'Class Weights'!$C$19), 4)</f>
        <v>1</v>
      </c>
      <c r="AF831" s="5">
        <f>ROUND((H831*'Class Weights'!$C$17) + (P831*'Class Weights'!$C$18) + (X831*'Class Weights'!$C$19), 4)</f>
        <v>1</v>
      </c>
      <c r="AG831" s="5">
        <f>ROUND((I831*'Class Weights'!$C$17) + (Q831*'Class Weights'!$C$18) + (Y831*'Class Weights'!$C$19), 4)</f>
        <v>1</v>
      </c>
      <c r="AH831" s="5">
        <f>ROUND((J831*'Class Weights'!$C$17) + (R831*'Class Weights'!$C$18) + (Z831*'Class Weights'!$C$19), 4)</f>
        <v>1</v>
      </c>
      <c r="AI831" s="5">
        <f>ROUND((K831*'Class Weights'!$C$17) + (S831*'Class Weights'!$C$18) + (AA831*'Class Weights'!$C$19), 4)</f>
        <v>1</v>
      </c>
      <c r="AJ831" s="2">
        <v>1</v>
      </c>
      <c r="AK831" s="2">
        <v>1</v>
      </c>
      <c r="AL831" s="2">
        <v>1</v>
      </c>
    </row>
    <row r="832" spans="1:38" x14ac:dyDescent="0.3">
      <c r="A832" s="1">
        <v>8.2899999999999991</v>
      </c>
      <c r="B832" s="2">
        <v>27.19816272955017</v>
      </c>
      <c r="C832" s="2">
        <v>326.37795275459928</v>
      </c>
      <c r="D832" s="2">
        <v>1</v>
      </c>
      <c r="E832" s="5">
        <v>1</v>
      </c>
      <c r="F832" s="2">
        <v>1</v>
      </c>
      <c r="G832" s="2">
        <v>1</v>
      </c>
      <c r="H832" s="2">
        <v>1</v>
      </c>
      <c r="I832" s="2">
        <v>1</v>
      </c>
      <c r="J832" s="2">
        <v>1</v>
      </c>
      <c r="K832" s="2">
        <v>1</v>
      </c>
      <c r="L832" s="2">
        <v>1</v>
      </c>
      <c r="M832" s="5">
        <v>1</v>
      </c>
      <c r="N832" s="2">
        <v>1</v>
      </c>
      <c r="O832" s="2">
        <v>1</v>
      </c>
      <c r="P832" s="2">
        <v>1</v>
      </c>
      <c r="Q832" s="2">
        <v>1</v>
      </c>
      <c r="R832" s="2">
        <v>1</v>
      </c>
      <c r="S832" s="2">
        <v>1</v>
      </c>
      <c r="T832" s="2">
        <v>1</v>
      </c>
      <c r="U832" s="5">
        <v>1</v>
      </c>
      <c r="V832" s="2">
        <v>1</v>
      </c>
      <c r="W832" s="2">
        <v>1</v>
      </c>
      <c r="X832" s="2">
        <v>1</v>
      </c>
      <c r="Y832" s="2">
        <v>1</v>
      </c>
      <c r="Z832" s="2">
        <v>1</v>
      </c>
      <c r="AA832" s="2">
        <v>1</v>
      </c>
      <c r="AB832" s="5">
        <f>ROUND((D832*'Class Weights'!$C$17) + (L832*'Class Weights'!$C$18) + (T832*'Class Weights'!$C$19), 4)</f>
        <v>1</v>
      </c>
      <c r="AC832" s="5">
        <f>ROUND((E832*'Class Weights'!$C$17) + (M832*'Class Weights'!$C$18) + (U832*'Class Weights'!$C$19), 4)</f>
        <v>1</v>
      </c>
      <c r="AD832" s="5">
        <f>ROUND((F832*'Class Weights'!$C$17) + (N832*'Class Weights'!$C$18) + (V832*'Class Weights'!$C$19), 4)</f>
        <v>1</v>
      </c>
      <c r="AE832" s="5">
        <f>ROUND((G832*'Class Weights'!$C$17) + (O832*'Class Weights'!$C$18) + (W832*'Class Weights'!$C$19), 4)</f>
        <v>1</v>
      </c>
      <c r="AF832" s="5">
        <f>ROUND((H832*'Class Weights'!$C$17) + (P832*'Class Weights'!$C$18) + (X832*'Class Weights'!$C$19), 4)</f>
        <v>1</v>
      </c>
      <c r="AG832" s="5">
        <f>ROUND((I832*'Class Weights'!$C$17) + (Q832*'Class Weights'!$C$18) + (Y832*'Class Weights'!$C$19), 4)</f>
        <v>1</v>
      </c>
      <c r="AH832" s="5">
        <f>ROUND((J832*'Class Weights'!$C$17) + (R832*'Class Weights'!$C$18) + (Z832*'Class Weights'!$C$19), 4)</f>
        <v>1</v>
      </c>
      <c r="AI832" s="5">
        <f>ROUND((K832*'Class Weights'!$C$17) + (S832*'Class Weights'!$C$18) + (AA832*'Class Weights'!$C$19), 4)</f>
        <v>1</v>
      </c>
      <c r="AJ832" s="2">
        <v>1</v>
      </c>
      <c r="AK832" s="2">
        <v>1</v>
      </c>
      <c r="AL832" s="2">
        <v>1</v>
      </c>
    </row>
    <row r="833" spans="1:38" x14ac:dyDescent="0.3">
      <c r="A833" s="1">
        <v>8.3000000000000007</v>
      </c>
      <c r="B833" s="2">
        <v>27.230971128500176</v>
      </c>
      <c r="C833" s="2">
        <v>326.77165354199934</v>
      </c>
      <c r="D833" s="2">
        <v>1</v>
      </c>
      <c r="E833" s="5">
        <v>1</v>
      </c>
      <c r="F833" s="2">
        <v>1</v>
      </c>
      <c r="G833" s="2">
        <v>1</v>
      </c>
      <c r="H833" s="2">
        <v>1</v>
      </c>
      <c r="I833" s="2">
        <v>1</v>
      </c>
      <c r="J833" s="2">
        <v>1</v>
      </c>
      <c r="K833" s="2">
        <v>1</v>
      </c>
      <c r="L833" s="2">
        <v>1</v>
      </c>
      <c r="M833" s="5">
        <v>1</v>
      </c>
      <c r="N833" s="2">
        <v>1</v>
      </c>
      <c r="O833" s="2">
        <v>1</v>
      </c>
      <c r="P833" s="2">
        <v>1</v>
      </c>
      <c r="Q833" s="2">
        <v>1</v>
      </c>
      <c r="R833" s="2">
        <v>1</v>
      </c>
      <c r="S833" s="2">
        <v>1</v>
      </c>
      <c r="T833" s="2">
        <v>1</v>
      </c>
      <c r="U833" s="5">
        <v>1</v>
      </c>
      <c r="V833" s="2">
        <v>1</v>
      </c>
      <c r="W833" s="2">
        <v>1</v>
      </c>
      <c r="X833" s="2">
        <v>1</v>
      </c>
      <c r="Y833" s="2">
        <v>1</v>
      </c>
      <c r="Z833" s="2">
        <v>1</v>
      </c>
      <c r="AA833" s="2">
        <v>1</v>
      </c>
      <c r="AB833" s="5">
        <f>ROUND((D833*'Class Weights'!$C$17) + (L833*'Class Weights'!$C$18) + (T833*'Class Weights'!$C$19), 4)</f>
        <v>1</v>
      </c>
      <c r="AC833" s="5">
        <f>ROUND((E833*'Class Weights'!$C$17) + (M833*'Class Weights'!$C$18) + (U833*'Class Weights'!$C$19), 4)</f>
        <v>1</v>
      </c>
      <c r="AD833" s="5">
        <f>ROUND((F833*'Class Weights'!$C$17) + (N833*'Class Weights'!$C$18) + (V833*'Class Weights'!$C$19), 4)</f>
        <v>1</v>
      </c>
      <c r="AE833" s="5">
        <f>ROUND((G833*'Class Weights'!$C$17) + (O833*'Class Weights'!$C$18) + (W833*'Class Weights'!$C$19), 4)</f>
        <v>1</v>
      </c>
      <c r="AF833" s="5">
        <f>ROUND((H833*'Class Weights'!$C$17) + (P833*'Class Weights'!$C$18) + (X833*'Class Weights'!$C$19), 4)</f>
        <v>1</v>
      </c>
      <c r="AG833" s="5">
        <f>ROUND((I833*'Class Weights'!$C$17) + (Q833*'Class Weights'!$C$18) + (Y833*'Class Weights'!$C$19), 4)</f>
        <v>1</v>
      </c>
      <c r="AH833" s="5">
        <f>ROUND((J833*'Class Weights'!$C$17) + (R833*'Class Weights'!$C$18) + (Z833*'Class Weights'!$C$19), 4)</f>
        <v>1</v>
      </c>
      <c r="AI833" s="5">
        <f>ROUND((K833*'Class Weights'!$C$17) + (S833*'Class Weights'!$C$18) + (AA833*'Class Weights'!$C$19), 4)</f>
        <v>1</v>
      </c>
      <c r="AJ833" s="2">
        <v>1</v>
      </c>
      <c r="AK833" s="2">
        <v>1</v>
      </c>
      <c r="AL833" s="2">
        <v>1</v>
      </c>
    </row>
    <row r="834" spans="1:38" x14ac:dyDescent="0.3">
      <c r="A834" s="1">
        <v>8.31</v>
      </c>
      <c r="B834" s="2">
        <v>27.263779527450176</v>
      </c>
      <c r="C834" s="2">
        <v>327.16535432939935</v>
      </c>
      <c r="D834" s="2">
        <v>1</v>
      </c>
      <c r="E834" s="5">
        <v>1</v>
      </c>
      <c r="F834" s="2">
        <v>1</v>
      </c>
      <c r="G834" s="2">
        <v>1</v>
      </c>
      <c r="H834" s="2">
        <v>1</v>
      </c>
      <c r="I834" s="2">
        <v>1</v>
      </c>
      <c r="J834" s="2">
        <v>1</v>
      </c>
      <c r="K834" s="2">
        <v>1</v>
      </c>
      <c r="L834" s="2">
        <v>1</v>
      </c>
      <c r="M834" s="5">
        <v>1</v>
      </c>
      <c r="N834" s="2">
        <v>1</v>
      </c>
      <c r="O834" s="2">
        <v>1</v>
      </c>
      <c r="P834" s="2">
        <v>1</v>
      </c>
      <c r="Q834" s="2">
        <v>1</v>
      </c>
      <c r="R834" s="2">
        <v>1</v>
      </c>
      <c r="S834" s="2">
        <v>1</v>
      </c>
      <c r="T834" s="2">
        <v>1</v>
      </c>
      <c r="U834" s="5">
        <v>1</v>
      </c>
      <c r="V834" s="2">
        <v>1</v>
      </c>
      <c r="W834" s="2">
        <v>1</v>
      </c>
      <c r="X834" s="2">
        <v>1</v>
      </c>
      <c r="Y834" s="2">
        <v>1</v>
      </c>
      <c r="Z834" s="2">
        <v>1</v>
      </c>
      <c r="AA834" s="2">
        <v>1</v>
      </c>
      <c r="AB834" s="5">
        <f>ROUND((D834*'Class Weights'!$C$17) + (L834*'Class Weights'!$C$18) + (T834*'Class Weights'!$C$19), 4)</f>
        <v>1</v>
      </c>
      <c r="AC834" s="5">
        <f>ROUND((E834*'Class Weights'!$C$17) + (M834*'Class Weights'!$C$18) + (U834*'Class Weights'!$C$19), 4)</f>
        <v>1</v>
      </c>
      <c r="AD834" s="5">
        <f>ROUND((F834*'Class Weights'!$C$17) + (N834*'Class Weights'!$C$18) + (V834*'Class Weights'!$C$19), 4)</f>
        <v>1</v>
      </c>
      <c r="AE834" s="5">
        <f>ROUND((G834*'Class Weights'!$C$17) + (O834*'Class Weights'!$C$18) + (W834*'Class Weights'!$C$19), 4)</f>
        <v>1</v>
      </c>
      <c r="AF834" s="5">
        <f>ROUND((H834*'Class Weights'!$C$17) + (P834*'Class Weights'!$C$18) + (X834*'Class Weights'!$C$19), 4)</f>
        <v>1</v>
      </c>
      <c r="AG834" s="5">
        <f>ROUND((I834*'Class Weights'!$C$17) + (Q834*'Class Weights'!$C$18) + (Y834*'Class Weights'!$C$19), 4)</f>
        <v>1</v>
      </c>
      <c r="AH834" s="5">
        <f>ROUND((J834*'Class Weights'!$C$17) + (R834*'Class Weights'!$C$18) + (Z834*'Class Weights'!$C$19), 4)</f>
        <v>1</v>
      </c>
      <c r="AI834" s="5">
        <f>ROUND((K834*'Class Weights'!$C$17) + (S834*'Class Weights'!$C$18) + (AA834*'Class Weights'!$C$19), 4)</f>
        <v>1</v>
      </c>
      <c r="AJ834" s="2">
        <v>1</v>
      </c>
      <c r="AK834" s="2">
        <v>1</v>
      </c>
      <c r="AL834" s="2">
        <v>1</v>
      </c>
    </row>
    <row r="835" spans="1:38" x14ac:dyDescent="0.3">
      <c r="A835" s="1">
        <v>8.32</v>
      </c>
      <c r="B835" s="2">
        <v>27.296587926400175</v>
      </c>
      <c r="C835" s="2">
        <v>327.55905511679936</v>
      </c>
      <c r="D835" s="2">
        <v>1</v>
      </c>
      <c r="E835" s="5">
        <v>1</v>
      </c>
      <c r="F835" s="2">
        <v>1</v>
      </c>
      <c r="G835" s="2">
        <v>1</v>
      </c>
      <c r="H835" s="2">
        <v>1</v>
      </c>
      <c r="I835" s="2">
        <v>1</v>
      </c>
      <c r="J835" s="2">
        <v>1</v>
      </c>
      <c r="K835" s="2">
        <v>1</v>
      </c>
      <c r="L835" s="2">
        <v>1</v>
      </c>
      <c r="M835" s="5">
        <v>1</v>
      </c>
      <c r="N835" s="2">
        <v>1</v>
      </c>
      <c r="O835" s="2">
        <v>1</v>
      </c>
      <c r="P835" s="2">
        <v>1</v>
      </c>
      <c r="Q835" s="2">
        <v>1</v>
      </c>
      <c r="R835" s="2">
        <v>1</v>
      </c>
      <c r="S835" s="2">
        <v>1</v>
      </c>
      <c r="T835" s="2">
        <v>1</v>
      </c>
      <c r="U835" s="5">
        <v>1</v>
      </c>
      <c r="V835" s="2">
        <v>1</v>
      </c>
      <c r="W835" s="2">
        <v>1</v>
      </c>
      <c r="X835" s="2">
        <v>1</v>
      </c>
      <c r="Y835" s="2">
        <v>1</v>
      </c>
      <c r="Z835" s="2">
        <v>1</v>
      </c>
      <c r="AA835" s="2">
        <v>1</v>
      </c>
      <c r="AB835" s="5">
        <f>ROUND((D835*'Class Weights'!$C$17) + (L835*'Class Weights'!$C$18) + (T835*'Class Weights'!$C$19), 4)</f>
        <v>1</v>
      </c>
      <c r="AC835" s="5">
        <f>ROUND((E835*'Class Weights'!$C$17) + (M835*'Class Weights'!$C$18) + (U835*'Class Weights'!$C$19), 4)</f>
        <v>1</v>
      </c>
      <c r="AD835" s="5">
        <f>ROUND((F835*'Class Weights'!$C$17) + (N835*'Class Weights'!$C$18) + (V835*'Class Weights'!$C$19), 4)</f>
        <v>1</v>
      </c>
      <c r="AE835" s="5">
        <f>ROUND((G835*'Class Weights'!$C$17) + (O835*'Class Weights'!$C$18) + (W835*'Class Weights'!$C$19), 4)</f>
        <v>1</v>
      </c>
      <c r="AF835" s="5">
        <f>ROUND((H835*'Class Weights'!$C$17) + (P835*'Class Weights'!$C$18) + (X835*'Class Weights'!$C$19), 4)</f>
        <v>1</v>
      </c>
      <c r="AG835" s="5">
        <f>ROUND((I835*'Class Weights'!$C$17) + (Q835*'Class Weights'!$C$18) + (Y835*'Class Weights'!$C$19), 4)</f>
        <v>1</v>
      </c>
      <c r="AH835" s="5">
        <f>ROUND((J835*'Class Weights'!$C$17) + (R835*'Class Weights'!$C$18) + (Z835*'Class Weights'!$C$19), 4)</f>
        <v>1</v>
      </c>
      <c r="AI835" s="5">
        <f>ROUND((K835*'Class Weights'!$C$17) + (S835*'Class Weights'!$C$18) + (AA835*'Class Weights'!$C$19), 4)</f>
        <v>1</v>
      </c>
      <c r="AJ835" s="2">
        <v>1</v>
      </c>
      <c r="AK835" s="2">
        <v>1</v>
      </c>
      <c r="AL835" s="2">
        <v>1</v>
      </c>
    </row>
    <row r="836" spans="1:38" x14ac:dyDescent="0.3">
      <c r="A836" s="1">
        <v>8.33</v>
      </c>
      <c r="B836" s="2">
        <v>27.329396325350174</v>
      </c>
      <c r="C836" s="2">
        <v>327.95275590419936</v>
      </c>
      <c r="D836" s="2">
        <v>1</v>
      </c>
      <c r="E836" s="5">
        <v>1</v>
      </c>
      <c r="F836" s="2">
        <v>1</v>
      </c>
      <c r="G836" s="2">
        <v>1</v>
      </c>
      <c r="H836" s="2">
        <v>1</v>
      </c>
      <c r="I836" s="2">
        <v>1</v>
      </c>
      <c r="J836" s="2">
        <v>1</v>
      </c>
      <c r="K836" s="2">
        <v>1</v>
      </c>
      <c r="L836" s="2">
        <v>1</v>
      </c>
      <c r="M836" s="5">
        <v>1</v>
      </c>
      <c r="N836" s="2">
        <v>1</v>
      </c>
      <c r="O836" s="2">
        <v>1</v>
      </c>
      <c r="P836" s="2">
        <v>1</v>
      </c>
      <c r="Q836" s="2">
        <v>1</v>
      </c>
      <c r="R836" s="2">
        <v>1</v>
      </c>
      <c r="S836" s="2">
        <v>1</v>
      </c>
      <c r="T836" s="2">
        <v>1</v>
      </c>
      <c r="U836" s="5">
        <v>1</v>
      </c>
      <c r="V836" s="2">
        <v>1</v>
      </c>
      <c r="W836" s="2">
        <v>1</v>
      </c>
      <c r="X836" s="2">
        <v>1</v>
      </c>
      <c r="Y836" s="2">
        <v>1</v>
      </c>
      <c r="Z836" s="2">
        <v>1</v>
      </c>
      <c r="AA836" s="2">
        <v>1</v>
      </c>
      <c r="AB836" s="5">
        <f>ROUND((D836*'Class Weights'!$C$17) + (L836*'Class Weights'!$C$18) + (T836*'Class Weights'!$C$19), 4)</f>
        <v>1</v>
      </c>
      <c r="AC836" s="5">
        <f>ROUND((E836*'Class Weights'!$C$17) + (M836*'Class Weights'!$C$18) + (U836*'Class Weights'!$C$19), 4)</f>
        <v>1</v>
      </c>
      <c r="AD836" s="5">
        <f>ROUND((F836*'Class Weights'!$C$17) + (N836*'Class Weights'!$C$18) + (V836*'Class Weights'!$C$19), 4)</f>
        <v>1</v>
      </c>
      <c r="AE836" s="5">
        <f>ROUND((G836*'Class Weights'!$C$17) + (O836*'Class Weights'!$C$18) + (W836*'Class Weights'!$C$19), 4)</f>
        <v>1</v>
      </c>
      <c r="AF836" s="5">
        <f>ROUND((H836*'Class Weights'!$C$17) + (P836*'Class Weights'!$C$18) + (X836*'Class Weights'!$C$19), 4)</f>
        <v>1</v>
      </c>
      <c r="AG836" s="5">
        <f>ROUND((I836*'Class Weights'!$C$17) + (Q836*'Class Weights'!$C$18) + (Y836*'Class Weights'!$C$19), 4)</f>
        <v>1</v>
      </c>
      <c r="AH836" s="5">
        <f>ROUND((J836*'Class Weights'!$C$17) + (R836*'Class Weights'!$C$18) + (Z836*'Class Weights'!$C$19), 4)</f>
        <v>1</v>
      </c>
      <c r="AI836" s="5">
        <f>ROUND((K836*'Class Weights'!$C$17) + (S836*'Class Weights'!$C$18) + (AA836*'Class Weights'!$C$19), 4)</f>
        <v>1</v>
      </c>
      <c r="AJ836" s="2">
        <v>1</v>
      </c>
      <c r="AK836" s="2">
        <v>1</v>
      </c>
      <c r="AL836" s="2">
        <v>1</v>
      </c>
    </row>
    <row r="837" spans="1:38" x14ac:dyDescent="0.3">
      <c r="A837" s="1">
        <v>8.34</v>
      </c>
      <c r="B837" s="2">
        <v>27.362204724300174</v>
      </c>
      <c r="C837" s="2">
        <v>328.34645669159937</v>
      </c>
      <c r="D837" s="2">
        <v>1</v>
      </c>
      <c r="E837" s="5">
        <v>1</v>
      </c>
      <c r="F837" s="2">
        <v>1</v>
      </c>
      <c r="G837" s="2">
        <v>1</v>
      </c>
      <c r="H837" s="2">
        <v>1</v>
      </c>
      <c r="I837" s="2">
        <v>1</v>
      </c>
      <c r="J837" s="2">
        <v>1</v>
      </c>
      <c r="K837" s="2">
        <v>1</v>
      </c>
      <c r="L837" s="2">
        <v>1</v>
      </c>
      <c r="M837" s="5">
        <v>1</v>
      </c>
      <c r="N837" s="2">
        <v>1</v>
      </c>
      <c r="O837" s="2">
        <v>1</v>
      </c>
      <c r="P837" s="2">
        <v>1</v>
      </c>
      <c r="Q837" s="2">
        <v>1</v>
      </c>
      <c r="R837" s="2">
        <v>1</v>
      </c>
      <c r="S837" s="2">
        <v>1</v>
      </c>
      <c r="T837" s="2">
        <v>1</v>
      </c>
      <c r="U837" s="5">
        <v>1</v>
      </c>
      <c r="V837" s="2">
        <v>1</v>
      </c>
      <c r="W837" s="2">
        <v>1</v>
      </c>
      <c r="X837" s="2">
        <v>1</v>
      </c>
      <c r="Y837" s="2">
        <v>1</v>
      </c>
      <c r="Z837" s="2">
        <v>1</v>
      </c>
      <c r="AA837" s="2">
        <v>1</v>
      </c>
      <c r="AB837" s="5">
        <f>ROUND((D837*'Class Weights'!$C$17) + (L837*'Class Weights'!$C$18) + (T837*'Class Weights'!$C$19), 4)</f>
        <v>1</v>
      </c>
      <c r="AC837" s="5">
        <f>ROUND((E837*'Class Weights'!$C$17) + (M837*'Class Weights'!$C$18) + (U837*'Class Weights'!$C$19), 4)</f>
        <v>1</v>
      </c>
      <c r="AD837" s="5">
        <f>ROUND((F837*'Class Weights'!$C$17) + (N837*'Class Weights'!$C$18) + (V837*'Class Weights'!$C$19), 4)</f>
        <v>1</v>
      </c>
      <c r="AE837" s="5">
        <f>ROUND((G837*'Class Weights'!$C$17) + (O837*'Class Weights'!$C$18) + (W837*'Class Weights'!$C$19), 4)</f>
        <v>1</v>
      </c>
      <c r="AF837" s="5">
        <f>ROUND((H837*'Class Weights'!$C$17) + (P837*'Class Weights'!$C$18) + (X837*'Class Weights'!$C$19), 4)</f>
        <v>1</v>
      </c>
      <c r="AG837" s="5">
        <f>ROUND((I837*'Class Weights'!$C$17) + (Q837*'Class Weights'!$C$18) + (Y837*'Class Weights'!$C$19), 4)</f>
        <v>1</v>
      </c>
      <c r="AH837" s="5">
        <f>ROUND((J837*'Class Weights'!$C$17) + (R837*'Class Weights'!$C$18) + (Z837*'Class Weights'!$C$19), 4)</f>
        <v>1</v>
      </c>
      <c r="AI837" s="5">
        <f>ROUND((K837*'Class Weights'!$C$17) + (S837*'Class Weights'!$C$18) + (AA837*'Class Weights'!$C$19), 4)</f>
        <v>1</v>
      </c>
      <c r="AJ837" s="2">
        <v>1</v>
      </c>
      <c r="AK837" s="2">
        <v>1</v>
      </c>
      <c r="AL837" s="2">
        <v>1</v>
      </c>
    </row>
    <row r="838" spans="1:38" x14ac:dyDescent="0.3">
      <c r="A838" s="1">
        <v>8.35</v>
      </c>
      <c r="B838" s="2">
        <v>27.395013123250173</v>
      </c>
      <c r="C838" s="2">
        <v>328.74015747899938</v>
      </c>
      <c r="D838" s="2">
        <v>1</v>
      </c>
      <c r="E838" s="5">
        <v>1</v>
      </c>
      <c r="F838" s="2">
        <v>1</v>
      </c>
      <c r="G838" s="2">
        <v>1</v>
      </c>
      <c r="H838" s="2">
        <v>1</v>
      </c>
      <c r="I838" s="2">
        <v>1</v>
      </c>
      <c r="J838" s="2">
        <v>1</v>
      </c>
      <c r="K838" s="2">
        <v>1</v>
      </c>
      <c r="L838" s="2">
        <v>1</v>
      </c>
      <c r="M838" s="5">
        <v>1</v>
      </c>
      <c r="N838" s="2">
        <v>1</v>
      </c>
      <c r="O838" s="2">
        <v>1</v>
      </c>
      <c r="P838" s="2">
        <v>1</v>
      </c>
      <c r="Q838" s="2">
        <v>1</v>
      </c>
      <c r="R838" s="2">
        <v>1</v>
      </c>
      <c r="S838" s="2">
        <v>1</v>
      </c>
      <c r="T838" s="2">
        <v>1</v>
      </c>
      <c r="U838" s="5">
        <v>1</v>
      </c>
      <c r="V838" s="2">
        <v>1</v>
      </c>
      <c r="W838" s="2">
        <v>1</v>
      </c>
      <c r="X838" s="2">
        <v>1</v>
      </c>
      <c r="Y838" s="2">
        <v>1</v>
      </c>
      <c r="Z838" s="2">
        <v>1</v>
      </c>
      <c r="AA838" s="2">
        <v>1</v>
      </c>
      <c r="AB838" s="5">
        <f>ROUND((D838*'Class Weights'!$C$17) + (L838*'Class Weights'!$C$18) + (T838*'Class Weights'!$C$19), 4)</f>
        <v>1</v>
      </c>
      <c r="AC838" s="5">
        <f>ROUND((E838*'Class Weights'!$C$17) + (M838*'Class Weights'!$C$18) + (U838*'Class Weights'!$C$19), 4)</f>
        <v>1</v>
      </c>
      <c r="AD838" s="5">
        <f>ROUND((F838*'Class Weights'!$C$17) + (N838*'Class Weights'!$C$18) + (V838*'Class Weights'!$C$19), 4)</f>
        <v>1</v>
      </c>
      <c r="AE838" s="5">
        <f>ROUND((G838*'Class Weights'!$C$17) + (O838*'Class Weights'!$C$18) + (W838*'Class Weights'!$C$19), 4)</f>
        <v>1</v>
      </c>
      <c r="AF838" s="5">
        <f>ROUND((H838*'Class Weights'!$C$17) + (P838*'Class Weights'!$C$18) + (X838*'Class Weights'!$C$19), 4)</f>
        <v>1</v>
      </c>
      <c r="AG838" s="5">
        <f>ROUND((I838*'Class Weights'!$C$17) + (Q838*'Class Weights'!$C$18) + (Y838*'Class Weights'!$C$19), 4)</f>
        <v>1</v>
      </c>
      <c r="AH838" s="5">
        <f>ROUND((J838*'Class Weights'!$C$17) + (R838*'Class Weights'!$C$18) + (Z838*'Class Weights'!$C$19), 4)</f>
        <v>1</v>
      </c>
      <c r="AI838" s="5">
        <f>ROUND((K838*'Class Weights'!$C$17) + (S838*'Class Weights'!$C$18) + (AA838*'Class Weights'!$C$19), 4)</f>
        <v>1</v>
      </c>
      <c r="AJ838" s="2">
        <v>1</v>
      </c>
      <c r="AK838" s="2">
        <v>1</v>
      </c>
      <c r="AL838" s="2">
        <v>1</v>
      </c>
    </row>
    <row r="839" spans="1:38" x14ac:dyDescent="0.3">
      <c r="A839" s="1">
        <v>8.36</v>
      </c>
      <c r="B839" s="2">
        <v>27.427821522200173</v>
      </c>
      <c r="C839" s="2">
        <v>329.13385826639939</v>
      </c>
      <c r="D839" s="2">
        <v>1</v>
      </c>
      <c r="E839" s="5">
        <v>1</v>
      </c>
      <c r="F839" s="2">
        <v>1</v>
      </c>
      <c r="G839" s="2">
        <v>1</v>
      </c>
      <c r="H839" s="2">
        <v>1</v>
      </c>
      <c r="I839" s="2">
        <v>1</v>
      </c>
      <c r="J839" s="2">
        <v>1</v>
      </c>
      <c r="K839" s="2">
        <v>1</v>
      </c>
      <c r="L839" s="2">
        <v>1</v>
      </c>
      <c r="M839" s="5">
        <v>1</v>
      </c>
      <c r="N839" s="2">
        <v>1</v>
      </c>
      <c r="O839" s="2">
        <v>1</v>
      </c>
      <c r="P839" s="2">
        <v>1</v>
      </c>
      <c r="Q839" s="2">
        <v>1</v>
      </c>
      <c r="R839" s="2">
        <v>1</v>
      </c>
      <c r="S839" s="2">
        <v>1</v>
      </c>
      <c r="T839" s="2">
        <v>1</v>
      </c>
      <c r="U839" s="5">
        <v>1</v>
      </c>
      <c r="V839" s="2">
        <v>1</v>
      </c>
      <c r="W839" s="2">
        <v>1</v>
      </c>
      <c r="X839" s="2">
        <v>1</v>
      </c>
      <c r="Y839" s="2">
        <v>1</v>
      </c>
      <c r="Z839" s="2">
        <v>1</v>
      </c>
      <c r="AA839" s="2">
        <v>1</v>
      </c>
      <c r="AB839" s="5">
        <f>ROUND((D839*'Class Weights'!$C$17) + (L839*'Class Weights'!$C$18) + (T839*'Class Weights'!$C$19), 4)</f>
        <v>1</v>
      </c>
      <c r="AC839" s="5">
        <f>ROUND((E839*'Class Weights'!$C$17) + (M839*'Class Weights'!$C$18) + (U839*'Class Weights'!$C$19), 4)</f>
        <v>1</v>
      </c>
      <c r="AD839" s="5">
        <f>ROUND((F839*'Class Weights'!$C$17) + (N839*'Class Weights'!$C$18) + (V839*'Class Weights'!$C$19), 4)</f>
        <v>1</v>
      </c>
      <c r="AE839" s="5">
        <f>ROUND((G839*'Class Weights'!$C$17) + (O839*'Class Weights'!$C$18) + (W839*'Class Weights'!$C$19), 4)</f>
        <v>1</v>
      </c>
      <c r="AF839" s="5">
        <f>ROUND((H839*'Class Weights'!$C$17) + (P839*'Class Weights'!$C$18) + (X839*'Class Weights'!$C$19), 4)</f>
        <v>1</v>
      </c>
      <c r="AG839" s="5">
        <f>ROUND((I839*'Class Weights'!$C$17) + (Q839*'Class Weights'!$C$18) + (Y839*'Class Weights'!$C$19), 4)</f>
        <v>1</v>
      </c>
      <c r="AH839" s="5">
        <f>ROUND((J839*'Class Weights'!$C$17) + (R839*'Class Weights'!$C$18) + (Z839*'Class Weights'!$C$19), 4)</f>
        <v>1</v>
      </c>
      <c r="AI839" s="5">
        <f>ROUND((K839*'Class Weights'!$C$17) + (S839*'Class Weights'!$C$18) + (AA839*'Class Weights'!$C$19), 4)</f>
        <v>1</v>
      </c>
      <c r="AJ839" s="2">
        <v>1</v>
      </c>
      <c r="AK839" s="2">
        <v>1</v>
      </c>
      <c r="AL839" s="2">
        <v>1</v>
      </c>
    </row>
    <row r="840" spans="1:38" x14ac:dyDescent="0.3">
      <c r="A840" s="1">
        <v>8.3699999999999992</v>
      </c>
      <c r="B840" s="2">
        <v>27.460629921150172</v>
      </c>
      <c r="C840" s="2">
        <v>329.52755905379939</v>
      </c>
      <c r="D840" s="2">
        <v>1</v>
      </c>
      <c r="E840" s="5">
        <v>1</v>
      </c>
      <c r="F840" s="2">
        <v>1</v>
      </c>
      <c r="G840" s="2">
        <v>1</v>
      </c>
      <c r="H840" s="2">
        <v>1</v>
      </c>
      <c r="I840" s="2">
        <v>1</v>
      </c>
      <c r="J840" s="2">
        <v>1</v>
      </c>
      <c r="K840" s="2">
        <v>1</v>
      </c>
      <c r="L840" s="2">
        <v>1</v>
      </c>
      <c r="M840" s="5">
        <v>1</v>
      </c>
      <c r="N840" s="2">
        <v>1</v>
      </c>
      <c r="O840" s="2">
        <v>1</v>
      </c>
      <c r="P840" s="2">
        <v>1</v>
      </c>
      <c r="Q840" s="2">
        <v>1</v>
      </c>
      <c r="R840" s="2">
        <v>1</v>
      </c>
      <c r="S840" s="2">
        <v>1</v>
      </c>
      <c r="T840" s="2">
        <v>1</v>
      </c>
      <c r="U840" s="5">
        <v>1</v>
      </c>
      <c r="V840" s="2">
        <v>1</v>
      </c>
      <c r="W840" s="2">
        <v>1</v>
      </c>
      <c r="X840" s="2">
        <v>1</v>
      </c>
      <c r="Y840" s="2">
        <v>1</v>
      </c>
      <c r="Z840" s="2">
        <v>1</v>
      </c>
      <c r="AA840" s="2">
        <v>1</v>
      </c>
      <c r="AB840" s="5">
        <f>ROUND((D840*'Class Weights'!$C$17) + (L840*'Class Weights'!$C$18) + (T840*'Class Weights'!$C$19), 4)</f>
        <v>1</v>
      </c>
      <c r="AC840" s="5">
        <f>ROUND((E840*'Class Weights'!$C$17) + (M840*'Class Weights'!$C$18) + (U840*'Class Weights'!$C$19), 4)</f>
        <v>1</v>
      </c>
      <c r="AD840" s="5">
        <f>ROUND((F840*'Class Weights'!$C$17) + (N840*'Class Weights'!$C$18) + (V840*'Class Weights'!$C$19), 4)</f>
        <v>1</v>
      </c>
      <c r="AE840" s="5">
        <f>ROUND((G840*'Class Weights'!$C$17) + (O840*'Class Weights'!$C$18) + (W840*'Class Weights'!$C$19), 4)</f>
        <v>1</v>
      </c>
      <c r="AF840" s="5">
        <f>ROUND((H840*'Class Weights'!$C$17) + (P840*'Class Weights'!$C$18) + (X840*'Class Weights'!$C$19), 4)</f>
        <v>1</v>
      </c>
      <c r="AG840" s="5">
        <f>ROUND((I840*'Class Weights'!$C$17) + (Q840*'Class Weights'!$C$18) + (Y840*'Class Weights'!$C$19), 4)</f>
        <v>1</v>
      </c>
      <c r="AH840" s="5">
        <f>ROUND((J840*'Class Weights'!$C$17) + (R840*'Class Weights'!$C$18) + (Z840*'Class Weights'!$C$19), 4)</f>
        <v>1</v>
      </c>
      <c r="AI840" s="5">
        <f>ROUND((K840*'Class Weights'!$C$17) + (S840*'Class Weights'!$C$18) + (AA840*'Class Weights'!$C$19), 4)</f>
        <v>1</v>
      </c>
      <c r="AJ840" s="2">
        <v>1</v>
      </c>
      <c r="AK840" s="2">
        <v>1</v>
      </c>
      <c r="AL840" s="2">
        <v>1</v>
      </c>
    </row>
    <row r="841" spans="1:38" x14ac:dyDescent="0.3">
      <c r="A841" s="1">
        <v>8.3800000000000008</v>
      </c>
      <c r="B841" s="2">
        <v>27.493438320100179</v>
      </c>
      <c r="C841" s="2">
        <v>329.92125984119946</v>
      </c>
      <c r="D841" s="2">
        <v>1</v>
      </c>
      <c r="E841" s="5">
        <v>1</v>
      </c>
      <c r="F841" s="2">
        <v>1</v>
      </c>
      <c r="G841" s="2">
        <v>1</v>
      </c>
      <c r="H841" s="2">
        <v>1</v>
      </c>
      <c r="I841" s="2">
        <v>1</v>
      </c>
      <c r="J841" s="2">
        <v>1</v>
      </c>
      <c r="K841" s="2">
        <v>1</v>
      </c>
      <c r="L841" s="2">
        <v>1</v>
      </c>
      <c r="M841" s="5">
        <v>1</v>
      </c>
      <c r="N841" s="2">
        <v>1</v>
      </c>
      <c r="O841" s="2">
        <v>1</v>
      </c>
      <c r="P841" s="2">
        <v>1</v>
      </c>
      <c r="Q841" s="2">
        <v>1</v>
      </c>
      <c r="R841" s="2">
        <v>1</v>
      </c>
      <c r="S841" s="2">
        <v>1</v>
      </c>
      <c r="T841" s="2">
        <v>1</v>
      </c>
      <c r="U841" s="5">
        <v>1</v>
      </c>
      <c r="V841" s="2">
        <v>1</v>
      </c>
      <c r="W841" s="2">
        <v>1</v>
      </c>
      <c r="X841" s="2">
        <v>1</v>
      </c>
      <c r="Y841" s="2">
        <v>1</v>
      </c>
      <c r="Z841" s="2">
        <v>1</v>
      </c>
      <c r="AA841" s="2">
        <v>1</v>
      </c>
      <c r="AB841" s="5">
        <f>ROUND((D841*'Class Weights'!$C$17) + (L841*'Class Weights'!$C$18) + (T841*'Class Weights'!$C$19), 4)</f>
        <v>1</v>
      </c>
      <c r="AC841" s="5">
        <f>ROUND((E841*'Class Weights'!$C$17) + (M841*'Class Weights'!$C$18) + (U841*'Class Weights'!$C$19), 4)</f>
        <v>1</v>
      </c>
      <c r="AD841" s="5">
        <f>ROUND((F841*'Class Weights'!$C$17) + (N841*'Class Weights'!$C$18) + (V841*'Class Weights'!$C$19), 4)</f>
        <v>1</v>
      </c>
      <c r="AE841" s="5">
        <f>ROUND((G841*'Class Weights'!$C$17) + (O841*'Class Weights'!$C$18) + (W841*'Class Weights'!$C$19), 4)</f>
        <v>1</v>
      </c>
      <c r="AF841" s="5">
        <f>ROUND((H841*'Class Weights'!$C$17) + (P841*'Class Weights'!$C$18) + (X841*'Class Weights'!$C$19), 4)</f>
        <v>1</v>
      </c>
      <c r="AG841" s="5">
        <f>ROUND((I841*'Class Weights'!$C$17) + (Q841*'Class Weights'!$C$18) + (Y841*'Class Weights'!$C$19), 4)</f>
        <v>1</v>
      </c>
      <c r="AH841" s="5">
        <f>ROUND((J841*'Class Weights'!$C$17) + (R841*'Class Weights'!$C$18) + (Z841*'Class Weights'!$C$19), 4)</f>
        <v>1</v>
      </c>
      <c r="AI841" s="5">
        <f>ROUND((K841*'Class Weights'!$C$17) + (S841*'Class Weights'!$C$18) + (AA841*'Class Weights'!$C$19), 4)</f>
        <v>1</v>
      </c>
      <c r="AJ841" s="2">
        <v>1</v>
      </c>
      <c r="AK841" s="2">
        <v>1</v>
      </c>
      <c r="AL841" s="2">
        <v>1</v>
      </c>
    </row>
    <row r="842" spans="1:38" x14ac:dyDescent="0.3">
      <c r="A842" s="1">
        <v>8.39</v>
      </c>
      <c r="B842" s="2">
        <v>27.526246719050178</v>
      </c>
      <c r="C842" s="2">
        <v>330.31496062859947</v>
      </c>
      <c r="D842" s="2">
        <v>1</v>
      </c>
      <c r="E842" s="5">
        <v>1</v>
      </c>
      <c r="F842" s="2">
        <v>1</v>
      </c>
      <c r="G842" s="2">
        <v>1</v>
      </c>
      <c r="H842" s="2">
        <v>1</v>
      </c>
      <c r="I842" s="2">
        <v>1</v>
      </c>
      <c r="J842" s="2">
        <v>1</v>
      </c>
      <c r="K842" s="2">
        <v>1</v>
      </c>
      <c r="L842" s="2">
        <v>1</v>
      </c>
      <c r="M842" s="5">
        <v>1</v>
      </c>
      <c r="N842" s="2">
        <v>1</v>
      </c>
      <c r="O842" s="2">
        <v>1</v>
      </c>
      <c r="P842" s="2">
        <v>1</v>
      </c>
      <c r="Q842" s="2">
        <v>1</v>
      </c>
      <c r="R842" s="2">
        <v>1</v>
      </c>
      <c r="S842" s="2">
        <v>1</v>
      </c>
      <c r="T842" s="2">
        <v>1</v>
      </c>
      <c r="U842" s="5">
        <v>1</v>
      </c>
      <c r="V842" s="2">
        <v>1</v>
      </c>
      <c r="W842" s="2">
        <v>1</v>
      </c>
      <c r="X842" s="2">
        <v>1</v>
      </c>
      <c r="Y842" s="2">
        <v>1</v>
      </c>
      <c r="Z842" s="2">
        <v>1</v>
      </c>
      <c r="AA842" s="2">
        <v>1</v>
      </c>
      <c r="AB842" s="5">
        <f>ROUND((D842*'Class Weights'!$C$17) + (L842*'Class Weights'!$C$18) + (T842*'Class Weights'!$C$19), 4)</f>
        <v>1</v>
      </c>
      <c r="AC842" s="5">
        <f>ROUND((E842*'Class Weights'!$C$17) + (M842*'Class Weights'!$C$18) + (U842*'Class Weights'!$C$19), 4)</f>
        <v>1</v>
      </c>
      <c r="AD842" s="5">
        <f>ROUND((F842*'Class Weights'!$C$17) + (N842*'Class Weights'!$C$18) + (V842*'Class Weights'!$C$19), 4)</f>
        <v>1</v>
      </c>
      <c r="AE842" s="5">
        <f>ROUND((G842*'Class Weights'!$C$17) + (O842*'Class Weights'!$C$18) + (W842*'Class Weights'!$C$19), 4)</f>
        <v>1</v>
      </c>
      <c r="AF842" s="5">
        <f>ROUND((H842*'Class Weights'!$C$17) + (P842*'Class Weights'!$C$18) + (X842*'Class Weights'!$C$19), 4)</f>
        <v>1</v>
      </c>
      <c r="AG842" s="5">
        <f>ROUND((I842*'Class Weights'!$C$17) + (Q842*'Class Weights'!$C$18) + (Y842*'Class Weights'!$C$19), 4)</f>
        <v>1</v>
      </c>
      <c r="AH842" s="5">
        <f>ROUND((J842*'Class Weights'!$C$17) + (R842*'Class Weights'!$C$18) + (Z842*'Class Weights'!$C$19), 4)</f>
        <v>1</v>
      </c>
      <c r="AI842" s="5">
        <f>ROUND((K842*'Class Weights'!$C$17) + (S842*'Class Weights'!$C$18) + (AA842*'Class Weights'!$C$19), 4)</f>
        <v>1</v>
      </c>
      <c r="AJ842" s="2">
        <v>1</v>
      </c>
      <c r="AK842" s="2">
        <v>1</v>
      </c>
      <c r="AL842" s="2">
        <v>1</v>
      </c>
    </row>
    <row r="843" spans="1:38" x14ac:dyDescent="0.3">
      <c r="A843" s="1">
        <v>8.4</v>
      </c>
      <c r="B843" s="2">
        <v>27.559055118000177</v>
      </c>
      <c r="C843" s="2">
        <v>330.70866141599947</v>
      </c>
      <c r="D843" s="2">
        <v>1</v>
      </c>
      <c r="E843" s="5">
        <v>1</v>
      </c>
      <c r="F843" s="2">
        <v>1</v>
      </c>
      <c r="G843" s="2">
        <v>1</v>
      </c>
      <c r="H843" s="2">
        <v>1</v>
      </c>
      <c r="I843" s="2">
        <v>1</v>
      </c>
      <c r="J843" s="2">
        <v>1</v>
      </c>
      <c r="K843" s="2">
        <v>1</v>
      </c>
      <c r="L843" s="2">
        <v>1</v>
      </c>
      <c r="M843" s="5">
        <v>1</v>
      </c>
      <c r="N843" s="2">
        <v>1</v>
      </c>
      <c r="O843" s="2">
        <v>1</v>
      </c>
      <c r="P843" s="2">
        <v>1</v>
      </c>
      <c r="Q843" s="2">
        <v>1</v>
      </c>
      <c r="R843" s="2">
        <v>1</v>
      </c>
      <c r="S843" s="2">
        <v>1</v>
      </c>
      <c r="T843" s="2">
        <v>1</v>
      </c>
      <c r="U843" s="5">
        <v>1</v>
      </c>
      <c r="V843" s="2">
        <v>1</v>
      </c>
      <c r="W843" s="2">
        <v>1</v>
      </c>
      <c r="X843" s="2">
        <v>1</v>
      </c>
      <c r="Y843" s="2">
        <v>1</v>
      </c>
      <c r="Z843" s="2">
        <v>1</v>
      </c>
      <c r="AA843" s="2">
        <v>1</v>
      </c>
      <c r="AB843" s="5">
        <f>ROUND((D843*'Class Weights'!$C$17) + (L843*'Class Weights'!$C$18) + (T843*'Class Weights'!$C$19), 4)</f>
        <v>1</v>
      </c>
      <c r="AC843" s="5">
        <f>ROUND((E843*'Class Weights'!$C$17) + (M843*'Class Weights'!$C$18) + (U843*'Class Weights'!$C$19), 4)</f>
        <v>1</v>
      </c>
      <c r="AD843" s="5">
        <f>ROUND((F843*'Class Weights'!$C$17) + (N843*'Class Weights'!$C$18) + (V843*'Class Weights'!$C$19), 4)</f>
        <v>1</v>
      </c>
      <c r="AE843" s="5">
        <f>ROUND((G843*'Class Weights'!$C$17) + (O843*'Class Weights'!$C$18) + (W843*'Class Weights'!$C$19), 4)</f>
        <v>1</v>
      </c>
      <c r="AF843" s="5">
        <f>ROUND((H843*'Class Weights'!$C$17) + (P843*'Class Weights'!$C$18) + (X843*'Class Weights'!$C$19), 4)</f>
        <v>1</v>
      </c>
      <c r="AG843" s="5">
        <f>ROUND((I843*'Class Weights'!$C$17) + (Q843*'Class Weights'!$C$18) + (Y843*'Class Weights'!$C$19), 4)</f>
        <v>1</v>
      </c>
      <c r="AH843" s="5">
        <f>ROUND((J843*'Class Weights'!$C$17) + (R843*'Class Weights'!$C$18) + (Z843*'Class Weights'!$C$19), 4)</f>
        <v>1</v>
      </c>
      <c r="AI843" s="5">
        <f>ROUND((K843*'Class Weights'!$C$17) + (S843*'Class Weights'!$C$18) + (AA843*'Class Weights'!$C$19), 4)</f>
        <v>1</v>
      </c>
      <c r="AJ843" s="2">
        <v>1</v>
      </c>
      <c r="AK843" s="2">
        <v>1</v>
      </c>
      <c r="AL843" s="2">
        <v>1</v>
      </c>
    </row>
    <row r="844" spans="1:38" x14ac:dyDescent="0.3">
      <c r="A844" s="1">
        <v>8.41</v>
      </c>
      <c r="B844" s="2">
        <v>27.591863516950177</v>
      </c>
      <c r="C844" s="2">
        <v>331.10236220339948</v>
      </c>
      <c r="D844" s="2">
        <v>1</v>
      </c>
      <c r="E844" s="5">
        <v>1</v>
      </c>
      <c r="F844" s="2">
        <v>1</v>
      </c>
      <c r="G844" s="2">
        <v>1</v>
      </c>
      <c r="H844" s="2">
        <v>1</v>
      </c>
      <c r="I844" s="2">
        <v>1</v>
      </c>
      <c r="J844" s="2">
        <v>1</v>
      </c>
      <c r="K844" s="2">
        <v>1</v>
      </c>
      <c r="L844" s="2">
        <v>1</v>
      </c>
      <c r="M844" s="5">
        <v>1</v>
      </c>
      <c r="N844" s="2">
        <v>1</v>
      </c>
      <c r="O844" s="2">
        <v>1</v>
      </c>
      <c r="P844" s="2">
        <v>1</v>
      </c>
      <c r="Q844" s="2">
        <v>1</v>
      </c>
      <c r="R844" s="2">
        <v>1</v>
      </c>
      <c r="S844" s="2">
        <v>1</v>
      </c>
      <c r="T844" s="2">
        <v>1</v>
      </c>
      <c r="U844" s="5">
        <v>1</v>
      </c>
      <c r="V844" s="2">
        <v>1</v>
      </c>
      <c r="W844" s="2">
        <v>1</v>
      </c>
      <c r="X844" s="2">
        <v>1</v>
      </c>
      <c r="Y844" s="2">
        <v>1</v>
      </c>
      <c r="Z844" s="2">
        <v>1</v>
      </c>
      <c r="AA844" s="2">
        <v>1</v>
      </c>
      <c r="AB844" s="5">
        <f>ROUND((D844*'Class Weights'!$C$17) + (L844*'Class Weights'!$C$18) + (T844*'Class Weights'!$C$19), 4)</f>
        <v>1</v>
      </c>
      <c r="AC844" s="5">
        <f>ROUND((E844*'Class Weights'!$C$17) + (M844*'Class Weights'!$C$18) + (U844*'Class Weights'!$C$19), 4)</f>
        <v>1</v>
      </c>
      <c r="AD844" s="5">
        <f>ROUND((F844*'Class Weights'!$C$17) + (N844*'Class Weights'!$C$18) + (V844*'Class Weights'!$C$19), 4)</f>
        <v>1</v>
      </c>
      <c r="AE844" s="5">
        <f>ROUND((G844*'Class Weights'!$C$17) + (O844*'Class Weights'!$C$18) + (W844*'Class Weights'!$C$19), 4)</f>
        <v>1</v>
      </c>
      <c r="AF844" s="5">
        <f>ROUND((H844*'Class Weights'!$C$17) + (P844*'Class Weights'!$C$18) + (X844*'Class Weights'!$C$19), 4)</f>
        <v>1</v>
      </c>
      <c r="AG844" s="5">
        <f>ROUND((I844*'Class Weights'!$C$17) + (Q844*'Class Weights'!$C$18) + (Y844*'Class Weights'!$C$19), 4)</f>
        <v>1</v>
      </c>
      <c r="AH844" s="5">
        <f>ROUND((J844*'Class Weights'!$C$17) + (R844*'Class Weights'!$C$18) + (Z844*'Class Weights'!$C$19), 4)</f>
        <v>1</v>
      </c>
      <c r="AI844" s="5">
        <f>ROUND((K844*'Class Weights'!$C$17) + (S844*'Class Weights'!$C$18) + (AA844*'Class Weights'!$C$19), 4)</f>
        <v>1</v>
      </c>
      <c r="AJ844" s="2">
        <v>1</v>
      </c>
      <c r="AK844" s="2">
        <v>1</v>
      </c>
      <c r="AL844" s="2">
        <v>1</v>
      </c>
    </row>
    <row r="845" spans="1:38" x14ac:dyDescent="0.3">
      <c r="A845" s="1">
        <v>8.42</v>
      </c>
      <c r="B845" s="2">
        <v>27.624671915900176</v>
      </c>
      <c r="C845" s="2">
        <v>331.49606299079949</v>
      </c>
      <c r="D845" s="2">
        <v>1</v>
      </c>
      <c r="E845" s="5">
        <v>1</v>
      </c>
      <c r="F845" s="2">
        <v>1</v>
      </c>
      <c r="G845" s="2">
        <v>1</v>
      </c>
      <c r="H845" s="2">
        <v>1</v>
      </c>
      <c r="I845" s="2">
        <v>1</v>
      </c>
      <c r="J845" s="2">
        <v>1</v>
      </c>
      <c r="K845" s="2">
        <v>1</v>
      </c>
      <c r="L845" s="2">
        <v>1</v>
      </c>
      <c r="M845" s="5">
        <v>1</v>
      </c>
      <c r="N845" s="2">
        <v>1</v>
      </c>
      <c r="O845" s="2">
        <v>1</v>
      </c>
      <c r="P845" s="2">
        <v>1</v>
      </c>
      <c r="Q845" s="2">
        <v>1</v>
      </c>
      <c r="R845" s="2">
        <v>1</v>
      </c>
      <c r="S845" s="2">
        <v>1</v>
      </c>
      <c r="T845" s="2">
        <v>1</v>
      </c>
      <c r="U845" s="5">
        <v>1</v>
      </c>
      <c r="V845" s="2">
        <v>1</v>
      </c>
      <c r="W845" s="2">
        <v>1</v>
      </c>
      <c r="X845" s="2">
        <v>1</v>
      </c>
      <c r="Y845" s="2">
        <v>1</v>
      </c>
      <c r="Z845" s="2">
        <v>1</v>
      </c>
      <c r="AA845" s="2">
        <v>1</v>
      </c>
      <c r="AB845" s="5">
        <f>ROUND((D845*'Class Weights'!$C$17) + (L845*'Class Weights'!$C$18) + (T845*'Class Weights'!$C$19), 4)</f>
        <v>1</v>
      </c>
      <c r="AC845" s="5">
        <f>ROUND((E845*'Class Weights'!$C$17) + (M845*'Class Weights'!$C$18) + (U845*'Class Weights'!$C$19), 4)</f>
        <v>1</v>
      </c>
      <c r="AD845" s="5">
        <f>ROUND((F845*'Class Weights'!$C$17) + (N845*'Class Weights'!$C$18) + (V845*'Class Weights'!$C$19), 4)</f>
        <v>1</v>
      </c>
      <c r="AE845" s="5">
        <f>ROUND((G845*'Class Weights'!$C$17) + (O845*'Class Weights'!$C$18) + (W845*'Class Weights'!$C$19), 4)</f>
        <v>1</v>
      </c>
      <c r="AF845" s="5">
        <f>ROUND((H845*'Class Weights'!$C$17) + (P845*'Class Weights'!$C$18) + (X845*'Class Weights'!$C$19), 4)</f>
        <v>1</v>
      </c>
      <c r="AG845" s="5">
        <f>ROUND((I845*'Class Weights'!$C$17) + (Q845*'Class Weights'!$C$18) + (Y845*'Class Weights'!$C$19), 4)</f>
        <v>1</v>
      </c>
      <c r="AH845" s="5">
        <f>ROUND((J845*'Class Weights'!$C$17) + (R845*'Class Weights'!$C$18) + (Z845*'Class Weights'!$C$19), 4)</f>
        <v>1</v>
      </c>
      <c r="AI845" s="5">
        <f>ROUND((K845*'Class Weights'!$C$17) + (S845*'Class Weights'!$C$18) + (AA845*'Class Weights'!$C$19), 4)</f>
        <v>1</v>
      </c>
      <c r="AJ845" s="2">
        <v>1</v>
      </c>
      <c r="AK845" s="2">
        <v>1</v>
      </c>
      <c r="AL845" s="2">
        <v>1</v>
      </c>
    </row>
    <row r="846" spans="1:38" x14ac:dyDescent="0.3">
      <c r="A846" s="1">
        <v>8.43</v>
      </c>
      <c r="B846" s="2">
        <v>27.657480314850176</v>
      </c>
      <c r="C846" s="2">
        <v>331.88976377819949</v>
      </c>
      <c r="D846" s="2">
        <v>1</v>
      </c>
      <c r="E846" s="5">
        <v>1</v>
      </c>
      <c r="F846" s="2">
        <v>1</v>
      </c>
      <c r="G846" s="2">
        <v>1</v>
      </c>
      <c r="H846" s="2">
        <v>1</v>
      </c>
      <c r="I846" s="2">
        <v>1</v>
      </c>
      <c r="J846" s="2">
        <v>1</v>
      </c>
      <c r="K846" s="2">
        <v>1</v>
      </c>
      <c r="L846" s="2">
        <v>1</v>
      </c>
      <c r="M846" s="5">
        <v>1</v>
      </c>
      <c r="N846" s="2">
        <v>1</v>
      </c>
      <c r="O846" s="2">
        <v>1</v>
      </c>
      <c r="P846" s="2">
        <v>1</v>
      </c>
      <c r="Q846" s="2">
        <v>1</v>
      </c>
      <c r="R846" s="2">
        <v>1</v>
      </c>
      <c r="S846" s="2">
        <v>1</v>
      </c>
      <c r="T846" s="2">
        <v>1</v>
      </c>
      <c r="U846" s="5">
        <v>1</v>
      </c>
      <c r="V846" s="2">
        <v>1</v>
      </c>
      <c r="W846" s="2">
        <v>1</v>
      </c>
      <c r="X846" s="2">
        <v>1</v>
      </c>
      <c r="Y846" s="2">
        <v>1</v>
      </c>
      <c r="Z846" s="2">
        <v>1</v>
      </c>
      <c r="AA846" s="2">
        <v>1</v>
      </c>
      <c r="AB846" s="5">
        <f>ROUND((D846*'Class Weights'!$C$17) + (L846*'Class Weights'!$C$18) + (T846*'Class Weights'!$C$19), 4)</f>
        <v>1</v>
      </c>
      <c r="AC846" s="5">
        <f>ROUND((E846*'Class Weights'!$C$17) + (M846*'Class Weights'!$C$18) + (U846*'Class Weights'!$C$19), 4)</f>
        <v>1</v>
      </c>
      <c r="AD846" s="5">
        <f>ROUND((F846*'Class Weights'!$C$17) + (N846*'Class Weights'!$C$18) + (V846*'Class Weights'!$C$19), 4)</f>
        <v>1</v>
      </c>
      <c r="AE846" s="5">
        <f>ROUND((G846*'Class Weights'!$C$17) + (O846*'Class Weights'!$C$18) + (W846*'Class Weights'!$C$19), 4)</f>
        <v>1</v>
      </c>
      <c r="AF846" s="5">
        <f>ROUND((H846*'Class Weights'!$C$17) + (P846*'Class Weights'!$C$18) + (X846*'Class Weights'!$C$19), 4)</f>
        <v>1</v>
      </c>
      <c r="AG846" s="5">
        <f>ROUND((I846*'Class Weights'!$C$17) + (Q846*'Class Weights'!$C$18) + (Y846*'Class Weights'!$C$19), 4)</f>
        <v>1</v>
      </c>
      <c r="AH846" s="5">
        <f>ROUND((J846*'Class Weights'!$C$17) + (R846*'Class Weights'!$C$18) + (Z846*'Class Weights'!$C$19), 4)</f>
        <v>1</v>
      </c>
      <c r="AI846" s="5">
        <f>ROUND((K846*'Class Weights'!$C$17) + (S846*'Class Weights'!$C$18) + (AA846*'Class Weights'!$C$19), 4)</f>
        <v>1</v>
      </c>
      <c r="AJ846" s="2">
        <v>1</v>
      </c>
      <c r="AK846" s="2">
        <v>1</v>
      </c>
      <c r="AL846" s="2">
        <v>1</v>
      </c>
    </row>
    <row r="847" spans="1:38" x14ac:dyDescent="0.3">
      <c r="A847" s="1">
        <v>8.44</v>
      </c>
      <c r="B847" s="2">
        <v>27.690288713800175</v>
      </c>
      <c r="C847" s="2">
        <v>332.2834645655995</v>
      </c>
      <c r="D847" s="2">
        <v>1</v>
      </c>
      <c r="E847" s="5">
        <v>1</v>
      </c>
      <c r="F847" s="2">
        <v>1</v>
      </c>
      <c r="G847" s="2">
        <v>1</v>
      </c>
      <c r="H847" s="2">
        <v>1</v>
      </c>
      <c r="I847" s="2">
        <v>1</v>
      </c>
      <c r="J847" s="2">
        <v>1</v>
      </c>
      <c r="K847" s="2">
        <v>1</v>
      </c>
      <c r="L847" s="2">
        <v>1</v>
      </c>
      <c r="M847" s="5">
        <v>1</v>
      </c>
      <c r="N847" s="2">
        <v>1</v>
      </c>
      <c r="O847" s="2">
        <v>1</v>
      </c>
      <c r="P847" s="2">
        <v>1</v>
      </c>
      <c r="Q847" s="2">
        <v>1</v>
      </c>
      <c r="R847" s="2">
        <v>1</v>
      </c>
      <c r="S847" s="2">
        <v>1</v>
      </c>
      <c r="T847" s="2">
        <v>1</v>
      </c>
      <c r="U847" s="5">
        <v>1</v>
      </c>
      <c r="V847" s="2">
        <v>1</v>
      </c>
      <c r="W847" s="2">
        <v>1</v>
      </c>
      <c r="X847" s="2">
        <v>1</v>
      </c>
      <c r="Y847" s="2">
        <v>1</v>
      </c>
      <c r="Z847" s="2">
        <v>1</v>
      </c>
      <c r="AA847" s="2">
        <v>1</v>
      </c>
      <c r="AB847" s="5">
        <f>ROUND((D847*'Class Weights'!$C$17) + (L847*'Class Weights'!$C$18) + (T847*'Class Weights'!$C$19), 4)</f>
        <v>1</v>
      </c>
      <c r="AC847" s="5">
        <f>ROUND((E847*'Class Weights'!$C$17) + (M847*'Class Weights'!$C$18) + (U847*'Class Weights'!$C$19), 4)</f>
        <v>1</v>
      </c>
      <c r="AD847" s="5">
        <f>ROUND((F847*'Class Weights'!$C$17) + (N847*'Class Weights'!$C$18) + (V847*'Class Weights'!$C$19), 4)</f>
        <v>1</v>
      </c>
      <c r="AE847" s="5">
        <f>ROUND((G847*'Class Weights'!$C$17) + (O847*'Class Weights'!$C$18) + (W847*'Class Weights'!$C$19), 4)</f>
        <v>1</v>
      </c>
      <c r="AF847" s="5">
        <f>ROUND((H847*'Class Weights'!$C$17) + (P847*'Class Weights'!$C$18) + (X847*'Class Weights'!$C$19), 4)</f>
        <v>1</v>
      </c>
      <c r="AG847" s="5">
        <f>ROUND((I847*'Class Weights'!$C$17) + (Q847*'Class Weights'!$C$18) + (Y847*'Class Weights'!$C$19), 4)</f>
        <v>1</v>
      </c>
      <c r="AH847" s="5">
        <f>ROUND((J847*'Class Weights'!$C$17) + (R847*'Class Weights'!$C$18) + (Z847*'Class Weights'!$C$19), 4)</f>
        <v>1</v>
      </c>
      <c r="AI847" s="5">
        <f>ROUND((K847*'Class Weights'!$C$17) + (S847*'Class Weights'!$C$18) + (AA847*'Class Weights'!$C$19), 4)</f>
        <v>1</v>
      </c>
      <c r="AJ847" s="2">
        <v>1</v>
      </c>
      <c r="AK847" s="2">
        <v>1</v>
      </c>
      <c r="AL847" s="2">
        <v>1</v>
      </c>
    </row>
    <row r="848" spans="1:38" x14ac:dyDescent="0.3">
      <c r="A848" s="1">
        <v>8.4499999999999993</v>
      </c>
      <c r="B848" s="2">
        <v>27.723097112750175</v>
      </c>
      <c r="C848" s="2">
        <v>332.67716535299951</v>
      </c>
      <c r="D848" s="2">
        <v>1</v>
      </c>
      <c r="E848" s="5">
        <v>1</v>
      </c>
      <c r="F848" s="2">
        <v>1</v>
      </c>
      <c r="G848" s="2">
        <v>1</v>
      </c>
      <c r="H848" s="2">
        <v>1</v>
      </c>
      <c r="I848" s="2">
        <v>1</v>
      </c>
      <c r="J848" s="2">
        <v>1</v>
      </c>
      <c r="K848" s="2">
        <v>1</v>
      </c>
      <c r="L848" s="2">
        <v>1</v>
      </c>
      <c r="M848" s="5">
        <v>1</v>
      </c>
      <c r="N848" s="2">
        <v>1</v>
      </c>
      <c r="O848" s="2">
        <v>1</v>
      </c>
      <c r="P848" s="2">
        <v>1</v>
      </c>
      <c r="Q848" s="2">
        <v>1</v>
      </c>
      <c r="R848" s="2">
        <v>1</v>
      </c>
      <c r="S848" s="2">
        <v>1</v>
      </c>
      <c r="T848" s="2">
        <v>1</v>
      </c>
      <c r="U848" s="5">
        <v>1</v>
      </c>
      <c r="V848" s="2">
        <v>1</v>
      </c>
      <c r="W848" s="2">
        <v>1</v>
      </c>
      <c r="X848" s="2">
        <v>1</v>
      </c>
      <c r="Y848" s="2">
        <v>1</v>
      </c>
      <c r="Z848" s="2">
        <v>1</v>
      </c>
      <c r="AA848" s="2">
        <v>1</v>
      </c>
      <c r="AB848" s="5">
        <f>ROUND((D848*'Class Weights'!$C$17) + (L848*'Class Weights'!$C$18) + (T848*'Class Weights'!$C$19), 4)</f>
        <v>1</v>
      </c>
      <c r="AC848" s="5">
        <f>ROUND((E848*'Class Weights'!$C$17) + (M848*'Class Weights'!$C$18) + (U848*'Class Weights'!$C$19), 4)</f>
        <v>1</v>
      </c>
      <c r="AD848" s="5">
        <f>ROUND((F848*'Class Weights'!$C$17) + (N848*'Class Weights'!$C$18) + (V848*'Class Weights'!$C$19), 4)</f>
        <v>1</v>
      </c>
      <c r="AE848" s="5">
        <f>ROUND((G848*'Class Weights'!$C$17) + (O848*'Class Weights'!$C$18) + (W848*'Class Weights'!$C$19), 4)</f>
        <v>1</v>
      </c>
      <c r="AF848" s="5">
        <f>ROUND((H848*'Class Weights'!$C$17) + (P848*'Class Weights'!$C$18) + (X848*'Class Weights'!$C$19), 4)</f>
        <v>1</v>
      </c>
      <c r="AG848" s="5">
        <f>ROUND((I848*'Class Weights'!$C$17) + (Q848*'Class Weights'!$C$18) + (Y848*'Class Weights'!$C$19), 4)</f>
        <v>1</v>
      </c>
      <c r="AH848" s="5">
        <f>ROUND((J848*'Class Weights'!$C$17) + (R848*'Class Weights'!$C$18) + (Z848*'Class Weights'!$C$19), 4)</f>
        <v>1</v>
      </c>
      <c r="AI848" s="5">
        <f>ROUND((K848*'Class Weights'!$C$17) + (S848*'Class Weights'!$C$18) + (AA848*'Class Weights'!$C$19), 4)</f>
        <v>1</v>
      </c>
      <c r="AJ848" s="2">
        <v>1</v>
      </c>
      <c r="AK848" s="2">
        <v>1</v>
      </c>
      <c r="AL848" s="2">
        <v>1</v>
      </c>
    </row>
    <row r="849" spans="1:38" x14ac:dyDescent="0.3">
      <c r="A849" s="1">
        <v>8.4600000000000009</v>
      </c>
      <c r="B849" s="2">
        <v>27.755905511700181</v>
      </c>
      <c r="C849" s="2">
        <v>333.07086614039957</v>
      </c>
      <c r="D849" s="2">
        <v>1</v>
      </c>
      <c r="E849" s="5">
        <v>1</v>
      </c>
      <c r="F849" s="2">
        <v>1</v>
      </c>
      <c r="G849" s="2">
        <v>1</v>
      </c>
      <c r="H849" s="2">
        <v>1</v>
      </c>
      <c r="I849" s="2">
        <v>1</v>
      </c>
      <c r="J849" s="2">
        <v>1</v>
      </c>
      <c r="K849" s="2">
        <v>1</v>
      </c>
      <c r="L849" s="2">
        <v>1</v>
      </c>
      <c r="M849" s="5">
        <v>1</v>
      </c>
      <c r="N849" s="2">
        <v>1</v>
      </c>
      <c r="O849" s="2">
        <v>1</v>
      </c>
      <c r="P849" s="2">
        <v>1</v>
      </c>
      <c r="Q849" s="2">
        <v>1</v>
      </c>
      <c r="R849" s="2">
        <v>1</v>
      </c>
      <c r="S849" s="2">
        <v>1</v>
      </c>
      <c r="T849" s="2">
        <v>1</v>
      </c>
      <c r="U849" s="5">
        <v>1</v>
      </c>
      <c r="V849" s="2">
        <v>1</v>
      </c>
      <c r="W849" s="2">
        <v>1</v>
      </c>
      <c r="X849" s="2">
        <v>1</v>
      </c>
      <c r="Y849" s="2">
        <v>1</v>
      </c>
      <c r="Z849" s="2">
        <v>1</v>
      </c>
      <c r="AA849" s="2">
        <v>1</v>
      </c>
      <c r="AB849" s="5">
        <f>ROUND((D849*'Class Weights'!$C$17) + (L849*'Class Weights'!$C$18) + (T849*'Class Weights'!$C$19), 4)</f>
        <v>1</v>
      </c>
      <c r="AC849" s="5">
        <f>ROUND((E849*'Class Weights'!$C$17) + (M849*'Class Weights'!$C$18) + (U849*'Class Weights'!$C$19), 4)</f>
        <v>1</v>
      </c>
      <c r="AD849" s="5">
        <f>ROUND((F849*'Class Weights'!$C$17) + (N849*'Class Weights'!$C$18) + (V849*'Class Weights'!$C$19), 4)</f>
        <v>1</v>
      </c>
      <c r="AE849" s="5">
        <f>ROUND((G849*'Class Weights'!$C$17) + (O849*'Class Weights'!$C$18) + (W849*'Class Weights'!$C$19), 4)</f>
        <v>1</v>
      </c>
      <c r="AF849" s="5">
        <f>ROUND((H849*'Class Weights'!$C$17) + (P849*'Class Weights'!$C$18) + (X849*'Class Weights'!$C$19), 4)</f>
        <v>1</v>
      </c>
      <c r="AG849" s="5">
        <f>ROUND((I849*'Class Weights'!$C$17) + (Q849*'Class Weights'!$C$18) + (Y849*'Class Weights'!$C$19), 4)</f>
        <v>1</v>
      </c>
      <c r="AH849" s="5">
        <f>ROUND((J849*'Class Weights'!$C$17) + (R849*'Class Weights'!$C$18) + (Z849*'Class Weights'!$C$19), 4)</f>
        <v>1</v>
      </c>
      <c r="AI849" s="5">
        <f>ROUND((K849*'Class Weights'!$C$17) + (S849*'Class Weights'!$C$18) + (AA849*'Class Weights'!$C$19), 4)</f>
        <v>1</v>
      </c>
      <c r="AJ849" s="2">
        <v>1</v>
      </c>
      <c r="AK849" s="2">
        <v>1</v>
      </c>
      <c r="AL849" s="2">
        <v>1</v>
      </c>
    </row>
    <row r="850" spans="1:38" x14ac:dyDescent="0.3">
      <c r="A850" s="1">
        <v>8.4700000000000006</v>
      </c>
      <c r="B850" s="2">
        <v>27.788713910650181</v>
      </c>
      <c r="C850" s="2">
        <v>333.46456692779958</v>
      </c>
      <c r="D850" s="2">
        <v>1</v>
      </c>
      <c r="E850" s="5">
        <v>1</v>
      </c>
      <c r="F850" s="2">
        <v>1</v>
      </c>
      <c r="G850" s="2">
        <v>1</v>
      </c>
      <c r="H850" s="2">
        <v>1</v>
      </c>
      <c r="I850" s="2">
        <v>1</v>
      </c>
      <c r="J850" s="2">
        <v>1</v>
      </c>
      <c r="K850" s="2">
        <v>1</v>
      </c>
      <c r="L850" s="2">
        <v>1</v>
      </c>
      <c r="M850" s="5">
        <v>1</v>
      </c>
      <c r="N850" s="2">
        <v>1</v>
      </c>
      <c r="O850" s="2">
        <v>1</v>
      </c>
      <c r="P850" s="2">
        <v>1</v>
      </c>
      <c r="Q850" s="2">
        <v>1</v>
      </c>
      <c r="R850" s="2">
        <v>1</v>
      </c>
      <c r="S850" s="2">
        <v>1</v>
      </c>
      <c r="T850" s="2">
        <v>1</v>
      </c>
      <c r="U850" s="5">
        <v>1</v>
      </c>
      <c r="V850" s="2">
        <v>1</v>
      </c>
      <c r="W850" s="2">
        <v>1</v>
      </c>
      <c r="X850" s="2">
        <v>1</v>
      </c>
      <c r="Y850" s="2">
        <v>1</v>
      </c>
      <c r="Z850" s="2">
        <v>1</v>
      </c>
      <c r="AA850" s="2">
        <v>1</v>
      </c>
      <c r="AB850" s="5">
        <f>ROUND((D850*'Class Weights'!$C$17) + (L850*'Class Weights'!$C$18) + (T850*'Class Weights'!$C$19), 4)</f>
        <v>1</v>
      </c>
      <c r="AC850" s="5">
        <f>ROUND((E850*'Class Weights'!$C$17) + (M850*'Class Weights'!$C$18) + (U850*'Class Weights'!$C$19), 4)</f>
        <v>1</v>
      </c>
      <c r="AD850" s="5">
        <f>ROUND((F850*'Class Weights'!$C$17) + (N850*'Class Weights'!$C$18) + (V850*'Class Weights'!$C$19), 4)</f>
        <v>1</v>
      </c>
      <c r="AE850" s="5">
        <f>ROUND((G850*'Class Weights'!$C$17) + (O850*'Class Weights'!$C$18) + (W850*'Class Weights'!$C$19), 4)</f>
        <v>1</v>
      </c>
      <c r="AF850" s="5">
        <f>ROUND((H850*'Class Weights'!$C$17) + (P850*'Class Weights'!$C$18) + (X850*'Class Weights'!$C$19), 4)</f>
        <v>1</v>
      </c>
      <c r="AG850" s="5">
        <f>ROUND((I850*'Class Weights'!$C$17) + (Q850*'Class Weights'!$C$18) + (Y850*'Class Weights'!$C$19), 4)</f>
        <v>1</v>
      </c>
      <c r="AH850" s="5">
        <f>ROUND((J850*'Class Weights'!$C$17) + (R850*'Class Weights'!$C$18) + (Z850*'Class Weights'!$C$19), 4)</f>
        <v>1</v>
      </c>
      <c r="AI850" s="5">
        <f>ROUND((K850*'Class Weights'!$C$17) + (S850*'Class Weights'!$C$18) + (AA850*'Class Weights'!$C$19), 4)</f>
        <v>1</v>
      </c>
      <c r="AJ850" s="2">
        <v>1</v>
      </c>
      <c r="AK850" s="2">
        <v>1</v>
      </c>
      <c r="AL850" s="2">
        <v>1</v>
      </c>
    </row>
    <row r="851" spans="1:38" x14ac:dyDescent="0.3">
      <c r="A851" s="1">
        <v>8.48</v>
      </c>
      <c r="B851" s="2">
        <v>27.82152230960018</v>
      </c>
      <c r="C851" s="2">
        <v>333.85826771519959</v>
      </c>
      <c r="D851" s="2">
        <v>1</v>
      </c>
      <c r="E851" s="5">
        <v>1</v>
      </c>
      <c r="F851" s="2">
        <v>1</v>
      </c>
      <c r="G851" s="2">
        <v>1</v>
      </c>
      <c r="H851" s="2">
        <v>1</v>
      </c>
      <c r="I851" s="2">
        <v>1</v>
      </c>
      <c r="J851" s="2">
        <v>1</v>
      </c>
      <c r="K851" s="2">
        <v>1</v>
      </c>
      <c r="L851" s="2">
        <v>1</v>
      </c>
      <c r="M851" s="5">
        <v>1</v>
      </c>
      <c r="N851" s="2">
        <v>1</v>
      </c>
      <c r="O851" s="2">
        <v>1</v>
      </c>
      <c r="P851" s="2">
        <v>1</v>
      </c>
      <c r="Q851" s="2">
        <v>1</v>
      </c>
      <c r="R851" s="2">
        <v>1</v>
      </c>
      <c r="S851" s="2">
        <v>1</v>
      </c>
      <c r="T851" s="2">
        <v>1</v>
      </c>
      <c r="U851" s="5">
        <v>1</v>
      </c>
      <c r="V851" s="2">
        <v>1</v>
      </c>
      <c r="W851" s="2">
        <v>1</v>
      </c>
      <c r="X851" s="2">
        <v>1</v>
      </c>
      <c r="Y851" s="2">
        <v>1</v>
      </c>
      <c r="Z851" s="2">
        <v>1</v>
      </c>
      <c r="AA851" s="2">
        <v>1</v>
      </c>
      <c r="AB851" s="5">
        <f>ROUND((D851*'Class Weights'!$C$17) + (L851*'Class Weights'!$C$18) + (T851*'Class Weights'!$C$19), 4)</f>
        <v>1</v>
      </c>
      <c r="AC851" s="5">
        <f>ROUND((E851*'Class Weights'!$C$17) + (M851*'Class Weights'!$C$18) + (U851*'Class Weights'!$C$19), 4)</f>
        <v>1</v>
      </c>
      <c r="AD851" s="5">
        <f>ROUND((F851*'Class Weights'!$C$17) + (N851*'Class Weights'!$C$18) + (V851*'Class Weights'!$C$19), 4)</f>
        <v>1</v>
      </c>
      <c r="AE851" s="5">
        <f>ROUND((G851*'Class Weights'!$C$17) + (O851*'Class Weights'!$C$18) + (W851*'Class Weights'!$C$19), 4)</f>
        <v>1</v>
      </c>
      <c r="AF851" s="5">
        <f>ROUND((H851*'Class Weights'!$C$17) + (P851*'Class Weights'!$C$18) + (X851*'Class Weights'!$C$19), 4)</f>
        <v>1</v>
      </c>
      <c r="AG851" s="5">
        <f>ROUND((I851*'Class Weights'!$C$17) + (Q851*'Class Weights'!$C$18) + (Y851*'Class Weights'!$C$19), 4)</f>
        <v>1</v>
      </c>
      <c r="AH851" s="5">
        <f>ROUND((J851*'Class Weights'!$C$17) + (R851*'Class Weights'!$C$18) + (Z851*'Class Weights'!$C$19), 4)</f>
        <v>1</v>
      </c>
      <c r="AI851" s="5">
        <f>ROUND((K851*'Class Weights'!$C$17) + (S851*'Class Weights'!$C$18) + (AA851*'Class Weights'!$C$19), 4)</f>
        <v>1</v>
      </c>
      <c r="AJ851" s="2">
        <v>1</v>
      </c>
      <c r="AK851" s="2">
        <v>1</v>
      </c>
      <c r="AL851" s="2">
        <v>1</v>
      </c>
    </row>
    <row r="852" spans="1:38" x14ac:dyDescent="0.3">
      <c r="A852" s="1">
        <v>8.49</v>
      </c>
      <c r="B852" s="2">
        <v>27.854330708550179</v>
      </c>
      <c r="C852" s="2">
        <v>334.2519685025996</v>
      </c>
      <c r="D852" s="2">
        <v>1</v>
      </c>
      <c r="E852" s="5">
        <v>1</v>
      </c>
      <c r="F852" s="2">
        <v>1</v>
      </c>
      <c r="G852" s="2">
        <v>1</v>
      </c>
      <c r="H852" s="2">
        <v>1</v>
      </c>
      <c r="I852" s="2">
        <v>1</v>
      </c>
      <c r="J852" s="2">
        <v>1</v>
      </c>
      <c r="K852" s="2">
        <v>1</v>
      </c>
      <c r="L852" s="2">
        <v>1</v>
      </c>
      <c r="M852" s="5">
        <v>1</v>
      </c>
      <c r="N852" s="2">
        <v>1</v>
      </c>
      <c r="O852" s="2">
        <v>1</v>
      </c>
      <c r="P852" s="2">
        <v>1</v>
      </c>
      <c r="Q852" s="2">
        <v>1</v>
      </c>
      <c r="R852" s="2">
        <v>1</v>
      </c>
      <c r="S852" s="2">
        <v>1</v>
      </c>
      <c r="T852" s="2">
        <v>1</v>
      </c>
      <c r="U852" s="5">
        <v>1</v>
      </c>
      <c r="V852" s="2">
        <v>1</v>
      </c>
      <c r="W852" s="2">
        <v>1</v>
      </c>
      <c r="X852" s="2">
        <v>1</v>
      </c>
      <c r="Y852" s="2">
        <v>1</v>
      </c>
      <c r="Z852" s="2">
        <v>1</v>
      </c>
      <c r="AA852" s="2">
        <v>1</v>
      </c>
      <c r="AB852" s="5">
        <f>ROUND((D852*'Class Weights'!$C$17) + (L852*'Class Weights'!$C$18) + (T852*'Class Weights'!$C$19), 4)</f>
        <v>1</v>
      </c>
      <c r="AC852" s="5">
        <f>ROUND((E852*'Class Weights'!$C$17) + (M852*'Class Weights'!$C$18) + (U852*'Class Weights'!$C$19), 4)</f>
        <v>1</v>
      </c>
      <c r="AD852" s="5">
        <f>ROUND((F852*'Class Weights'!$C$17) + (N852*'Class Weights'!$C$18) + (V852*'Class Weights'!$C$19), 4)</f>
        <v>1</v>
      </c>
      <c r="AE852" s="5">
        <f>ROUND((G852*'Class Weights'!$C$17) + (O852*'Class Weights'!$C$18) + (W852*'Class Weights'!$C$19), 4)</f>
        <v>1</v>
      </c>
      <c r="AF852" s="5">
        <f>ROUND((H852*'Class Weights'!$C$17) + (P852*'Class Weights'!$C$18) + (X852*'Class Weights'!$C$19), 4)</f>
        <v>1</v>
      </c>
      <c r="AG852" s="5">
        <f>ROUND((I852*'Class Weights'!$C$17) + (Q852*'Class Weights'!$C$18) + (Y852*'Class Weights'!$C$19), 4)</f>
        <v>1</v>
      </c>
      <c r="AH852" s="5">
        <f>ROUND((J852*'Class Weights'!$C$17) + (R852*'Class Weights'!$C$18) + (Z852*'Class Weights'!$C$19), 4)</f>
        <v>1</v>
      </c>
      <c r="AI852" s="5">
        <f>ROUND((K852*'Class Weights'!$C$17) + (S852*'Class Weights'!$C$18) + (AA852*'Class Weights'!$C$19), 4)</f>
        <v>1</v>
      </c>
      <c r="AJ852" s="2">
        <v>1</v>
      </c>
      <c r="AK852" s="2">
        <v>1</v>
      </c>
      <c r="AL852" s="2">
        <v>1</v>
      </c>
    </row>
    <row r="853" spans="1:38" x14ac:dyDescent="0.3">
      <c r="A853" s="1">
        <v>8.5</v>
      </c>
      <c r="B853" s="2">
        <v>27.887139107500179</v>
      </c>
      <c r="C853" s="2">
        <v>334.6456692899996</v>
      </c>
      <c r="D853" s="2">
        <v>1</v>
      </c>
      <c r="E853" s="5">
        <v>1</v>
      </c>
      <c r="F853" s="2">
        <v>1</v>
      </c>
      <c r="G853" s="2">
        <v>1</v>
      </c>
      <c r="H853" s="2">
        <v>1</v>
      </c>
      <c r="I853" s="2">
        <v>1</v>
      </c>
      <c r="J853" s="2">
        <v>1</v>
      </c>
      <c r="K853" s="2">
        <v>1</v>
      </c>
      <c r="L853" s="2">
        <v>1</v>
      </c>
      <c r="M853" s="5">
        <v>1</v>
      </c>
      <c r="N853" s="2">
        <v>1</v>
      </c>
      <c r="O853" s="2">
        <v>1</v>
      </c>
      <c r="P853" s="2">
        <v>1</v>
      </c>
      <c r="Q853" s="2">
        <v>1</v>
      </c>
      <c r="R853" s="2">
        <v>1</v>
      </c>
      <c r="S853" s="2">
        <v>1</v>
      </c>
      <c r="T853" s="2">
        <v>1</v>
      </c>
      <c r="U853" s="5">
        <v>1</v>
      </c>
      <c r="V853" s="2">
        <v>1</v>
      </c>
      <c r="W853" s="2">
        <v>1</v>
      </c>
      <c r="X853" s="2">
        <v>1</v>
      </c>
      <c r="Y853" s="2">
        <v>1</v>
      </c>
      <c r="Z853" s="2">
        <v>1</v>
      </c>
      <c r="AA853" s="2">
        <v>1</v>
      </c>
      <c r="AB853" s="5">
        <f>ROUND((D853*'Class Weights'!$C$17) + (L853*'Class Weights'!$C$18) + (T853*'Class Weights'!$C$19), 4)</f>
        <v>1</v>
      </c>
      <c r="AC853" s="5">
        <f>ROUND((E853*'Class Weights'!$C$17) + (M853*'Class Weights'!$C$18) + (U853*'Class Weights'!$C$19), 4)</f>
        <v>1</v>
      </c>
      <c r="AD853" s="5">
        <f>ROUND((F853*'Class Weights'!$C$17) + (N853*'Class Weights'!$C$18) + (V853*'Class Weights'!$C$19), 4)</f>
        <v>1</v>
      </c>
      <c r="AE853" s="5">
        <f>ROUND((G853*'Class Weights'!$C$17) + (O853*'Class Weights'!$C$18) + (W853*'Class Weights'!$C$19), 4)</f>
        <v>1</v>
      </c>
      <c r="AF853" s="5">
        <f>ROUND((H853*'Class Weights'!$C$17) + (P853*'Class Weights'!$C$18) + (X853*'Class Weights'!$C$19), 4)</f>
        <v>1</v>
      </c>
      <c r="AG853" s="5">
        <f>ROUND((I853*'Class Weights'!$C$17) + (Q853*'Class Weights'!$C$18) + (Y853*'Class Weights'!$C$19), 4)</f>
        <v>1</v>
      </c>
      <c r="AH853" s="5">
        <f>ROUND((J853*'Class Weights'!$C$17) + (R853*'Class Weights'!$C$18) + (Z853*'Class Weights'!$C$19), 4)</f>
        <v>1</v>
      </c>
      <c r="AI853" s="5">
        <f>ROUND((K853*'Class Weights'!$C$17) + (S853*'Class Weights'!$C$18) + (AA853*'Class Weights'!$C$19), 4)</f>
        <v>1</v>
      </c>
      <c r="AJ853" s="2">
        <v>1</v>
      </c>
      <c r="AK853" s="2">
        <v>1</v>
      </c>
      <c r="AL853" s="2">
        <v>1</v>
      </c>
    </row>
    <row r="854" spans="1:38" x14ac:dyDescent="0.3">
      <c r="A854" s="1">
        <v>8.51</v>
      </c>
      <c r="B854" s="2">
        <v>27.919947506450178</v>
      </c>
      <c r="C854" s="2">
        <v>335.03937007739961</v>
      </c>
      <c r="D854" s="2">
        <v>1</v>
      </c>
      <c r="E854" s="5">
        <v>1</v>
      </c>
      <c r="F854" s="2">
        <v>1</v>
      </c>
      <c r="G854" s="2">
        <v>1</v>
      </c>
      <c r="H854" s="2">
        <v>1</v>
      </c>
      <c r="I854" s="2">
        <v>1</v>
      </c>
      <c r="J854" s="2">
        <v>1</v>
      </c>
      <c r="K854" s="2">
        <v>1</v>
      </c>
      <c r="L854" s="2">
        <v>1</v>
      </c>
      <c r="M854" s="5">
        <v>1</v>
      </c>
      <c r="N854" s="2">
        <v>1</v>
      </c>
      <c r="O854" s="2">
        <v>1</v>
      </c>
      <c r="P854" s="2">
        <v>1</v>
      </c>
      <c r="Q854" s="2">
        <v>1</v>
      </c>
      <c r="R854" s="2">
        <v>1</v>
      </c>
      <c r="S854" s="2">
        <v>1</v>
      </c>
      <c r="T854" s="2">
        <v>1</v>
      </c>
      <c r="U854" s="5">
        <v>1</v>
      </c>
      <c r="V854" s="2">
        <v>1</v>
      </c>
      <c r="W854" s="2">
        <v>1</v>
      </c>
      <c r="X854" s="2">
        <v>1</v>
      </c>
      <c r="Y854" s="2">
        <v>1</v>
      </c>
      <c r="Z854" s="2">
        <v>1</v>
      </c>
      <c r="AA854" s="2">
        <v>1</v>
      </c>
      <c r="AB854" s="5">
        <f>ROUND((D854*'Class Weights'!$C$17) + (L854*'Class Weights'!$C$18) + (T854*'Class Weights'!$C$19), 4)</f>
        <v>1</v>
      </c>
      <c r="AC854" s="5">
        <f>ROUND((E854*'Class Weights'!$C$17) + (M854*'Class Weights'!$C$18) + (U854*'Class Weights'!$C$19), 4)</f>
        <v>1</v>
      </c>
      <c r="AD854" s="5">
        <f>ROUND((F854*'Class Weights'!$C$17) + (N854*'Class Weights'!$C$18) + (V854*'Class Weights'!$C$19), 4)</f>
        <v>1</v>
      </c>
      <c r="AE854" s="5">
        <f>ROUND((G854*'Class Weights'!$C$17) + (O854*'Class Weights'!$C$18) + (W854*'Class Weights'!$C$19), 4)</f>
        <v>1</v>
      </c>
      <c r="AF854" s="5">
        <f>ROUND((H854*'Class Weights'!$C$17) + (P854*'Class Weights'!$C$18) + (X854*'Class Weights'!$C$19), 4)</f>
        <v>1</v>
      </c>
      <c r="AG854" s="5">
        <f>ROUND((I854*'Class Weights'!$C$17) + (Q854*'Class Weights'!$C$18) + (Y854*'Class Weights'!$C$19), 4)</f>
        <v>1</v>
      </c>
      <c r="AH854" s="5">
        <f>ROUND((J854*'Class Weights'!$C$17) + (R854*'Class Weights'!$C$18) + (Z854*'Class Weights'!$C$19), 4)</f>
        <v>1</v>
      </c>
      <c r="AI854" s="5">
        <f>ROUND((K854*'Class Weights'!$C$17) + (S854*'Class Weights'!$C$18) + (AA854*'Class Weights'!$C$19), 4)</f>
        <v>1</v>
      </c>
      <c r="AJ854" s="2">
        <v>1</v>
      </c>
      <c r="AK854" s="2">
        <v>1</v>
      </c>
      <c r="AL854" s="2">
        <v>1</v>
      </c>
    </row>
    <row r="855" spans="1:38" x14ac:dyDescent="0.3">
      <c r="A855" s="1">
        <v>8.52</v>
      </c>
      <c r="B855" s="2">
        <v>27.952755905400178</v>
      </c>
      <c r="C855" s="2">
        <v>335.43307086479962</v>
      </c>
      <c r="D855" s="2">
        <v>1</v>
      </c>
      <c r="E855" s="5">
        <v>1</v>
      </c>
      <c r="F855" s="2">
        <v>1</v>
      </c>
      <c r="G855" s="2">
        <v>1</v>
      </c>
      <c r="H855" s="2">
        <v>1</v>
      </c>
      <c r="I855" s="2">
        <v>1</v>
      </c>
      <c r="J855" s="2">
        <v>1</v>
      </c>
      <c r="K855" s="2">
        <v>1</v>
      </c>
      <c r="L855" s="2">
        <v>1</v>
      </c>
      <c r="M855" s="5">
        <v>1</v>
      </c>
      <c r="N855" s="2">
        <v>1</v>
      </c>
      <c r="O855" s="2">
        <v>1</v>
      </c>
      <c r="P855" s="2">
        <v>1</v>
      </c>
      <c r="Q855" s="2">
        <v>1</v>
      </c>
      <c r="R855" s="2">
        <v>1</v>
      </c>
      <c r="S855" s="2">
        <v>1</v>
      </c>
      <c r="T855" s="2">
        <v>1</v>
      </c>
      <c r="U855" s="5">
        <v>1</v>
      </c>
      <c r="V855" s="2">
        <v>1</v>
      </c>
      <c r="W855" s="2">
        <v>1</v>
      </c>
      <c r="X855" s="2">
        <v>1</v>
      </c>
      <c r="Y855" s="2">
        <v>1</v>
      </c>
      <c r="Z855" s="2">
        <v>1</v>
      </c>
      <c r="AA855" s="2">
        <v>1</v>
      </c>
      <c r="AB855" s="5">
        <f>ROUND((D855*'Class Weights'!$C$17) + (L855*'Class Weights'!$C$18) + (T855*'Class Weights'!$C$19), 4)</f>
        <v>1</v>
      </c>
      <c r="AC855" s="5">
        <f>ROUND((E855*'Class Weights'!$C$17) + (M855*'Class Weights'!$C$18) + (U855*'Class Weights'!$C$19), 4)</f>
        <v>1</v>
      </c>
      <c r="AD855" s="5">
        <f>ROUND((F855*'Class Weights'!$C$17) + (N855*'Class Weights'!$C$18) + (V855*'Class Weights'!$C$19), 4)</f>
        <v>1</v>
      </c>
      <c r="AE855" s="5">
        <f>ROUND((G855*'Class Weights'!$C$17) + (O855*'Class Weights'!$C$18) + (W855*'Class Weights'!$C$19), 4)</f>
        <v>1</v>
      </c>
      <c r="AF855" s="5">
        <f>ROUND((H855*'Class Weights'!$C$17) + (P855*'Class Weights'!$C$18) + (X855*'Class Weights'!$C$19), 4)</f>
        <v>1</v>
      </c>
      <c r="AG855" s="5">
        <f>ROUND((I855*'Class Weights'!$C$17) + (Q855*'Class Weights'!$C$18) + (Y855*'Class Weights'!$C$19), 4)</f>
        <v>1</v>
      </c>
      <c r="AH855" s="5">
        <f>ROUND((J855*'Class Weights'!$C$17) + (R855*'Class Weights'!$C$18) + (Z855*'Class Weights'!$C$19), 4)</f>
        <v>1</v>
      </c>
      <c r="AI855" s="5">
        <f>ROUND((K855*'Class Weights'!$C$17) + (S855*'Class Weights'!$C$18) + (AA855*'Class Weights'!$C$19), 4)</f>
        <v>1</v>
      </c>
      <c r="AJ855" s="2">
        <v>1</v>
      </c>
      <c r="AK855" s="2">
        <v>1</v>
      </c>
      <c r="AL855" s="2">
        <v>1</v>
      </c>
    </row>
    <row r="856" spans="1:38" x14ac:dyDescent="0.3">
      <c r="A856" s="1">
        <v>8.5299999999999994</v>
      </c>
      <c r="B856" s="2">
        <v>27.985564304350177</v>
      </c>
      <c r="C856" s="2">
        <v>335.82677165219962</v>
      </c>
      <c r="D856" s="2">
        <v>1</v>
      </c>
      <c r="E856" s="5">
        <v>1</v>
      </c>
      <c r="F856" s="2">
        <v>1</v>
      </c>
      <c r="G856" s="2">
        <v>1</v>
      </c>
      <c r="H856" s="2">
        <v>1</v>
      </c>
      <c r="I856" s="2">
        <v>1</v>
      </c>
      <c r="J856" s="2">
        <v>1</v>
      </c>
      <c r="K856" s="2">
        <v>1</v>
      </c>
      <c r="L856" s="2">
        <v>1</v>
      </c>
      <c r="M856" s="5">
        <v>1</v>
      </c>
      <c r="N856" s="2">
        <v>1</v>
      </c>
      <c r="O856" s="2">
        <v>1</v>
      </c>
      <c r="P856" s="2">
        <v>1</v>
      </c>
      <c r="Q856" s="2">
        <v>1</v>
      </c>
      <c r="R856" s="2">
        <v>1</v>
      </c>
      <c r="S856" s="2">
        <v>1</v>
      </c>
      <c r="T856" s="2">
        <v>1</v>
      </c>
      <c r="U856" s="5">
        <v>1</v>
      </c>
      <c r="V856" s="2">
        <v>1</v>
      </c>
      <c r="W856" s="2">
        <v>1</v>
      </c>
      <c r="X856" s="2">
        <v>1</v>
      </c>
      <c r="Y856" s="2">
        <v>1</v>
      </c>
      <c r="Z856" s="2">
        <v>1</v>
      </c>
      <c r="AA856" s="2">
        <v>1</v>
      </c>
      <c r="AB856" s="5">
        <f>ROUND((D856*'Class Weights'!$C$17) + (L856*'Class Weights'!$C$18) + (T856*'Class Weights'!$C$19), 4)</f>
        <v>1</v>
      </c>
      <c r="AC856" s="5">
        <f>ROUND((E856*'Class Weights'!$C$17) + (M856*'Class Weights'!$C$18) + (U856*'Class Weights'!$C$19), 4)</f>
        <v>1</v>
      </c>
      <c r="AD856" s="5">
        <f>ROUND((F856*'Class Weights'!$C$17) + (N856*'Class Weights'!$C$18) + (V856*'Class Weights'!$C$19), 4)</f>
        <v>1</v>
      </c>
      <c r="AE856" s="5">
        <f>ROUND((G856*'Class Weights'!$C$17) + (O856*'Class Weights'!$C$18) + (W856*'Class Weights'!$C$19), 4)</f>
        <v>1</v>
      </c>
      <c r="AF856" s="5">
        <f>ROUND((H856*'Class Weights'!$C$17) + (P856*'Class Weights'!$C$18) + (X856*'Class Weights'!$C$19), 4)</f>
        <v>1</v>
      </c>
      <c r="AG856" s="5">
        <f>ROUND((I856*'Class Weights'!$C$17) + (Q856*'Class Weights'!$C$18) + (Y856*'Class Weights'!$C$19), 4)</f>
        <v>1</v>
      </c>
      <c r="AH856" s="5">
        <f>ROUND((J856*'Class Weights'!$C$17) + (R856*'Class Weights'!$C$18) + (Z856*'Class Weights'!$C$19), 4)</f>
        <v>1</v>
      </c>
      <c r="AI856" s="5">
        <f>ROUND((K856*'Class Weights'!$C$17) + (S856*'Class Weights'!$C$18) + (AA856*'Class Weights'!$C$19), 4)</f>
        <v>1</v>
      </c>
      <c r="AJ856" s="2">
        <v>1</v>
      </c>
      <c r="AK856" s="2">
        <v>1</v>
      </c>
      <c r="AL856" s="2">
        <v>1</v>
      </c>
    </row>
    <row r="857" spans="1:38" x14ac:dyDescent="0.3">
      <c r="A857" s="1">
        <v>8.5399999999999991</v>
      </c>
      <c r="B857" s="2">
        <v>28.018372703300177</v>
      </c>
      <c r="C857" s="2">
        <v>336.22047243959963</v>
      </c>
      <c r="D857" s="2">
        <v>1</v>
      </c>
      <c r="E857" s="5">
        <v>1</v>
      </c>
      <c r="F857" s="2">
        <v>1</v>
      </c>
      <c r="G857" s="2">
        <v>1</v>
      </c>
      <c r="H857" s="2">
        <v>1</v>
      </c>
      <c r="I857" s="2">
        <v>1</v>
      </c>
      <c r="J857" s="2">
        <v>1</v>
      </c>
      <c r="K857" s="2">
        <v>1</v>
      </c>
      <c r="L857" s="2">
        <v>1</v>
      </c>
      <c r="M857" s="5">
        <v>1</v>
      </c>
      <c r="N857" s="2">
        <v>1</v>
      </c>
      <c r="O857" s="2">
        <v>1</v>
      </c>
      <c r="P857" s="2">
        <v>1</v>
      </c>
      <c r="Q857" s="2">
        <v>1</v>
      </c>
      <c r="R857" s="2">
        <v>1</v>
      </c>
      <c r="S857" s="2">
        <v>1</v>
      </c>
      <c r="T857" s="2">
        <v>1</v>
      </c>
      <c r="U857" s="5">
        <v>1</v>
      </c>
      <c r="V857" s="2">
        <v>1</v>
      </c>
      <c r="W857" s="2">
        <v>1</v>
      </c>
      <c r="X857" s="2">
        <v>1</v>
      </c>
      <c r="Y857" s="2">
        <v>1</v>
      </c>
      <c r="Z857" s="2">
        <v>1</v>
      </c>
      <c r="AA857" s="2">
        <v>1</v>
      </c>
      <c r="AB857" s="5">
        <f>ROUND((D857*'Class Weights'!$C$17) + (L857*'Class Weights'!$C$18) + (T857*'Class Weights'!$C$19), 4)</f>
        <v>1</v>
      </c>
      <c r="AC857" s="5">
        <f>ROUND((E857*'Class Weights'!$C$17) + (M857*'Class Weights'!$C$18) + (U857*'Class Weights'!$C$19), 4)</f>
        <v>1</v>
      </c>
      <c r="AD857" s="5">
        <f>ROUND((F857*'Class Weights'!$C$17) + (N857*'Class Weights'!$C$18) + (V857*'Class Weights'!$C$19), 4)</f>
        <v>1</v>
      </c>
      <c r="AE857" s="5">
        <f>ROUND((G857*'Class Weights'!$C$17) + (O857*'Class Weights'!$C$18) + (W857*'Class Weights'!$C$19), 4)</f>
        <v>1</v>
      </c>
      <c r="AF857" s="5">
        <f>ROUND((H857*'Class Weights'!$C$17) + (P857*'Class Weights'!$C$18) + (X857*'Class Weights'!$C$19), 4)</f>
        <v>1</v>
      </c>
      <c r="AG857" s="5">
        <f>ROUND((I857*'Class Weights'!$C$17) + (Q857*'Class Weights'!$C$18) + (Y857*'Class Weights'!$C$19), 4)</f>
        <v>1</v>
      </c>
      <c r="AH857" s="5">
        <f>ROUND((J857*'Class Weights'!$C$17) + (R857*'Class Weights'!$C$18) + (Z857*'Class Weights'!$C$19), 4)</f>
        <v>1</v>
      </c>
      <c r="AI857" s="5">
        <f>ROUND((K857*'Class Weights'!$C$17) + (S857*'Class Weights'!$C$18) + (AA857*'Class Weights'!$C$19), 4)</f>
        <v>1</v>
      </c>
      <c r="AJ857" s="2">
        <v>1</v>
      </c>
      <c r="AK857" s="2">
        <v>1</v>
      </c>
      <c r="AL857" s="2">
        <v>1</v>
      </c>
    </row>
    <row r="858" spans="1:38" x14ac:dyDescent="0.3">
      <c r="A858" s="1">
        <v>8.5500000000000007</v>
      </c>
      <c r="B858" s="2">
        <v>28.051181102250183</v>
      </c>
      <c r="C858" s="2">
        <v>336.6141732269997</v>
      </c>
      <c r="D858" s="2">
        <v>1</v>
      </c>
      <c r="E858" s="5">
        <v>1</v>
      </c>
      <c r="F858" s="2">
        <v>1</v>
      </c>
      <c r="G858" s="2">
        <v>1</v>
      </c>
      <c r="H858" s="2">
        <v>1</v>
      </c>
      <c r="I858" s="2">
        <v>1</v>
      </c>
      <c r="J858" s="2">
        <v>1</v>
      </c>
      <c r="K858" s="2">
        <v>1</v>
      </c>
      <c r="L858" s="2">
        <v>1</v>
      </c>
      <c r="M858" s="5">
        <v>1</v>
      </c>
      <c r="N858" s="2">
        <v>1</v>
      </c>
      <c r="O858" s="2">
        <v>1</v>
      </c>
      <c r="P858" s="2">
        <v>1</v>
      </c>
      <c r="Q858" s="2">
        <v>1</v>
      </c>
      <c r="R858" s="2">
        <v>1</v>
      </c>
      <c r="S858" s="2">
        <v>1</v>
      </c>
      <c r="T858" s="2">
        <v>1</v>
      </c>
      <c r="U858" s="5">
        <v>1</v>
      </c>
      <c r="V858" s="2">
        <v>1</v>
      </c>
      <c r="W858" s="2">
        <v>1</v>
      </c>
      <c r="X858" s="2">
        <v>1</v>
      </c>
      <c r="Y858" s="2">
        <v>1</v>
      </c>
      <c r="Z858" s="2">
        <v>1</v>
      </c>
      <c r="AA858" s="2">
        <v>1</v>
      </c>
      <c r="AB858" s="5">
        <f>ROUND((D858*'Class Weights'!$C$17) + (L858*'Class Weights'!$C$18) + (T858*'Class Weights'!$C$19), 4)</f>
        <v>1</v>
      </c>
      <c r="AC858" s="5">
        <f>ROUND((E858*'Class Weights'!$C$17) + (M858*'Class Weights'!$C$18) + (U858*'Class Weights'!$C$19), 4)</f>
        <v>1</v>
      </c>
      <c r="AD858" s="5">
        <f>ROUND((F858*'Class Weights'!$C$17) + (N858*'Class Weights'!$C$18) + (V858*'Class Weights'!$C$19), 4)</f>
        <v>1</v>
      </c>
      <c r="AE858" s="5">
        <f>ROUND((G858*'Class Weights'!$C$17) + (O858*'Class Weights'!$C$18) + (W858*'Class Weights'!$C$19), 4)</f>
        <v>1</v>
      </c>
      <c r="AF858" s="5">
        <f>ROUND((H858*'Class Weights'!$C$17) + (P858*'Class Weights'!$C$18) + (X858*'Class Weights'!$C$19), 4)</f>
        <v>1</v>
      </c>
      <c r="AG858" s="5">
        <f>ROUND((I858*'Class Weights'!$C$17) + (Q858*'Class Weights'!$C$18) + (Y858*'Class Weights'!$C$19), 4)</f>
        <v>1</v>
      </c>
      <c r="AH858" s="5">
        <f>ROUND((J858*'Class Weights'!$C$17) + (R858*'Class Weights'!$C$18) + (Z858*'Class Weights'!$C$19), 4)</f>
        <v>1</v>
      </c>
      <c r="AI858" s="5">
        <f>ROUND((K858*'Class Weights'!$C$17) + (S858*'Class Weights'!$C$18) + (AA858*'Class Weights'!$C$19), 4)</f>
        <v>1</v>
      </c>
      <c r="AJ858" s="2">
        <v>1</v>
      </c>
      <c r="AK858" s="2">
        <v>1</v>
      </c>
      <c r="AL858" s="2">
        <v>1</v>
      </c>
    </row>
    <row r="859" spans="1:38" x14ac:dyDescent="0.3">
      <c r="A859" s="1">
        <v>8.56</v>
      </c>
      <c r="B859" s="2">
        <v>28.083989501200183</v>
      </c>
      <c r="C859" s="2">
        <v>337.0078740143997</v>
      </c>
      <c r="D859" s="2">
        <v>1</v>
      </c>
      <c r="E859" s="5">
        <v>1</v>
      </c>
      <c r="F859" s="2">
        <v>1</v>
      </c>
      <c r="G859" s="2">
        <v>1</v>
      </c>
      <c r="H859" s="2">
        <v>1</v>
      </c>
      <c r="I859" s="2">
        <v>1</v>
      </c>
      <c r="J859" s="2">
        <v>1</v>
      </c>
      <c r="K859" s="2">
        <v>1</v>
      </c>
      <c r="L859" s="2">
        <v>1</v>
      </c>
      <c r="M859" s="5">
        <v>1</v>
      </c>
      <c r="N859" s="2">
        <v>1</v>
      </c>
      <c r="O859" s="2">
        <v>1</v>
      </c>
      <c r="P859" s="2">
        <v>1</v>
      </c>
      <c r="Q859" s="2">
        <v>1</v>
      </c>
      <c r="R859" s="2">
        <v>1</v>
      </c>
      <c r="S859" s="2">
        <v>1</v>
      </c>
      <c r="T859" s="2">
        <v>1</v>
      </c>
      <c r="U859" s="5">
        <v>1</v>
      </c>
      <c r="V859" s="2">
        <v>1</v>
      </c>
      <c r="W859" s="2">
        <v>1</v>
      </c>
      <c r="X859" s="2">
        <v>1</v>
      </c>
      <c r="Y859" s="2">
        <v>1</v>
      </c>
      <c r="Z859" s="2">
        <v>1</v>
      </c>
      <c r="AA859" s="2">
        <v>1</v>
      </c>
      <c r="AB859" s="5">
        <f>ROUND((D859*'Class Weights'!$C$17) + (L859*'Class Weights'!$C$18) + (T859*'Class Weights'!$C$19), 4)</f>
        <v>1</v>
      </c>
      <c r="AC859" s="5">
        <f>ROUND((E859*'Class Weights'!$C$17) + (M859*'Class Weights'!$C$18) + (U859*'Class Weights'!$C$19), 4)</f>
        <v>1</v>
      </c>
      <c r="AD859" s="5">
        <f>ROUND((F859*'Class Weights'!$C$17) + (N859*'Class Weights'!$C$18) + (V859*'Class Weights'!$C$19), 4)</f>
        <v>1</v>
      </c>
      <c r="AE859" s="5">
        <f>ROUND((G859*'Class Weights'!$C$17) + (O859*'Class Weights'!$C$18) + (W859*'Class Weights'!$C$19), 4)</f>
        <v>1</v>
      </c>
      <c r="AF859" s="5">
        <f>ROUND((H859*'Class Weights'!$C$17) + (P859*'Class Weights'!$C$18) + (X859*'Class Weights'!$C$19), 4)</f>
        <v>1</v>
      </c>
      <c r="AG859" s="5">
        <f>ROUND((I859*'Class Weights'!$C$17) + (Q859*'Class Weights'!$C$18) + (Y859*'Class Weights'!$C$19), 4)</f>
        <v>1</v>
      </c>
      <c r="AH859" s="5">
        <f>ROUND((J859*'Class Weights'!$C$17) + (R859*'Class Weights'!$C$18) + (Z859*'Class Weights'!$C$19), 4)</f>
        <v>1</v>
      </c>
      <c r="AI859" s="5">
        <f>ROUND((K859*'Class Weights'!$C$17) + (S859*'Class Weights'!$C$18) + (AA859*'Class Weights'!$C$19), 4)</f>
        <v>1</v>
      </c>
      <c r="AJ859" s="2">
        <v>1</v>
      </c>
      <c r="AK859" s="2">
        <v>1</v>
      </c>
      <c r="AL859" s="2">
        <v>1</v>
      </c>
    </row>
    <row r="860" spans="1:38" x14ac:dyDescent="0.3">
      <c r="A860" s="1">
        <v>8.57</v>
      </c>
      <c r="B860" s="2">
        <v>28.116797900150182</v>
      </c>
      <c r="C860" s="2">
        <v>337.40157480179971</v>
      </c>
      <c r="D860" s="2">
        <v>1</v>
      </c>
      <c r="E860" s="5">
        <v>1</v>
      </c>
      <c r="F860" s="2">
        <v>1</v>
      </c>
      <c r="G860" s="2">
        <v>1</v>
      </c>
      <c r="H860" s="2">
        <v>1</v>
      </c>
      <c r="I860" s="2">
        <v>1</v>
      </c>
      <c r="J860" s="2">
        <v>1</v>
      </c>
      <c r="K860" s="2">
        <v>1</v>
      </c>
      <c r="L860" s="2">
        <v>1</v>
      </c>
      <c r="M860" s="5">
        <v>1</v>
      </c>
      <c r="N860" s="2">
        <v>1</v>
      </c>
      <c r="O860" s="2">
        <v>1</v>
      </c>
      <c r="P860" s="2">
        <v>1</v>
      </c>
      <c r="Q860" s="2">
        <v>1</v>
      </c>
      <c r="R860" s="2">
        <v>1</v>
      </c>
      <c r="S860" s="2">
        <v>1</v>
      </c>
      <c r="T860" s="2">
        <v>1</v>
      </c>
      <c r="U860" s="5">
        <v>1</v>
      </c>
      <c r="V860" s="2">
        <v>1</v>
      </c>
      <c r="W860" s="2">
        <v>1</v>
      </c>
      <c r="X860" s="2">
        <v>1</v>
      </c>
      <c r="Y860" s="2">
        <v>1</v>
      </c>
      <c r="Z860" s="2">
        <v>1</v>
      </c>
      <c r="AA860" s="2">
        <v>1</v>
      </c>
      <c r="AB860" s="5">
        <f>ROUND((D860*'Class Weights'!$C$17) + (L860*'Class Weights'!$C$18) + (T860*'Class Weights'!$C$19), 4)</f>
        <v>1</v>
      </c>
      <c r="AC860" s="5">
        <f>ROUND((E860*'Class Weights'!$C$17) + (M860*'Class Weights'!$C$18) + (U860*'Class Weights'!$C$19), 4)</f>
        <v>1</v>
      </c>
      <c r="AD860" s="5">
        <f>ROUND((F860*'Class Weights'!$C$17) + (N860*'Class Weights'!$C$18) + (V860*'Class Weights'!$C$19), 4)</f>
        <v>1</v>
      </c>
      <c r="AE860" s="5">
        <f>ROUND((G860*'Class Weights'!$C$17) + (O860*'Class Weights'!$C$18) + (W860*'Class Weights'!$C$19), 4)</f>
        <v>1</v>
      </c>
      <c r="AF860" s="5">
        <f>ROUND((H860*'Class Weights'!$C$17) + (P860*'Class Weights'!$C$18) + (X860*'Class Weights'!$C$19), 4)</f>
        <v>1</v>
      </c>
      <c r="AG860" s="5">
        <f>ROUND((I860*'Class Weights'!$C$17) + (Q860*'Class Weights'!$C$18) + (Y860*'Class Weights'!$C$19), 4)</f>
        <v>1</v>
      </c>
      <c r="AH860" s="5">
        <f>ROUND((J860*'Class Weights'!$C$17) + (R860*'Class Weights'!$C$18) + (Z860*'Class Weights'!$C$19), 4)</f>
        <v>1</v>
      </c>
      <c r="AI860" s="5">
        <f>ROUND((K860*'Class Weights'!$C$17) + (S860*'Class Weights'!$C$18) + (AA860*'Class Weights'!$C$19), 4)</f>
        <v>1</v>
      </c>
      <c r="AJ860" s="2">
        <v>1</v>
      </c>
      <c r="AK860" s="2">
        <v>1</v>
      </c>
      <c r="AL860" s="2">
        <v>1</v>
      </c>
    </row>
    <row r="861" spans="1:38" x14ac:dyDescent="0.3">
      <c r="A861" s="1">
        <v>8.58</v>
      </c>
      <c r="B861" s="2">
        <v>28.149606299100181</v>
      </c>
      <c r="C861" s="2">
        <v>337.79527558919972</v>
      </c>
      <c r="D861" s="2">
        <v>1</v>
      </c>
      <c r="E861" s="5">
        <v>1</v>
      </c>
      <c r="F861" s="2">
        <v>1</v>
      </c>
      <c r="G861" s="2">
        <v>1</v>
      </c>
      <c r="H861" s="2">
        <v>1</v>
      </c>
      <c r="I861" s="2">
        <v>1</v>
      </c>
      <c r="J861" s="2">
        <v>1</v>
      </c>
      <c r="K861" s="2">
        <v>1</v>
      </c>
      <c r="L861" s="2">
        <v>1</v>
      </c>
      <c r="M861" s="5">
        <v>1</v>
      </c>
      <c r="N861" s="2">
        <v>1</v>
      </c>
      <c r="O861" s="2">
        <v>1</v>
      </c>
      <c r="P861" s="2">
        <v>1</v>
      </c>
      <c r="Q861" s="2">
        <v>1</v>
      </c>
      <c r="R861" s="2">
        <v>1</v>
      </c>
      <c r="S861" s="2">
        <v>1</v>
      </c>
      <c r="T861" s="2">
        <v>1</v>
      </c>
      <c r="U861" s="5">
        <v>1</v>
      </c>
      <c r="V861" s="2">
        <v>1</v>
      </c>
      <c r="W861" s="2">
        <v>1</v>
      </c>
      <c r="X861" s="2">
        <v>1</v>
      </c>
      <c r="Y861" s="2">
        <v>1</v>
      </c>
      <c r="Z861" s="2">
        <v>1</v>
      </c>
      <c r="AA861" s="2">
        <v>1</v>
      </c>
      <c r="AB861" s="5">
        <f>ROUND((D861*'Class Weights'!$C$17) + (L861*'Class Weights'!$C$18) + (T861*'Class Weights'!$C$19), 4)</f>
        <v>1</v>
      </c>
      <c r="AC861" s="5">
        <f>ROUND((E861*'Class Weights'!$C$17) + (M861*'Class Weights'!$C$18) + (U861*'Class Weights'!$C$19), 4)</f>
        <v>1</v>
      </c>
      <c r="AD861" s="5">
        <f>ROUND((F861*'Class Weights'!$C$17) + (N861*'Class Weights'!$C$18) + (V861*'Class Weights'!$C$19), 4)</f>
        <v>1</v>
      </c>
      <c r="AE861" s="5">
        <f>ROUND((G861*'Class Weights'!$C$17) + (O861*'Class Weights'!$C$18) + (W861*'Class Weights'!$C$19), 4)</f>
        <v>1</v>
      </c>
      <c r="AF861" s="5">
        <f>ROUND((H861*'Class Weights'!$C$17) + (P861*'Class Weights'!$C$18) + (X861*'Class Weights'!$C$19), 4)</f>
        <v>1</v>
      </c>
      <c r="AG861" s="5">
        <f>ROUND((I861*'Class Weights'!$C$17) + (Q861*'Class Weights'!$C$18) + (Y861*'Class Weights'!$C$19), 4)</f>
        <v>1</v>
      </c>
      <c r="AH861" s="5">
        <f>ROUND((J861*'Class Weights'!$C$17) + (R861*'Class Weights'!$C$18) + (Z861*'Class Weights'!$C$19), 4)</f>
        <v>1</v>
      </c>
      <c r="AI861" s="5">
        <f>ROUND((K861*'Class Weights'!$C$17) + (S861*'Class Weights'!$C$18) + (AA861*'Class Weights'!$C$19), 4)</f>
        <v>1</v>
      </c>
      <c r="AJ861" s="2">
        <v>1</v>
      </c>
      <c r="AK861" s="2">
        <v>1</v>
      </c>
      <c r="AL861" s="2">
        <v>1</v>
      </c>
    </row>
    <row r="862" spans="1:38" x14ac:dyDescent="0.3">
      <c r="A862" s="1">
        <v>8.59</v>
      </c>
      <c r="B862" s="2">
        <v>28.182414698050181</v>
      </c>
      <c r="C862" s="2">
        <v>338.18897637659973</v>
      </c>
      <c r="D862" s="2">
        <v>1</v>
      </c>
      <c r="E862" s="5">
        <v>1</v>
      </c>
      <c r="F862" s="2">
        <v>1</v>
      </c>
      <c r="G862" s="2">
        <v>1</v>
      </c>
      <c r="H862" s="2">
        <v>1</v>
      </c>
      <c r="I862" s="2">
        <v>1</v>
      </c>
      <c r="J862" s="2">
        <v>1</v>
      </c>
      <c r="K862" s="2">
        <v>1</v>
      </c>
      <c r="L862" s="2">
        <v>1</v>
      </c>
      <c r="M862" s="5">
        <v>1</v>
      </c>
      <c r="N862" s="2">
        <v>1</v>
      </c>
      <c r="O862" s="2">
        <v>1</v>
      </c>
      <c r="P862" s="2">
        <v>1</v>
      </c>
      <c r="Q862" s="2">
        <v>1</v>
      </c>
      <c r="R862" s="2">
        <v>1</v>
      </c>
      <c r="S862" s="2">
        <v>1</v>
      </c>
      <c r="T862" s="2">
        <v>1</v>
      </c>
      <c r="U862" s="5">
        <v>1</v>
      </c>
      <c r="V862" s="2">
        <v>1</v>
      </c>
      <c r="W862" s="2">
        <v>1</v>
      </c>
      <c r="X862" s="2">
        <v>1</v>
      </c>
      <c r="Y862" s="2">
        <v>1</v>
      </c>
      <c r="Z862" s="2">
        <v>1</v>
      </c>
      <c r="AA862" s="2">
        <v>1</v>
      </c>
      <c r="AB862" s="5">
        <f>ROUND((D862*'Class Weights'!$C$17) + (L862*'Class Weights'!$C$18) + (T862*'Class Weights'!$C$19), 4)</f>
        <v>1</v>
      </c>
      <c r="AC862" s="5">
        <f>ROUND((E862*'Class Weights'!$C$17) + (M862*'Class Weights'!$C$18) + (U862*'Class Weights'!$C$19), 4)</f>
        <v>1</v>
      </c>
      <c r="AD862" s="5">
        <f>ROUND((F862*'Class Weights'!$C$17) + (N862*'Class Weights'!$C$18) + (V862*'Class Weights'!$C$19), 4)</f>
        <v>1</v>
      </c>
      <c r="AE862" s="5">
        <f>ROUND((G862*'Class Weights'!$C$17) + (O862*'Class Weights'!$C$18) + (W862*'Class Weights'!$C$19), 4)</f>
        <v>1</v>
      </c>
      <c r="AF862" s="5">
        <f>ROUND((H862*'Class Weights'!$C$17) + (P862*'Class Weights'!$C$18) + (X862*'Class Weights'!$C$19), 4)</f>
        <v>1</v>
      </c>
      <c r="AG862" s="5">
        <f>ROUND((I862*'Class Weights'!$C$17) + (Q862*'Class Weights'!$C$18) + (Y862*'Class Weights'!$C$19), 4)</f>
        <v>1</v>
      </c>
      <c r="AH862" s="5">
        <f>ROUND((J862*'Class Weights'!$C$17) + (R862*'Class Weights'!$C$18) + (Z862*'Class Weights'!$C$19), 4)</f>
        <v>1</v>
      </c>
      <c r="AI862" s="5">
        <f>ROUND((K862*'Class Weights'!$C$17) + (S862*'Class Weights'!$C$18) + (AA862*'Class Weights'!$C$19), 4)</f>
        <v>1</v>
      </c>
      <c r="AJ862" s="2">
        <v>1</v>
      </c>
      <c r="AK862" s="2">
        <v>1</v>
      </c>
      <c r="AL862" s="2">
        <v>1</v>
      </c>
    </row>
    <row r="863" spans="1:38" x14ac:dyDescent="0.3">
      <c r="A863" s="1">
        <v>8.6</v>
      </c>
      <c r="B863" s="2">
        <v>28.21522309700018</v>
      </c>
      <c r="C863" s="2">
        <v>338.58267716399973</v>
      </c>
      <c r="D863" s="2">
        <v>1</v>
      </c>
      <c r="E863" s="5">
        <v>1</v>
      </c>
      <c r="F863" s="2">
        <v>1</v>
      </c>
      <c r="G863" s="2">
        <v>1</v>
      </c>
      <c r="H863" s="2">
        <v>1</v>
      </c>
      <c r="I863" s="2">
        <v>1</v>
      </c>
      <c r="J863" s="2">
        <v>1</v>
      </c>
      <c r="K863" s="2">
        <v>1</v>
      </c>
      <c r="L863" s="2">
        <v>1</v>
      </c>
      <c r="M863" s="5">
        <v>1</v>
      </c>
      <c r="N863" s="2">
        <v>1</v>
      </c>
      <c r="O863" s="2">
        <v>1</v>
      </c>
      <c r="P863" s="2">
        <v>1</v>
      </c>
      <c r="Q863" s="2">
        <v>1</v>
      </c>
      <c r="R863" s="2">
        <v>1</v>
      </c>
      <c r="S863" s="2">
        <v>1</v>
      </c>
      <c r="T863" s="2">
        <v>1</v>
      </c>
      <c r="U863" s="5">
        <v>1</v>
      </c>
      <c r="V863" s="2">
        <v>1</v>
      </c>
      <c r="W863" s="2">
        <v>1</v>
      </c>
      <c r="X863" s="2">
        <v>1</v>
      </c>
      <c r="Y863" s="2">
        <v>1</v>
      </c>
      <c r="Z863" s="2">
        <v>1</v>
      </c>
      <c r="AA863" s="2">
        <v>1</v>
      </c>
      <c r="AB863" s="5">
        <f>ROUND((D863*'Class Weights'!$C$17) + (L863*'Class Weights'!$C$18) + (T863*'Class Weights'!$C$19), 4)</f>
        <v>1</v>
      </c>
      <c r="AC863" s="5">
        <f>ROUND((E863*'Class Weights'!$C$17) + (M863*'Class Weights'!$C$18) + (U863*'Class Weights'!$C$19), 4)</f>
        <v>1</v>
      </c>
      <c r="AD863" s="5">
        <f>ROUND((F863*'Class Weights'!$C$17) + (N863*'Class Weights'!$C$18) + (V863*'Class Weights'!$C$19), 4)</f>
        <v>1</v>
      </c>
      <c r="AE863" s="5">
        <f>ROUND((G863*'Class Weights'!$C$17) + (O863*'Class Weights'!$C$18) + (W863*'Class Weights'!$C$19), 4)</f>
        <v>1</v>
      </c>
      <c r="AF863" s="5">
        <f>ROUND((H863*'Class Weights'!$C$17) + (P863*'Class Weights'!$C$18) + (X863*'Class Weights'!$C$19), 4)</f>
        <v>1</v>
      </c>
      <c r="AG863" s="5">
        <f>ROUND((I863*'Class Weights'!$C$17) + (Q863*'Class Weights'!$C$18) + (Y863*'Class Weights'!$C$19), 4)</f>
        <v>1</v>
      </c>
      <c r="AH863" s="5">
        <f>ROUND((J863*'Class Weights'!$C$17) + (R863*'Class Weights'!$C$18) + (Z863*'Class Weights'!$C$19), 4)</f>
        <v>1</v>
      </c>
      <c r="AI863" s="5">
        <f>ROUND((K863*'Class Weights'!$C$17) + (S863*'Class Weights'!$C$18) + (AA863*'Class Weights'!$C$19), 4)</f>
        <v>1</v>
      </c>
      <c r="AJ863" s="2">
        <v>1</v>
      </c>
      <c r="AK863" s="2">
        <v>1</v>
      </c>
      <c r="AL863" s="2">
        <v>1</v>
      </c>
    </row>
    <row r="864" spans="1:38" x14ac:dyDescent="0.3">
      <c r="A864" s="1">
        <v>8.61</v>
      </c>
      <c r="B864" s="2">
        <v>28.24803149595018</v>
      </c>
      <c r="C864" s="2">
        <v>338.97637795139974</v>
      </c>
      <c r="D864" s="2">
        <v>1</v>
      </c>
      <c r="E864" s="5">
        <v>1</v>
      </c>
      <c r="F864" s="2">
        <v>1</v>
      </c>
      <c r="G864" s="2">
        <v>1</v>
      </c>
      <c r="H864" s="2">
        <v>1</v>
      </c>
      <c r="I864" s="2">
        <v>1</v>
      </c>
      <c r="J864" s="2">
        <v>1</v>
      </c>
      <c r="K864" s="2">
        <v>1</v>
      </c>
      <c r="L864" s="2">
        <v>1</v>
      </c>
      <c r="M864" s="5">
        <v>1</v>
      </c>
      <c r="N864" s="2">
        <v>1</v>
      </c>
      <c r="O864" s="2">
        <v>1</v>
      </c>
      <c r="P864" s="2">
        <v>1</v>
      </c>
      <c r="Q864" s="2">
        <v>1</v>
      </c>
      <c r="R864" s="2">
        <v>1</v>
      </c>
      <c r="S864" s="2">
        <v>1</v>
      </c>
      <c r="T864" s="2">
        <v>1</v>
      </c>
      <c r="U864" s="5">
        <v>1</v>
      </c>
      <c r="V864" s="2">
        <v>1</v>
      </c>
      <c r="W864" s="2">
        <v>1</v>
      </c>
      <c r="X864" s="2">
        <v>1</v>
      </c>
      <c r="Y864" s="2">
        <v>1</v>
      </c>
      <c r="Z864" s="2">
        <v>1</v>
      </c>
      <c r="AA864" s="2">
        <v>1</v>
      </c>
      <c r="AB864" s="5">
        <f>ROUND((D864*'Class Weights'!$C$17) + (L864*'Class Weights'!$C$18) + (T864*'Class Weights'!$C$19), 4)</f>
        <v>1</v>
      </c>
      <c r="AC864" s="5">
        <f>ROUND((E864*'Class Weights'!$C$17) + (M864*'Class Weights'!$C$18) + (U864*'Class Weights'!$C$19), 4)</f>
        <v>1</v>
      </c>
      <c r="AD864" s="5">
        <f>ROUND((F864*'Class Weights'!$C$17) + (N864*'Class Weights'!$C$18) + (V864*'Class Weights'!$C$19), 4)</f>
        <v>1</v>
      </c>
      <c r="AE864" s="5">
        <f>ROUND((G864*'Class Weights'!$C$17) + (O864*'Class Weights'!$C$18) + (W864*'Class Weights'!$C$19), 4)</f>
        <v>1</v>
      </c>
      <c r="AF864" s="5">
        <f>ROUND((H864*'Class Weights'!$C$17) + (P864*'Class Weights'!$C$18) + (X864*'Class Weights'!$C$19), 4)</f>
        <v>1</v>
      </c>
      <c r="AG864" s="5">
        <f>ROUND((I864*'Class Weights'!$C$17) + (Q864*'Class Weights'!$C$18) + (Y864*'Class Weights'!$C$19), 4)</f>
        <v>1</v>
      </c>
      <c r="AH864" s="5">
        <f>ROUND((J864*'Class Weights'!$C$17) + (R864*'Class Weights'!$C$18) + (Z864*'Class Weights'!$C$19), 4)</f>
        <v>1</v>
      </c>
      <c r="AI864" s="5">
        <f>ROUND((K864*'Class Weights'!$C$17) + (S864*'Class Weights'!$C$18) + (AA864*'Class Weights'!$C$19), 4)</f>
        <v>1</v>
      </c>
      <c r="AJ864" s="2">
        <v>1</v>
      </c>
      <c r="AK864" s="2">
        <v>1</v>
      </c>
      <c r="AL864" s="2">
        <v>1</v>
      </c>
    </row>
    <row r="865" spans="1:38" x14ac:dyDescent="0.3">
      <c r="A865" s="1">
        <v>8.6199999999999992</v>
      </c>
      <c r="B865" s="2">
        <v>28.280839894900179</v>
      </c>
      <c r="C865" s="2">
        <v>339.37007873879975</v>
      </c>
      <c r="D865" s="2">
        <v>1</v>
      </c>
      <c r="E865" s="5">
        <v>1</v>
      </c>
      <c r="F865" s="2">
        <v>1</v>
      </c>
      <c r="G865" s="2">
        <v>1</v>
      </c>
      <c r="H865" s="2">
        <v>1</v>
      </c>
      <c r="I865" s="2">
        <v>1</v>
      </c>
      <c r="J865" s="2">
        <v>1</v>
      </c>
      <c r="K865" s="2">
        <v>1</v>
      </c>
      <c r="L865" s="2">
        <v>1</v>
      </c>
      <c r="M865" s="5">
        <v>1</v>
      </c>
      <c r="N865" s="2">
        <v>1</v>
      </c>
      <c r="O865" s="2">
        <v>1</v>
      </c>
      <c r="P865" s="2">
        <v>1</v>
      </c>
      <c r="Q865" s="2">
        <v>1</v>
      </c>
      <c r="R865" s="2">
        <v>1</v>
      </c>
      <c r="S865" s="2">
        <v>1</v>
      </c>
      <c r="T865" s="2">
        <v>1</v>
      </c>
      <c r="U865" s="5">
        <v>1</v>
      </c>
      <c r="V865" s="2">
        <v>1</v>
      </c>
      <c r="W865" s="2">
        <v>1</v>
      </c>
      <c r="X865" s="2">
        <v>1</v>
      </c>
      <c r="Y865" s="2">
        <v>1</v>
      </c>
      <c r="Z865" s="2">
        <v>1</v>
      </c>
      <c r="AA865" s="2">
        <v>1</v>
      </c>
      <c r="AB865" s="5">
        <f>ROUND((D865*'Class Weights'!$C$17) + (L865*'Class Weights'!$C$18) + (T865*'Class Weights'!$C$19), 4)</f>
        <v>1</v>
      </c>
      <c r="AC865" s="5">
        <f>ROUND((E865*'Class Weights'!$C$17) + (M865*'Class Weights'!$C$18) + (U865*'Class Weights'!$C$19), 4)</f>
        <v>1</v>
      </c>
      <c r="AD865" s="5">
        <f>ROUND((F865*'Class Weights'!$C$17) + (N865*'Class Weights'!$C$18) + (V865*'Class Weights'!$C$19), 4)</f>
        <v>1</v>
      </c>
      <c r="AE865" s="5">
        <f>ROUND((G865*'Class Weights'!$C$17) + (O865*'Class Weights'!$C$18) + (W865*'Class Weights'!$C$19), 4)</f>
        <v>1</v>
      </c>
      <c r="AF865" s="5">
        <f>ROUND((H865*'Class Weights'!$C$17) + (P865*'Class Weights'!$C$18) + (X865*'Class Weights'!$C$19), 4)</f>
        <v>1</v>
      </c>
      <c r="AG865" s="5">
        <f>ROUND((I865*'Class Weights'!$C$17) + (Q865*'Class Weights'!$C$18) + (Y865*'Class Weights'!$C$19), 4)</f>
        <v>1</v>
      </c>
      <c r="AH865" s="5">
        <f>ROUND((J865*'Class Weights'!$C$17) + (R865*'Class Weights'!$C$18) + (Z865*'Class Weights'!$C$19), 4)</f>
        <v>1</v>
      </c>
      <c r="AI865" s="5">
        <f>ROUND((K865*'Class Weights'!$C$17) + (S865*'Class Weights'!$C$18) + (AA865*'Class Weights'!$C$19), 4)</f>
        <v>1</v>
      </c>
      <c r="AJ865" s="2">
        <v>1</v>
      </c>
      <c r="AK865" s="2">
        <v>1</v>
      </c>
      <c r="AL865" s="2">
        <v>1</v>
      </c>
    </row>
    <row r="866" spans="1:38" x14ac:dyDescent="0.3">
      <c r="A866" s="1">
        <v>8.6300000000000008</v>
      </c>
      <c r="B866" s="2">
        <v>28.313648293850186</v>
      </c>
      <c r="C866" s="2">
        <v>339.76377952619981</v>
      </c>
      <c r="D866" s="2">
        <v>1</v>
      </c>
      <c r="E866" s="5">
        <v>1</v>
      </c>
      <c r="F866" s="2">
        <v>1</v>
      </c>
      <c r="G866" s="2">
        <v>1</v>
      </c>
      <c r="H866" s="2">
        <v>1</v>
      </c>
      <c r="I866" s="2">
        <v>1</v>
      </c>
      <c r="J866" s="2">
        <v>1</v>
      </c>
      <c r="K866" s="2">
        <v>1</v>
      </c>
      <c r="L866" s="2">
        <v>1</v>
      </c>
      <c r="M866" s="5">
        <v>1</v>
      </c>
      <c r="N866" s="2">
        <v>1</v>
      </c>
      <c r="O866" s="2">
        <v>1</v>
      </c>
      <c r="P866" s="2">
        <v>1</v>
      </c>
      <c r="Q866" s="2">
        <v>1</v>
      </c>
      <c r="R866" s="2">
        <v>1</v>
      </c>
      <c r="S866" s="2">
        <v>1</v>
      </c>
      <c r="T866" s="2">
        <v>1</v>
      </c>
      <c r="U866" s="5">
        <v>1</v>
      </c>
      <c r="V866" s="2">
        <v>1</v>
      </c>
      <c r="W866" s="2">
        <v>1</v>
      </c>
      <c r="X866" s="2">
        <v>1</v>
      </c>
      <c r="Y866" s="2">
        <v>1</v>
      </c>
      <c r="Z866" s="2">
        <v>1</v>
      </c>
      <c r="AA866" s="2">
        <v>1</v>
      </c>
      <c r="AB866" s="5">
        <f>ROUND((D866*'Class Weights'!$C$17) + (L866*'Class Weights'!$C$18) + (T866*'Class Weights'!$C$19), 4)</f>
        <v>1</v>
      </c>
      <c r="AC866" s="5">
        <f>ROUND((E866*'Class Weights'!$C$17) + (M866*'Class Weights'!$C$18) + (U866*'Class Weights'!$C$19), 4)</f>
        <v>1</v>
      </c>
      <c r="AD866" s="5">
        <f>ROUND((F866*'Class Weights'!$C$17) + (N866*'Class Weights'!$C$18) + (V866*'Class Weights'!$C$19), 4)</f>
        <v>1</v>
      </c>
      <c r="AE866" s="5">
        <f>ROUND((G866*'Class Weights'!$C$17) + (O866*'Class Weights'!$C$18) + (W866*'Class Weights'!$C$19), 4)</f>
        <v>1</v>
      </c>
      <c r="AF866" s="5">
        <f>ROUND((H866*'Class Weights'!$C$17) + (P866*'Class Weights'!$C$18) + (X866*'Class Weights'!$C$19), 4)</f>
        <v>1</v>
      </c>
      <c r="AG866" s="5">
        <f>ROUND((I866*'Class Weights'!$C$17) + (Q866*'Class Weights'!$C$18) + (Y866*'Class Weights'!$C$19), 4)</f>
        <v>1</v>
      </c>
      <c r="AH866" s="5">
        <f>ROUND((J866*'Class Weights'!$C$17) + (R866*'Class Weights'!$C$18) + (Z866*'Class Weights'!$C$19), 4)</f>
        <v>1</v>
      </c>
      <c r="AI866" s="5">
        <f>ROUND((K866*'Class Weights'!$C$17) + (S866*'Class Weights'!$C$18) + (AA866*'Class Weights'!$C$19), 4)</f>
        <v>1</v>
      </c>
      <c r="AJ866" s="2">
        <v>1</v>
      </c>
      <c r="AK866" s="2">
        <v>1</v>
      </c>
      <c r="AL866" s="2">
        <v>1</v>
      </c>
    </row>
    <row r="867" spans="1:38" x14ac:dyDescent="0.3">
      <c r="A867" s="1">
        <v>8.64</v>
      </c>
      <c r="B867" s="2">
        <v>28.346456692800185</v>
      </c>
      <c r="C867" s="2">
        <v>340.15748031359982</v>
      </c>
      <c r="D867" s="2">
        <v>1</v>
      </c>
      <c r="E867" s="5">
        <v>1</v>
      </c>
      <c r="F867" s="2">
        <v>1</v>
      </c>
      <c r="G867" s="2">
        <v>1</v>
      </c>
      <c r="H867" s="2">
        <v>1</v>
      </c>
      <c r="I867" s="2">
        <v>1</v>
      </c>
      <c r="J867" s="2">
        <v>1</v>
      </c>
      <c r="K867" s="2">
        <v>1</v>
      </c>
      <c r="L867" s="2">
        <v>1</v>
      </c>
      <c r="M867" s="5">
        <v>1</v>
      </c>
      <c r="N867" s="2">
        <v>1</v>
      </c>
      <c r="O867" s="2">
        <v>1</v>
      </c>
      <c r="P867" s="2">
        <v>1</v>
      </c>
      <c r="Q867" s="2">
        <v>1</v>
      </c>
      <c r="R867" s="2">
        <v>1</v>
      </c>
      <c r="S867" s="2">
        <v>1</v>
      </c>
      <c r="T867" s="2">
        <v>1</v>
      </c>
      <c r="U867" s="5">
        <v>1</v>
      </c>
      <c r="V867" s="2">
        <v>1</v>
      </c>
      <c r="W867" s="2">
        <v>1</v>
      </c>
      <c r="X867" s="2">
        <v>1</v>
      </c>
      <c r="Y867" s="2">
        <v>1</v>
      </c>
      <c r="Z867" s="2">
        <v>1</v>
      </c>
      <c r="AA867" s="2">
        <v>1</v>
      </c>
      <c r="AB867" s="5">
        <f>ROUND((D867*'Class Weights'!$C$17) + (L867*'Class Weights'!$C$18) + (T867*'Class Weights'!$C$19), 4)</f>
        <v>1</v>
      </c>
      <c r="AC867" s="5">
        <f>ROUND((E867*'Class Weights'!$C$17) + (M867*'Class Weights'!$C$18) + (U867*'Class Weights'!$C$19), 4)</f>
        <v>1</v>
      </c>
      <c r="AD867" s="5">
        <f>ROUND((F867*'Class Weights'!$C$17) + (N867*'Class Weights'!$C$18) + (V867*'Class Weights'!$C$19), 4)</f>
        <v>1</v>
      </c>
      <c r="AE867" s="5">
        <f>ROUND((G867*'Class Weights'!$C$17) + (O867*'Class Weights'!$C$18) + (W867*'Class Weights'!$C$19), 4)</f>
        <v>1</v>
      </c>
      <c r="AF867" s="5">
        <f>ROUND((H867*'Class Weights'!$C$17) + (P867*'Class Weights'!$C$18) + (X867*'Class Weights'!$C$19), 4)</f>
        <v>1</v>
      </c>
      <c r="AG867" s="5">
        <f>ROUND((I867*'Class Weights'!$C$17) + (Q867*'Class Weights'!$C$18) + (Y867*'Class Weights'!$C$19), 4)</f>
        <v>1</v>
      </c>
      <c r="AH867" s="5">
        <f>ROUND((J867*'Class Weights'!$C$17) + (R867*'Class Weights'!$C$18) + (Z867*'Class Weights'!$C$19), 4)</f>
        <v>1</v>
      </c>
      <c r="AI867" s="5">
        <f>ROUND((K867*'Class Weights'!$C$17) + (S867*'Class Weights'!$C$18) + (AA867*'Class Weights'!$C$19), 4)</f>
        <v>1</v>
      </c>
      <c r="AJ867" s="2">
        <v>1</v>
      </c>
      <c r="AK867" s="2">
        <v>1</v>
      </c>
      <c r="AL867" s="2">
        <v>1</v>
      </c>
    </row>
    <row r="868" spans="1:38" x14ac:dyDescent="0.3">
      <c r="A868" s="1">
        <v>8.65</v>
      </c>
      <c r="B868" s="2">
        <v>28.379265091750185</v>
      </c>
      <c r="C868" s="2">
        <v>340.55118110099983</v>
      </c>
      <c r="D868" s="2">
        <v>1</v>
      </c>
      <c r="E868" s="5">
        <v>1</v>
      </c>
      <c r="F868" s="2">
        <v>1</v>
      </c>
      <c r="G868" s="2">
        <v>1</v>
      </c>
      <c r="H868" s="2">
        <v>1</v>
      </c>
      <c r="I868" s="2">
        <v>1</v>
      </c>
      <c r="J868" s="2">
        <v>1</v>
      </c>
      <c r="K868" s="2">
        <v>1</v>
      </c>
      <c r="L868" s="2">
        <v>1</v>
      </c>
      <c r="M868" s="5">
        <v>1</v>
      </c>
      <c r="N868" s="2">
        <v>1</v>
      </c>
      <c r="O868" s="2">
        <v>1</v>
      </c>
      <c r="P868" s="2">
        <v>1</v>
      </c>
      <c r="Q868" s="2">
        <v>1</v>
      </c>
      <c r="R868" s="2">
        <v>1</v>
      </c>
      <c r="S868" s="2">
        <v>1</v>
      </c>
      <c r="T868" s="2">
        <v>1</v>
      </c>
      <c r="U868" s="5">
        <v>1</v>
      </c>
      <c r="V868" s="2">
        <v>1</v>
      </c>
      <c r="W868" s="2">
        <v>1</v>
      </c>
      <c r="X868" s="2">
        <v>1</v>
      </c>
      <c r="Y868" s="2">
        <v>1</v>
      </c>
      <c r="Z868" s="2">
        <v>1</v>
      </c>
      <c r="AA868" s="2">
        <v>1</v>
      </c>
      <c r="AB868" s="5">
        <f>ROUND((D868*'Class Weights'!$C$17) + (L868*'Class Weights'!$C$18) + (T868*'Class Weights'!$C$19), 4)</f>
        <v>1</v>
      </c>
      <c r="AC868" s="5">
        <f>ROUND((E868*'Class Weights'!$C$17) + (M868*'Class Weights'!$C$18) + (U868*'Class Weights'!$C$19), 4)</f>
        <v>1</v>
      </c>
      <c r="AD868" s="5">
        <f>ROUND((F868*'Class Weights'!$C$17) + (N868*'Class Weights'!$C$18) + (V868*'Class Weights'!$C$19), 4)</f>
        <v>1</v>
      </c>
      <c r="AE868" s="5">
        <f>ROUND((G868*'Class Weights'!$C$17) + (O868*'Class Weights'!$C$18) + (W868*'Class Weights'!$C$19), 4)</f>
        <v>1</v>
      </c>
      <c r="AF868" s="5">
        <f>ROUND((H868*'Class Weights'!$C$17) + (P868*'Class Weights'!$C$18) + (X868*'Class Weights'!$C$19), 4)</f>
        <v>1</v>
      </c>
      <c r="AG868" s="5">
        <f>ROUND((I868*'Class Weights'!$C$17) + (Q868*'Class Weights'!$C$18) + (Y868*'Class Weights'!$C$19), 4)</f>
        <v>1</v>
      </c>
      <c r="AH868" s="5">
        <f>ROUND((J868*'Class Weights'!$C$17) + (R868*'Class Weights'!$C$18) + (Z868*'Class Weights'!$C$19), 4)</f>
        <v>1</v>
      </c>
      <c r="AI868" s="5">
        <f>ROUND((K868*'Class Weights'!$C$17) + (S868*'Class Weights'!$C$18) + (AA868*'Class Weights'!$C$19), 4)</f>
        <v>1</v>
      </c>
      <c r="AJ868" s="2">
        <v>1</v>
      </c>
      <c r="AK868" s="2">
        <v>1</v>
      </c>
      <c r="AL868" s="2">
        <v>1</v>
      </c>
    </row>
    <row r="869" spans="1:38" x14ac:dyDescent="0.3">
      <c r="A869" s="1">
        <v>8.66</v>
      </c>
      <c r="B869" s="2">
        <v>28.412073490700184</v>
      </c>
      <c r="C869" s="2">
        <v>340.94488188839983</v>
      </c>
      <c r="D869" s="2">
        <v>1</v>
      </c>
      <c r="E869" s="5">
        <v>1</v>
      </c>
      <c r="F869" s="2">
        <v>1</v>
      </c>
      <c r="G869" s="2">
        <v>1</v>
      </c>
      <c r="H869" s="2">
        <v>1</v>
      </c>
      <c r="I869" s="2">
        <v>1</v>
      </c>
      <c r="J869" s="2">
        <v>1</v>
      </c>
      <c r="K869" s="2">
        <v>1</v>
      </c>
      <c r="L869" s="2">
        <v>1</v>
      </c>
      <c r="M869" s="5">
        <v>1</v>
      </c>
      <c r="N869" s="2">
        <v>1</v>
      </c>
      <c r="O869" s="2">
        <v>1</v>
      </c>
      <c r="P869" s="2">
        <v>1</v>
      </c>
      <c r="Q869" s="2">
        <v>1</v>
      </c>
      <c r="R869" s="2">
        <v>1</v>
      </c>
      <c r="S869" s="2">
        <v>1</v>
      </c>
      <c r="T869" s="2">
        <v>1</v>
      </c>
      <c r="U869" s="5">
        <v>1</v>
      </c>
      <c r="V869" s="2">
        <v>1</v>
      </c>
      <c r="W869" s="2">
        <v>1</v>
      </c>
      <c r="X869" s="2">
        <v>1</v>
      </c>
      <c r="Y869" s="2">
        <v>1</v>
      </c>
      <c r="Z869" s="2">
        <v>1</v>
      </c>
      <c r="AA869" s="2">
        <v>1</v>
      </c>
      <c r="AB869" s="5">
        <f>ROUND((D869*'Class Weights'!$C$17) + (L869*'Class Weights'!$C$18) + (T869*'Class Weights'!$C$19), 4)</f>
        <v>1</v>
      </c>
      <c r="AC869" s="5">
        <f>ROUND((E869*'Class Weights'!$C$17) + (M869*'Class Weights'!$C$18) + (U869*'Class Weights'!$C$19), 4)</f>
        <v>1</v>
      </c>
      <c r="AD869" s="5">
        <f>ROUND((F869*'Class Weights'!$C$17) + (N869*'Class Weights'!$C$18) + (V869*'Class Weights'!$C$19), 4)</f>
        <v>1</v>
      </c>
      <c r="AE869" s="5">
        <f>ROUND((G869*'Class Weights'!$C$17) + (O869*'Class Weights'!$C$18) + (W869*'Class Weights'!$C$19), 4)</f>
        <v>1</v>
      </c>
      <c r="AF869" s="5">
        <f>ROUND((H869*'Class Weights'!$C$17) + (P869*'Class Weights'!$C$18) + (X869*'Class Weights'!$C$19), 4)</f>
        <v>1</v>
      </c>
      <c r="AG869" s="5">
        <f>ROUND((I869*'Class Weights'!$C$17) + (Q869*'Class Weights'!$C$18) + (Y869*'Class Weights'!$C$19), 4)</f>
        <v>1</v>
      </c>
      <c r="AH869" s="5">
        <f>ROUND((J869*'Class Weights'!$C$17) + (R869*'Class Weights'!$C$18) + (Z869*'Class Weights'!$C$19), 4)</f>
        <v>1</v>
      </c>
      <c r="AI869" s="5">
        <f>ROUND((K869*'Class Weights'!$C$17) + (S869*'Class Weights'!$C$18) + (AA869*'Class Weights'!$C$19), 4)</f>
        <v>1</v>
      </c>
      <c r="AJ869" s="2">
        <v>1</v>
      </c>
      <c r="AK869" s="2">
        <v>1</v>
      </c>
      <c r="AL869" s="2">
        <v>1</v>
      </c>
    </row>
    <row r="870" spans="1:38" x14ac:dyDescent="0.3">
      <c r="A870" s="1">
        <v>8.67</v>
      </c>
      <c r="B870" s="2">
        <v>28.444881889650183</v>
      </c>
      <c r="C870" s="2">
        <v>341.33858267579984</v>
      </c>
      <c r="D870" s="2">
        <v>1</v>
      </c>
      <c r="E870" s="5">
        <v>1</v>
      </c>
      <c r="F870" s="2">
        <v>1</v>
      </c>
      <c r="G870" s="2">
        <v>1</v>
      </c>
      <c r="H870" s="2">
        <v>1</v>
      </c>
      <c r="I870" s="2">
        <v>1</v>
      </c>
      <c r="J870" s="2">
        <v>1</v>
      </c>
      <c r="K870" s="2">
        <v>1</v>
      </c>
      <c r="L870" s="2">
        <v>1</v>
      </c>
      <c r="M870" s="5">
        <v>1</v>
      </c>
      <c r="N870" s="2">
        <v>1</v>
      </c>
      <c r="O870" s="2">
        <v>1</v>
      </c>
      <c r="P870" s="2">
        <v>1</v>
      </c>
      <c r="Q870" s="2">
        <v>1</v>
      </c>
      <c r="R870" s="2">
        <v>1</v>
      </c>
      <c r="S870" s="2">
        <v>1</v>
      </c>
      <c r="T870" s="2">
        <v>1</v>
      </c>
      <c r="U870" s="5">
        <v>1</v>
      </c>
      <c r="V870" s="2">
        <v>1</v>
      </c>
      <c r="W870" s="2">
        <v>1</v>
      </c>
      <c r="X870" s="2">
        <v>1</v>
      </c>
      <c r="Y870" s="2">
        <v>1</v>
      </c>
      <c r="Z870" s="2">
        <v>1</v>
      </c>
      <c r="AA870" s="2">
        <v>1</v>
      </c>
      <c r="AB870" s="5">
        <f>ROUND((D870*'Class Weights'!$C$17) + (L870*'Class Weights'!$C$18) + (T870*'Class Weights'!$C$19), 4)</f>
        <v>1</v>
      </c>
      <c r="AC870" s="5">
        <f>ROUND((E870*'Class Weights'!$C$17) + (M870*'Class Weights'!$C$18) + (U870*'Class Weights'!$C$19), 4)</f>
        <v>1</v>
      </c>
      <c r="AD870" s="5">
        <f>ROUND((F870*'Class Weights'!$C$17) + (N870*'Class Weights'!$C$18) + (V870*'Class Weights'!$C$19), 4)</f>
        <v>1</v>
      </c>
      <c r="AE870" s="5">
        <f>ROUND((G870*'Class Weights'!$C$17) + (O870*'Class Weights'!$C$18) + (W870*'Class Weights'!$C$19), 4)</f>
        <v>1</v>
      </c>
      <c r="AF870" s="5">
        <f>ROUND((H870*'Class Weights'!$C$17) + (P870*'Class Weights'!$C$18) + (X870*'Class Weights'!$C$19), 4)</f>
        <v>1</v>
      </c>
      <c r="AG870" s="5">
        <f>ROUND((I870*'Class Weights'!$C$17) + (Q870*'Class Weights'!$C$18) + (Y870*'Class Weights'!$C$19), 4)</f>
        <v>1</v>
      </c>
      <c r="AH870" s="5">
        <f>ROUND((J870*'Class Weights'!$C$17) + (R870*'Class Weights'!$C$18) + (Z870*'Class Weights'!$C$19), 4)</f>
        <v>1</v>
      </c>
      <c r="AI870" s="5">
        <f>ROUND((K870*'Class Weights'!$C$17) + (S870*'Class Weights'!$C$18) + (AA870*'Class Weights'!$C$19), 4)</f>
        <v>1</v>
      </c>
      <c r="AJ870" s="2">
        <v>1</v>
      </c>
      <c r="AK870" s="2">
        <v>1</v>
      </c>
      <c r="AL870" s="2">
        <v>1</v>
      </c>
    </row>
    <row r="871" spans="1:38" x14ac:dyDescent="0.3">
      <c r="A871" s="1">
        <v>8.68</v>
      </c>
      <c r="B871" s="2">
        <v>28.477690288600183</v>
      </c>
      <c r="C871" s="2">
        <v>341.73228346319985</v>
      </c>
      <c r="D871" s="2">
        <v>1</v>
      </c>
      <c r="E871" s="5">
        <v>1</v>
      </c>
      <c r="F871" s="2">
        <v>1</v>
      </c>
      <c r="G871" s="2">
        <v>1</v>
      </c>
      <c r="H871" s="2">
        <v>1</v>
      </c>
      <c r="I871" s="2">
        <v>1</v>
      </c>
      <c r="J871" s="2">
        <v>1</v>
      </c>
      <c r="K871" s="2">
        <v>1</v>
      </c>
      <c r="L871" s="2">
        <v>1</v>
      </c>
      <c r="M871" s="5">
        <v>1</v>
      </c>
      <c r="N871" s="2">
        <v>1</v>
      </c>
      <c r="O871" s="2">
        <v>1</v>
      </c>
      <c r="P871" s="2">
        <v>1</v>
      </c>
      <c r="Q871" s="2">
        <v>1</v>
      </c>
      <c r="R871" s="2">
        <v>1</v>
      </c>
      <c r="S871" s="2">
        <v>1</v>
      </c>
      <c r="T871" s="2">
        <v>1</v>
      </c>
      <c r="U871" s="5">
        <v>1</v>
      </c>
      <c r="V871" s="2">
        <v>1</v>
      </c>
      <c r="W871" s="2">
        <v>1</v>
      </c>
      <c r="X871" s="2">
        <v>1</v>
      </c>
      <c r="Y871" s="2">
        <v>1</v>
      </c>
      <c r="Z871" s="2">
        <v>1</v>
      </c>
      <c r="AA871" s="2">
        <v>1</v>
      </c>
      <c r="AB871" s="5">
        <f>ROUND((D871*'Class Weights'!$C$17) + (L871*'Class Weights'!$C$18) + (T871*'Class Weights'!$C$19), 4)</f>
        <v>1</v>
      </c>
      <c r="AC871" s="5">
        <f>ROUND((E871*'Class Weights'!$C$17) + (M871*'Class Weights'!$C$18) + (U871*'Class Weights'!$C$19), 4)</f>
        <v>1</v>
      </c>
      <c r="AD871" s="5">
        <f>ROUND((F871*'Class Weights'!$C$17) + (N871*'Class Weights'!$C$18) + (V871*'Class Weights'!$C$19), 4)</f>
        <v>1</v>
      </c>
      <c r="AE871" s="5">
        <f>ROUND((G871*'Class Weights'!$C$17) + (O871*'Class Weights'!$C$18) + (W871*'Class Weights'!$C$19), 4)</f>
        <v>1</v>
      </c>
      <c r="AF871" s="5">
        <f>ROUND((H871*'Class Weights'!$C$17) + (P871*'Class Weights'!$C$18) + (X871*'Class Weights'!$C$19), 4)</f>
        <v>1</v>
      </c>
      <c r="AG871" s="5">
        <f>ROUND((I871*'Class Weights'!$C$17) + (Q871*'Class Weights'!$C$18) + (Y871*'Class Weights'!$C$19), 4)</f>
        <v>1</v>
      </c>
      <c r="AH871" s="5">
        <f>ROUND((J871*'Class Weights'!$C$17) + (R871*'Class Weights'!$C$18) + (Z871*'Class Weights'!$C$19), 4)</f>
        <v>1</v>
      </c>
      <c r="AI871" s="5">
        <f>ROUND((K871*'Class Weights'!$C$17) + (S871*'Class Weights'!$C$18) + (AA871*'Class Weights'!$C$19), 4)</f>
        <v>1</v>
      </c>
      <c r="AJ871" s="2">
        <v>1</v>
      </c>
      <c r="AK871" s="2">
        <v>1</v>
      </c>
      <c r="AL871" s="2">
        <v>1</v>
      </c>
    </row>
    <row r="872" spans="1:38" x14ac:dyDescent="0.3">
      <c r="A872" s="1">
        <v>8.69</v>
      </c>
      <c r="B872" s="2">
        <v>28.510498687550182</v>
      </c>
      <c r="C872" s="2">
        <v>342.12598425059986</v>
      </c>
      <c r="D872" s="2">
        <v>1</v>
      </c>
      <c r="E872" s="5">
        <v>1</v>
      </c>
      <c r="F872" s="2">
        <v>1</v>
      </c>
      <c r="G872" s="2">
        <v>1</v>
      </c>
      <c r="H872" s="2">
        <v>1</v>
      </c>
      <c r="I872" s="2">
        <v>1</v>
      </c>
      <c r="J872" s="2">
        <v>1</v>
      </c>
      <c r="K872" s="2">
        <v>1</v>
      </c>
      <c r="L872" s="2">
        <v>1</v>
      </c>
      <c r="M872" s="5">
        <v>1</v>
      </c>
      <c r="N872" s="2">
        <v>1</v>
      </c>
      <c r="O872" s="2">
        <v>1</v>
      </c>
      <c r="P872" s="2">
        <v>1</v>
      </c>
      <c r="Q872" s="2">
        <v>1</v>
      </c>
      <c r="R872" s="2">
        <v>1</v>
      </c>
      <c r="S872" s="2">
        <v>1</v>
      </c>
      <c r="T872" s="2">
        <v>1</v>
      </c>
      <c r="U872" s="5">
        <v>1</v>
      </c>
      <c r="V872" s="2">
        <v>1</v>
      </c>
      <c r="W872" s="2">
        <v>1</v>
      </c>
      <c r="X872" s="2">
        <v>1</v>
      </c>
      <c r="Y872" s="2">
        <v>1</v>
      </c>
      <c r="Z872" s="2">
        <v>1</v>
      </c>
      <c r="AA872" s="2">
        <v>1</v>
      </c>
      <c r="AB872" s="5">
        <f>ROUND((D872*'Class Weights'!$C$17) + (L872*'Class Weights'!$C$18) + (T872*'Class Weights'!$C$19), 4)</f>
        <v>1</v>
      </c>
      <c r="AC872" s="5">
        <f>ROUND((E872*'Class Weights'!$C$17) + (M872*'Class Weights'!$C$18) + (U872*'Class Weights'!$C$19), 4)</f>
        <v>1</v>
      </c>
      <c r="AD872" s="5">
        <f>ROUND((F872*'Class Weights'!$C$17) + (N872*'Class Weights'!$C$18) + (V872*'Class Weights'!$C$19), 4)</f>
        <v>1</v>
      </c>
      <c r="AE872" s="5">
        <f>ROUND((G872*'Class Weights'!$C$17) + (O872*'Class Weights'!$C$18) + (W872*'Class Weights'!$C$19), 4)</f>
        <v>1</v>
      </c>
      <c r="AF872" s="5">
        <f>ROUND((H872*'Class Weights'!$C$17) + (P872*'Class Weights'!$C$18) + (X872*'Class Weights'!$C$19), 4)</f>
        <v>1</v>
      </c>
      <c r="AG872" s="5">
        <f>ROUND((I872*'Class Weights'!$C$17) + (Q872*'Class Weights'!$C$18) + (Y872*'Class Weights'!$C$19), 4)</f>
        <v>1</v>
      </c>
      <c r="AH872" s="5">
        <f>ROUND((J872*'Class Weights'!$C$17) + (R872*'Class Weights'!$C$18) + (Z872*'Class Weights'!$C$19), 4)</f>
        <v>1</v>
      </c>
      <c r="AI872" s="5">
        <f>ROUND((K872*'Class Weights'!$C$17) + (S872*'Class Weights'!$C$18) + (AA872*'Class Weights'!$C$19), 4)</f>
        <v>1</v>
      </c>
      <c r="AJ872" s="2">
        <v>1</v>
      </c>
      <c r="AK872" s="2">
        <v>1</v>
      </c>
      <c r="AL872" s="2">
        <v>1</v>
      </c>
    </row>
    <row r="873" spans="1:38" x14ac:dyDescent="0.3">
      <c r="A873" s="1">
        <v>8.6999999999999993</v>
      </c>
      <c r="B873" s="2">
        <v>28.543307086500182</v>
      </c>
      <c r="C873" s="2">
        <v>342.51968503799986</v>
      </c>
      <c r="D873" s="2">
        <v>1</v>
      </c>
      <c r="E873" s="5">
        <v>1</v>
      </c>
      <c r="F873" s="2">
        <v>1</v>
      </c>
      <c r="G873" s="2">
        <v>1</v>
      </c>
      <c r="H873" s="2">
        <v>1</v>
      </c>
      <c r="I873" s="2">
        <v>1</v>
      </c>
      <c r="J873" s="2">
        <v>1</v>
      </c>
      <c r="K873" s="2">
        <v>1</v>
      </c>
      <c r="L873" s="2">
        <v>1</v>
      </c>
      <c r="M873" s="5">
        <v>1</v>
      </c>
      <c r="N873" s="2">
        <v>1</v>
      </c>
      <c r="O873" s="2">
        <v>1</v>
      </c>
      <c r="P873" s="2">
        <v>1</v>
      </c>
      <c r="Q873" s="2">
        <v>1</v>
      </c>
      <c r="R873" s="2">
        <v>1</v>
      </c>
      <c r="S873" s="2">
        <v>1</v>
      </c>
      <c r="T873" s="2">
        <v>1</v>
      </c>
      <c r="U873" s="5">
        <v>1</v>
      </c>
      <c r="V873" s="2">
        <v>1</v>
      </c>
      <c r="W873" s="2">
        <v>1</v>
      </c>
      <c r="X873" s="2">
        <v>1</v>
      </c>
      <c r="Y873" s="2">
        <v>1</v>
      </c>
      <c r="Z873" s="2">
        <v>1</v>
      </c>
      <c r="AA873" s="2">
        <v>1</v>
      </c>
      <c r="AB873" s="5">
        <f>ROUND((D873*'Class Weights'!$C$17) + (L873*'Class Weights'!$C$18) + (T873*'Class Weights'!$C$19), 4)</f>
        <v>1</v>
      </c>
      <c r="AC873" s="5">
        <f>ROUND((E873*'Class Weights'!$C$17) + (M873*'Class Weights'!$C$18) + (U873*'Class Weights'!$C$19), 4)</f>
        <v>1</v>
      </c>
      <c r="AD873" s="5">
        <f>ROUND((F873*'Class Weights'!$C$17) + (N873*'Class Weights'!$C$18) + (V873*'Class Weights'!$C$19), 4)</f>
        <v>1</v>
      </c>
      <c r="AE873" s="5">
        <f>ROUND((G873*'Class Weights'!$C$17) + (O873*'Class Weights'!$C$18) + (W873*'Class Weights'!$C$19), 4)</f>
        <v>1</v>
      </c>
      <c r="AF873" s="5">
        <f>ROUND((H873*'Class Weights'!$C$17) + (P873*'Class Weights'!$C$18) + (X873*'Class Weights'!$C$19), 4)</f>
        <v>1</v>
      </c>
      <c r="AG873" s="5">
        <f>ROUND((I873*'Class Weights'!$C$17) + (Q873*'Class Weights'!$C$18) + (Y873*'Class Weights'!$C$19), 4)</f>
        <v>1</v>
      </c>
      <c r="AH873" s="5">
        <f>ROUND((J873*'Class Weights'!$C$17) + (R873*'Class Weights'!$C$18) + (Z873*'Class Weights'!$C$19), 4)</f>
        <v>1</v>
      </c>
      <c r="AI873" s="5">
        <f>ROUND((K873*'Class Weights'!$C$17) + (S873*'Class Weights'!$C$18) + (AA873*'Class Weights'!$C$19), 4)</f>
        <v>1</v>
      </c>
      <c r="AJ873" s="2">
        <v>1</v>
      </c>
      <c r="AK873" s="2">
        <v>1</v>
      </c>
      <c r="AL873" s="2">
        <v>1</v>
      </c>
    </row>
    <row r="874" spans="1:38" x14ac:dyDescent="0.3">
      <c r="A874" s="1">
        <v>8.7100000000000009</v>
      </c>
      <c r="B874" s="2">
        <v>28.576115485450188</v>
      </c>
      <c r="C874" s="2">
        <v>342.91338582539993</v>
      </c>
      <c r="D874" s="2">
        <v>1</v>
      </c>
      <c r="E874" s="5">
        <v>1</v>
      </c>
      <c r="F874" s="2">
        <v>1</v>
      </c>
      <c r="G874" s="2">
        <v>1</v>
      </c>
      <c r="H874" s="2">
        <v>1</v>
      </c>
      <c r="I874" s="2">
        <v>1</v>
      </c>
      <c r="J874" s="2">
        <v>1</v>
      </c>
      <c r="K874" s="2">
        <v>1</v>
      </c>
      <c r="L874" s="2">
        <v>1</v>
      </c>
      <c r="M874" s="5">
        <v>1</v>
      </c>
      <c r="N874" s="2">
        <v>1</v>
      </c>
      <c r="O874" s="2">
        <v>1</v>
      </c>
      <c r="P874" s="2">
        <v>1</v>
      </c>
      <c r="Q874" s="2">
        <v>1</v>
      </c>
      <c r="R874" s="2">
        <v>1</v>
      </c>
      <c r="S874" s="2">
        <v>1</v>
      </c>
      <c r="T874" s="2">
        <v>1</v>
      </c>
      <c r="U874" s="5">
        <v>1</v>
      </c>
      <c r="V874" s="2">
        <v>1</v>
      </c>
      <c r="W874" s="2">
        <v>1</v>
      </c>
      <c r="X874" s="2">
        <v>1</v>
      </c>
      <c r="Y874" s="2">
        <v>1</v>
      </c>
      <c r="Z874" s="2">
        <v>1</v>
      </c>
      <c r="AA874" s="2">
        <v>1</v>
      </c>
      <c r="AB874" s="5">
        <f>ROUND((D874*'Class Weights'!$C$17) + (L874*'Class Weights'!$C$18) + (T874*'Class Weights'!$C$19), 4)</f>
        <v>1</v>
      </c>
      <c r="AC874" s="5">
        <f>ROUND((E874*'Class Weights'!$C$17) + (M874*'Class Weights'!$C$18) + (U874*'Class Weights'!$C$19), 4)</f>
        <v>1</v>
      </c>
      <c r="AD874" s="5">
        <f>ROUND((F874*'Class Weights'!$C$17) + (N874*'Class Weights'!$C$18) + (V874*'Class Weights'!$C$19), 4)</f>
        <v>1</v>
      </c>
      <c r="AE874" s="5">
        <f>ROUND((G874*'Class Weights'!$C$17) + (O874*'Class Weights'!$C$18) + (W874*'Class Weights'!$C$19), 4)</f>
        <v>1</v>
      </c>
      <c r="AF874" s="5">
        <f>ROUND((H874*'Class Weights'!$C$17) + (P874*'Class Weights'!$C$18) + (X874*'Class Weights'!$C$19), 4)</f>
        <v>1</v>
      </c>
      <c r="AG874" s="5">
        <f>ROUND((I874*'Class Weights'!$C$17) + (Q874*'Class Weights'!$C$18) + (Y874*'Class Weights'!$C$19), 4)</f>
        <v>1</v>
      </c>
      <c r="AH874" s="5">
        <f>ROUND((J874*'Class Weights'!$C$17) + (R874*'Class Weights'!$C$18) + (Z874*'Class Weights'!$C$19), 4)</f>
        <v>1</v>
      </c>
      <c r="AI874" s="5">
        <f>ROUND((K874*'Class Weights'!$C$17) + (S874*'Class Weights'!$C$18) + (AA874*'Class Weights'!$C$19), 4)</f>
        <v>1</v>
      </c>
      <c r="AJ874" s="2">
        <v>1</v>
      </c>
      <c r="AK874" s="2">
        <v>1</v>
      </c>
      <c r="AL874" s="2">
        <v>1</v>
      </c>
    </row>
    <row r="875" spans="1:38" x14ac:dyDescent="0.3">
      <c r="A875" s="1">
        <v>8.7200000000000006</v>
      </c>
      <c r="B875" s="2">
        <v>28.608923884400188</v>
      </c>
      <c r="C875" s="2">
        <v>343.30708661279994</v>
      </c>
      <c r="D875" s="2">
        <v>1</v>
      </c>
      <c r="E875" s="5">
        <v>1</v>
      </c>
      <c r="F875" s="2">
        <v>1</v>
      </c>
      <c r="G875" s="2">
        <v>1</v>
      </c>
      <c r="H875" s="2">
        <v>1</v>
      </c>
      <c r="I875" s="2">
        <v>1</v>
      </c>
      <c r="J875" s="2">
        <v>1</v>
      </c>
      <c r="K875" s="2">
        <v>1</v>
      </c>
      <c r="L875" s="2">
        <v>1</v>
      </c>
      <c r="M875" s="5">
        <v>1</v>
      </c>
      <c r="N875" s="2">
        <v>1</v>
      </c>
      <c r="O875" s="2">
        <v>1</v>
      </c>
      <c r="P875" s="2">
        <v>1</v>
      </c>
      <c r="Q875" s="2">
        <v>1</v>
      </c>
      <c r="R875" s="2">
        <v>1</v>
      </c>
      <c r="S875" s="2">
        <v>1</v>
      </c>
      <c r="T875" s="2">
        <v>1</v>
      </c>
      <c r="U875" s="5">
        <v>1</v>
      </c>
      <c r="V875" s="2">
        <v>1</v>
      </c>
      <c r="W875" s="2">
        <v>1</v>
      </c>
      <c r="X875" s="2">
        <v>1</v>
      </c>
      <c r="Y875" s="2">
        <v>1</v>
      </c>
      <c r="Z875" s="2">
        <v>1</v>
      </c>
      <c r="AA875" s="2">
        <v>1</v>
      </c>
      <c r="AB875" s="5">
        <f>ROUND((D875*'Class Weights'!$C$17) + (L875*'Class Weights'!$C$18) + (T875*'Class Weights'!$C$19), 4)</f>
        <v>1</v>
      </c>
      <c r="AC875" s="5">
        <f>ROUND((E875*'Class Weights'!$C$17) + (M875*'Class Weights'!$C$18) + (U875*'Class Weights'!$C$19), 4)</f>
        <v>1</v>
      </c>
      <c r="AD875" s="5">
        <f>ROUND((F875*'Class Weights'!$C$17) + (N875*'Class Weights'!$C$18) + (V875*'Class Weights'!$C$19), 4)</f>
        <v>1</v>
      </c>
      <c r="AE875" s="5">
        <f>ROUND((G875*'Class Weights'!$C$17) + (O875*'Class Weights'!$C$18) + (W875*'Class Weights'!$C$19), 4)</f>
        <v>1</v>
      </c>
      <c r="AF875" s="5">
        <f>ROUND((H875*'Class Weights'!$C$17) + (P875*'Class Weights'!$C$18) + (X875*'Class Weights'!$C$19), 4)</f>
        <v>1</v>
      </c>
      <c r="AG875" s="5">
        <f>ROUND((I875*'Class Weights'!$C$17) + (Q875*'Class Weights'!$C$18) + (Y875*'Class Weights'!$C$19), 4)</f>
        <v>1</v>
      </c>
      <c r="AH875" s="5">
        <f>ROUND((J875*'Class Weights'!$C$17) + (R875*'Class Weights'!$C$18) + (Z875*'Class Weights'!$C$19), 4)</f>
        <v>1</v>
      </c>
      <c r="AI875" s="5">
        <f>ROUND((K875*'Class Weights'!$C$17) + (S875*'Class Weights'!$C$18) + (AA875*'Class Weights'!$C$19), 4)</f>
        <v>1</v>
      </c>
      <c r="AJ875" s="2">
        <v>1</v>
      </c>
      <c r="AK875" s="2">
        <v>1</v>
      </c>
      <c r="AL875" s="2">
        <v>1</v>
      </c>
    </row>
    <row r="876" spans="1:38" x14ac:dyDescent="0.3">
      <c r="A876" s="1">
        <v>8.73</v>
      </c>
      <c r="B876" s="2">
        <v>28.641732283350187</v>
      </c>
      <c r="C876" s="2">
        <v>343.70078740019994</v>
      </c>
      <c r="D876" s="2">
        <v>1</v>
      </c>
      <c r="E876" s="5">
        <v>1</v>
      </c>
      <c r="F876" s="2">
        <v>1</v>
      </c>
      <c r="G876" s="2">
        <v>1</v>
      </c>
      <c r="H876" s="2">
        <v>1</v>
      </c>
      <c r="I876" s="2">
        <v>1</v>
      </c>
      <c r="J876" s="2">
        <v>1</v>
      </c>
      <c r="K876" s="2">
        <v>1</v>
      </c>
      <c r="L876" s="2">
        <v>1</v>
      </c>
      <c r="M876" s="5">
        <v>1</v>
      </c>
      <c r="N876" s="2">
        <v>1</v>
      </c>
      <c r="O876" s="2">
        <v>1</v>
      </c>
      <c r="P876" s="2">
        <v>1</v>
      </c>
      <c r="Q876" s="2">
        <v>1</v>
      </c>
      <c r="R876" s="2">
        <v>1</v>
      </c>
      <c r="S876" s="2">
        <v>1</v>
      </c>
      <c r="T876" s="2">
        <v>1</v>
      </c>
      <c r="U876" s="5">
        <v>1</v>
      </c>
      <c r="V876" s="2">
        <v>1</v>
      </c>
      <c r="W876" s="2">
        <v>1</v>
      </c>
      <c r="X876" s="2">
        <v>1</v>
      </c>
      <c r="Y876" s="2">
        <v>1</v>
      </c>
      <c r="Z876" s="2">
        <v>1</v>
      </c>
      <c r="AA876" s="2">
        <v>1</v>
      </c>
      <c r="AB876" s="5">
        <f>ROUND((D876*'Class Weights'!$C$17) + (L876*'Class Weights'!$C$18) + (T876*'Class Weights'!$C$19), 4)</f>
        <v>1</v>
      </c>
      <c r="AC876" s="5">
        <f>ROUND((E876*'Class Weights'!$C$17) + (M876*'Class Weights'!$C$18) + (U876*'Class Weights'!$C$19), 4)</f>
        <v>1</v>
      </c>
      <c r="AD876" s="5">
        <f>ROUND((F876*'Class Weights'!$C$17) + (N876*'Class Weights'!$C$18) + (V876*'Class Weights'!$C$19), 4)</f>
        <v>1</v>
      </c>
      <c r="AE876" s="5">
        <f>ROUND((G876*'Class Weights'!$C$17) + (O876*'Class Weights'!$C$18) + (W876*'Class Weights'!$C$19), 4)</f>
        <v>1</v>
      </c>
      <c r="AF876" s="5">
        <f>ROUND((H876*'Class Weights'!$C$17) + (P876*'Class Weights'!$C$18) + (X876*'Class Weights'!$C$19), 4)</f>
        <v>1</v>
      </c>
      <c r="AG876" s="5">
        <f>ROUND((I876*'Class Weights'!$C$17) + (Q876*'Class Weights'!$C$18) + (Y876*'Class Weights'!$C$19), 4)</f>
        <v>1</v>
      </c>
      <c r="AH876" s="5">
        <f>ROUND((J876*'Class Weights'!$C$17) + (R876*'Class Weights'!$C$18) + (Z876*'Class Weights'!$C$19), 4)</f>
        <v>1</v>
      </c>
      <c r="AI876" s="5">
        <f>ROUND((K876*'Class Weights'!$C$17) + (S876*'Class Weights'!$C$18) + (AA876*'Class Weights'!$C$19), 4)</f>
        <v>1</v>
      </c>
      <c r="AJ876" s="2">
        <v>1</v>
      </c>
      <c r="AK876" s="2">
        <v>1</v>
      </c>
      <c r="AL876" s="2">
        <v>1</v>
      </c>
    </row>
    <row r="877" spans="1:38" x14ac:dyDescent="0.3">
      <c r="A877" s="1">
        <v>8.74</v>
      </c>
      <c r="B877" s="2">
        <v>28.674540682300186</v>
      </c>
      <c r="C877" s="2">
        <v>344.09448818759995</v>
      </c>
      <c r="D877" s="2">
        <v>1</v>
      </c>
      <c r="E877" s="5">
        <v>1</v>
      </c>
      <c r="F877" s="2">
        <v>1</v>
      </c>
      <c r="G877" s="2">
        <v>1</v>
      </c>
      <c r="H877" s="2">
        <v>1</v>
      </c>
      <c r="I877" s="2">
        <v>1</v>
      </c>
      <c r="J877" s="2">
        <v>1</v>
      </c>
      <c r="K877" s="2">
        <v>1</v>
      </c>
      <c r="L877" s="2">
        <v>1</v>
      </c>
      <c r="M877" s="5">
        <v>1</v>
      </c>
      <c r="N877" s="2">
        <v>1</v>
      </c>
      <c r="O877" s="2">
        <v>1</v>
      </c>
      <c r="P877" s="2">
        <v>1</v>
      </c>
      <c r="Q877" s="2">
        <v>1</v>
      </c>
      <c r="R877" s="2">
        <v>1</v>
      </c>
      <c r="S877" s="2">
        <v>1</v>
      </c>
      <c r="T877" s="2">
        <v>1</v>
      </c>
      <c r="U877" s="5">
        <v>1</v>
      </c>
      <c r="V877" s="2">
        <v>1</v>
      </c>
      <c r="W877" s="2">
        <v>1</v>
      </c>
      <c r="X877" s="2">
        <v>1</v>
      </c>
      <c r="Y877" s="2">
        <v>1</v>
      </c>
      <c r="Z877" s="2">
        <v>1</v>
      </c>
      <c r="AA877" s="2">
        <v>1</v>
      </c>
      <c r="AB877" s="5">
        <f>ROUND((D877*'Class Weights'!$C$17) + (L877*'Class Weights'!$C$18) + (T877*'Class Weights'!$C$19), 4)</f>
        <v>1</v>
      </c>
      <c r="AC877" s="5">
        <f>ROUND((E877*'Class Weights'!$C$17) + (M877*'Class Weights'!$C$18) + (U877*'Class Weights'!$C$19), 4)</f>
        <v>1</v>
      </c>
      <c r="AD877" s="5">
        <f>ROUND((F877*'Class Weights'!$C$17) + (N877*'Class Weights'!$C$18) + (V877*'Class Weights'!$C$19), 4)</f>
        <v>1</v>
      </c>
      <c r="AE877" s="5">
        <f>ROUND((G877*'Class Weights'!$C$17) + (O877*'Class Weights'!$C$18) + (W877*'Class Weights'!$C$19), 4)</f>
        <v>1</v>
      </c>
      <c r="AF877" s="5">
        <f>ROUND((H877*'Class Weights'!$C$17) + (P877*'Class Weights'!$C$18) + (X877*'Class Weights'!$C$19), 4)</f>
        <v>1</v>
      </c>
      <c r="AG877" s="5">
        <f>ROUND((I877*'Class Weights'!$C$17) + (Q877*'Class Weights'!$C$18) + (Y877*'Class Weights'!$C$19), 4)</f>
        <v>1</v>
      </c>
      <c r="AH877" s="5">
        <f>ROUND((J877*'Class Weights'!$C$17) + (R877*'Class Weights'!$C$18) + (Z877*'Class Weights'!$C$19), 4)</f>
        <v>1</v>
      </c>
      <c r="AI877" s="5">
        <f>ROUND((K877*'Class Weights'!$C$17) + (S877*'Class Weights'!$C$18) + (AA877*'Class Weights'!$C$19), 4)</f>
        <v>1</v>
      </c>
      <c r="AJ877" s="2">
        <v>1</v>
      </c>
      <c r="AK877" s="2">
        <v>1</v>
      </c>
      <c r="AL877" s="2">
        <v>1</v>
      </c>
    </row>
    <row r="878" spans="1:38" x14ac:dyDescent="0.3">
      <c r="A878" s="1">
        <v>8.75</v>
      </c>
      <c r="B878" s="2">
        <v>28.707349081250186</v>
      </c>
      <c r="C878" s="2">
        <v>344.48818897499996</v>
      </c>
      <c r="D878" s="2">
        <v>1</v>
      </c>
      <c r="E878" s="5">
        <v>1</v>
      </c>
      <c r="F878" s="2">
        <v>1</v>
      </c>
      <c r="G878" s="2">
        <v>1</v>
      </c>
      <c r="H878" s="2">
        <v>1</v>
      </c>
      <c r="I878" s="2">
        <v>1</v>
      </c>
      <c r="J878" s="2">
        <v>1</v>
      </c>
      <c r="K878" s="2">
        <v>1</v>
      </c>
      <c r="L878" s="2">
        <v>1</v>
      </c>
      <c r="M878" s="5">
        <v>1</v>
      </c>
      <c r="N878" s="2">
        <v>1</v>
      </c>
      <c r="O878" s="2">
        <v>1</v>
      </c>
      <c r="P878" s="2">
        <v>1</v>
      </c>
      <c r="Q878" s="2">
        <v>1</v>
      </c>
      <c r="R878" s="2">
        <v>1</v>
      </c>
      <c r="S878" s="2">
        <v>1</v>
      </c>
      <c r="T878" s="2">
        <v>1</v>
      </c>
      <c r="U878" s="5">
        <v>1</v>
      </c>
      <c r="V878" s="2">
        <v>1</v>
      </c>
      <c r="W878" s="2">
        <v>1</v>
      </c>
      <c r="X878" s="2">
        <v>1</v>
      </c>
      <c r="Y878" s="2">
        <v>1</v>
      </c>
      <c r="Z878" s="2">
        <v>1</v>
      </c>
      <c r="AA878" s="2">
        <v>1</v>
      </c>
      <c r="AB878" s="5">
        <f>ROUND((D878*'Class Weights'!$C$17) + (L878*'Class Weights'!$C$18) + (T878*'Class Weights'!$C$19), 4)</f>
        <v>1</v>
      </c>
      <c r="AC878" s="5">
        <f>ROUND((E878*'Class Weights'!$C$17) + (M878*'Class Weights'!$C$18) + (U878*'Class Weights'!$C$19), 4)</f>
        <v>1</v>
      </c>
      <c r="AD878" s="5">
        <f>ROUND((F878*'Class Weights'!$C$17) + (N878*'Class Weights'!$C$18) + (V878*'Class Weights'!$C$19), 4)</f>
        <v>1</v>
      </c>
      <c r="AE878" s="5">
        <f>ROUND((G878*'Class Weights'!$C$17) + (O878*'Class Weights'!$C$18) + (W878*'Class Weights'!$C$19), 4)</f>
        <v>1</v>
      </c>
      <c r="AF878" s="5">
        <f>ROUND((H878*'Class Weights'!$C$17) + (P878*'Class Weights'!$C$18) + (X878*'Class Weights'!$C$19), 4)</f>
        <v>1</v>
      </c>
      <c r="AG878" s="5">
        <f>ROUND((I878*'Class Weights'!$C$17) + (Q878*'Class Weights'!$C$18) + (Y878*'Class Weights'!$C$19), 4)</f>
        <v>1</v>
      </c>
      <c r="AH878" s="5">
        <f>ROUND((J878*'Class Weights'!$C$17) + (R878*'Class Weights'!$C$18) + (Z878*'Class Weights'!$C$19), 4)</f>
        <v>1</v>
      </c>
      <c r="AI878" s="5">
        <f>ROUND((K878*'Class Weights'!$C$17) + (S878*'Class Weights'!$C$18) + (AA878*'Class Weights'!$C$19), 4)</f>
        <v>1</v>
      </c>
      <c r="AJ878" s="2">
        <v>1</v>
      </c>
      <c r="AK878" s="2">
        <v>1</v>
      </c>
      <c r="AL878" s="2">
        <v>1</v>
      </c>
    </row>
    <row r="879" spans="1:38" x14ac:dyDescent="0.3">
      <c r="A879" s="1">
        <v>8.76</v>
      </c>
      <c r="B879" s="2">
        <v>28.740157480200185</v>
      </c>
      <c r="C879" s="2">
        <v>344.88188976239996</v>
      </c>
      <c r="D879" s="2">
        <v>1</v>
      </c>
      <c r="E879" s="5">
        <v>1</v>
      </c>
      <c r="F879" s="2">
        <v>1</v>
      </c>
      <c r="G879" s="2">
        <v>1</v>
      </c>
      <c r="H879" s="2">
        <v>1</v>
      </c>
      <c r="I879" s="2">
        <v>1</v>
      </c>
      <c r="J879" s="2">
        <v>1</v>
      </c>
      <c r="K879" s="2">
        <v>1</v>
      </c>
      <c r="L879" s="2">
        <v>1</v>
      </c>
      <c r="M879" s="5">
        <v>1</v>
      </c>
      <c r="N879" s="2">
        <v>1</v>
      </c>
      <c r="O879" s="2">
        <v>1</v>
      </c>
      <c r="P879" s="2">
        <v>1</v>
      </c>
      <c r="Q879" s="2">
        <v>1</v>
      </c>
      <c r="R879" s="2">
        <v>1</v>
      </c>
      <c r="S879" s="2">
        <v>1</v>
      </c>
      <c r="T879" s="2">
        <v>1</v>
      </c>
      <c r="U879" s="5">
        <v>1</v>
      </c>
      <c r="V879" s="2">
        <v>1</v>
      </c>
      <c r="W879" s="2">
        <v>1</v>
      </c>
      <c r="X879" s="2">
        <v>1</v>
      </c>
      <c r="Y879" s="2">
        <v>1</v>
      </c>
      <c r="Z879" s="2">
        <v>1</v>
      </c>
      <c r="AA879" s="2">
        <v>1</v>
      </c>
      <c r="AB879" s="5">
        <f>ROUND((D879*'Class Weights'!$C$17) + (L879*'Class Weights'!$C$18) + (T879*'Class Weights'!$C$19), 4)</f>
        <v>1</v>
      </c>
      <c r="AC879" s="5">
        <f>ROUND((E879*'Class Weights'!$C$17) + (M879*'Class Weights'!$C$18) + (U879*'Class Weights'!$C$19), 4)</f>
        <v>1</v>
      </c>
      <c r="AD879" s="5">
        <f>ROUND((F879*'Class Weights'!$C$17) + (N879*'Class Weights'!$C$18) + (V879*'Class Weights'!$C$19), 4)</f>
        <v>1</v>
      </c>
      <c r="AE879" s="5">
        <f>ROUND((G879*'Class Weights'!$C$17) + (O879*'Class Weights'!$C$18) + (W879*'Class Weights'!$C$19), 4)</f>
        <v>1</v>
      </c>
      <c r="AF879" s="5">
        <f>ROUND((H879*'Class Weights'!$C$17) + (P879*'Class Weights'!$C$18) + (X879*'Class Weights'!$C$19), 4)</f>
        <v>1</v>
      </c>
      <c r="AG879" s="5">
        <f>ROUND((I879*'Class Weights'!$C$17) + (Q879*'Class Weights'!$C$18) + (Y879*'Class Weights'!$C$19), 4)</f>
        <v>1</v>
      </c>
      <c r="AH879" s="5">
        <f>ROUND((J879*'Class Weights'!$C$17) + (R879*'Class Weights'!$C$18) + (Z879*'Class Weights'!$C$19), 4)</f>
        <v>1</v>
      </c>
      <c r="AI879" s="5">
        <f>ROUND((K879*'Class Weights'!$C$17) + (S879*'Class Weights'!$C$18) + (AA879*'Class Weights'!$C$19), 4)</f>
        <v>1</v>
      </c>
      <c r="AJ879" s="2">
        <v>1</v>
      </c>
      <c r="AK879" s="2">
        <v>1</v>
      </c>
      <c r="AL879" s="2">
        <v>1</v>
      </c>
    </row>
    <row r="880" spans="1:38" x14ac:dyDescent="0.3">
      <c r="A880" s="1">
        <v>8.77</v>
      </c>
      <c r="B880" s="2">
        <v>28.772965879150185</v>
      </c>
      <c r="C880" s="2">
        <v>345.27559054979997</v>
      </c>
      <c r="D880" s="2">
        <v>1</v>
      </c>
      <c r="E880" s="5">
        <v>1</v>
      </c>
      <c r="F880" s="2">
        <v>1</v>
      </c>
      <c r="G880" s="2">
        <v>1</v>
      </c>
      <c r="H880" s="2">
        <v>1</v>
      </c>
      <c r="I880" s="2">
        <v>1</v>
      </c>
      <c r="J880" s="2">
        <v>1</v>
      </c>
      <c r="K880" s="2">
        <v>1</v>
      </c>
      <c r="L880" s="2">
        <v>1</v>
      </c>
      <c r="M880" s="5">
        <v>1</v>
      </c>
      <c r="N880" s="2">
        <v>1</v>
      </c>
      <c r="O880" s="2">
        <v>1</v>
      </c>
      <c r="P880" s="2">
        <v>1</v>
      </c>
      <c r="Q880" s="2">
        <v>1</v>
      </c>
      <c r="R880" s="2">
        <v>1</v>
      </c>
      <c r="S880" s="2">
        <v>1</v>
      </c>
      <c r="T880" s="2">
        <v>1</v>
      </c>
      <c r="U880" s="5">
        <v>1</v>
      </c>
      <c r="V880" s="2">
        <v>1</v>
      </c>
      <c r="W880" s="2">
        <v>1</v>
      </c>
      <c r="X880" s="2">
        <v>1</v>
      </c>
      <c r="Y880" s="2">
        <v>1</v>
      </c>
      <c r="Z880" s="2">
        <v>1</v>
      </c>
      <c r="AA880" s="2">
        <v>1</v>
      </c>
      <c r="AB880" s="5">
        <f>ROUND((D880*'Class Weights'!$C$17) + (L880*'Class Weights'!$C$18) + (T880*'Class Weights'!$C$19), 4)</f>
        <v>1</v>
      </c>
      <c r="AC880" s="5">
        <f>ROUND((E880*'Class Weights'!$C$17) + (M880*'Class Weights'!$C$18) + (U880*'Class Weights'!$C$19), 4)</f>
        <v>1</v>
      </c>
      <c r="AD880" s="5">
        <f>ROUND((F880*'Class Weights'!$C$17) + (N880*'Class Weights'!$C$18) + (V880*'Class Weights'!$C$19), 4)</f>
        <v>1</v>
      </c>
      <c r="AE880" s="5">
        <f>ROUND((G880*'Class Weights'!$C$17) + (O880*'Class Weights'!$C$18) + (W880*'Class Weights'!$C$19), 4)</f>
        <v>1</v>
      </c>
      <c r="AF880" s="5">
        <f>ROUND((H880*'Class Weights'!$C$17) + (P880*'Class Weights'!$C$18) + (X880*'Class Weights'!$C$19), 4)</f>
        <v>1</v>
      </c>
      <c r="AG880" s="5">
        <f>ROUND((I880*'Class Weights'!$C$17) + (Q880*'Class Weights'!$C$18) + (Y880*'Class Weights'!$C$19), 4)</f>
        <v>1</v>
      </c>
      <c r="AH880" s="5">
        <f>ROUND((J880*'Class Weights'!$C$17) + (R880*'Class Weights'!$C$18) + (Z880*'Class Weights'!$C$19), 4)</f>
        <v>1</v>
      </c>
      <c r="AI880" s="5">
        <f>ROUND((K880*'Class Weights'!$C$17) + (S880*'Class Weights'!$C$18) + (AA880*'Class Weights'!$C$19), 4)</f>
        <v>1</v>
      </c>
      <c r="AJ880" s="2">
        <v>1</v>
      </c>
      <c r="AK880" s="2">
        <v>1</v>
      </c>
      <c r="AL880" s="2">
        <v>1</v>
      </c>
    </row>
    <row r="881" spans="1:38" x14ac:dyDescent="0.3">
      <c r="A881" s="1">
        <v>8.7799999999999994</v>
      </c>
      <c r="B881" s="2">
        <v>28.805774278100184</v>
      </c>
      <c r="C881" s="2">
        <v>345.66929133719998</v>
      </c>
      <c r="D881" s="2">
        <v>1</v>
      </c>
      <c r="E881" s="5">
        <v>1</v>
      </c>
      <c r="F881" s="2">
        <v>1</v>
      </c>
      <c r="G881" s="2">
        <v>1</v>
      </c>
      <c r="H881" s="2">
        <v>1</v>
      </c>
      <c r="I881" s="2">
        <v>1</v>
      </c>
      <c r="J881" s="2">
        <v>1</v>
      </c>
      <c r="K881" s="2">
        <v>1</v>
      </c>
      <c r="L881" s="2">
        <v>1</v>
      </c>
      <c r="M881" s="5">
        <v>1</v>
      </c>
      <c r="N881" s="2">
        <v>1</v>
      </c>
      <c r="O881" s="2">
        <v>1</v>
      </c>
      <c r="P881" s="2">
        <v>1</v>
      </c>
      <c r="Q881" s="2">
        <v>1</v>
      </c>
      <c r="R881" s="2">
        <v>1</v>
      </c>
      <c r="S881" s="2">
        <v>1</v>
      </c>
      <c r="T881" s="2">
        <v>1</v>
      </c>
      <c r="U881" s="5">
        <v>1</v>
      </c>
      <c r="V881" s="2">
        <v>1</v>
      </c>
      <c r="W881" s="2">
        <v>1</v>
      </c>
      <c r="X881" s="2">
        <v>1</v>
      </c>
      <c r="Y881" s="2">
        <v>1</v>
      </c>
      <c r="Z881" s="2">
        <v>1</v>
      </c>
      <c r="AA881" s="2">
        <v>1</v>
      </c>
      <c r="AB881" s="5">
        <f>ROUND((D881*'Class Weights'!$C$17) + (L881*'Class Weights'!$C$18) + (T881*'Class Weights'!$C$19), 4)</f>
        <v>1</v>
      </c>
      <c r="AC881" s="5">
        <f>ROUND((E881*'Class Weights'!$C$17) + (M881*'Class Weights'!$C$18) + (U881*'Class Weights'!$C$19), 4)</f>
        <v>1</v>
      </c>
      <c r="AD881" s="5">
        <f>ROUND((F881*'Class Weights'!$C$17) + (N881*'Class Weights'!$C$18) + (V881*'Class Weights'!$C$19), 4)</f>
        <v>1</v>
      </c>
      <c r="AE881" s="5">
        <f>ROUND((G881*'Class Weights'!$C$17) + (O881*'Class Weights'!$C$18) + (W881*'Class Weights'!$C$19), 4)</f>
        <v>1</v>
      </c>
      <c r="AF881" s="5">
        <f>ROUND((H881*'Class Weights'!$C$17) + (P881*'Class Weights'!$C$18) + (X881*'Class Weights'!$C$19), 4)</f>
        <v>1</v>
      </c>
      <c r="AG881" s="5">
        <f>ROUND((I881*'Class Weights'!$C$17) + (Q881*'Class Weights'!$C$18) + (Y881*'Class Weights'!$C$19), 4)</f>
        <v>1</v>
      </c>
      <c r="AH881" s="5">
        <f>ROUND((J881*'Class Weights'!$C$17) + (R881*'Class Weights'!$C$18) + (Z881*'Class Weights'!$C$19), 4)</f>
        <v>1</v>
      </c>
      <c r="AI881" s="5">
        <f>ROUND((K881*'Class Weights'!$C$17) + (S881*'Class Weights'!$C$18) + (AA881*'Class Weights'!$C$19), 4)</f>
        <v>1</v>
      </c>
      <c r="AJ881" s="2">
        <v>1</v>
      </c>
      <c r="AK881" s="2">
        <v>1</v>
      </c>
      <c r="AL881" s="2">
        <v>1</v>
      </c>
    </row>
    <row r="882" spans="1:38" x14ac:dyDescent="0.3">
      <c r="A882" s="1">
        <v>8.7899999999999991</v>
      </c>
      <c r="B882" s="2">
        <v>28.838582677050184</v>
      </c>
      <c r="C882" s="2">
        <v>346.06299212459999</v>
      </c>
      <c r="D882" s="2">
        <v>1</v>
      </c>
      <c r="E882" s="5">
        <v>1</v>
      </c>
      <c r="F882" s="2">
        <v>1</v>
      </c>
      <c r="G882" s="2">
        <v>1</v>
      </c>
      <c r="H882" s="2">
        <v>1</v>
      </c>
      <c r="I882" s="2">
        <v>1</v>
      </c>
      <c r="J882" s="2">
        <v>1</v>
      </c>
      <c r="K882" s="2">
        <v>1</v>
      </c>
      <c r="L882" s="2">
        <v>1</v>
      </c>
      <c r="M882" s="5">
        <v>1</v>
      </c>
      <c r="N882" s="2">
        <v>1</v>
      </c>
      <c r="O882" s="2">
        <v>1</v>
      </c>
      <c r="P882" s="2">
        <v>1</v>
      </c>
      <c r="Q882" s="2">
        <v>1</v>
      </c>
      <c r="R882" s="2">
        <v>1</v>
      </c>
      <c r="S882" s="2">
        <v>1</v>
      </c>
      <c r="T882" s="2">
        <v>1</v>
      </c>
      <c r="U882" s="5">
        <v>1</v>
      </c>
      <c r="V882" s="2">
        <v>1</v>
      </c>
      <c r="W882" s="2">
        <v>1</v>
      </c>
      <c r="X882" s="2">
        <v>1</v>
      </c>
      <c r="Y882" s="2">
        <v>1</v>
      </c>
      <c r="Z882" s="2">
        <v>1</v>
      </c>
      <c r="AA882" s="2">
        <v>1</v>
      </c>
      <c r="AB882" s="5">
        <f>ROUND((D882*'Class Weights'!$C$17) + (L882*'Class Weights'!$C$18) + (T882*'Class Weights'!$C$19), 4)</f>
        <v>1</v>
      </c>
      <c r="AC882" s="5">
        <f>ROUND((E882*'Class Weights'!$C$17) + (M882*'Class Weights'!$C$18) + (U882*'Class Weights'!$C$19), 4)</f>
        <v>1</v>
      </c>
      <c r="AD882" s="5">
        <f>ROUND((F882*'Class Weights'!$C$17) + (N882*'Class Weights'!$C$18) + (V882*'Class Weights'!$C$19), 4)</f>
        <v>1</v>
      </c>
      <c r="AE882" s="5">
        <f>ROUND((G882*'Class Weights'!$C$17) + (O882*'Class Weights'!$C$18) + (W882*'Class Weights'!$C$19), 4)</f>
        <v>1</v>
      </c>
      <c r="AF882" s="5">
        <f>ROUND((H882*'Class Weights'!$C$17) + (P882*'Class Weights'!$C$18) + (X882*'Class Weights'!$C$19), 4)</f>
        <v>1</v>
      </c>
      <c r="AG882" s="5">
        <f>ROUND((I882*'Class Weights'!$C$17) + (Q882*'Class Weights'!$C$18) + (Y882*'Class Weights'!$C$19), 4)</f>
        <v>1</v>
      </c>
      <c r="AH882" s="5">
        <f>ROUND((J882*'Class Weights'!$C$17) + (R882*'Class Weights'!$C$18) + (Z882*'Class Weights'!$C$19), 4)</f>
        <v>1</v>
      </c>
      <c r="AI882" s="5">
        <f>ROUND((K882*'Class Weights'!$C$17) + (S882*'Class Weights'!$C$18) + (AA882*'Class Weights'!$C$19), 4)</f>
        <v>1</v>
      </c>
      <c r="AJ882" s="2">
        <v>1</v>
      </c>
      <c r="AK882" s="2">
        <v>1</v>
      </c>
      <c r="AL882" s="2">
        <v>1</v>
      </c>
    </row>
    <row r="883" spans="1:38" x14ac:dyDescent="0.3">
      <c r="A883" s="1">
        <v>8.8000000000000007</v>
      </c>
      <c r="B883" s="2">
        <v>28.87139107600019</v>
      </c>
      <c r="C883" s="2">
        <v>346.45669291200005</v>
      </c>
      <c r="D883" s="2">
        <v>1</v>
      </c>
      <c r="E883" s="5">
        <v>1</v>
      </c>
      <c r="F883" s="2">
        <v>1</v>
      </c>
      <c r="G883" s="2">
        <v>1</v>
      </c>
      <c r="H883" s="2">
        <v>1</v>
      </c>
      <c r="I883" s="2">
        <v>1</v>
      </c>
      <c r="J883" s="2">
        <v>1</v>
      </c>
      <c r="K883" s="2">
        <v>1</v>
      </c>
      <c r="L883" s="2">
        <v>1</v>
      </c>
      <c r="M883" s="5">
        <v>1</v>
      </c>
      <c r="N883" s="2">
        <v>1</v>
      </c>
      <c r="O883" s="2">
        <v>1</v>
      </c>
      <c r="P883" s="2">
        <v>1</v>
      </c>
      <c r="Q883" s="2">
        <v>1</v>
      </c>
      <c r="R883" s="2">
        <v>1</v>
      </c>
      <c r="S883" s="2">
        <v>1</v>
      </c>
      <c r="T883" s="2">
        <v>1</v>
      </c>
      <c r="U883" s="5">
        <v>1</v>
      </c>
      <c r="V883" s="2">
        <v>1</v>
      </c>
      <c r="W883" s="2">
        <v>1</v>
      </c>
      <c r="X883" s="2">
        <v>1</v>
      </c>
      <c r="Y883" s="2">
        <v>1</v>
      </c>
      <c r="Z883" s="2">
        <v>1</v>
      </c>
      <c r="AA883" s="2">
        <v>1</v>
      </c>
      <c r="AB883" s="5">
        <f>ROUND((D883*'Class Weights'!$C$17) + (L883*'Class Weights'!$C$18) + (T883*'Class Weights'!$C$19), 4)</f>
        <v>1</v>
      </c>
      <c r="AC883" s="5">
        <f>ROUND((E883*'Class Weights'!$C$17) + (M883*'Class Weights'!$C$18) + (U883*'Class Weights'!$C$19), 4)</f>
        <v>1</v>
      </c>
      <c r="AD883" s="5">
        <f>ROUND((F883*'Class Weights'!$C$17) + (N883*'Class Weights'!$C$18) + (V883*'Class Weights'!$C$19), 4)</f>
        <v>1</v>
      </c>
      <c r="AE883" s="5">
        <f>ROUND((G883*'Class Weights'!$C$17) + (O883*'Class Weights'!$C$18) + (W883*'Class Weights'!$C$19), 4)</f>
        <v>1</v>
      </c>
      <c r="AF883" s="5">
        <f>ROUND((H883*'Class Weights'!$C$17) + (P883*'Class Weights'!$C$18) + (X883*'Class Weights'!$C$19), 4)</f>
        <v>1</v>
      </c>
      <c r="AG883" s="5">
        <f>ROUND((I883*'Class Weights'!$C$17) + (Q883*'Class Weights'!$C$18) + (Y883*'Class Weights'!$C$19), 4)</f>
        <v>1</v>
      </c>
      <c r="AH883" s="5">
        <f>ROUND((J883*'Class Weights'!$C$17) + (R883*'Class Weights'!$C$18) + (Z883*'Class Weights'!$C$19), 4)</f>
        <v>1</v>
      </c>
      <c r="AI883" s="5">
        <f>ROUND((K883*'Class Weights'!$C$17) + (S883*'Class Weights'!$C$18) + (AA883*'Class Weights'!$C$19), 4)</f>
        <v>1</v>
      </c>
      <c r="AJ883" s="2">
        <v>1</v>
      </c>
      <c r="AK883" s="2">
        <v>1</v>
      </c>
      <c r="AL883" s="2">
        <v>1</v>
      </c>
    </row>
    <row r="884" spans="1:38" x14ac:dyDescent="0.3">
      <c r="A884" s="1">
        <v>8.81</v>
      </c>
      <c r="B884" s="2">
        <v>28.90419947495019</v>
      </c>
      <c r="C884" s="2">
        <v>346.85039369940006</v>
      </c>
      <c r="D884" s="2">
        <v>1</v>
      </c>
      <c r="E884" s="5">
        <v>1</v>
      </c>
      <c r="F884" s="2">
        <v>1</v>
      </c>
      <c r="G884" s="2">
        <v>1</v>
      </c>
      <c r="H884" s="2">
        <v>1</v>
      </c>
      <c r="I884" s="2">
        <v>1</v>
      </c>
      <c r="J884" s="2">
        <v>1</v>
      </c>
      <c r="K884" s="2">
        <v>1</v>
      </c>
      <c r="L884" s="2">
        <v>1</v>
      </c>
      <c r="M884" s="5">
        <v>1</v>
      </c>
      <c r="N884" s="2">
        <v>1</v>
      </c>
      <c r="O884" s="2">
        <v>1</v>
      </c>
      <c r="P884" s="2">
        <v>1</v>
      </c>
      <c r="Q884" s="2">
        <v>1</v>
      </c>
      <c r="R884" s="2">
        <v>1</v>
      </c>
      <c r="S884" s="2">
        <v>1</v>
      </c>
      <c r="T884" s="2">
        <v>1</v>
      </c>
      <c r="U884" s="5">
        <v>1</v>
      </c>
      <c r="V884" s="2">
        <v>1</v>
      </c>
      <c r="W884" s="2">
        <v>1</v>
      </c>
      <c r="X884" s="2">
        <v>1</v>
      </c>
      <c r="Y884" s="2">
        <v>1</v>
      </c>
      <c r="Z884" s="2">
        <v>1</v>
      </c>
      <c r="AA884" s="2">
        <v>1</v>
      </c>
      <c r="AB884" s="5">
        <f>ROUND((D884*'Class Weights'!$C$17) + (L884*'Class Weights'!$C$18) + (T884*'Class Weights'!$C$19), 4)</f>
        <v>1</v>
      </c>
      <c r="AC884" s="5">
        <f>ROUND((E884*'Class Weights'!$C$17) + (M884*'Class Weights'!$C$18) + (U884*'Class Weights'!$C$19), 4)</f>
        <v>1</v>
      </c>
      <c r="AD884" s="5">
        <f>ROUND((F884*'Class Weights'!$C$17) + (N884*'Class Weights'!$C$18) + (V884*'Class Weights'!$C$19), 4)</f>
        <v>1</v>
      </c>
      <c r="AE884" s="5">
        <f>ROUND((G884*'Class Weights'!$C$17) + (O884*'Class Weights'!$C$18) + (W884*'Class Weights'!$C$19), 4)</f>
        <v>1</v>
      </c>
      <c r="AF884" s="5">
        <f>ROUND((H884*'Class Weights'!$C$17) + (P884*'Class Weights'!$C$18) + (X884*'Class Weights'!$C$19), 4)</f>
        <v>1</v>
      </c>
      <c r="AG884" s="5">
        <f>ROUND((I884*'Class Weights'!$C$17) + (Q884*'Class Weights'!$C$18) + (Y884*'Class Weights'!$C$19), 4)</f>
        <v>1</v>
      </c>
      <c r="AH884" s="5">
        <f>ROUND((J884*'Class Weights'!$C$17) + (R884*'Class Weights'!$C$18) + (Z884*'Class Weights'!$C$19), 4)</f>
        <v>1</v>
      </c>
      <c r="AI884" s="5">
        <f>ROUND((K884*'Class Weights'!$C$17) + (S884*'Class Weights'!$C$18) + (AA884*'Class Weights'!$C$19), 4)</f>
        <v>1</v>
      </c>
      <c r="AJ884" s="2">
        <v>1</v>
      </c>
      <c r="AK884" s="2">
        <v>1</v>
      </c>
      <c r="AL884" s="2">
        <v>1</v>
      </c>
    </row>
    <row r="885" spans="1:38" x14ac:dyDescent="0.3">
      <c r="A885" s="1">
        <v>8.82</v>
      </c>
      <c r="B885" s="2">
        <v>28.937007873900189</v>
      </c>
      <c r="C885" s="2">
        <v>347.24409448680007</v>
      </c>
      <c r="D885" s="2">
        <v>1</v>
      </c>
      <c r="E885" s="5">
        <v>1</v>
      </c>
      <c r="F885" s="2">
        <v>1</v>
      </c>
      <c r="G885" s="2">
        <v>1</v>
      </c>
      <c r="H885" s="2">
        <v>1</v>
      </c>
      <c r="I885" s="2">
        <v>1</v>
      </c>
      <c r="J885" s="2">
        <v>1</v>
      </c>
      <c r="K885" s="2">
        <v>1</v>
      </c>
      <c r="L885" s="2">
        <v>1</v>
      </c>
      <c r="M885" s="5">
        <v>1</v>
      </c>
      <c r="N885" s="2">
        <v>1</v>
      </c>
      <c r="O885" s="2">
        <v>1</v>
      </c>
      <c r="P885" s="2">
        <v>1</v>
      </c>
      <c r="Q885" s="2">
        <v>1</v>
      </c>
      <c r="R885" s="2">
        <v>1</v>
      </c>
      <c r="S885" s="2">
        <v>1</v>
      </c>
      <c r="T885" s="2">
        <v>1</v>
      </c>
      <c r="U885" s="5">
        <v>1</v>
      </c>
      <c r="V885" s="2">
        <v>1</v>
      </c>
      <c r="W885" s="2">
        <v>1</v>
      </c>
      <c r="X885" s="2">
        <v>1</v>
      </c>
      <c r="Y885" s="2">
        <v>1</v>
      </c>
      <c r="Z885" s="2">
        <v>1</v>
      </c>
      <c r="AA885" s="2">
        <v>1</v>
      </c>
      <c r="AB885" s="5">
        <f>ROUND((D885*'Class Weights'!$C$17) + (L885*'Class Weights'!$C$18) + (T885*'Class Weights'!$C$19), 4)</f>
        <v>1</v>
      </c>
      <c r="AC885" s="5">
        <f>ROUND((E885*'Class Weights'!$C$17) + (M885*'Class Weights'!$C$18) + (U885*'Class Weights'!$C$19), 4)</f>
        <v>1</v>
      </c>
      <c r="AD885" s="5">
        <f>ROUND((F885*'Class Weights'!$C$17) + (N885*'Class Weights'!$C$18) + (V885*'Class Weights'!$C$19), 4)</f>
        <v>1</v>
      </c>
      <c r="AE885" s="5">
        <f>ROUND((G885*'Class Weights'!$C$17) + (O885*'Class Weights'!$C$18) + (W885*'Class Weights'!$C$19), 4)</f>
        <v>1</v>
      </c>
      <c r="AF885" s="5">
        <f>ROUND((H885*'Class Weights'!$C$17) + (P885*'Class Weights'!$C$18) + (X885*'Class Weights'!$C$19), 4)</f>
        <v>1</v>
      </c>
      <c r="AG885" s="5">
        <f>ROUND((I885*'Class Weights'!$C$17) + (Q885*'Class Weights'!$C$18) + (Y885*'Class Weights'!$C$19), 4)</f>
        <v>1</v>
      </c>
      <c r="AH885" s="5">
        <f>ROUND((J885*'Class Weights'!$C$17) + (R885*'Class Weights'!$C$18) + (Z885*'Class Weights'!$C$19), 4)</f>
        <v>1</v>
      </c>
      <c r="AI885" s="5">
        <f>ROUND((K885*'Class Weights'!$C$17) + (S885*'Class Weights'!$C$18) + (AA885*'Class Weights'!$C$19), 4)</f>
        <v>1</v>
      </c>
      <c r="AJ885" s="2">
        <v>1</v>
      </c>
      <c r="AK885" s="2">
        <v>1</v>
      </c>
      <c r="AL885" s="2">
        <v>1</v>
      </c>
    </row>
    <row r="886" spans="1:38" x14ac:dyDescent="0.3">
      <c r="A886" s="1">
        <v>8.83</v>
      </c>
      <c r="B886" s="2">
        <v>28.969816272850188</v>
      </c>
      <c r="C886" s="2">
        <v>347.63779527420007</v>
      </c>
      <c r="D886" s="2">
        <v>1</v>
      </c>
      <c r="E886" s="5">
        <v>1</v>
      </c>
      <c r="F886" s="2">
        <v>1</v>
      </c>
      <c r="G886" s="2">
        <v>1</v>
      </c>
      <c r="H886" s="2">
        <v>1</v>
      </c>
      <c r="I886" s="2">
        <v>1</v>
      </c>
      <c r="J886" s="2">
        <v>1</v>
      </c>
      <c r="K886" s="2">
        <v>1</v>
      </c>
      <c r="L886" s="2">
        <v>1</v>
      </c>
      <c r="M886" s="5">
        <v>1</v>
      </c>
      <c r="N886" s="2">
        <v>1</v>
      </c>
      <c r="O886" s="2">
        <v>1</v>
      </c>
      <c r="P886" s="2">
        <v>1</v>
      </c>
      <c r="Q886" s="2">
        <v>1</v>
      </c>
      <c r="R886" s="2">
        <v>1</v>
      </c>
      <c r="S886" s="2">
        <v>1</v>
      </c>
      <c r="T886" s="2">
        <v>1</v>
      </c>
      <c r="U886" s="5">
        <v>1</v>
      </c>
      <c r="V886" s="2">
        <v>1</v>
      </c>
      <c r="W886" s="2">
        <v>1</v>
      </c>
      <c r="X886" s="2">
        <v>1</v>
      </c>
      <c r="Y886" s="2">
        <v>1</v>
      </c>
      <c r="Z886" s="2">
        <v>1</v>
      </c>
      <c r="AA886" s="2">
        <v>1</v>
      </c>
      <c r="AB886" s="5">
        <f>ROUND((D886*'Class Weights'!$C$17) + (L886*'Class Weights'!$C$18) + (T886*'Class Weights'!$C$19), 4)</f>
        <v>1</v>
      </c>
      <c r="AC886" s="5">
        <f>ROUND((E886*'Class Weights'!$C$17) + (M886*'Class Weights'!$C$18) + (U886*'Class Weights'!$C$19), 4)</f>
        <v>1</v>
      </c>
      <c r="AD886" s="5">
        <f>ROUND((F886*'Class Weights'!$C$17) + (N886*'Class Weights'!$C$18) + (V886*'Class Weights'!$C$19), 4)</f>
        <v>1</v>
      </c>
      <c r="AE886" s="5">
        <f>ROUND((G886*'Class Weights'!$C$17) + (O886*'Class Weights'!$C$18) + (W886*'Class Weights'!$C$19), 4)</f>
        <v>1</v>
      </c>
      <c r="AF886" s="5">
        <f>ROUND((H886*'Class Weights'!$C$17) + (P886*'Class Weights'!$C$18) + (X886*'Class Weights'!$C$19), 4)</f>
        <v>1</v>
      </c>
      <c r="AG886" s="5">
        <f>ROUND((I886*'Class Weights'!$C$17) + (Q886*'Class Weights'!$C$18) + (Y886*'Class Weights'!$C$19), 4)</f>
        <v>1</v>
      </c>
      <c r="AH886" s="5">
        <f>ROUND((J886*'Class Weights'!$C$17) + (R886*'Class Weights'!$C$18) + (Z886*'Class Weights'!$C$19), 4)</f>
        <v>1</v>
      </c>
      <c r="AI886" s="5">
        <f>ROUND((K886*'Class Weights'!$C$17) + (S886*'Class Weights'!$C$18) + (AA886*'Class Weights'!$C$19), 4)</f>
        <v>1</v>
      </c>
      <c r="AJ886" s="2">
        <v>1</v>
      </c>
      <c r="AK886" s="2">
        <v>1</v>
      </c>
      <c r="AL886" s="2">
        <v>1</v>
      </c>
    </row>
    <row r="887" spans="1:38" x14ac:dyDescent="0.3">
      <c r="A887" s="1">
        <v>8.84</v>
      </c>
      <c r="B887" s="2">
        <v>29.002624671800188</v>
      </c>
      <c r="C887" s="2">
        <v>348.03149606160008</v>
      </c>
      <c r="D887" s="2">
        <v>1</v>
      </c>
      <c r="E887" s="5">
        <v>1</v>
      </c>
      <c r="F887" s="2">
        <v>1</v>
      </c>
      <c r="G887" s="2">
        <v>1</v>
      </c>
      <c r="H887" s="2">
        <v>1</v>
      </c>
      <c r="I887" s="2">
        <v>1</v>
      </c>
      <c r="J887" s="2">
        <v>1</v>
      </c>
      <c r="K887" s="2">
        <v>1</v>
      </c>
      <c r="L887" s="2">
        <v>1</v>
      </c>
      <c r="M887" s="5">
        <v>1</v>
      </c>
      <c r="N887" s="2">
        <v>1</v>
      </c>
      <c r="O887" s="2">
        <v>1</v>
      </c>
      <c r="P887" s="2">
        <v>1</v>
      </c>
      <c r="Q887" s="2">
        <v>1</v>
      </c>
      <c r="R887" s="2">
        <v>1</v>
      </c>
      <c r="S887" s="2">
        <v>1</v>
      </c>
      <c r="T887" s="2">
        <v>1</v>
      </c>
      <c r="U887" s="5">
        <v>1</v>
      </c>
      <c r="V887" s="2">
        <v>1</v>
      </c>
      <c r="W887" s="2">
        <v>1</v>
      </c>
      <c r="X887" s="2">
        <v>1</v>
      </c>
      <c r="Y887" s="2">
        <v>1</v>
      </c>
      <c r="Z887" s="2">
        <v>1</v>
      </c>
      <c r="AA887" s="2">
        <v>1</v>
      </c>
      <c r="AB887" s="5">
        <f>ROUND((D887*'Class Weights'!$C$17) + (L887*'Class Weights'!$C$18) + (T887*'Class Weights'!$C$19), 4)</f>
        <v>1</v>
      </c>
      <c r="AC887" s="5">
        <f>ROUND((E887*'Class Weights'!$C$17) + (M887*'Class Weights'!$C$18) + (U887*'Class Weights'!$C$19), 4)</f>
        <v>1</v>
      </c>
      <c r="AD887" s="5">
        <f>ROUND((F887*'Class Weights'!$C$17) + (N887*'Class Weights'!$C$18) + (V887*'Class Weights'!$C$19), 4)</f>
        <v>1</v>
      </c>
      <c r="AE887" s="5">
        <f>ROUND((G887*'Class Weights'!$C$17) + (O887*'Class Weights'!$C$18) + (W887*'Class Weights'!$C$19), 4)</f>
        <v>1</v>
      </c>
      <c r="AF887" s="5">
        <f>ROUND((H887*'Class Weights'!$C$17) + (P887*'Class Weights'!$C$18) + (X887*'Class Weights'!$C$19), 4)</f>
        <v>1</v>
      </c>
      <c r="AG887" s="5">
        <f>ROUND((I887*'Class Weights'!$C$17) + (Q887*'Class Weights'!$C$18) + (Y887*'Class Weights'!$C$19), 4)</f>
        <v>1</v>
      </c>
      <c r="AH887" s="5">
        <f>ROUND((J887*'Class Weights'!$C$17) + (R887*'Class Weights'!$C$18) + (Z887*'Class Weights'!$C$19), 4)</f>
        <v>1</v>
      </c>
      <c r="AI887" s="5">
        <f>ROUND((K887*'Class Weights'!$C$17) + (S887*'Class Weights'!$C$18) + (AA887*'Class Weights'!$C$19), 4)</f>
        <v>1</v>
      </c>
      <c r="AJ887" s="2">
        <v>1</v>
      </c>
      <c r="AK887" s="2">
        <v>1</v>
      </c>
      <c r="AL887" s="2">
        <v>1</v>
      </c>
    </row>
    <row r="888" spans="1:38" x14ac:dyDescent="0.3">
      <c r="A888" s="1">
        <v>8.85</v>
      </c>
      <c r="B888" s="2">
        <v>29.035433070750187</v>
      </c>
      <c r="C888" s="2">
        <v>348.42519684900009</v>
      </c>
      <c r="D888" s="2">
        <v>1</v>
      </c>
      <c r="E888" s="5">
        <v>1</v>
      </c>
      <c r="F888" s="2">
        <v>1</v>
      </c>
      <c r="G888" s="2">
        <v>1</v>
      </c>
      <c r="H888" s="2">
        <v>1</v>
      </c>
      <c r="I888" s="2">
        <v>1</v>
      </c>
      <c r="J888" s="2">
        <v>1</v>
      </c>
      <c r="K888" s="2">
        <v>1</v>
      </c>
      <c r="L888" s="2">
        <v>1</v>
      </c>
      <c r="M888" s="5">
        <v>1</v>
      </c>
      <c r="N888" s="2">
        <v>1</v>
      </c>
      <c r="O888" s="2">
        <v>1</v>
      </c>
      <c r="P888" s="2">
        <v>1</v>
      </c>
      <c r="Q888" s="2">
        <v>1</v>
      </c>
      <c r="R888" s="2">
        <v>1</v>
      </c>
      <c r="S888" s="2">
        <v>1</v>
      </c>
      <c r="T888" s="2">
        <v>1</v>
      </c>
      <c r="U888" s="5">
        <v>1</v>
      </c>
      <c r="V888" s="2">
        <v>1</v>
      </c>
      <c r="W888" s="2">
        <v>1</v>
      </c>
      <c r="X888" s="2">
        <v>1</v>
      </c>
      <c r="Y888" s="2">
        <v>1</v>
      </c>
      <c r="Z888" s="2">
        <v>1</v>
      </c>
      <c r="AA888" s="2">
        <v>1</v>
      </c>
      <c r="AB888" s="5">
        <f>ROUND((D888*'Class Weights'!$C$17) + (L888*'Class Weights'!$C$18) + (T888*'Class Weights'!$C$19), 4)</f>
        <v>1</v>
      </c>
      <c r="AC888" s="5">
        <f>ROUND((E888*'Class Weights'!$C$17) + (M888*'Class Weights'!$C$18) + (U888*'Class Weights'!$C$19), 4)</f>
        <v>1</v>
      </c>
      <c r="AD888" s="5">
        <f>ROUND((F888*'Class Weights'!$C$17) + (N888*'Class Weights'!$C$18) + (V888*'Class Weights'!$C$19), 4)</f>
        <v>1</v>
      </c>
      <c r="AE888" s="5">
        <f>ROUND((G888*'Class Weights'!$C$17) + (O888*'Class Weights'!$C$18) + (W888*'Class Weights'!$C$19), 4)</f>
        <v>1</v>
      </c>
      <c r="AF888" s="5">
        <f>ROUND((H888*'Class Weights'!$C$17) + (P888*'Class Weights'!$C$18) + (X888*'Class Weights'!$C$19), 4)</f>
        <v>1</v>
      </c>
      <c r="AG888" s="5">
        <f>ROUND((I888*'Class Weights'!$C$17) + (Q888*'Class Weights'!$C$18) + (Y888*'Class Weights'!$C$19), 4)</f>
        <v>1</v>
      </c>
      <c r="AH888" s="5">
        <f>ROUND((J888*'Class Weights'!$C$17) + (R888*'Class Weights'!$C$18) + (Z888*'Class Weights'!$C$19), 4)</f>
        <v>1</v>
      </c>
      <c r="AI888" s="5">
        <f>ROUND((K888*'Class Weights'!$C$17) + (S888*'Class Weights'!$C$18) + (AA888*'Class Weights'!$C$19), 4)</f>
        <v>1</v>
      </c>
      <c r="AJ888" s="2">
        <v>1</v>
      </c>
      <c r="AK888" s="2">
        <v>1</v>
      </c>
      <c r="AL888" s="2">
        <v>1</v>
      </c>
    </row>
    <row r="889" spans="1:38" x14ac:dyDescent="0.3">
      <c r="A889" s="1">
        <v>8.86</v>
      </c>
      <c r="B889" s="2">
        <v>29.068241469700187</v>
      </c>
      <c r="C889" s="2">
        <v>348.8188976364001</v>
      </c>
      <c r="D889" s="2">
        <v>1</v>
      </c>
      <c r="E889" s="5">
        <v>1</v>
      </c>
      <c r="F889" s="2">
        <v>1</v>
      </c>
      <c r="G889" s="2">
        <v>1</v>
      </c>
      <c r="H889" s="2">
        <v>1</v>
      </c>
      <c r="I889" s="2">
        <v>1</v>
      </c>
      <c r="J889" s="2">
        <v>1</v>
      </c>
      <c r="K889" s="2">
        <v>1</v>
      </c>
      <c r="L889" s="2">
        <v>1</v>
      </c>
      <c r="M889" s="5">
        <v>1</v>
      </c>
      <c r="N889" s="2">
        <v>1</v>
      </c>
      <c r="O889" s="2">
        <v>1</v>
      </c>
      <c r="P889" s="2">
        <v>1</v>
      </c>
      <c r="Q889" s="2">
        <v>1</v>
      </c>
      <c r="R889" s="2">
        <v>1</v>
      </c>
      <c r="S889" s="2">
        <v>1</v>
      </c>
      <c r="T889" s="2">
        <v>1</v>
      </c>
      <c r="U889" s="5">
        <v>1</v>
      </c>
      <c r="V889" s="2">
        <v>1</v>
      </c>
      <c r="W889" s="2">
        <v>1</v>
      </c>
      <c r="X889" s="2">
        <v>1</v>
      </c>
      <c r="Y889" s="2">
        <v>1</v>
      </c>
      <c r="Z889" s="2">
        <v>1</v>
      </c>
      <c r="AA889" s="2">
        <v>1</v>
      </c>
      <c r="AB889" s="5">
        <f>ROUND((D889*'Class Weights'!$C$17) + (L889*'Class Weights'!$C$18) + (T889*'Class Weights'!$C$19), 4)</f>
        <v>1</v>
      </c>
      <c r="AC889" s="5">
        <f>ROUND((E889*'Class Weights'!$C$17) + (M889*'Class Weights'!$C$18) + (U889*'Class Weights'!$C$19), 4)</f>
        <v>1</v>
      </c>
      <c r="AD889" s="5">
        <f>ROUND((F889*'Class Weights'!$C$17) + (N889*'Class Weights'!$C$18) + (V889*'Class Weights'!$C$19), 4)</f>
        <v>1</v>
      </c>
      <c r="AE889" s="5">
        <f>ROUND((G889*'Class Weights'!$C$17) + (O889*'Class Weights'!$C$18) + (W889*'Class Weights'!$C$19), 4)</f>
        <v>1</v>
      </c>
      <c r="AF889" s="5">
        <f>ROUND((H889*'Class Weights'!$C$17) + (P889*'Class Weights'!$C$18) + (X889*'Class Weights'!$C$19), 4)</f>
        <v>1</v>
      </c>
      <c r="AG889" s="5">
        <f>ROUND((I889*'Class Weights'!$C$17) + (Q889*'Class Weights'!$C$18) + (Y889*'Class Weights'!$C$19), 4)</f>
        <v>1</v>
      </c>
      <c r="AH889" s="5">
        <f>ROUND((J889*'Class Weights'!$C$17) + (R889*'Class Weights'!$C$18) + (Z889*'Class Weights'!$C$19), 4)</f>
        <v>1</v>
      </c>
      <c r="AI889" s="5">
        <f>ROUND((K889*'Class Weights'!$C$17) + (S889*'Class Weights'!$C$18) + (AA889*'Class Weights'!$C$19), 4)</f>
        <v>1</v>
      </c>
      <c r="AJ889" s="2">
        <v>1</v>
      </c>
      <c r="AK889" s="2">
        <v>1</v>
      </c>
      <c r="AL889" s="2">
        <v>1</v>
      </c>
    </row>
    <row r="890" spans="1:38" x14ac:dyDescent="0.3">
      <c r="A890" s="1">
        <v>8.8699999999999992</v>
      </c>
      <c r="B890" s="2">
        <v>29.101049868650186</v>
      </c>
      <c r="C890" s="2">
        <v>349.2125984238001</v>
      </c>
      <c r="D890" s="2">
        <v>1</v>
      </c>
      <c r="E890" s="5">
        <v>1</v>
      </c>
      <c r="F890" s="2">
        <v>1</v>
      </c>
      <c r="G890" s="2">
        <v>1</v>
      </c>
      <c r="H890" s="2">
        <v>1</v>
      </c>
      <c r="I890" s="2">
        <v>1</v>
      </c>
      <c r="J890" s="2">
        <v>1</v>
      </c>
      <c r="K890" s="2">
        <v>1</v>
      </c>
      <c r="L890" s="2">
        <v>1</v>
      </c>
      <c r="M890" s="5">
        <v>1</v>
      </c>
      <c r="N890" s="2">
        <v>1</v>
      </c>
      <c r="O890" s="2">
        <v>1</v>
      </c>
      <c r="P890" s="2">
        <v>1</v>
      </c>
      <c r="Q890" s="2">
        <v>1</v>
      </c>
      <c r="R890" s="2">
        <v>1</v>
      </c>
      <c r="S890" s="2">
        <v>1</v>
      </c>
      <c r="T890" s="2">
        <v>1</v>
      </c>
      <c r="U890" s="5">
        <v>1</v>
      </c>
      <c r="V890" s="2">
        <v>1</v>
      </c>
      <c r="W890" s="2">
        <v>1</v>
      </c>
      <c r="X890" s="2">
        <v>1</v>
      </c>
      <c r="Y890" s="2">
        <v>1</v>
      </c>
      <c r="Z890" s="2">
        <v>1</v>
      </c>
      <c r="AA890" s="2">
        <v>1</v>
      </c>
      <c r="AB890" s="5">
        <f>ROUND((D890*'Class Weights'!$C$17) + (L890*'Class Weights'!$C$18) + (T890*'Class Weights'!$C$19), 4)</f>
        <v>1</v>
      </c>
      <c r="AC890" s="5">
        <f>ROUND((E890*'Class Weights'!$C$17) + (M890*'Class Weights'!$C$18) + (U890*'Class Weights'!$C$19), 4)</f>
        <v>1</v>
      </c>
      <c r="AD890" s="5">
        <f>ROUND((F890*'Class Weights'!$C$17) + (N890*'Class Weights'!$C$18) + (V890*'Class Weights'!$C$19), 4)</f>
        <v>1</v>
      </c>
      <c r="AE890" s="5">
        <f>ROUND((G890*'Class Weights'!$C$17) + (O890*'Class Weights'!$C$18) + (W890*'Class Weights'!$C$19), 4)</f>
        <v>1</v>
      </c>
      <c r="AF890" s="5">
        <f>ROUND((H890*'Class Weights'!$C$17) + (P890*'Class Weights'!$C$18) + (X890*'Class Weights'!$C$19), 4)</f>
        <v>1</v>
      </c>
      <c r="AG890" s="5">
        <f>ROUND((I890*'Class Weights'!$C$17) + (Q890*'Class Weights'!$C$18) + (Y890*'Class Weights'!$C$19), 4)</f>
        <v>1</v>
      </c>
      <c r="AH890" s="5">
        <f>ROUND((J890*'Class Weights'!$C$17) + (R890*'Class Weights'!$C$18) + (Z890*'Class Weights'!$C$19), 4)</f>
        <v>1</v>
      </c>
      <c r="AI890" s="5">
        <f>ROUND((K890*'Class Weights'!$C$17) + (S890*'Class Weights'!$C$18) + (AA890*'Class Weights'!$C$19), 4)</f>
        <v>1</v>
      </c>
      <c r="AJ890" s="2">
        <v>1</v>
      </c>
      <c r="AK890" s="2">
        <v>1</v>
      </c>
      <c r="AL890" s="2">
        <v>1</v>
      </c>
    </row>
    <row r="891" spans="1:38" x14ac:dyDescent="0.3">
      <c r="A891" s="1">
        <v>8.8800000000000008</v>
      </c>
      <c r="B891" s="2">
        <v>29.133858267600193</v>
      </c>
      <c r="C891" s="2">
        <v>349.60629921120017</v>
      </c>
      <c r="D891" s="2">
        <v>1</v>
      </c>
      <c r="E891" s="5">
        <v>1</v>
      </c>
      <c r="F891" s="2">
        <v>1</v>
      </c>
      <c r="G891" s="2">
        <v>1</v>
      </c>
      <c r="H891" s="2">
        <v>1</v>
      </c>
      <c r="I891" s="2">
        <v>1</v>
      </c>
      <c r="J891" s="2">
        <v>1</v>
      </c>
      <c r="K891" s="2">
        <v>1</v>
      </c>
      <c r="L891" s="2">
        <v>1</v>
      </c>
      <c r="M891" s="5">
        <v>1</v>
      </c>
      <c r="N891" s="2">
        <v>1</v>
      </c>
      <c r="O891" s="2">
        <v>1</v>
      </c>
      <c r="P891" s="2">
        <v>1</v>
      </c>
      <c r="Q891" s="2">
        <v>1</v>
      </c>
      <c r="R891" s="2">
        <v>1</v>
      </c>
      <c r="S891" s="2">
        <v>1</v>
      </c>
      <c r="T891" s="2">
        <v>1</v>
      </c>
      <c r="U891" s="5">
        <v>1</v>
      </c>
      <c r="V891" s="2">
        <v>1</v>
      </c>
      <c r="W891" s="2">
        <v>1</v>
      </c>
      <c r="X891" s="2">
        <v>1</v>
      </c>
      <c r="Y891" s="2">
        <v>1</v>
      </c>
      <c r="Z891" s="2">
        <v>1</v>
      </c>
      <c r="AA891" s="2">
        <v>1</v>
      </c>
      <c r="AB891" s="5">
        <f>ROUND((D891*'Class Weights'!$C$17) + (L891*'Class Weights'!$C$18) + (T891*'Class Weights'!$C$19), 4)</f>
        <v>1</v>
      </c>
      <c r="AC891" s="5">
        <f>ROUND((E891*'Class Weights'!$C$17) + (M891*'Class Weights'!$C$18) + (U891*'Class Weights'!$C$19), 4)</f>
        <v>1</v>
      </c>
      <c r="AD891" s="5">
        <f>ROUND((F891*'Class Weights'!$C$17) + (N891*'Class Weights'!$C$18) + (V891*'Class Weights'!$C$19), 4)</f>
        <v>1</v>
      </c>
      <c r="AE891" s="5">
        <f>ROUND((G891*'Class Weights'!$C$17) + (O891*'Class Weights'!$C$18) + (W891*'Class Weights'!$C$19), 4)</f>
        <v>1</v>
      </c>
      <c r="AF891" s="5">
        <f>ROUND((H891*'Class Weights'!$C$17) + (P891*'Class Weights'!$C$18) + (X891*'Class Weights'!$C$19), 4)</f>
        <v>1</v>
      </c>
      <c r="AG891" s="5">
        <f>ROUND((I891*'Class Weights'!$C$17) + (Q891*'Class Weights'!$C$18) + (Y891*'Class Weights'!$C$19), 4)</f>
        <v>1</v>
      </c>
      <c r="AH891" s="5">
        <f>ROUND((J891*'Class Weights'!$C$17) + (R891*'Class Weights'!$C$18) + (Z891*'Class Weights'!$C$19), 4)</f>
        <v>1</v>
      </c>
      <c r="AI891" s="5">
        <f>ROUND((K891*'Class Weights'!$C$17) + (S891*'Class Weights'!$C$18) + (AA891*'Class Weights'!$C$19), 4)</f>
        <v>1</v>
      </c>
      <c r="AJ891" s="2">
        <v>1</v>
      </c>
      <c r="AK891" s="2">
        <v>1</v>
      </c>
      <c r="AL891" s="2">
        <v>1</v>
      </c>
    </row>
    <row r="892" spans="1:38" x14ac:dyDescent="0.3">
      <c r="A892" s="1">
        <v>8.89</v>
      </c>
      <c r="B892" s="2">
        <v>29.166666666550192</v>
      </c>
      <c r="C892" s="2">
        <v>349.99999999860017</v>
      </c>
      <c r="D892" s="2">
        <v>1</v>
      </c>
      <c r="E892" s="5">
        <v>1</v>
      </c>
      <c r="F892" s="2">
        <v>1</v>
      </c>
      <c r="G892" s="2">
        <v>1</v>
      </c>
      <c r="H892" s="2">
        <v>1</v>
      </c>
      <c r="I892" s="2">
        <v>1</v>
      </c>
      <c r="J892" s="2">
        <v>1</v>
      </c>
      <c r="K892" s="2">
        <v>1</v>
      </c>
      <c r="L892" s="2">
        <v>1</v>
      </c>
      <c r="M892" s="5">
        <v>1</v>
      </c>
      <c r="N892" s="2">
        <v>1</v>
      </c>
      <c r="O892" s="2">
        <v>1</v>
      </c>
      <c r="P892" s="2">
        <v>1</v>
      </c>
      <c r="Q892" s="2">
        <v>1</v>
      </c>
      <c r="R892" s="2">
        <v>1</v>
      </c>
      <c r="S892" s="2">
        <v>1</v>
      </c>
      <c r="T892" s="2">
        <v>1</v>
      </c>
      <c r="U892" s="5">
        <v>1</v>
      </c>
      <c r="V892" s="2">
        <v>1</v>
      </c>
      <c r="W892" s="2">
        <v>1</v>
      </c>
      <c r="X892" s="2">
        <v>1</v>
      </c>
      <c r="Y892" s="2">
        <v>1</v>
      </c>
      <c r="Z892" s="2">
        <v>1</v>
      </c>
      <c r="AA892" s="2">
        <v>1</v>
      </c>
      <c r="AB892" s="5">
        <f>ROUND((D892*'Class Weights'!$C$17) + (L892*'Class Weights'!$C$18) + (T892*'Class Weights'!$C$19), 4)</f>
        <v>1</v>
      </c>
      <c r="AC892" s="5">
        <f>ROUND((E892*'Class Weights'!$C$17) + (M892*'Class Weights'!$C$18) + (U892*'Class Weights'!$C$19), 4)</f>
        <v>1</v>
      </c>
      <c r="AD892" s="5">
        <f>ROUND((F892*'Class Weights'!$C$17) + (N892*'Class Weights'!$C$18) + (V892*'Class Weights'!$C$19), 4)</f>
        <v>1</v>
      </c>
      <c r="AE892" s="5">
        <f>ROUND((G892*'Class Weights'!$C$17) + (O892*'Class Weights'!$C$18) + (W892*'Class Weights'!$C$19), 4)</f>
        <v>1</v>
      </c>
      <c r="AF892" s="5">
        <f>ROUND((H892*'Class Weights'!$C$17) + (P892*'Class Weights'!$C$18) + (X892*'Class Weights'!$C$19), 4)</f>
        <v>1</v>
      </c>
      <c r="AG892" s="5">
        <f>ROUND((I892*'Class Weights'!$C$17) + (Q892*'Class Weights'!$C$18) + (Y892*'Class Weights'!$C$19), 4)</f>
        <v>1</v>
      </c>
      <c r="AH892" s="5">
        <f>ROUND((J892*'Class Weights'!$C$17) + (R892*'Class Weights'!$C$18) + (Z892*'Class Weights'!$C$19), 4)</f>
        <v>1</v>
      </c>
      <c r="AI892" s="5">
        <f>ROUND((K892*'Class Weights'!$C$17) + (S892*'Class Weights'!$C$18) + (AA892*'Class Weights'!$C$19), 4)</f>
        <v>1</v>
      </c>
      <c r="AJ892" s="2">
        <v>1</v>
      </c>
      <c r="AK892" s="2">
        <v>1</v>
      </c>
      <c r="AL892" s="2">
        <v>1</v>
      </c>
    </row>
    <row r="893" spans="1:38" x14ac:dyDescent="0.3">
      <c r="A893" s="1">
        <v>8.9</v>
      </c>
      <c r="B893" s="2">
        <v>29.199475065500192</v>
      </c>
      <c r="C893" s="2">
        <v>350.39370078600018</v>
      </c>
      <c r="D893" s="2">
        <v>1</v>
      </c>
      <c r="E893" s="5">
        <v>1</v>
      </c>
      <c r="F893" s="2">
        <v>1</v>
      </c>
      <c r="G893" s="2">
        <v>1</v>
      </c>
      <c r="H893" s="2">
        <v>1</v>
      </c>
      <c r="I893" s="2">
        <v>1</v>
      </c>
      <c r="J893" s="2">
        <v>1</v>
      </c>
      <c r="K893" s="2">
        <v>1</v>
      </c>
      <c r="L893" s="2">
        <v>1</v>
      </c>
      <c r="M893" s="5">
        <v>1</v>
      </c>
      <c r="N893" s="2">
        <v>1</v>
      </c>
      <c r="O893" s="2">
        <v>1</v>
      </c>
      <c r="P893" s="2">
        <v>1</v>
      </c>
      <c r="Q893" s="2">
        <v>1</v>
      </c>
      <c r="R893" s="2">
        <v>1</v>
      </c>
      <c r="S893" s="2">
        <v>1</v>
      </c>
      <c r="T893" s="2">
        <v>1</v>
      </c>
      <c r="U893" s="5">
        <v>1</v>
      </c>
      <c r="V893" s="2">
        <v>1</v>
      </c>
      <c r="W893" s="2">
        <v>1</v>
      </c>
      <c r="X893" s="2">
        <v>1</v>
      </c>
      <c r="Y893" s="2">
        <v>1</v>
      </c>
      <c r="Z893" s="2">
        <v>1</v>
      </c>
      <c r="AA893" s="2">
        <v>1</v>
      </c>
      <c r="AB893" s="5">
        <f>ROUND((D893*'Class Weights'!$C$17) + (L893*'Class Weights'!$C$18) + (T893*'Class Weights'!$C$19), 4)</f>
        <v>1</v>
      </c>
      <c r="AC893" s="5">
        <f>ROUND((E893*'Class Weights'!$C$17) + (M893*'Class Weights'!$C$18) + (U893*'Class Weights'!$C$19), 4)</f>
        <v>1</v>
      </c>
      <c r="AD893" s="5">
        <f>ROUND((F893*'Class Weights'!$C$17) + (N893*'Class Weights'!$C$18) + (V893*'Class Weights'!$C$19), 4)</f>
        <v>1</v>
      </c>
      <c r="AE893" s="5">
        <f>ROUND((G893*'Class Weights'!$C$17) + (O893*'Class Weights'!$C$18) + (W893*'Class Weights'!$C$19), 4)</f>
        <v>1</v>
      </c>
      <c r="AF893" s="5">
        <f>ROUND((H893*'Class Weights'!$C$17) + (P893*'Class Weights'!$C$18) + (X893*'Class Weights'!$C$19), 4)</f>
        <v>1</v>
      </c>
      <c r="AG893" s="5">
        <f>ROUND((I893*'Class Weights'!$C$17) + (Q893*'Class Weights'!$C$18) + (Y893*'Class Weights'!$C$19), 4)</f>
        <v>1</v>
      </c>
      <c r="AH893" s="5">
        <f>ROUND((J893*'Class Weights'!$C$17) + (R893*'Class Weights'!$C$18) + (Z893*'Class Weights'!$C$19), 4)</f>
        <v>1</v>
      </c>
      <c r="AI893" s="5">
        <f>ROUND((K893*'Class Weights'!$C$17) + (S893*'Class Weights'!$C$18) + (AA893*'Class Weights'!$C$19), 4)</f>
        <v>1</v>
      </c>
      <c r="AJ893" s="2">
        <v>1</v>
      </c>
      <c r="AK893" s="2">
        <v>1</v>
      </c>
      <c r="AL893" s="2">
        <v>1</v>
      </c>
    </row>
    <row r="894" spans="1:38" x14ac:dyDescent="0.3">
      <c r="A894" s="1">
        <v>8.91</v>
      </c>
      <c r="B894" s="2">
        <v>29.232283464450191</v>
      </c>
      <c r="C894" s="2">
        <v>350.78740157340019</v>
      </c>
      <c r="D894" s="2">
        <v>1</v>
      </c>
      <c r="E894" s="5">
        <v>1</v>
      </c>
      <c r="F894" s="2">
        <v>1</v>
      </c>
      <c r="G894" s="2">
        <v>1</v>
      </c>
      <c r="H894" s="2">
        <v>1</v>
      </c>
      <c r="I894" s="2">
        <v>1</v>
      </c>
      <c r="J894" s="2">
        <v>1</v>
      </c>
      <c r="K894" s="2">
        <v>1</v>
      </c>
      <c r="L894" s="2">
        <v>1</v>
      </c>
      <c r="M894" s="5">
        <v>1</v>
      </c>
      <c r="N894" s="2">
        <v>1</v>
      </c>
      <c r="O894" s="2">
        <v>1</v>
      </c>
      <c r="P894" s="2">
        <v>1</v>
      </c>
      <c r="Q894" s="2">
        <v>1</v>
      </c>
      <c r="R894" s="2">
        <v>1</v>
      </c>
      <c r="S894" s="2">
        <v>1</v>
      </c>
      <c r="T894" s="2">
        <v>1</v>
      </c>
      <c r="U894" s="5">
        <v>1</v>
      </c>
      <c r="V894" s="2">
        <v>1</v>
      </c>
      <c r="W894" s="2">
        <v>1</v>
      </c>
      <c r="X894" s="2">
        <v>1</v>
      </c>
      <c r="Y894" s="2">
        <v>1</v>
      </c>
      <c r="Z894" s="2">
        <v>1</v>
      </c>
      <c r="AA894" s="2">
        <v>1</v>
      </c>
      <c r="AB894" s="5">
        <f>ROUND((D894*'Class Weights'!$C$17) + (L894*'Class Weights'!$C$18) + (T894*'Class Weights'!$C$19), 4)</f>
        <v>1</v>
      </c>
      <c r="AC894" s="5">
        <f>ROUND((E894*'Class Weights'!$C$17) + (M894*'Class Weights'!$C$18) + (U894*'Class Weights'!$C$19), 4)</f>
        <v>1</v>
      </c>
      <c r="AD894" s="5">
        <f>ROUND((F894*'Class Weights'!$C$17) + (N894*'Class Weights'!$C$18) + (V894*'Class Weights'!$C$19), 4)</f>
        <v>1</v>
      </c>
      <c r="AE894" s="5">
        <f>ROUND((G894*'Class Weights'!$C$17) + (O894*'Class Weights'!$C$18) + (W894*'Class Weights'!$C$19), 4)</f>
        <v>1</v>
      </c>
      <c r="AF894" s="5">
        <f>ROUND((H894*'Class Weights'!$C$17) + (P894*'Class Weights'!$C$18) + (X894*'Class Weights'!$C$19), 4)</f>
        <v>1</v>
      </c>
      <c r="AG894" s="5">
        <f>ROUND((I894*'Class Weights'!$C$17) + (Q894*'Class Weights'!$C$18) + (Y894*'Class Weights'!$C$19), 4)</f>
        <v>1</v>
      </c>
      <c r="AH894" s="5">
        <f>ROUND((J894*'Class Weights'!$C$17) + (R894*'Class Weights'!$C$18) + (Z894*'Class Weights'!$C$19), 4)</f>
        <v>1</v>
      </c>
      <c r="AI894" s="5">
        <f>ROUND((K894*'Class Weights'!$C$17) + (S894*'Class Weights'!$C$18) + (AA894*'Class Weights'!$C$19), 4)</f>
        <v>1</v>
      </c>
      <c r="AJ894" s="2">
        <v>1</v>
      </c>
      <c r="AK894" s="2">
        <v>1</v>
      </c>
      <c r="AL894" s="2">
        <v>1</v>
      </c>
    </row>
    <row r="895" spans="1:38" x14ac:dyDescent="0.3">
      <c r="A895" s="1">
        <v>8.92</v>
      </c>
      <c r="B895" s="2">
        <v>29.26509186340019</v>
      </c>
      <c r="C895" s="2">
        <v>351.1811023608002</v>
      </c>
      <c r="D895" s="2">
        <v>1</v>
      </c>
      <c r="E895" s="5">
        <v>1</v>
      </c>
      <c r="F895" s="2">
        <v>1</v>
      </c>
      <c r="G895" s="2">
        <v>1</v>
      </c>
      <c r="H895" s="2">
        <v>1</v>
      </c>
      <c r="I895" s="2">
        <v>1</v>
      </c>
      <c r="J895" s="2">
        <v>1</v>
      </c>
      <c r="K895" s="2">
        <v>1</v>
      </c>
      <c r="L895" s="2">
        <v>1</v>
      </c>
      <c r="M895" s="5">
        <v>1</v>
      </c>
      <c r="N895" s="2">
        <v>1</v>
      </c>
      <c r="O895" s="2">
        <v>1</v>
      </c>
      <c r="P895" s="2">
        <v>1</v>
      </c>
      <c r="Q895" s="2">
        <v>1</v>
      </c>
      <c r="R895" s="2">
        <v>1</v>
      </c>
      <c r="S895" s="2">
        <v>1</v>
      </c>
      <c r="T895" s="2">
        <v>1</v>
      </c>
      <c r="U895" s="5">
        <v>1</v>
      </c>
      <c r="V895" s="2">
        <v>1</v>
      </c>
      <c r="W895" s="2">
        <v>1</v>
      </c>
      <c r="X895" s="2">
        <v>1</v>
      </c>
      <c r="Y895" s="2">
        <v>1</v>
      </c>
      <c r="Z895" s="2">
        <v>1</v>
      </c>
      <c r="AA895" s="2">
        <v>1</v>
      </c>
      <c r="AB895" s="5">
        <f>ROUND((D895*'Class Weights'!$C$17) + (L895*'Class Weights'!$C$18) + (T895*'Class Weights'!$C$19), 4)</f>
        <v>1</v>
      </c>
      <c r="AC895" s="5">
        <f>ROUND((E895*'Class Weights'!$C$17) + (M895*'Class Weights'!$C$18) + (U895*'Class Weights'!$C$19), 4)</f>
        <v>1</v>
      </c>
      <c r="AD895" s="5">
        <f>ROUND((F895*'Class Weights'!$C$17) + (N895*'Class Weights'!$C$18) + (V895*'Class Weights'!$C$19), 4)</f>
        <v>1</v>
      </c>
      <c r="AE895" s="5">
        <f>ROUND((G895*'Class Weights'!$C$17) + (O895*'Class Weights'!$C$18) + (W895*'Class Weights'!$C$19), 4)</f>
        <v>1</v>
      </c>
      <c r="AF895" s="5">
        <f>ROUND((H895*'Class Weights'!$C$17) + (P895*'Class Weights'!$C$18) + (X895*'Class Weights'!$C$19), 4)</f>
        <v>1</v>
      </c>
      <c r="AG895" s="5">
        <f>ROUND((I895*'Class Weights'!$C$17) + (Q895*'Class Weights'!$C$18) + (Y895*'Class Weights'!$C$19), 4)</f>
        <v>1</v>
      </c>
      <c r="AH895" s="5">
        <f>ROUND((J895*'Class Weights'!$C$17) + (R895*'Class Weights'!$C$18) + (Z895*'Class Weights'!$C$19), 4)</f>
        <v>1</v>
      </c>
      <c r="AI895" s="5">
        <f>ROUND((K895*'Class Weights'!$C$17) + (S895*'Class Weights'!$C$18) + (AA895*'Class Weights'!$C$19), 4)</f>
        <v>1</v>
      </c>
      <c r="AJ895" s="2">
        <v>1</v>
      </c>
      <c r="AK895" s="2">
        <v>1</v>
      </c>
      <c r="AL895" s="2">
        <v>1</v>
      </c>
    </row>
    <row r="896" spans="1:38" x14ac:dyDescent="0.3">
      <c r="A896" s="1">
        <v>8.93</v>
      </c>
      <c r="B896" s="2">
        <v>29.29790026235019</v>
      </c>
      <c r="C896" s="2">
        <v>351.5748031482002</v>
      </c>
      <c r="D896" s="2">
        <v>1</v>
      </c>
      <c r="E896" s="5">
        <v>1</v>
      </c>
      <c r="F896" s="2">
        <v>1</v>
      </c>
      <c r="G896" s="2">
        <v>1</v>
      </c>
      <c r="H896" s="2">
        <v>1</v>
      </c>
      <c r="I896" s="2">
        <v>1</v>
      </c>
      <c r="J896" s="2">
        <v>1</v>
      </c>
      <c r="K896" s="2">
        <v>1</v>
      </c>
      <c r="L896" s="2">
        <v>1</v>
      </c>
      <c r="M896" s="5">
        <v>1</v>
      </c>
      <c r="N896" s="2">
        <v>1</v>
      </c>
      <c r="O896" s="2">
        <v>1</v>
      </c>
      <c r="P896" s="2">
        <v>1</v>
      </c>
      <c r="Q896" s="2">
        <v>1</v>
      </c>
      <c r="R896" s="2">
        <v>1</v>
      </c>
      <c r="S896" s="2">
        <v>1</v>
      </c>
      <c r="T896" s="2">
        <v>1</v>
      </c>
      <c r="U896" s="5">
        <v>1</v>
      </c>
      <c r="V896" s="2">
        <v>1</v>
      </c>
      <c r="W896" s="2">
        <v>1</v>
      </c>
      <c r="X896" s="2">
        <v>1</v>
      </c>
      <c r="Y896" s="2">
        <v>1</v>
      </c>
      <c r="Z896" s="2">
        <v>1</v>
      </c>
      <c r="AA896" s="2">
        <v>1</v>
      </c>
      <c r="AB896" s="5">
        <f>ROUND((D896*'Class Weights'!$C$17) + (L896*'Class Weights'!$C$18) + (T896*'Class Weights'!$C$19), 4)</f>
        <v>1</v>
      </c>
      <c r="AC896" s="5">
        <f>ROUND((E896*'Class Weights'!$C$17) + (M896*'Class Weights'!$C$18) + (U896*'Class Weights'!$C$19), 4)</f>
        <v>1</v>
      </c>
      <c r="AD896" s="5">
        <f>ROUND((F896*'Class Weights'!$C$17) + (N896*'Class Weights'!$C$18) + (V896*'Class Weights'!$C$19), 4)</f>
        <v>1</v>
      </c>
      <c r="AE896" s="5">
        <f>ROUND((G896*'Class Weights'!$C$17) + (O896*'Class Weights'!$C$18) + (W896*'Class Weights'!$C$19), 4)</f>
        <v>1</v>
      </c>
      <c r="AF896" s="5">
        <f>ROUND((H896*'Class Weights'!$C$17) + (P896*'Class Weights'!$C$18) + (X896*'Class Weights'!$C$19), 4)</f>
        <v>1</v>
      </c>
      <c r="AG896" s="5">
        <f>ROUND((I896*'Class Weights'!$C$17) + (Q896*'Class Weights'!$C$18) + (Y896*'Class Weights'!$C$19), 4)</f>
        <v>1</v>
      </c>
      <c r="AH896" s="5">
        <f>ROUND((J896*'Class Weights'!$C$17) + (R896*'Class Weights'!$C$18) + (Z896*'Class Weights'!$C$19), 4)</f>
        <v>1</v>
      </c>
      <c r="AI896" s="5">
        <f>ROUND((K896*'Class Weights'!$C$17) + (S896*'Class Weights'!$C$18) + (AA896*'Class Weights'!$C$19), 4)</f>
        <v>1</v>
      </c>
      <c r="AJ896" s="2">
        <v>1</v>
      </c>
      <c r="AK896" s="2">
        <v>1</v>
      </c>
      <c r="AL896" s="2">
        <v>1</v>
      </c>
    </row>
    <row r="897" spans="1:38" x14ac:dyDescent="0.3">
      <c r="A897" s="1">
        <v>8.94</v>
      </c>
      <c r="B897" s="2">
        <v>29.330708661300189</v>
      </c>
      <c r="C897" s="2">
        <v>351.96850393560021</v>
      </c>
      <c r="D897" s="2">
        <v>1</v>
      </c>
      <c r="E897" s="5">
        <v>1</v>
      </c>
      <c r="F897" s="2">
        <v>1</v>
      </c>
      <c r="G897" s="2">
        <v>1</v>
      </c>
      <c r="H897" s="2">
        <v>1</v>
      </c>
      <c r="I897" s="2">
        <v>1</v>
      </c>
      <c r="J897" s="2">
        <v>1</v>
      </c>
      <c r="K897" s="2">
        <v>1</v>
      </c>
      <c r="L897" s="2">
        <v>1</v>
      </c>
      <c r="M897" s="5">
        <v>1</v>
      </c>
      <c r="N897" s="2">
        <v>1</v>
      </c>
      <c r="O897" s="2">
        <v>1</v>
      </c>
      <c r="P897" s="2">
        <v>1</v>
      </c>
      <c r="Q897" s="2">
        <v>1</v>
      </c>
      <c r="R897" s="2">
        <v>1</v>
      </c>
      <c r="S897" s="2">
        <v>1</v>
      </c>
      <c r="T897" s="2">
        <v>1</v>
      </c>
      <c r="U897" s="5">
        <v>1</v>
      </c>
      <c r="V897" s="2">
        <v>1</v>
      </c>
      <c r="W897" s="2">
        <v>1</v>
      </c>
      <c r="X897" s="2">
        <v>1</v>
      </c>
      <c r="Y897" s="2">
        <v>1</v>
      </c>
      <c r="Z897" s="2">
        <v>1</v>
      </c>
      <c r="AA897" s="2">
        <v>1</v>
      </c>
      <c r="AB897" s="5">
        <f>ROUND((D897*'Class Weights'!$C$17) + (L897*'Class Weights'!$C$18) + (T897*'Class Weights'!$C$19), 4)</f>
        <v>1</v>
      </c>
      <c r="AC897" s="5">
        <f>ROUND((E897*'Class Weights'!$C$17) + (M897*'Class Weights'!$C$18) + (U897*'Class Weights'!$C$19), 4)</f>
        <v>1</v>
      </c>
      <c r="AD897" s="5">
        <f>ROUND((F897*'Class Weights'!$C$17) + (N897*'Class Weights'!$C$18) + (V897*'Class Weights'!$C$19), 4)</f>
        <v>1</v>
      </c>
      <c r="AE897" s="5">
        <f>ROUND((G897*'Class Weights'!$C$17) + (O897*'Class Weights'!$C$18) + (W897*'Class Weights'!$C$19), 4)</f>
        <v>1</v>
      </c>
      <c r="AF897" s="5">
        <f>ROUND((H897*'Class Weights'!$C$17) + (P897*'Class Weights'!$C$18) + (X897*'Class Weights'!$C$19), 4)</f>
        <v>1</v>
      </c>
      <c r="AG897" s="5">
        <f>ROUND((I897*'Class Weights'!$C$17) + (Q897*'Class Weights'!$C$18) + (Y897*'Class Weights'!$C$19), 4)</f>
        <v>1</v>
      </c>
      <c r="AH897" s="5">
        <f>ROUND((J897*'Class Weights'!$C$17) + (R897*'Class Weights'!$C$18) + (Z897*'Class Weights'!$C$19), 4)</f>
        <v>1</v>
      </c>
      <c r="AI897" s="5">
        <f>ROUND((K897*'Class Weights'!$C$17) + (S897*'Class Weights'!$C$18) + (AA897*'Class Weights'!$C$19), 4)</f>
        <v>1</v>
      </c>
      <c r="AJ897" s="2">
        <v>1</v>
      </c>
      <c r="AK897" s="2">
        <v>1</v>
      </c>
      <c r="AL897" s="2">
        <v>1</v>
      </c>
    </row>
    <row r="898" spans="1:38" x14ac:dyDescent="0.3">
      <c r="A898" s="1">
        <v>8.9499999999999993</v>
      </c>
      <c r="B898" s="2">
        <v>29.363517060250189</v>
      </c>
      <c r="C898" s="2">
        <v>352.36220472300022</v>
      </c>
      <c r="D898" s="2">
        <v>1</v>
      </c>
      <c r="E898" s="5">
        <v>1</v>
      </c>
      <c r="F898" s="2">
        <v>1</v>
      </c>
      <c r="G898" s="2">
        <v>1</v>
      </c>
      <c r="H898" s="2">
        <v>1</v>
      </c>
      <c r="I898" s="2">
        <v>1</v>
      </c>
      <c r="J898" s="2">
        <v>1</v>
      </c>
      <c r="K898" s="2">
        <v>1</v>
      </c>
      <c r="L898" s="2">
        <v>1</v>
      </c>
      <c r="M898" s="5">
        <v>1</v>
      </c>
      <c r="N898" s="2">
        <v>1</v>
      </c>
      <c r="O898" s="2">
        <v>1</v>
      </c>
      <c r="P898" s="2">
        <v>1</v>
      </c>
      <c r="Q898" s="2">
        <v>1</v>
      </c>
      <c r="R898" s="2">
        <v>1</v>
      </c>
      <c r="S898" s="2">
        <v>1</v>
      </c>
      <c r="T898" s="2">
        <v>1</v>
      </c>
      <c r="U898" s="5">
        <v>1</v>
      </c>
      <c r="V898" s="2">
        <v>1</v>
      </c>
      <c r="W898" s="2">
        <v>1</v>
      </c>
      <c r="X898" s="2">
        <v>1</v>
      </c>
      <c r="Y898" s="2">
        <v>1</v>
      </c>
      <c r="Z898" s="2">
        <v>1</v>
      </c>
      <c r="AA898" s="2">
        <v>1</v>
      </c>
      <c r="AB898" s="5">
        <f>ROUND((D898*'Class Weights'!$C$17) + (L898*'Class Weights'!$C$18) + (T898*'Class Weights'!$C$19), 4)</f>
        <v>1</v>
      </c>
      <c r="AC898" s="5">
        <f>ROUND((E898*'Class Weights'!$C$17) + (M898*'Class Weights'!$C$18) + (U898*'Class Weights'!$C$19), 4)</f>
        <v>1</v>
      </c>
      <c r="AD898" s="5">
        <f>ROUND((F898*'Class Weights'!$C$17) + (N898*'Class Weights'!$C$18) + (V898*'Class Weights'!$C$19), 4)</f>
        <v>1</v>
      </c>
      <c r="AE898" s="5">
        <f>ROUND((G898*'Class Weights'!$C$17) + (O898*'Class Weights'!$C$18) + (W898*'Class Weights'!$C$19), 4)</f>
        <v>1</v>
      </c>
      <c r="AF898" s="5">
        <f>ROUND((H898*'Class Weights'!$C$17) + (P898*'Class Weights'!$C$18) + (X898*'Class Weights'!$C$19), 4)</f>
        <v>1</v>
      </c>
      <c r="AG898" s="5">
        <f>ROUND((I898*'Class Weights'!$C$17) + (Q898*'Class Weights'!$C$18) + (Y898*'Class Weights'!$C$19), 4)</f>
        <v>1</v>
      </c>
      <c r="AH898" s="5">
        <f>ROUND((J898*'Class Weights'!$C$17) + (R898*'Class Weights'!$C$18) + (Z898*'Class Weights'!$C$19), 4)</f>
        <v>1</v>
      </c>
      <c r="AI898" s="5">
        <f>ROUND((K898*'Class Weights'!$C$17) + (S898*'Class Weights'!$C$18) + (AA898*'Class Weights'!$C$19), 4)</f>
        <v>1</v>
      </c>
      <c r="AJ898" s="2">
        <v>1</v>
      </c>
      <c r="AK898" s="2">
        <v>1</v>
      </c>
      <c r="AL898" s="2">
        <v>1</v>
      </c>
    </row>
    <row r="899" spans="1:38" x14ac:dyDescent="0.3">
      <c r="A899" s="1">
        <v>8.9600000000000009</v>
      </c>
      <c r="B899" s="2">
        <v>29.396325459200195</v>
      </c>
      <c r="C899" s="2">
        <v>352.75590551040028</v>
      </c>
      <c r="D899" s="2">
        <v>1</v>
      </c>
      <c r="E899" s="5">
        <v>1</v>
      </c>
      <c r="F899" s="2">
        <v>1</v>
      </c>
      <c r="G899" s="2">
        <v>1</v>
      </c>
      <c r="H899" s="2">
        <v>1</v>
      </c>
      <c r="I899" s="2">
        <v>1</v>
      </c>
      <c r="J899" s="2">
        <v>1</v>
      </c>
      <c r="K899" s="2">
        <v>1</v>
      </c>
      <c r="L899" s="2">
        <v>1</v>
      </c>
      <c r="M899" s="5">
        <v>1</v>
      </c>
      <c r="N899" s="2">
        <v>1</v>
      </c>
      <c r="O899" s="2">
        <v>1</v>
      </c>
      <c r="P899" s="2">
        <v>1</v>
      </c>
      <c r="Q899" s="2">
        <v>1</v>
      </c>
      <c r="R899" s="2">
        <v>1</v>
      </c>
      <c r="S899" s="2">
        <v>1</v>
      </c>
      <c r="T899" s="2">
        <v>1</v>
      </c>
      <c r="U899" s="5">
        <v>1</v>
      </c>
      <c r="V899" s="2">
        <v>1</v>
      </c>
      <c r="W899" s="2">
        <v>1</v>
      </c>
      <c r="X899" s="2">
        <v>1</v>
      </c>
      <c r="Y899" s="2">
        <v>1</v>
      </c>
      <c r="Z899" s="2">
        <v>1</v>
      </c>
      <c r="AA899" s="2">
        <v>1</v>
      </c>
      <c r="AB899" s="5">
        <f>ROUND((D899*'Class Weights'!$C$17) + (L899*'Class Weights'!$C$18) + (T899*'Class Weights'!$C$19), 4)</f>
        <v>1</v>
      </c>
      <c r="AC899" s="5">
        <f>ROUND((E899*'Class Weights'!$C$17) + (M899*'Class Weights'!$C$18) + (U899*'Class Weights'!$C$19), 4)</f>
        <v>1</v>
      </c>
      <c r="AD899" s="5">
        <f>ROUND((F899*'Class Weights'!$C$17) + (N899*'Class Weights'!$C$18) + (V899*'Class Weights'!$C$19), 4)</f>
        <v>1</v>
      </c>
      <c r="AE899" s="5">
        <f>ROUND((G899*'Class Weights'!$C$17) + (O899*'Class Weights'!$C$18) + (W899*'Class Weights'!$C$19), 4)</f>
        <v>1</v>
      </c>
      <c r="AF899" s="5">
        <f>ROUND((H899*'Class Weights'!$C$17) + (P899*'Class Weights'!$C$18) + (X899*'Class Weights'!$C$19), 4)</f>
        <v>1</v>
      </c>
      <c r="AG899" s="5">
        <f>ROUND((I899*'Class Weights'!$C$17) + (Q899*'Class Weights'!$C$18) + (Y899*'Class Weights'!$C$19), 4)</f>
        <v>1</v>
      </c>
      <c r="AH899" s="5">
        <f>ROUND((J899*'Class Weights'!$C$17) + (R899*'Class Weights'!$C$18) + (Z899*'Class Weights'!$C$19), 4)</f>
        <v>1</v>
      </c>
      <c r="AI899" s="5">
        <f>ROUND((K899*'Class Weights'!$C$17) + (S899*'Class Weights'!$C$18) + (AA899*'Class Weights'!$C$19), 4)</f>
        <v>1</v>
      </c>
      <c r="AJ899" s="2">
        <v>1</v>
      </c>
      <c r="AK899" s="2">
        <v>1</v>
      </c>
      <c r="AL899" s="2">
        <v>1</v>
      </c>
    </row>
    <row r="900" spans="1:38" x14ac:dyDescent="0.3">
      <c r="A900" s="1">
        <v>8.9700000000000006</v>
      </c>
      <c r="B900" s="2">
        <v>29.429133858150195</v>
      </c>
      <c r="C900" s="2">
        <v>353.14960629780029</v>
      </c>
      <c r="D900" s="2">
        <v>1</v>
      </c>
      <c r="E900" s="5">
        <v>1</v>
      </c>
      <c r="F900" s="2">
        <v>1</v>
      </c>
      <c r="G900" s="2">
        <v>1</v>
      </c>
      <c r="H900" s="2">
        <v>1</v>
      </c>
      <c r="I900" s="2">
        <v>1</v>
      </c>
      <c r="J900" s="2">
        <v>1</v>
      </c>
      <c r="K900" s="2">
        <v>1</v>
      </c>
      <c r="L900" s="2">
        <v>1</v>
      </c>
      <c r="M900" s="5">
        <v>1</v>
      </c>
      <c r="N900" s="2">
        <v>1</v>
      </c>
      <c r="O900" s="2">
        <v>1</v>
      </c>
      <c r="P900" s="2">
        <v>1</v>
      </c>
      <c r="Q900" s="2">
        <v>1</v>
      </c>
      <c r="R900" s="2">
        <v>1</v>
      </c>
      <c r="S900" s="2">
        <v>1</v>
      </c>
      <c r="T900" s="2">
        <v>1</v>
      </c>
      <c r="U900" s="5">
        <v>1</v>
      </c>
      <c r="V900" s="2">
        <v>1</v>
      </c>
      <c r="W900" s="2">
        <v>1</v>
      </c>
      <c r="X900" s="2">
        <v>1</v>
      </c>
      <c r="Y900" s="2">
        <v>1</v>
      </c>
      <c r="Z900" s="2">
        <v>1</v>
      </c>
      <c r="AA900" s="2">
        <v>1</v>
      </c>
      <c r="AB900" s="5">
        <f>ROUND((D900*'Class Weights'!$C$17) + (L900*'Class Weights'!$C$18) + (T900*'Class Weights'!$C$19), 4)</f>
        <v>1</v>
      </c>
      <c r="AC900" s="5">
        <f>ROUND((E900*'Class Weights'!$C$17) + (M900*'Class Weights'!$C$18) + (U900*'Class Weights'!$C$19), 4)</f>
        <v>1</v>
      </c>
      <c r="AD900" s="5">
        <f>ROUND((F900*'Class Weights'!$C$17) + (N900*'Class Weights'!$C$18) + (V900*'Class Weights'!$C$19), 4)</f>
        <v>1</v>
      </c>
      <c r="AE900" s="5">
        <f>ROUND((G900*'Class Weights'!$C$17) + (O900*'Class Weights'!$C$18) + (W900*'Class Weights'!$C$19), 4)</f>
        <v>1</v>
      </c>
      <c r="AF900" s="5">
        <f>ROUND((H900*'Class Weights'!$C$17) + (P900*'Class Weights'!$C$18) + (X900*'Class Weights'!$C$19), 4)</f>
        <v>1</v>
      </c>
      <c r="AG900" s="5">
        <f>ROUND((I900*'Class Weights'!$C$17) + (Q900*'Class Weights'!$C$18) + (Y900*'Class Weights'!$C$19), 4)</f>
        <v>1</v>
      </c>
      <c r="AH900" s="5">
        <f>ROUND((J900*'Class Weights'!$C$17) + (R900*'Class Weights'!$C$18) + (Z900*'Class Weights'!$C$19), 4)</f>
        <v>1</v>
      </c>
      <c r="AI900" s="5">
        <f>ROUND((K900*'Class Weights'!$C$17) + (S900*'Class Weights'!$C$18) + (AA900*'Class Weights'!$C$19), 4)</f>
        <v>1</v>
      </c>
      <c r="AJ900" s="2">
        <v>1</v>
      </c>
      <c r="AK900" s="2">
        <v>1</v>
      </c>
      <c r="AL900" s="2">
        <v>1</v>
      </c>
    </row>
    <row r="901" spans="1:38" x14ac:dyDescent="0.3">
      <c r="A901" s="1">
        <v>8.98</v>
      </c>
      <c r="B901" s="2">
        <v>29.461942257100194</v>
      </c>
      <c r="C901" s="2">
        <v>353.5433070852003</v>
      </c>
      <c r="D901" s="2">
        <v>1</v>
      </c>
      <c r="E901" s="5">
        <v>1</v>
      </c>
      <c r="F901" s="2">
        <v>1</v>
      </c>
      <c r="G901" s="2">
        <v>1</v>
      </c>
      <c r="H901" s="2">
        <v>1</v>
      </c>
      <c r="I901" s="2">
        <v>1</v>
      </c>
      <c r="J901" s="2">
        <v>1</v>
      </c>
      <c r="K901" s="2">
        <v>1</v>
      </c>
      <c r="L901" s="2">
        <v>1</v>
      </c>
      <c r="M901" s="5">
        <v>1</v>
      </c>
      <c r="N901" s="2">
        <v>1</v>
      </c>
      <c r="O901" s="2">
        <v>1</v>
      </c>
      <c r="P901" s="2">
        <v>1</v>
      </c>
      <c r="Q901" s="2">
        <v>1</v>
      </c>
      <c r="R901" s="2">
        <v>1</v>
      </c>
      <c r="S901" s="2">
        <v>1</v>
      </c>
      <c r="T901" s="2">
        <v>1</v>
      </c>
      <c r="U901" s="5">
        <v>1</v>
      </c>
      <c r="V901" s="2">
        <v>1</v>
      </c>
      <c r="W901" s="2">
        <v>1</v>
      </c>
      <c r="X901" s="2">
        <v>1</v>
      </c>
      <c r="Y901" s="2">
        <v>1</v>
      </c>
      <c r="Z901" s="2">
        <v>1</v>
      </c>
      <c r="AA901" s="2">
        <v>1</v>
      </c>
      <c r="AB901" s="5">
        <f>ROUND((D901*'Class Weights'!$C$17) + (L901*'Class Weights'!$C$18) + (T901*'Class Weights'!$C$19), 4)</f>
        <v>1</v>
      </c>
      <c r="AC901" s="5">
        <f>ROUND((E901*'Class Weights'!$C$17) + (M901*'Class Weights'!$C$18) + (U901*'Class Weights'!$C$19), 4)</f>
        <v>1</v>
      </c>
      <c r="AD901" s="5">
        <f>ROUND((F901*'Class Weights'!$C$17) + (N901*'Class Weights'!$C$18) + (V901*'Class Weights'!$C$19), 4)</f>
        <v>1</v>
      </c>
      <c r="AE901" s="5">
        <f>ROUND((G901*'Class Weights'!$C$17) + (O901*'Class Weights'!$C$18) + (W901*'Class Weights'!$C$19), 4)</f>
        <v>1</v>
      </c>
      <c r="AF901" s="5">
        <f>ROUND((H901*'Class Weights'!$C$17) + (P901*'Class Weights'!$C$18) + (X901*'Class Weights'!$C$19), 4)</f>
        <v>1</v>
      </c>
      <c r="AG901" s="5">
        <f>ROUND((I901*'Class Weights'!$C$17) + (Q901*'Class Weights'!$C$18) + (Y901*'Class Weights'!$C$19), 4)</f>
        <v>1</v>
      </c>
      <c r="AH901" s="5">
        <f>ROUND((J901*'Class Weights'!$C$17) + (R901*'Class Weights'!$C$18) + (Z901*'Class Weights'!$C$19), 4)</f>
        <v>1</v>
      </c>
      <c r="AI901" s="5">
        <f>ROUND((K901*'Class Weights'!$C$17) + (S901*'Class Weights'!$C$18) + (AA901*'Class Weights'!$C$19), 4)</f>
        <v>1</v>
      </c>
      <c r="AJ901" s="2">
        <v>1</v>
      </c>
      <c r="AK901" s="2">
        <v>1</v>
      </c>
      <c r="AL901" s="2">
        <v>1</v>
      </c>
    </row>
    <row r="902" spans="1:38" x14ac:dyDescent="0.3">
      <c r="A902" s="1">
        <v>8.99</v>
      </c>
      <c r="B902" s="2">
        <v>29.494750656050194</v>
      </c>
      <c r="C902" s="2">
        <v>353.9370078726003</v>
      </c>
      <c r="D902" s="2">
        <v>1</v>
      </c>
      <c r="E902" s="5">
        <v>1</v>
      </c>
      <c r="F902" s="2">
        <v>1</v>
      </c>
      <c r="G902" s="2">
        <v>1</v>
      </c>
      <c r="H902" s="2">
        <v>1</v>
      </c>
      <c r="I902" s="2">
        <v>1</v>
      </c>
      <c r="J902" s="2">
        <v>1</v>
      </c>
      <c r="K902" s="2">
        <v>1</v>
      </c>
      <c r="L902" s="2">
        <v>1</v>
      </c>
      <c r="M902" s="5">
        <v>1</v>
      </c>
      <c r="N902" s="2">
        <v>1</v>
      </c>
      <c r="O902" s="2">
        <v>1</v>
      </c>
      <c r="P902" s="2">
        <v>1</v>
      </c>
      <c r="Q902" s="2">
        <v>1</v>
      </c>
      <c r="R902" s="2">
        <v>1</v>
      </c>
      <c r="S902" s="2">
        <v>1</v>
      </c>
      <c r="T902" s="2">
        <v>1</v>
      </c>
      <c r="U902" s="5">
        <v>1</v>
      </c>
      <c r="V902" s="2">
        <v>1</v>
      </c>
      <c r="W902" s="2">
        <v>1</v>
      </c>
      <c r="X902" s="2">
        <v>1</v>
      </c>
      <c r="Y902" s="2">
        <v>1</v>
      </c>
      <c r="Z902" s="2">
        <v>1</v>
      </c>
      <c r="AA902" s="2">
        <v>1</v>
      </c>
      <c r="AB902" s="5">
        <f>ROUND((D902*'Class Weights'!$C$17) + (L902*'Class Weights'!$C$18) + (T902*'Class Weights'!$C$19), 4)</f>
        <v>1</v>
      </c>
      <c r="AC902" s="5">
        <f>ROUND((E902*'Class Weights'!$C$17) + (M902*'Class Weights'!$C$18) + (U902*'Class Weights'!$C$19), 4)</f>
        <v>1</v>
      </c>
      <c r="AD902" s="5">
        <f>ROUND((F902*'Class Weights'!$C$17) + (N902*'Class Weights'!$C$18) + (V902*'Class Weights'!$C$19), 4)</f>
        <v>1</v>
      </c>
      <c r="AE902" s="5">
        <f>ROUND((G902*'Class Weights'!$C$17) + (O902*'Class Weights'!$C$18) + (W902*'Class Weights'!$C$19), 4)</f>
        <v>1</v>
      </c>
      <c r="AF902" s="5">
        <f>ROUND((H902*'Class Weights'!$C$17) + (P902*'Class Weights'!$C$18) + (X902*'Class Weights'!$C$19), 4)</f>
        <v>1</v>
      </c>
      <c r="AG902" s="5">
        <f>ROUND((I902*'Class Weights'!$C$17) + (Q902*'Class Weights'!$C$18) + (Y902*'Class Weights'!$C$19), 4)</f>
        <v>1</v>
      </c>
      <c r="AH902" s="5">
        <f>ROUND((J902*'Class Weights'!$C$17) + (R902*'Class Weights'!$C$18) + (Z902*'Class Weights'!$C$19), 4)</f>
        <v>1</v>
      </c>
      <c r="AI902" s="5">
        <f>ROUND((K902*'Class Weights'!$C$17) + (S902*'Class Weights'!$C$18) + (AA902*'Class Weights'!$C$19), 4)</f>
        <v>1</v>
      </c>
      <c r="AJ902" s="2">
        <v>1</v>
      </c>
      <c r="AK902" s="2">
        <v>1</v>
      </c>
      <c r="AL902" s="2">
        <v>1</v>
      </c>
    </row>
    <row r="903" spans="1:38" x14ac:dyDescent="0.3">
      <c r="A903" s="1">
        <v>9</v>
      </c>
      <c r="B903" s="2">
        <v>29.527559055000193</v>
      </c>
      <c r="C903" s="2">
        <v>354.33070866000031</v>
      </c>
      <c r="D903" s="2">
        <v>1</v>
      </c>
      <c r="E903" s="5">
        <v>1</v>
      </c>
      <c r="F903" s="2">
        <v>1</v>
      </c>
      <c r="G903" s="2">
        <v>1</v>
      </c>
      <c r="H903" s="2">
        <v>1</v>
      </c>
      <c r="I903" s="2">
        <v>1</v>
      </c>
      <c r="J903" s="2">
        <v>1</v>
      </c>
      <c r="K903" s="2">
        <v>1</v>
      </c>
      <c r="L903" s="2">
        <v>1</v>
      </c>
      <c r="M903" s="5">
        <v>1</v>
      </c>
      <c r="N903" s="2">
        <v>1</v>
      </c>
      <c r="O903" s="2">
        <v>1</v>
      </c>
      <c r="P903" s="2">
        <v>1</v>
      </c>
      <c r="Q903" s="2">
        <v>1</v>
      </c>
      <c r="R903" s="2">
        <v>1</v>
      </c>
      <c r="S903" s="2">
        <v>1</v>
      </c>
      <c r="T903" s="2">
        <v>1</v>
      </c>
      <c r="U903" s="5">
        <v>1</v>
      </c>
      <c r="V903" s="2">
        <v>1</v>
      </c>
      <c r="W903" s="2">
        <v>1</v>
      </c>
      <c r="X903" s="2">
        <v>1</v>
      </c>
      <c r="Y903" s="2">
        <v>1</v>
      </c>
      <c r="Z903" s="2">
        <v>1</v>
      </c>
      <c r="AA903" s="2">
        <v>1</v>
      </c>
      <c r="AB903" s="5">
        <f>ROUND((D903*'Class Weights'!$C$17) + (L903*'Class Weights'!$C$18) + (T903*'Class Weights'!$C$19), 4)</f>
        <v>1</v>
      </c>
      <c r="AC903" s="5">
        <f>ROUND((E903*'Class Weights'!$C$17) + (M903*'Class Weights'!$C$18) + (U903*'Class Weights'!$C$19), 4)</f>
        <v>1</v>
      </c>
      <c r="AD903" s="5">
        <f>ROUND((F903*'Class Weights'!$C$17) + (N903*'Class Weights'!$C$18) + (V903*'Class Weights'!$C$19), 4)</f>
        <v>1</v>
      </c>
      <c r="AE903" s="5">
        <f>ROUND((G903*'Class Weights'!$C$17) + (O903*'Class Weights'!$C$18) + (W903*'Class Weights'!$C$19), 4)</f>
        <v>1</v>
      </c>
      <c r="AF903" s="5">
        <f>ROUND((H903*'Class Weights'!$C$17) + (P903*'Class Weights'!$C$18) + (X903*'Class Weights'!$C$19), 4)</f>
        <v>1</v>
      </c>
      <c r="AG903" s="5">
        <f>ROUND((I903*'Class Weights'!$C$17) + (Q903*'Class Weights'!$C$18) + (Y903*'Class Weights'!$C$19), 4)</f>
        <v>1</v>
      </c>
      <c r="AH903" s="5">
        <f>ROUND((J903*'Class Weights'!$C$17) + (R903*'Class Weights'!$C$18) + (Z903*'Class Weights'!$C$19), 4)</f>
        <v>1</v>
      </c>
      <c r="AI903" s="5">
        <f>ROUND((K903*'Class Weights'!$C$17) + (S903*'Class Weights'!$C$18) + (AA903*'Class Weights'!$C$19), 4)</f>
        <v>1</v>
      </c>
      <c r="AJ903" s="2">
        <v>1</v>
      </c>
      <c r="AK903" s="2">
        <v>1</v>
      </c>
      <c r="AL903" s="2">
        <v>1</v>
      </c>
    </row>
    <row r="904" spans="1:38" x14ac:dyDescent="0.3">
      <c r="A904" s="1">
        <v>9.01</v>
      </c>
      <c r="B904" s="2">
        <v>29.560367453950192</v>
      </c>
      <c r="C904" s="2">
        <v>354.72440944740032</v>
      </c>
      <c r="D904" s="2">
        <v>1</v>
      </c>
      <c r="E904" s="5">
        <v>1</v>
      </c>
      <c r="F904" s="2">
        <v>1</v>
      </c>
      <c r="G904" s="2">
        <v>1</v>
      </c>
      <c r="H904" s="2">
        <v>1</v>
      </c>
      <c r="I904" s="2">
        <v>1</v>
      </c>
      <c r="J904" s="2">
        <v>1</v>
      </c>
      <c r="K904" s="2">
        <v>1</v>
      </c>
      <c r="L904" s="2">
        <v>1</v>
      </c>
      <c r="M904" s="5">
        <v>1</v>
      </c>
      <c r="N904" s="2">
        <v>1</v>
      </c>
      <c r="O904" s="2">
        <v>1</v>
      </c>
      <c r="P904" s="2">
        <v>1</v>
      </c>
      <c r="Q904" s="2">
        <v>1</v>
      </c>
      <c r="R904" s="2">
        <v>1</v>
      </c>
      <c r="S904" s="2">
        <v>1</v>
      </c>
      <c r="T904" s="2">
        <v>1</v>
      </c>
      <c r="U904" s="5">
        <v>1</v>
      </c>
      <c r="V904" s="2">
        <v>1</v>
      </c>
      <c r="W904" s="2">
        <v>1</v>
      </c>
      <c r="X904" s="2">
        <v>1</v>
      </c>
      <c r="Y904" s="2">
        <v>1</v>
      </c>
      <c r="Z904" s="2">
        <v>1</v>
      </c>
      <c r="AA904" s="2">
        <v>1</v>
      </c>
      <c r="AB904" s="5">
        <f>ROUND((D904*'Class Weights'!$C$17) + (L904*'Class Weights'!$C$18) + (T904*'Class Weights'!$C$19), 4)</f>
        <v>1</v>
      </c>
      <c r="AC904" s="5">
        <f>ROUND((E904*'Class Weights'!$C$17) + (M904*'Class Weights'!$C$18) + (U904*'Class Weights'!$C$19), 4)</f>
        <v>1</v>
      </c>
      <c r="AD904" s="5">
        <f>ROUND((F904*'Class Weights'!$C$17) + (N904*'Class Weights'!$C$18) + (V904*'Class Weights'!$C$19), 4)</f>
        <v>1</v>
      </c>
      <c r="AE904" s="5">
        <f>ROUND((G904*'Class Weights'!$C$17) + (O904*'Class Weights'!$C$18) + (W904*'Class Weights'!$C$19), 4)</f>
        <v>1</v>
      </c>
      <c r="AF904" s="5">
        <f>ROUND((H904*'Class Weights'!$C$17) + (P904*'Class Weights'!$C$18) + (X904*'Class Weights'!$C$19), 4)</f>
        <v>1</v>
      </c>
      <c r="AG904" s="5">
        <f>ROUND((I904*'Class Weights'!$C$17) + (Q904*'Class Weights'!$C$18) + (Y904*'Class Weights'!$C$19), 4)</f>
        <v>1</v>
      </c>
      <c r="AH904" s="5">
        <f>ROUND((J904*'Class Weights'!$C$17) + (R904*'Class Weights'!$C$18) + (Z904*'Class Weights'!$C$19), 4)</f>
        <v>1</v>
      </c>
      <c r="AI904" s="5">
        <f>ROUND((K904*'Class Weights'!$C$17) + (S904*'Class Weights'!$C$18) + (AA904*'Class Weights'!$C$19), 4)</f>
        <v>1</v>
      </c>
      <c r="AJ904" s="2">
        <v>1</v>
      </c>
      <c r="AK904" s="2">
        <v>1</v>
      </c>
      <c r="AL904" s="2">
        <v>1</v>
      </c>
    </row>
    <row r="905" spans="1:38" x14ac:dyDescent="0.3">
      <c r="A905" s="1">
        <v>9.02</v>
      </c>
      <c r="B905" s="2">
        <v>29.593175852900192</v>
      </c>
      <c r="C905" s="2">
        <v>355.11811023480033</v>
      </c>
      <c r="D905" s="2">
        <v>1</v>
      </c>
      <c r="E905" s="5">
        <v>1</v>
      </c>
      <c r="F905" s="2">
        <v>1</v>
      </c>
      <c r="G905" s="2">
        <v>1</v>
      </c>
      <c r="H905" s="2">
        <v>1</v>
      </c>
      <c r="I905" s="2">
        <v>1</v>
      </c>
      <c r="J905" s="2">
        <v>1</v>
      </c>
      <c r="K905" s="2">
        <v>1</v>
      </c>
      <c r="L905" s="2">
        <v>1</v>
      </c>
      <c r="M905" s="5">
        <v>1</v>
      </c>
      <c r="N905" s="2">
        <v>1</v>
      </c>
      <c r="O905" s="2">
        <v>1</v>
      </c>
      <c r="P905" s="2">
        <v>1</v>
      </c>
      <c r="Q905" s="2">
        <v>1</v>
      </c>
      <c r="R905" s="2">
        <v>1</v>
      </c>
      <c r="S905" s="2">
        <v>1</v>
      </c>
      <c r="T905" s="2">
        <v>1</v>
      </c>
      <c r="U905" s="5">
        <v>1</v>
      </c>
      <c r="V905" s="2">
        <v>1</v>
      </c>
      <c r="W905" s="2">
        <v>1</v>
      </c>
      <c r="X905" s="2">
        <v>1</v>
      </c>
      <c r="Y905" s="2">
        <v>1</v>
      </c>
      <c r="Z905" s="2">
        <v>1</v>
      </c>
      <c r="AA905" s="2">
        <v>1</v>
      </c>
      <c r="AB905" s="5">
        <f>ROUND((D905*'Class Weights'!$C$17) + (L905*'Class Weights'!$C$18) + (T905*'Class Weights'!$C$19), 4)</f>
        <v>1</v>
      </c>
      <c r="AC905" s="5">
        <f>ROUND((E905*'Class Weights'!$C$17) + (M905*'Class Weights'!$C$18) + (U905*'Class Weights'!$C$19), 4)</f>
        <v>1</v>
      </c>
      <c r="AD905" s="5">
        <f>ROUND((F905*'Class Weights'!$C$17) + (N905*'Class Weights'!$C$18) + (V905*'Class Weights'!$C$19), 4)</f>
        <v>1</v>
      </c>
      <c r="AE905" s="5">
        <f>ROUND((G905*'Class Weights'!$C$17) + (O905*'Class Weights'!$C$18) + (W905*'Class Weights'!$C$19), 4)</f>
        <v>1</v>
      </c>
      <c r="AF905" s="5">
        <f>ROUND((H905*'Class Weights'!$C$17) + (P905*'Class Weights'!$C$18) + (X905*'Class Weights'!$C$19), 4)</f>
        <v>1</v>
      </c>
      <c r="AG905" s="5">
        <f>ROUND((I905*'Class Weights'!$C$17) + (Q905*'Class Weights'!$C$18) + (Y905*'Class Weights'!$C$19), 4)</f>
        <v>1</v>
      </c>
      <c r="AH905" s="5">
        <f>ROUND((J905*'Class Weights'!$C$17) + (R905*'Class Weights'!$C$18) + (Z905*'Class Weights'!$C$19), 4)</f>
        <v>1</v>
      </c>
      <c r="AI905" s="5">
        <f>ROUND((K905*'Class Weights'!$C$17) + (S905*'Class Weights'!$C$18) + (AA905*'Class Weights'!$C$19), 4)</f>
        <v>1</v>
      </c>
      <c r="AJ905" s="2">
        <v>1</v>
      </c>
      <c r="AK905" s="2">
        <v>1</v>
      </c>
      <c r="AL905" s="2">
        <v>1</v>
      </c>
    </row>
    <row r="906" spans="1:38" x14ac:dyDescent="0.3">
      <c r="A906" s="1">
        <v>9.0299999999999994</v>
      </c>
      <c r="B906" s="2">
        <v>29.625984251850191</v>
      </c>
      <c r="C906" s="2">
        <v>355.51181102220033</v>
      </c>
      <c r="D906" s="2">
        <v>1</v>
      </c>
      <c r="E906" s="5">
        <v>1</v>
      </c>
      <c r="F906" s="2">
        <v>1</v>
      </c>
      <c r="G906" s="2">
        <v>1</v>
      </c>
      <c r="H906" s="2">
        <v>1</v>
      </c>
      <c r="I906" s="2">
        <v>1</v>
      </c>
      <c r="J906" s="2">
        <v>1</v>
      </c>
      <c r="K906" s="2">
        <v>1</v>
      </c>
      <c r="L906" s="2">
        <v>1</v>
      </c>
      <c r="M906" s="5">
        <v>1</v>
      </c>
      <c r="N906" s="2">
        <v>1</v>
      </c>
      <c r="O906" s="2">
        <v>1</v>
      </c>
      <c r="P906" s="2">
        <v>1</v>
      </c>
      <c r="Q906" s="2">
        <v>1</v>
      </c>
      <c r="R906" s="2">
        <v>1</v>
      </c>
      <c r="S906" s="2">
        <v>1</v>
      </c>
      <c r="T906" s="2">
        <v>1</v>
      </c>
      <c r="U906" s="5">
        <v>1</v>
      </c>
      <c r="V906" s="2">
        <v>1</v>
      </c>
      <c r="W906" s="2">
        <v>1</v>
      </c>
      <c r="X906" s="2">
        <v>1</v>
      </c>
      <c r="Y906" s="2">
        <v>1</v>
      </c>
      <c r="Z906" s="2">
        <v>1</v>
      </c>
      <c r="AA906" s="2">
        <v>1</v>
      </c>
      <c r="AB906" s="5">
        <f>ROUND((D906*'Class Weights'!$C$17) + (L906*'Class Weights'!$C$18) + (T906*'Class Weights'!$C$19), 4)</f>
        <v>1</v>
      </c>
      <c r="AC906" s="5">
        <f>ROUND((E906*'Class Weights'!$C$17) + (M906*'Class Weights'!$C$18) + (U906*'Class Weights'!$C$19), 4)</f>
        <v>1</v>
      </c>
      <c r="AD906" s="5">
        <f>ROUND((F906*'Class Weights'!$C$17) + (N906*'Class Weights'!$C$18) + (V906*'Class Weights'!$C$19), 4)</f>
        <v>1</v>
      </c>
      <c r="AE906" s="5">
        <f>ROUND((G906*'Class Weights'!$C$17) + (O906*'Class Weights'!$C$18) + (W906*'Class Weights'!$C$19), 4)</f>
        <v>1</v>
      </c>
      <c r="AF906" s="5">
        <f>ROUND((H906*'Class Weights'!$C$17) + (P906*'Class Weights'!$C$18) + (X906*'Class Weights'!$C$19), 4)</f>
        <v>1</v>
      </c>
      <c r="AG906" s="5">
        <f>ROUND((I906*'Class Weights'!$C$17) + (Q906*'Class Weights'!$C$18) + (Y906*'Class Weights'!$C$19), 4)</f>
        <v>1</v>
      </c>
      <c r="AH906" s="5">
        <f>ROUND((J906*'Class Weights'!$C$17) + (R906*'Class Weights'!$C$18) + (Z906*'Class Weights'!$C$19), 4)</f>
        <v>1</v>
      </c>
      <c r="AI906" s="5">
        <f>ROUND((K906*'Class Weights'!$C$17) + (S906*'Class Weights'!$C$18) + (AA906*'Class Weights'!$C$19), 4)</f>
        <v>1</v>
      </c>
      <c r="AJ906" s="2">
        <v>1</v>
      </c>
      <c r="AK906" s="2">
        <v>1</v>
      </c>
      <c r="AL906" s="2">
        <v>1</v>
      </c>
    </row>
    <row r="907" spans="1:38" x14ac:dyDescent="0.3">
      <c r="A907" s="1">
        <v>9.0399999999999991</v>
      </c>
      <c r="B907" s="2">
        <v>29.658792650800191</v>
      </c>
      <c r="C907" s="2">
        <v>355.90551180960034</v>
      </c>
      <c r="D907" s="2">
        <v>1</v>
      </c>
      <c r="E907" s="5">
        <v>1</v>
      </c>
      <c r="F907" s="2">
        <v>1</v>
      </c>
      <c r="G907" s="2">
        <v>1</v>
      </c>
      <c r="H907" s="2">
        <v>1</v>
      </c>
      <c r="I907" s="2">
        <v>1</v>
      </c>
      <c r="J907" s="2">
        <v>1</v>
      </c>
      <c r="K907" s="2">
        <v>1</v>
      </c>
      <c r="L907" s="2">
        <v>1</v>
      </c>
      <c r="M907" s="5">
        <v>1</v>
      </c>
      <c r="N907" s="2">
        <v>1</v>
      </c>
      <c r="O907" s="2">
        <v>1</v>
      </c>
      <c r="P907" s="2">
        <v>1</v>
      </c>
      <c r="Q907" s="2">
        <v>1</v>
      </c>
      <c r="R907" s="2">
        <v>1</v>
      </c>
      <c r="S907" s="2">
        <v>1</v>
      </c>
      <c r="T907" s="2">
        <v>1</v>
      </c>
      <c r="U907" s="5">
        <v>1</v>
      </c>
      <c r="V907" s="2">
        <v>1</v>
      </c>
      <c r="W907" s="2">
        <v>1</v>
      </c>
      <c r="X907" s="2">
        <v>1</v>
      </c>
      <c r="Y907" s="2">
        <v>1</v>
      </c>
      <c r="Z907" s="2">
        <v>1</v>
      </c>
      <c r="AA907" s="2">
        <v>1</v>
      </c>
      <c r="AB907" s="5">
        <f>ROUND((D907*'Class Weights'!$C$17) + (L907*'Class Weights'!$C$18) + (T907*'Class Weights'!$C$19), 4)</f>
        <v>1</v>
      </c>
      <c r="AC907" s="5">
        <f>ROUND((E907*'Class Weights'!$C$17) + (M907*'Class Weights'!$C$18) + (U907*'Class Weights'!$C$19), 4)</f>
        <v>1</v>
      </c>
      <c r="AD907" s="5">
        <f>ROUND((F907*'Class Weights'!$C$17) + (N907*'Class Weights'!$C$18) + (V907*'Class Weights'!$C$19), 4)</f>
        <v>1</v>
      </c>
      <c r="AE907" s="5">
        <f>ROUND((G907*'Class Weights'!$C$17) + (O907*'Class Weights'!$C$18) + (W907*'Class Weights'!$C$19), 4)</f>
        <v>1</v>
      </c>
      <c r="AF907" s="5">
        <f>ROUND((H907*'Class Weights'!$C$17) + (P907*'Class Weights'!$C$18) + (X907*'Class Weights'!$C$19), 4)</f>
        <v>1</v>
      </c>
      <c r="AG907" s="5">
        <f>ROUND((I907*'Class Weights'!$C$17) + (Q907*'Class Weights'!$C$18) + (Y907*'Class Weights'!$C$19), 4)</f>
        <v>1</v>
      </c>
      <c r="AH907" s="5">
        <f>ROUND((J907*'Class Weights'!$C$17) + (R907*'Class Weights'!$C$18) + (Z907*'Class Weights'!$C$19), 4)</f>
        <v>1</v>
      </c>
      <c r="AI907" s="5">
        <f>ROUND((K907*'Class Weights'!$C$17) + (S907*'Class Weights'!$C$18) + (AA907*'Class Weights'!$C$19), 4)</f>
        <v>1</v>
      </c>
      <c r="AJ907" s="2">
        <v>1</v>
      </c>
      <c r="AK907" s="2">
        <v>1</v>
      </c>
      <c r="AL907" s="2">
        <v>1</v>
      </c>
    </row>
    <row r="908" spans="1:38" x14ac:dyDescent="0.3">
      <c r="A908" s="1">
        <v>9.0500000000000007</v>
      </c>
      <c r="B908" s="2">
        <v>29.691601049750197</v>
      </c>
      <c r="C908" s="2">
        <v>356.29921259700041</v>
      </c>
      <c r="D908" s="2">
        <v>1</v>
      </c>
      <c r="E908" s="5">
        <v>1</v>
      </c>
      <c r="F908" s="2">
        <v>1</v>
      </c>
      <c r="G908" s="2">
        <v>1</v>
      </c>
      <c r="H908" s="2">
        <v>1</v>
      </c>
      <c r="I908" s="2">
        <v>1</v>
      </c>
      <c r="J908" s="2">
        <v>1</v>
      </c>
      <c r="K908" s="2">
        <v>1</v>
      </c>
      <c r="L908" s="2">
        <v>1</v>
      </c>
      <c r="M908" s="5">
        <v>1</v>
      </c>
      <c r="N908" s="2">
        <v>1</v>
      </c>
      <c r="O908" s="2">
        <v>1</v>
      </c>
      <c r="P908" s="2">
        <v>1</v>
      </c>
      <c r="Q908" s="2">
        <v>1</v>
      </c>
      <c r="R908" s="2">
        <v>1</v>
      </c>
      <c r="S908" s="2">
        <v>1</v>
      </c>
      <c r="T908" s="2">
        <v>1</v>
      </c>
      <c r="U908" s="5">
        <v>1</v>
      </c>
      <c r="V908" s="2">
        <v>1</v>
      </c>
      <c r="W908" s="2">
        <v>1</v>
      </c>
      <c r="X908" s="2">
        <v>1</v>
      </c>
      <c r="Y908" s="2">
        <v>1</v>
      </c>
      <c r="Z908" s="2">
        <v>1</v>
      </c>
      <c r="AA908" s="2">
        <v>1</v>
      </c>
      <c r="AB908" s="5">
        <f>ROUND((D908*'Class Weights'!$C$17) + (L908*'Class Weights'!$C$18) + (T908*'Class Weights'!$C$19), 4)</f>
        <v>1</v>
      </c>
      <c r="AC908" s="5">
        <f>ROUND((E908*'Class Weights'!$C$17) + (M908*'Class Weights'!$C$18) + (U908*'Class Weights'!$C$19), 4)</f>
        <v>1</v>
      </c>
      <c r="AD908" s="5">
        <f>ROUND((F908*'Class Weights'!$C$17) + (N908*'Class Weights'!$C$18) + (V908*'Class Weights'!$C$19), 4)</f>
        <v>1</v>
      </c>
      <c r="AE908" s="5">
        <f>ROUND((G908*'Class Weights'!$C$17) + (O908*'Class Weights'!$C$18) + (W908*'Class Weights'!$C$19), 4)</f>
        <v>1</v>
      </c>
      <c r="AF908" s="5">
        <f>ROUND((H908*'Class Weights'!$C$17) + (P908*'Class Weights'!$C$18) + (X908*'Class Weights'!$C$19), 4)</f>
        <v>1</v>
      </c>
      <c r="AG908" s="5">
        <f>ROUND((I908*'Class Weights'!$C$17) + (Q908*'Class Weights'!$C$18) + (Y908*'Class Weights'!$C$19), 4)</f>
        <v>1</v>
      </c>
      <c r="AH908" s="5">
        <f>ROUND((J908*'Class Weights'!$C$17) + (R908*'Class Weights'!$C$18) + (Z908*'Class Weights'!$C$19), 4)</f>
        <v>1</v>
      </c>
      <c r="AI908" s="5">
        <f>ROUND((K908*'Class Weights'!$C$17) + (S908*'Class Weights'!$C$18) + (AA908*'Class Weights'!$C$19), 4)</f>
        <v>1</v>
      </c>
      <c r="AJ908" s="2">
        <v>1</v>
      </c>
      <c r="AK908" s="2">
        <v>1</v>
      </c>
      <c r="AL908" s="2">
        <v>1</v>
      </c>
    </row>
    <row r="909" spans="1:38" x14ac:dyDescent="0.3">
      <c r="A909" s="1">
        <v>9.06</v>
      </c>
      <c r="B909" s="2">
        <v>29.724409448700197</v>
      </c>
      <c r="C909" s="2">
        <v>356.69291338440041</v>
      </c>
      <c r="D909" s="2">
        <v>1</v>
      </c>
      <c r="E909" s="5">
        <v>1</v>
      </c>
      <c r="F909" s="2">
        <v>1</v>
      </c>
      <c r="G909" s="2">
        <v>1</v>
      </c>
      <c r="H909" s="2">
        <v>1</v>
      </c>
      <c r="I909" s="2">
        <v>1</v>
      </c>
      <c r="J909" s="2">
        <v>1</v>
      </c>
      <c r="K909" s="2">
        <v>1</v>
      </c>
      <c r="L909" s="2">
        <v>1</v>
      </c>
      <c r="M909" s="5">
        <v>1</v>
      </c>
      <c r="N909" s="2">
        <v>1</v>
      </c>
      <c r="O909" s="2">
        <v>1</v>
      </c>
      <c r="P909" s="2">
        <v>1</v>
      </c>
      <c r="Q909" s="2">
        <v>1</v>
      </c>
      <c r="R909" s="2">
        <v>1</v>
      </c>
      <c r="S909" s="2">
        <v>1</v>
      </c>
      <c r="T909" s="2">
        <v>1</v>
      </c>
      <c r="U909" s="5">
        <v>1</v>
      </c>
      <c r="V909" s="2">
        <v>1</v>
      </c>
      <c r="W909" s="2">
        <v>1</v>
      </c>
      <c r="X909" s="2">
        <v>1</v>
      </c>
      <c r="Y909" s="2">
        <v>1</v>
      </c>
      <c r="Z909" s="2">
        <v>1</v>
      </c>
      <c r="AA909" s="2">
        <v>1</v>
      </c>
      <c r="AB909" s="5">
        <f>ROUND((D909*'Class Weights'!$C$17) + (L909*'Class Weights'!$C$18) + (T909*'Class Weights'!$C$19), 4)</f>
        <v>1</v>
      </c>
      <c r="AC909" s="5">
        <f>ROUND((E909*'Class Weights'!$C$17) + (M909*'Class Weights'!$C$18) + (U909*'Class Weights'!$C$19), 4)</f>
        <v>1</v>
      </c>
      <c r="AD909" s="5">
        <f>ROUND((F909*'Class Weights'!$C$17) + (N909*'Class Weights'!$C$18) + (V909*'Class Weights'!$C$19), 4)</f>
        <v>1</v>
      </c>
      <c r="AE909" s="5">
        <f>ROUND((G909*'Class Weights'!$C$17) + (O909*'Class Weights'!$C$18) + (W909*'Class Weights'!$C$19), 4)</f>
        <v>1</v>
      </c>
      <c r="AF909" s="5">
        <f>ROUND((H909*'Class Weights'!$C$17) + (P909*'Class Weights'!$C$18) + (X909*'Class Weights'!$C$19), 4)</f>
        <v>1</v>
      </c>
      <c r="AG909" s="5">
        <f>ROUND((I909*'Class Weights'!$C$17) + (Q909*'Class Weights'!$C$18) + (Y909*'Class Weights'!$C$19), 4)</f>
        <v>1</v>
      </c>
      <c r="AH909" s="5">
        <f>ROUND((J909*'Class Weights'!$C$17) + (R909*'Class Weights'!$C$18) + (Z909*'Class Weights'!$C$19), 4)</f>
        <v>1</v>
      </c>
      <c r="AI909" s="5">
        <f>ROUND((K909*'Class Weights'!$C$17) + (S909*'Class Weights'!$C$18) + (AA909*'Class Weights'!$C$19), 4)</f>
        <v>1</v>
      </c>
      <c r="AJ909" s="2">
        <v>1</v>
      </c>
      <c r="AK909" s="2">
        <v>1</v>
      </c>
      <c r="AL909" s="2">
        <v>1</v>
      </c>
    </row>
    <row r="910" spans="1:38" x14ac:dyDescent="0.3">
      <c r="A910" s="1">
        <v>9.07</v>
      </c>
      <c r="B910" s="2">
        <v>29.757217847650196</v>
      </c>
      <c r="C910" s="2">
        <v>357.08661417180042</v>
      </c>
      <c r="D910" s="2">
        <v>1</v>
      </c>
      <c r="E910" s="5">
        <v>1</v>
      </c>
      <c r="F910" s="2">
        <v>1</v>
      </c>
      <c r="G910" s="2">
        <v>1</v>
      </c>
      <c r="H910" s="2">
        <v>1</v>
      </c>
      <c r="I910" s="2">
        <v>1</v>
      </c>
      <c r="J910" s="2">
        <v>1</v>
      </c>
      <c r="K910" s="2">
        <v>1</v>
      </c>
      <c r="L910" s="2">
        <v>1</v>
      </c>
      <c r="M910" s="5">
        <v>1</v>
      </c>
      <c r="N910" s="2">
        <v>1</v>
      </c>
      <c r="O910" s="2">
        <v>1</v>
      </c>
      <c r="P910" s="2">
        <v>1</v>
      </c>
      <c r="Q910" s="2">
        <v>1</v>
      </c>
      <c r="R910" s="2">
        <v>1</v>
      </c>
      <c r="S910" s="2">
        <v>1</v>
      </c>
      <c r="T910" s="2">
        <v>1</v>
      </c>
      <c r="U910" s="5">
        <v>1</v>
      </c>
      <c r="V910" s="2">
        <v>1</v>
      </c>
      <c r="W910" s="2">
        <v>1</v>
      </c>
      <c r="X910" s="2">
        <v>1</v>
      </c>
      <c r="Y910" s="2">
        <v>1</v>
      </c>
      <c r="Z910" s="2">
        <v>1</v>
      </c>
      <c r="AA910" s="2">
        <v>1</v>
      </c>
      <c r="AB910" s="5">
        <f>ROUND((D910*'Class Weights'!$C$17) + (L910*'Class Weights'!$C$18) + (T910*'Class Weights'!$C$19), 4)</f>
        <v>1</v>
      </c>
      <c r="AC910" s="5">
        <f>ROUND((E910*'Class Weights'!$C$17) + (M910*'Class Weights'!$C$18) + (U910*'Class Weights'!$C$19), 4)</f>
        <v>1</v>
      </c>
      <c r="AD910" s="5">
        <f>ROUND((F910*'Class Weights'!$C$17) + (N910*'Class Weights'!$C$18) + (V910*'Class Weights'!$C$19), 4)</f>
        <v>1</v>
      </c>
      <c r="AE910" s="5">
        <f>ROUND((G910*'Class Weights'!$C$17) + (O910*'Class Weights'!$C$18) + (W910*'Class Weights'!$C$19), 4)</f>
        <v>1</v>
      </c>
      <c r="AF910" s="5">
        <f>ROUND((H910*'Class Weights'!$C$17) + (P910*'Class Weights'!$C$18) + (X910*'Class Weights'!$C$19), 4)</f>
        <v>1</v>
      </c>
      <c r="AG910" s="5">
        <f>ROUND((I910*'Class Weights'!$C$17) + (Q910*'Class Weights'!$C$18) + (Y910*'Class Weights'!$C$19), 4)</f>
        <v>1</v>
      </c>
      <c r="AH910" s="5">
        <f>ROUND((J910*'Class Weights'!$C$17) + (R910*'Class Weights'!$C$18) + (Z910*'Class Weights'!$C$19), 4)</f>
        <v>1</v>
      </c>
      <c r="AI910" s="5">
        <f>ROUND((K910*'Class Weights'!$C$17) + (S910*'Class Weights'!$C$18) + (AA910*'Class Weights'!$C$19), 4)</f>
        <v>1</v>
      </c>
      <c r="AJ910" s="2">
        <v>1</v>
      </c>
      <c r="AK910" s="2">
        <v>1</v>
      </c>
      <c r="AL910" s="2">
        <v>1</v>
      </c>
    </row>
    <row r="911" spans="1:38" x14ac:dyDescent="0.3">
      <c r="A911" s="1">
        <v>9.08</v>
      </c>
      <c r="B911" s="2">
        <v>29.790026246600195</v>
      </c>
      <c r="C911" s="2">
        <v>357.48031495920043</v>
      </c>
      <c r="D911" s="2">
        <v>1</v>
      </c>
      <c r="E911" s="5">
        <v>1</v>
      </c>
      <c r="F911" s="2">
        <v>1</v>
      </c>
      <c r="G911" s="2">
        <v>1</v>
      </c>
      <c r="H911" s="2">
        <v>1</v>
      </c>
      <c r="I911" s="2">
        <v>1</v>
      </c>
      <c r="J911" s="2">
        <v>1</v>
      </c>
      <c r="K911" s="2">
        <v>1</v>
      </c>
      <c r="L911" s="2">
        <v>1</v>
      </c>
      <c r="M911" s="5">
        <v>1</v>
      </c>
      <c r="N911" s="2">
        <v>1</v>
      </c>
      <c r="O911" s="2">
        <v>1</v>
      </c>
      <c r="P911" s="2">
        <v>1</v>
      </c>
      <c r="Q911" s="2">
        <v>1</v>
      </c>
      <c r="R911" s="2">
        <v>1</v>
      </c>
      <c r="S911" s="2">
        <v>1</v>
      </c>
      <c r="T911" s="2">
        <v>1</v>
      </c>
      <c r="U911" s="5">
        <v>1</v>
      </c>
      <c r="V911" s="2">
        <v>1</v>
      </c>
      <c r="W911" s="2">
        <v>1</v>
      </c>
      <c r="X911" s="2">
        <v>1</v>
      </c>
      <c r="Y911" s="2">
        <v>1</v>
      </c>
      <c r="Z911" s="2">
        <v>1</v>
      </c>
      <c r="AA911" s="2">
        <v>1</v>
      </c>
      <c r="AB911" s="5">
        <f>ROUND((D911*'Class Weights'!$C$17) + (L911*'Class Weights'!$C$18) + (T911*'Class Weights'!$C$19), 4)</f>
        <v>1</v>
      </c>
      <c r="AC911" s="5">
        <f>ROUND((E911*'Class Weights'!$C$17) + (M911*'Class Weights'!$C$18) + (U911*'Class Weights'!$C$19), 4)</f>
        <v>1</v>
      </c>
      <c r="AD911" s="5">
        <f>ROUND((F911*'Class Weights'!$C$17) + (N911*'Class Weights'!$C$18) + (V911*'Class Weights'!$C$19), 4)</f>
        <v>1</v>
      </c>
      <c r="AE911" s="5">
        <f>ROUND((G911*'Class Weights'!$C$17) + (O911*'Class Weights'!$C$18) + (W911*'Class Weights'!$C$19), 4)</f>
        <v>1</v>
      </c>
      <c r="AF911" s="5">
        <f>ROUND((H911*'Class Weights'!$C$17) + (P911*'Class Weights'!$C$18) + (X911*'Class Weights'!$C$19), 4)</f>
        <v>1</v>
      </c>
      <c r="AG911" s="5">
        <f>ROUND((I911*'Class Weights'!$C$17) + (Q911*'Class Weights'!$C$18) + (Y911*'Class Weights'!$C$19), 4)</f>
        <v>1</v>
      </c>
      <c r="AH911" s="5">
        <f>ROUND((J911*'Class Weights'!$C$17) + (R911*'Class Weights'!$C$18) + (Z911*'Class Weights'!$C$19), 4)</f>
        <v>1</v>
      </c>
      <c r="AI911" s="5">
        <f>ROUND((K911*'Class Weights'!$C$17) + (S911*'Class Weights'!$C$18) + (AA911*'Class Weights'!$C$19), 4)</f>
        <v>1</v>
      </c>
      <c r="AJ911" s="2">
        <v>1</v>
      </c>
      <c r="AK911" s="2">
        <v>1</v>
      </c>
      <c r="AL911" s="2">
        <v>1</v>
      </c>
    </row>
    <row r="912" spans="1:38" x14ac:dyDescent="0.3">
      <c r="A912" s="1">
        <v>9.09</v>
      </c>
      <c r="B912" s="2">
        <v>29.822834645550195</v>
      </c>
      <c r="C912" s="2">
        <v>357.87401574660043</v>
      </c>
      <c r="D912" s="2">
        <v>1</v>
      </c>
      <c r="E912" s="5">
        <v>1</v>
      </c>
      <c r="F912" s="2">
        <v>1</v>
      </c>
      <c r="G912" s="2">
        <v>1</v>
      </c>
      <c r="H912" s="2">
        <v>1</v>
      </c>
      <c r="I912" s="2">
        <v>1</v>
      </c>
      <c r="J912" s="2">
        <v>1</v>
      </c>
      <c r="K912" s="2">
        <v>1</v>
      </c>
      <c r="L912" s="2">
        <v>1</v>
      </c>
      <c r="M912" s="5">
        <v>1</v>
      </c>
      <c r="N912" s="2">
        <v>1</v>
      </c>
      <c r="O912" s="2">
        <v>1</v>
      </c>
      <c r="P912" s="2">
        <v>1</v>
      </c>
      <c r="Q912" s="2">
        <v>1</v>
      </c>
      <c r="R912" s="2">
        <v>1</v>
      </c>
      <c r="S912" s="2">
        <v>1</v>
      </c>
      <c r="T912" s="2">
        <v>1</v>
      </c>
      <c r="U912" s="5">
        <v>1</v>
      </c>
      <c r="V912" s="2">
        <v>1</v>
      </c>
      <c r="W912" s="2">
        <v>1</v>
      </c>
      <c r="X912" s="2">
        <v>1</v>
      </c>
      <c r="Y912" s="2">
        <v>1</v>
      </c>
      <c r="Z912" s="2">
        <v>1</v>
      </c>
      <c r="AA912" s="2">
        <v>1</v>
      </c>
      <c r="AB912" s="5">
        <f>ROUND((D912*'Class Weights'!$C$17) + (L912*'Class Weights'!$C$18) + (T912*'Class Weights'!$C$19), 4)</f>
        <v>1</v>
      </c>
      <c r="AC912" s="5">
        <f>ROUND((E912*'Class Weights'!$C$17) + (M912*'Class Weights'!$C$18) + (U912*'Class Weights'!$C$19), 4)</f>
        <v>1</v>
      </c>
      <c r="AD912" s="5">
        <f>ROUND((F912*'Class Weights'!$C$17) + (N912*'Class Weights'!$C$18) + (V912*'Class Weights'!$C$19), 4)</f>
        <v>1</v>
      </c>
      <c r="AE912" s="5">
        <f>ROUND((G912*'Class Weights'!$C$17) + (O912*'Class Weights'!$C$18) + (W912*'Class Weights'!$C$19), 4)</f>
        <v>1</v>
      </c>
      <c r="AF912" s="5">
        <f>ROUND((H912*'Class Weights'!$C$17) + (P912*'Class Weights'!$C$18) + (X912*'Class Weights'!$C$19), 4)</f>
        <v>1</v>
      </c>
      <c r="AG912" s="5">
        <f>ROUND((I912*'Class Weights'!$C$17) + (Q912*'Class Weights'!$C$18) + (Y912*'Class Weights'!$C$19), 4)</f>
        <v>1</v>
      </c>
      <c r="AH912" s="5">
        <f>ROUND((J912*'Class Weights'!$C$17) + (R912*'Class Weights'!$C$18) + (Z912*'Class Weights'!$C$19), 4)</f>
        <v>1</v>
      </c>
      <c r="AI912" s="5">
        <f>ROUND((K912*'Class Weights'!$C$17) + (S912*'Class Weights'!$C$18) + (AA912*'Class Weights'!$C$19), 4)</f>
        <v>1</v>
      </c>
      <c r="AJ912" s="2">
        <v>1</v>
      </c>
      <c r="AK912" s="2">
        <v>1</v>
      </c>
      <c r="AL912" s="2">
        <v>1</v>
      </c>
    </row>
    <row r="913" spans="1:38" x14ac:dyDescent="0.3">
      <c r="A913" s="1">
        <v>9.1</v>
      </c>
      <c r="B913" s="2">
        <v>29.855643044500194</v>
      </c>
      <c r="C913" s="2">
        <v>358.26771653400044</v>
      </c>
      <c r="D913" s="2">
        <v>1</v>
      </c>
      <c r="E913" s="5">
        <v>1</v>
      </c>
      <c r="F913" s="2">
        <v>1</v>
      </c>
      <c r="G913" s="2">
        <v>1</v>
      </c>
      <c r="H913" s="2">
        <v>1</v>
      </c>
      <c r="I913" s="2">
        <v>1</v>
      </c>
      <c r="J913" s="2">
        <v>1</v>
      </c>
      <c r="K913" s="2">
        <v>1</v>
      </c>
      <c r="L913" s="2">
        <v>1</v>
      </c>
      <c r="M913" s="5">
        <v>1</v>
      </c>
      <c r="N913" s="2">
        <v>1</v>
      </c>
      <c r="O913" s="2">
        <v>1</v>
      </c>
      <c r="P913" s="2">
        <v>1</v>
      </c>
      <c r="Q913" s="2">
        <v>1</v>
      </c>
      <c r="R913" s="2">
        <v>1</v>
      </c>
      <c r="S913" s="2">
        <v>1</v>
      </c>
      <c r="T913" s="2">
        <v>1</v>
      </c>
      <c r="U913" s="5">
        <v>1</v>
      </c>
      <c r="V913" s="2">
        <v>1</v>
      </c>
      <c r="W913" s="2">
        <v>1</v>
      </c>
      <c r="X913" s="2">
        <v>1</v>
      </c>
      <c r="Y913" s="2">
        <v>1</v>
      </c>
      <c r="Z913" s="2">
        <v>1</v>
      </c>
      <c r="AA913" s="2">
        <v>1</v>
      </c>
      <c r="AB913" s="5">
        <f>ROUND((D913*'Class Weights'!$C$17) + (L913*'Class Weights'!$C$18) + (T913*'Class Weights'!$C$19), 4)</f>
        <v>1</v>
      </c>
      <c r="AC913" s="5">
        <f>ROUND((E913*'Class Weights'!$C$17) + (M913*'Class Weights'!$C$18) + (U913*'Class Weights'!$C$19), 4)</f>
        <v>1</v>
      </c>
      <c r="AD913" s="5">
        <f>ROUND((F913*'Class Weights'!$C$17) + (N913*'Class Weights'!$C$18) + (V913*'Class Weights'!$C$19), 4)</f>
        <v>1</v>
      </c>
      <c r="AE913" s="5">
        <f>ROUND((G913*'Class Weights'!$C$17) + (O913*'Class Weights'!$C$18) + (W913*'Class Weights'!$C$19), 4)</f>
        <v>1</v>
      </c>
      <c r="AF913" s="5">
        <f>ROUND((H913*'Class Weights'!$C$17) + (P913*'Class Weights'!$C$18) + (X913*'Class Weights'!$C$19), 4)</f>
        <v>1</v>
      </c>
      <c r="AG913" s="5">
        <f>ROUND((I913*'Class Weights'!$C$17) + (Q913*'Class Weights'!$C$18) + (Y913*'Class Weights'!$C$19), 4)</f>
        <v>1</v>
      </c>
      <c r="AH913" s="5">
        <f>ROUND((J913*'Class Weights'!$C$17) + (R913*'Class Weights'!$C$18) + (Z913*'Class Weights'!$C$19), 4)</f>
        <v>1</v>
      </c>
      <c r="AI913" s="5">
        <f>ROUND((K913*'Class Weights'!$C$17) + (S913*'Class Weights'!$C$18) + (AA913*'Class Weights'!$C$19), 4)</f>
        <v>1</v>
      </c>
      <c r="AJ913" s="2">
        <v>1</v>
      </c>
      <c r="AK913" s="2">
        <v>1</v>
      </c>
      <c r="AL913" s="2">
        <v>1</v>
      </c>
    </row>
    <row r="914" spans="1:38" x14ac:dyDescent="0.3">
      <c r="A914" s="1">
        <v>9.11</v>
      </c>
      <c r="B914" s="2">
        <v>29.888451443450194</v>
      </c>
      <c r="C914" s="2">
        <v>358.66141732140045</v>
      </c>
      <c r="D914" s="2">
        <v>1</v>
      </c>
      <c r="E914" s="5">
        <v>1</v>
      </c>
      <c r="F914" s="2">
        <v>1</v>
      </c>
      <c r="G914" s="2">
        <v>1</v>
      </c>
      <c r="H914" s="2">
        <v>1</v>
      </c>
      <c r="I914" s="2">
        <v>1</v>
      </c>
      <c r="J914" s="2">
        <v>1</v>
      </c>
      <c r="K914" s="2">
        <v>1</v>
      </c>
      <c r="L914" s="2">
        <v>1</v>
      </c>
      <c r="M914" s="5">
        <v>1</v>
      </c>
      <c r="N914" s="2">
        <v>1</v>
      </c>
      <c r="O914" s="2">
        <v>1</v>
      </c>
      <c r="P914" s="2">
        <v>1</v>
      </c>
      <c r="Q914" s="2">
        <v>1</v>
      </c>
      <c r="R914" s="2">
        <v>1</v>
      </c>
      <c r="S914" s="2">
        <v>1</v>
      </c>
      <c r="T914" s="2">
        <v>1</v>
      </c>
      <c r="U914" s="5">
        <v>1</v>
      </c>
      <c r="V914" s="2">
        <v>1</v>
      </c>
      <c r="W914" s="2">
        <v>1</v>
      </c>
      <c r="X914" s="2">
        <v>1</v>
      </c>
      <c r="Y914" s="2">
        <v>1</v>
      </c>
      <c r="Z914" s="2">
        <v>1</v>
      </c>
      <c r="AA914" s="2">
        <v>1</v>
      </c>
      <c r="AB914" s="5">
        <f>ROUND((D914*'Class Weights'!$C$17) + (L914*'Class Weights'!$C$18) + (T914*'Class Weights'!$C$19), 4)</f>
        <v>1</v>
      </c>
      <c r="AC914" s="5">
        <f>ROUND((E914*'Class Weights'!$C$17) + (M914*'Class Weights'!$C$18) + (U914*'Class Weights'!$C$19), 4)</f>
        <v>1</v>
      </c>
      <c r="AD914" s="5">
        <f>ROUND((F914*'Class Weights'!$C$17) + (N914*'Class Weights'!$C$18) + (V914*'Class Weights'!$C$19), 4)</f>
        <v>1</v>
      </c>
      <c r="AE914" s="5">
        <f>ROUND((G914*'Class Weights'!$C$17) + (O914*'Class Weights'!$C$18) + (W914*'Class Weights'!$C$19), 4)</f>
        <v>1</v>
      </c>
      <c r="AF914" s="5">
        <f>ROUND((H914*'Class Weights'!$C$17) + (P914*'Class Weights'!$C$18) + (X914*'Class Weights'!$C$19), 4)</f>
        <v>1</v>
      </c>
      <c r="AG914" s="5">
        <f>ROUND((I914*'Class Weights'!$C$17) + (Q914*'Class Weights'!$C$18) + (Y914*'Class Weights'!$C$19), 4)</f>
        <v>1</v>
      </c>
      <c r="AH914" s="5">
        <f>ROUND((J914*'Class Weights'!$C$17) + (R914*'Class Weights'!$C$18) + (Z914*'Class Weights'!$C$19), 4)</f>
        <v>1</v>
      </c>
      <c r="AI914" s="5">
        <f>ROUND((K914*'Class Weights'!$C$17) + (S914*'Class Weights'!$C$18) + (AA914*'Class Weights'!$C$19), 4)</f>
        <v>1</v>
      </c>
      <c r="AJ914" s="2">
        <v>1</v>
      </c>
      <c r="AK914" s="2">
        <v>1</v>
      </c>
      <c r="AL914" s="2">
        <v>1</v>
      </c>
    </row>
    <row r="915" spans="1:38" x14ac:dyDescent="0.3">
      <c r="A915" s="1">
        <v>9.1199999999999992</v>
      </c>
      <c r="B915" s="2">
        <v>29.921259842400193</v>
      </c>
      <c r="C915" s="2">
        <v>359.05511810880046</v>
      </c>
      <c r="D915" s="2">
        <v>1</v>
      </c>
      <c r="E915" s="5">
        <v>1</v>
      </c>
      <c r="F915" s="2">
        <v>1</v>
      </c>
      <c r="G915" s="2">
        <v>1</v>
      </c>
      <c r="H915" s="2">
        <v>1</v>
      </c>
      <c r="I915" s="2">
        <v>1</v>
      </c>
      <c r="J915" s="2">
        <v>1</v>
      </c>
      <c r="K915" s="2">
        <v>1</v>
      </c>
      <c r="L915" s="2">
        <v>1</v>
      </c>
      <c r="M915" s="5">
        <v>1</v>
      </c>
      <c r="N915" s="2">
        <v>1</v>
      </c>
      <c r="O915" s="2">
        <v>1</v>
      </c>
      <c r="P915" s="2">
        <v>1</v>
      </c>
      <c r="Q915" s="2">
        <v>1</v>
      </c>
      <c r="R915" s="2">
        <v>1</v>
      </c>
      <c r="S915" s="2">
        <v>1</v>
      </c>
      <c r="T915" s="2">
        <v>1</v>
      </c>
      <c r="U915" s="5">
        <v>1</v>
      </c>
      <c r="V915" s="2">
        <v>1</v>
      </c>
      <c r="W915" s="2">
        <v>1</v>
      </c>
      <c r="X915" s="2">
        <v>1</v>
      </c>
      <c r="Y915" s="2">
        <v>1</v>
      </c>
      <c r="Z915" s="2">
        <v>1</v>
      </c>
      <c r="AA915" s="2">
        <v>1</v>
      </c>
      <c r="AB915" s="5">
        <f>ROUND((D915*'Class Weights'!$C$17) + (L915*'Class Weights'!$C$18) + (T915*'Class Weights'!$C$19), 4)</f>
        <v>1</v>
      </c>
      <c r="AC915" s="5">
        <f>ROUND((E915*'Class Weights'!$C$17) + (M915*'Class Weights'!$C$18) + (U915*'Class Weights'!$C$19), 4)</f>
        <v>1</v>
      </c>
      <c r="AD915" s="5">
        <f>ROUND((F915*'Class Weights'!$C$17) + (N915*'Class Weights'!$C$18) + (V915*'Class Weights'!$C$19), 4)</f>
        <v>1</v>
      </c>
      <c r="AE915" s="5">
        <f>ROUND((G915*'Class Weights'!$C$17) + (O915*'Class Weights'!$C$18) + (W915*'Class Weights'!$C$19), 4)</f>
        <v>1</v>
      </c>
      <c r="AF915" s="5">
        <f>ROUND((H915*'Class Weights'!$C$17) + (P915*'Class Weights'!$C$18) + (X915*'Class Weights'!$C$19), 4)</f>
        <v>1</v>
      </c>
      <c r="AG915" s="5">
        <f>ROUND((I915*'Class Weights'!$C$17) + (Q915*'Class Weights'!$C$18) + (Y915*'Class Weights'!$C$19), 4)</f>
        <v>1</v>
      </c>
      <c r="AH915" s="5">
        <f>ROUND((J915*'Class Weights'!$C$17) + (R915*'Class Weights'!$C$18) + (Z915*'Class Weights'!$C$19), 4)</f>
        <v>1</v>
      </c>
      <c r="AI915" s="5">
        <f>ROUND((K915*'Class Weights'!$C$17) + (S915*'Class Weights'!$C$18) + (AA915*'Class Weights'!$C$19), 4)</f>
        <v>1</v>
      </c>
      <c r="AJ915" s="2">
        <v>1</v>
      </c>
      <c r="AK915" s="2">
        <v>1</v>
      </c>
      <c r="AL915" s="2">
        <v>1</v>
      </c>
    </row>
    <row r="916" spans="1:38" x14ac:dyDescent="0.3">
      <c r="A916" s="1">
        <v>9.1300000000000008</v>
      </c>
      <c r="B916" s="2">
        <v>29.9540682413502</v>
      </c>
      <c r="C916" s="2">
        <v>359.44881889620052</v>
      </c>
      <c r="D916" s="2">
        <v>1</v>
      </c>
      <c r="E916" s="5">
        <v>1</v>
      </c>
      <c r="F916" s="2">
        <v>1</v>
      </c>
      <c r="G916" s="2">
        <v>1</v>
      </c>
      <c r="H916" s="2">
        <v>1</v>
      </c>
      <c r="I916" s="2">
        <v>1</v>
      </c>
      <c r="J916" s="2">
        <v>1</v>
      </c>
      <c r="K916" s="2">
        <v>1</v>
      </c>
      <c r="L916" s="2">
        <v>1</v>
      </c>
      <c r="M916" s="5">
        <v>1</v>
      </c>
      <c r="N916" s="2">
        <v>1</v>
      </c>
      <c r="O916" s="2">
        <v>1</v>
      </c>
      <c r="P916" s="2">
        <v>1</v>
      </c>
      <c r="Q916" s="2">
        <v>1</v>
      </c>
      <c r="R916" s="2">
        <v>1</v>
      </c>
      <c r="S916" s="2">
        <v>1</v>
      </c>
      <c r="T916" s="2">
        <v>1</v>
      </c>
      <c r="U916" s="5">
        <v>1</v>
      </c>
      <c r="V916" s="2">
        <v>1</v>
      </c>
      <c r="W916" s="2">
        <v>1</v>
      </c>
      <c r="X916" s="2">
        <v>1</v>
      </c>
      <c r="Y916" s="2">
        <v>1</v>
      </c>
      <c r="Z916" s="2">
        <v>1</v>
      </c>
      <c r="AA916" s="2">
        <v>1</v>
      </c>
      <c r="AB916" s="5">
        <f>ROUND((D916*'Class Weights'!$C$17) + (L916*'Class Weights'!$C$18) + (T916*'Class Weights'!$C$19), 4)</f>
        <v>1</v>
      </c>
      <c r="AC916" s="5">
        <f>ROUND((E916*'Class Weights'!$C$17) + (M916*'Class Weights'!$C$18) + (U916*'Class Weights'!$C$19), 4)</f>
        <v>1</v>
      </c>
      <c r="AD916" s="5">
        <f>ROUND((F916*'Class Weights'!$C$17) + (N916*'Class Weights'!$C$18) + (V916*'Class Weights'!$C$19), 4)</f>
        <v>1</v>
      </c>
      <c r="AE916" s="5">
        <f>ROUND((G916*'Class Weights'!$C$17) + (O916*'Class Weights'!$C$18) + (W916*'Class Weights'!$C$19), 4)</f>
        <v>1</v>
      </c>
      <c r="AF916" s="5">
        <f>ROUND((H916*'Class Weights'!$C$17) + (P916*'Class Weights'!$C$18) + (X916*'Class Weights'!$C$19), 4)</f>
        <v>1</v>
      </c>
      <c r="AG916" s="5">
        <f>ROUND((I916*'Class Weights'!$C$17) + (Q916*'Class Weights'!$C$18) + (Y916*'Class Weights'!$C$19), 4)</f>
        <v>1</v>
      </c>
      <c r="AH916" s="5">
        <f>ROUND((J916*'Class Weights'!$C$17) + (R916*'Class Weights'!$C$18) + (Z916*'Class Weights'!$C$19), 4)</f>
        <v>1</v>
      </c>
      <c r="AI916" s="5">
        <f>ROUND((K916*'Class Weights'!$C$17) + (S916*'Class Weights'!$C$18) + (AA916*'Class Weights'!$C$19), 4)</f>
        <v>1</v>
      </c>
      <c r="AJ916" s="2">
        <v>1</v>
      </c>
      <c r="AK916" s="2">
        <v>1</v>
      </c>
      <c r="AL916" s="2">
        <v>1</v>
      </c>
    </row>
    <row r="917" spans="1:38" x14ac:dyDescent="0.3">
      <c r="A917" s="1">
        <v>9.14</v>
      </c>
      <c r="B917" s="2">
        <v>29.986876640300199</v>
      </c>
      <c r="C917" s="2">
        <v>359.84251968360053</v>
      </c>
      <c r="D917" s="2">
        <v>1</v>
      </c>
      <c r="E917" s="5">
        <v>1</v>
      </c>
      <c r="F917" s="2">
        <v>1</v>
      </c>
      <c r="G917" s="2">
        <v>1</v>
      </c>
      <c r="H917" s="2">
        <v>1</v>
      </c>
      <c r="I917" s="2">
        <v>1</v>
      </c>
      <c r="J917" s="2">
        <v>1</v>
      </c>
      <c r="K917" s="2">
        <v>1</v>
      </c>
      <c r="L917" s="2">
        <v>1</v>
      </c>
      <c r="M917" s="5">
        <v>1</v>
      </c>
      <c r="N917" s="2">
        <v>1</v>
      </c>
      <c r="O917" s="2">
        <v>1</v>
      </c>
      <c r="P917" s="2">
        <v>1</v>
      </c>
      <c r="Q917" s="2">
        <v>1</v>
      </c>
      <c r="R917" s="2">
        <v>1</v>
      </c>
      <c r="S917" s="2">
        <v>1</v>
      </c>
      <c r="T917" s="2">
        <v>1</v>
      </c>
      <c r="U917" s="5">
        <v>1</v>
      </c>
      <c r="V917" s="2">
        <v>1</v>
      </c>
      <c r="W917" s="2">
        <v>1</v>
      </c>
      <c r="X917" s="2">
        <v>1</v>
      </c>
      <c r="Y917" s="2">
        <v>1</v>
      </c>
      <c r="Z917" s="2">
        <v>1</v>
      </c>
      <c r="AA917" s="2">
        <v>1</v>
      </c>
      <c r="AB917" s="5">
        <f>ROUND((D917*'Class Weights'!$C$17) + (L917*'Class Weights'!$C$18) + (T917*'Class Weights'!$C$19), 4)</f>
        <v>1</v>
      </c>
      <c r="AC917" s="5">
        <f>ROUND((E917*'Class Weights'!$C$17) + (M917*'Class Weights'!$C$18) + (U917*'Class Weights'!$C$19), 4)</f>
        <v>1</v>
      </c>
      <c r="AD917" s="5">
        <f>ROUND((F917*'Class Weights'!$C$17) + (N917*'Class Weights'!$C$18) + (V917*'Class Weights'!$C$19), 4)</f>
        <v>1</v>
      </c>
      <c r="AE917" s="5">
        <f>ROUND((G917*'Class Weights'!$C$17) + (O917*'Class Weights'!$C$18) + (W917*'Class Weights'!$C$19), 4)</f>
        <v>1</v>
      </c>
      <c r="AF917" s="5">
        <f>ROUND((H917*'Class Weights'!$C$17) + (P917*'Class Weights'!$C$18) + (X917*'Class Weights'!$C$19), 4)</f>
        <v>1</v>
      </c>
      <c r="AG917" s="5">
        <f>ROUND((I917*'Class Weights'!$C$17) + (Q917*'Class Weights'!$C$18) + (Y917*'Class Weights'!$C$19), 4)</f>
        <v>1</v>
      </c>
      <c r="AH917" s="5">
        <f>ROUND((J917*'Class Weights'!$C$17) + (R917*'Class Weights'!$C$18) + (Z917*'Class Weights'!$C$19), 4)</f>
        <v>1</v>
      </c>
      <c r="AI917" s="5">
        <f>ROUND((K917*'Class Weights'!$C$17) + (S917*'Class Weights'!$C$18) + (AA917*'Class Weights'!$C$19), 4)</f>
        <v>1</v>
      </c>
      <c r="AJ917" s="2">
        <v>1</v>
      </c>
      <c r="AK917" s="2">
        <v>1</v>
      </c>
      <c r="AL917" s="2">
        <v>1</v>
      </c>
    </row>
    <row r="918" spans="1:38" x14ac:dyDescent="0.3">
      <c r="A918" s="1">
        <v>9.15</v>
      </c>
      <c r="B918" s="2">
        <v>30.019685039250199</v>
      </c>
      <c r="C918" s="2">
        <v>360.23622047100054</v>
      </c>
      <c r="D918" s="2">
        <v>1</v>
      </c>
      <c r="E918" s="5">
        <v>1</v>
      </c>
      <c r="F918" s="2">
        <v>1</v>
      </c>
      <c r="G918" s="2">
        <v>1</v>
      </c>
      <c r="H918" s="2">
        <v>1</v>
      </c>
      <c r="I918" s="2">
        <v>1</v>
      </c>
      <c r="J918" s="2">
        <v>1</v>
      </c>
      <c r="K918" s="2">
        <v>1</v>
      </c>
      <c r="L918" s="2">
        <v>1</v>
      </c>
      <c r="M918" s="5">
        <v>1</v>
      </c>
      <c r="N918" s="2">
        <v>1</v>
      </c>
      <c r="O918" s="2">
        <v>1</v>
      </c>
      <c r="P918" s="2">
        <v>1</v>
      </c>
      <c r="Q918" s="2">
        <v>1</v>
      </c>
      <c r="R918" s="2">
        <v>1</v>
      </c>
      <c r="S918" s="2">
        <v>1</v>
      </c>
      <c r="T918" s="2">
        <v>1</v>
      </c>
      <c r="U918" s="5">
        <v>1</v>
      </c>
      <c r="V918" s="2">
        <v>1</v>
      </c>
      <c r="W918" s="2">
        <v>1</v>
      </c>
      <c r="X918" s="2">
        <v>1</v>
      </c>
      <c r="Y918" s="2">
        <v>1</v>
      </c>
      <c r="Z918" s="2">
        <v>1</v>
      </c>
      <c r="AA918" s="2">
        <v>1</v>
      </c>
      <c r="AB918" s="5">
        <f>ROUND((D918*'Class Weights'!$C$17) + (L918*'Class Weights'!$C$18) + (T918*'Class Weights'!$C$19), 4)</f>
        <v>1</v>
      </c>
      <c r="AC918" s="5">
        <f>ROUND((E918*'Class Weights'!$C$17) + (M918*'Class Weights'!$C$18) + (U918*'Class Weights'!$C$19), 4)</f>
        <v>1</v>
      </c>
      <c r="AD918" s="5">
        <f>ROUND((F918*'Class Weights'!$C$17) + (N918*'Class Weights'!$C$18) + (V918*'Class Weights'!$C$19), 4)</f>
        <v>1</v>
      </c>
      <c r="AE918" s="5">
        <f>ROUND((G918*'Class Weights'!$C$17) + (O918*'Class Weights'!$C$18) + (W918*'Class Weights'!$C$19), 4)</f>
        <v>1</v>
      </c>
      <c r="AF918" s="5">
        <f>ROUND((H918*'Class Weights'!$C$17) + (P918*'Class Weights'!$C$18) + (X918*'Class Weights'!$C$19), 4)</f>
        <v>1</v>
      </c>
      <c r="AG918" s="5">
        <f>ROUND((I918*'Class Weights'!$C$17) + (Q918*'Class Weights'!$C$18) + (Y918*'Class Weights'!$C$19), 4)</f>
        <v>1</v>
      </c>
      <c r="AH918" s="5">
        <f>ROUND((J918*'Class Weights'!$C$17) + (R918*'Class Weights'!$C$18) + (Z918*'Class Weights'!$C$19), 4)</f>
        <v>1</v>
      </c>
      <c r="AI918" s="5">
        <f>ROUND((K918*'Class Weights'!$C$17) + (S918*'Class Weights'!$C$18) + (AA918*'Class Weights'!$C$19), 4)</f>
        <v>1</v>
      </c>
      <c r="AJ918" s="2">
        <v>1</v>
      </c>
      <c r="AK918" s="2">
        <v>1</v>
      </c>
      <c r="AL918" s="2">
        <v>1</v>
      </c>
    </row>
    <row r="919" spans="1:38" x14ac:dyDescent="0.3">
      <c r="A919" s="1">
        <v>9.16</v>
      </c>
      <c r="B919" s="2">
        <v>30.052493438200198</v>
      </c>
      <c r="C919" s="2">
        <v>360.62992125840054</v>
      </c>
      <c r="D919" s="2">
        <v>1</v>
      </c>
      <c r="E919" s="5">
        <v>1</v>
      </c>
      <c r="F919" s="2">
        <v>1</v>
      </c>
      <c r="G919" s="2">
        <v>1</v>
      </c>
      <c r="H919" s="2">
        <v>1</v>
      </c>
      <c r="I919" s="2">
        <v>1</v>
      </c>
      <c r="J919" s="2">
        <v>1</v>
      </c>
      <c r="K919" s="2">
        <v>1</v>
      </c>
      <c r="L919" s="2">
        <v>1</v>
      </c>
      <c r="M919" s="5">
        <v>1</v>
      </c>
      <c r="N919" s="2">
        <v>1</v>
      </c>
      <c r="O919" s="2">
        <v>1</v>
      </c>
      <c r="P919" s="2">
        <v>1</v>
      </c>
      <c r="Q919" s="2">
        <v>1</v>
      </c>
      <c r="R919" s="2">
        <v>1</v>
      </c>
      <c r="S919" s="2">
        <v>1</v>
      </c>
      <c r="T919" s="2">
        <v>1</v>
      </c>
      <c r="U919" s="5">
        <v>1</v>
      </c>
      <c r="V919" s="2">
        <v>1</v>
      </c>
      <c r="W919" s="2">
        <v>1</v>
      </c>
      <c r="X919" s="2">
        <v>1</v>
      </c>
      <c r="Y919" s="2">
        <v>1</v>
      </c>
      <c r="Z919" s="2">
        <v>1</v>
      </c>
      <c r="AA919" s="2">
        <v>1</v>
      </c>
      <c r="AB919" s="5">
        <f>ROUND((D919*'Class Weights'!$C$17) + (L919*'Class Weights'!$C$18) + (T919*'Class Weights'!$C$19), 4)</f>
        <v>1</v>
      </c>
      <c r="AC919" s="5">
        <f>ROUND((E919*'Class Weights'!$C$17) + (M919*'Class Weights'!$C$18) + (U919*'Class Weights'!$C$19), 4)</f>
        <v>1</v>
      </c>
      <c r="AD919" s="5">
        <f>ROUND((F919*'Class Weights'!$C$17) + (N919*'Class Weights'!$C$18) + (V919*'Class Weights'!$C$19), 4)</f>
        <v>1</v>
      </c>
      <c r="AE919" s="5">
        <f>ROUND((G919*'Class Weights'!$C$17) + (O919*'Class Weights'!$C$18) + (W919*'Class Weights'!$C$19), 4)</f>
        <v>1</v>
      </c>
      <c r="AF919" s="5">
        <f>ROUND((H919*'Class Weights'!$C$17) + (P919*'Class Weights'!$C$18) + (X919*'Class Weights'!$C$19), 4)</f>
        <v>1</v>
      </c>
      <c r="AG919" s="5">
        <f>ROUND((I919*'Class Weights'!$C$17) + (Q919*'Class Weights'!$C$18) + (Y919*'Class Weights'!$C$19), 4)</f>
        <v>1</v>
      </c>
      <c r="AH919" s="5">
        <f>ROUND((J919*'Class Weights'!$C$17) + (R919*'Class Weights'!$C$18) + (Z919*'Class Weights'!$C$19), 4)</f>
        <v>1</v>
      </c>
      <c r="AI919" s="5">
        <f>ROUND((K919*'Class Weights'!$C$17) + (S919*'Class Weights'!$C$18) + (AA919*'Class Weights'!$C$19), 4)</f>
        <v>1</v>
      </c>
      <c r="AJ919" s="2">
        <v>1</v>
      </c>
      <c r="AK919" s="2">
        <v>1</v>
      </c>
      <c r="AL919" s="2">
        <v>1</v>
      </c>
    </row>
    <row r="920" spans="1:38" x14ac:dyDescent="0.3">
      <c r="A920" s="1">
        <v>9.17</v>
      </c>
      <c r="B920" s="2">
        <v>30.085301837150197</v>
      </c>
      <c r="C920" s="2">
        <v>361.02362204580055</v>
      </c>
      <c r="D920" s="2">
        <v>1</v>
      </c>
      <c r="E920" s="5">
        <v>1</v>
      </c>
      <c r="F920" s="2">
        <v>1</v>
      </c>
      <c r="G920" s="2">
        <v>1</v>
      </c>
      <c r="H920" s="2">
        <v>1</v>
      </c>
      <c r="I920" s="2">
        <v>1</v>
      </c>
      <c r="J920" s="2">
        <v>1</v>
      </c>
      <c r="K920" s="2">
        <v>1</v>
      </c>
      <c r="L920" s="2">
        <v>1</v>
      </c>
      <c r="M920" s="5">
        <v>1</v>
      </c>
      <c r="N920" s="2">
        <v>1</v>
      </c>
      <c r="O920" s="2">
        <v>1</v>
      </c>
      <c r="P920" s="2">
        <v>1</v>
      </c>
      <c r="Q920" s="2">
        <v>1</v>
      </c>
      <c r="R920" s="2">
        <v>1</v>
      </c>
      <c r="S920" s="2">
        <v>1</v>
      </c>
      <c r="T920" s="2">
        <v>1</v>
      </c>
      <c r="U920" s="5">
        <v>1</v>
      </c>
      <c r="V920" s="2">
        <v>1</v>
      </c>
      <c r="W920" s="2">
        <v>1</v>
      </c>
      <c r="X920" s="2">
        <v>1</v>
      </c>
      <c r="Y920" s="2">
        <v>1</v>
      </c>
      <c r="Z920" s="2">
        <v>1</v>
      </c>
      <c r="AA920" s="2">
        <v>1</v>
      </c>
      <c r="AB920" s="5">
        <f>ROUND((D920*'Class Weights'!$C$17) + (L920*'Class Weights'!$C$18) + (T920*'Class Weights'!$C$19), 4)</f>
        <v>1</v>
      </c>
      <c r="AC920" s="5">
        <f>ROUND((E920*'Class Weights'!$C$17) + (M920*'Class Weights'!$C$18) + (U920*'Class Weights'!$C$19), 4)</f>
        <v>1</v>
      </c>
      <c r="AD920" s="5">
        <f>ROUND((F920*'Class Weights'!$C$17) + (N920*'Class Weights'!$C$18) + (V920*'Class Weights'!$C$19), 4)</f>
        <v>1</v>
      </c>
      <c r="AE920" s="5">
        <f>ROUND((G920*'Class Weights'!$C$17) + (O920*'Class Weights'!$C$18) + (W920*'Class Weights'!$C$19), 4)</f>
        <v>1</v>
      </c>
      <c r="AF920" s="5">
        <f>ROUND((H920*'Class Weights'!$C$17) + (P920*'Class Weights'!$C$18) + (X920*'Class Weights'!$C$19), 4)</f>
        <v>1</v>
      </c>
      <c r="AG920" s="5">
        <f>ROUND((I920*'Class Weights'!$C$17) + (Q920*'Class Weights'!$C$18) + (Y920*'Class Weights'!$C$19), 4)</f>
        <v>1</v>
      </c>
      <c r="AH920" s="5">
        <f>ROUND((J920*'Class Weights'!$C$17) + (R920*'Class Weights'!$C$18) + (Z920*'Class Weights'!$C$19), 4)</f>
        <v>1</v>
      </c>
      <c r="AI920" s="5">
        <f>ROUND((K920*'Class Weights'!$C$17) + (S920*'Class Weights'!$C$18) + (AA920*'Class Weights'!$C$19), 4)</f>
        <v>1</v>
      </c>
      <c r="AJ920" s="2">
        <v>1</v>
      </c>
      <c r="AK920" s="2">
        <v>1</v>
      </c>
      <c r="AL920" s="2">
        <v>1</v>
      </c>
    </row>
    <row r="921" spans="1:38" x14ac:dyDescent="0.3">
      <c r="A921" s="1">
        <v>9.18</v>
      </c>
      <c r="B921" s="2">
        <v>30.118110236100197</v>
      </c>
      <c r="C921" s="2">
        <v>361.41732283320056</v>
      </c>
      <c r="D921" s="2">
        <v>1</v>
      </c>
      <c r="E921" s="5">
        <v>1</v>
      </c>
      <c r="F921" s="2">
        <v>1</v>
      </c>
      <c r="G921" s="2">
        <v>1</v>
      </c>
      <c r="H921" s="2">
        <v>1</v>
      </c>
      <c r="I921" s="2">
        <v>1</v>
      </c>
      <c r="J921" s="2">
        <v>1</v>
      </c>
      <c r="K921" s="2">
        <v>1</v>
      </c>
      <c r="L921" s="2">
        <v>1</v>
      </c>
      <c r="M921" s="5">
        <v>1</v>
      </c>
      <c r="N921" s="2">
        <v>1</v>
      </c>
      <c r="O921" s="2">
        <v>1</v>
      </c>
      <c r="P921" s="2">
        <v>1</v>
      </c>
      <c r="Q921" s="2">
        <v>1</v>
      </c>
      <c r="R921" s="2">
        <v>1</v>
      </c>
      <c r="S921" s="2">
        <v>1</v>
      </c>
      <c r="T921" s="2">
        <v>1</v>
      </c>
      <c r="U921" s="5">
        <v>1</v>
      </c>
      <c r="V921" s="2">
        <v>1</v>
      </c>
      <c r="W921" s="2">
        <v>1</v>
      </c>
      <c r="X921" s="2">
        <v>1</v>
      </c>
      <c r="Y921" s="2">
        <v>1</v>
      </c>
      <c r="Z921" s="2">
        <v>1</v>
      </c>
      <c r="AA921" s="2">
        <v>1</v>
      </c>
      <c r="AB921" s="5">
        <f>ROUND((D921*'Class Weights'!$C$17) + (L921*'Class Weights'!$C$18) + (T921*'Class Weights'!$C$19), 4)</f>
        <v>1</v>
      </c>
      <c r="AC921" s="5">
        <f>ROUND((E921*'Class Weights'!$C$17) + (M921*'Class Weights'!$C$18) + (U921*'Class Weights'!$C$19), 4)</f>
        <v>1</v>
      </c>
      <c r="AD921" s="5">
        <f>ROUND((F921*'Class Weights'!$C$17) + (N921*'Class Weights'!$C$18) + (V921*'Class Weights'!$C$19), 4)</f>
        <v>1</v>
      </c>
      <c r="AE921" s="5">
        <f>ROUND((G921*'Class Weights'!$C$17) + (O921*'Class Weights'!$C$18) + (W921*'Class Weights'!$C$19), 4)</f>
        <v>1</v>
      </c>
      <c r="AF921" s="5">
        <f>ROUND((H921*'Class Weights'!$C$17) + (P921*'Class Weights'!$C$18) + (X921*'Class Weights'!$C$19), 4)</f>
        <v>1</v>
      </c>
      <c r="AG921" s="5">
        <f>ROUND((I921*'Class Weights'!$C$17) + (Q921*'Class Weights'!$C$18) + (Y921*'Class Weights'!$C$19), 4)</f>
        <v>1</v>
      </c>
      <c r="AH921" s="5">
        <f>ROUND((J921*'Class Weights'!$C$17) + (R921*'Class Weights'!$C$18) + (Z921*'Class Weights'!$C$19), 4)</f>
        <v>1</v>
      </c>
      <c r="AI921" s="5">
        <f>ROUND((K921*'Class Weights'!$C$17) + (S921*'Class Weights'!$C$18) + (AA921*'Class Weights'!$C$19), 4)</f>
        <v>1</v>
      </c>
      <c r="AJ921" s="2">
        <v>1</v>
      </c>
      <c r="AK921" s="2">
        <v>1</v>
      </c>
      <c r="AL921" s="2">
        <v>1</v>
      </c>
    </row>
    <row r="922" spans="1:38" x14ac:dyDescent="0.3">
      <c r="A922" s="1">
        <v>9.19</v>
      </c>
      <c r="B922" s="2">
        <v>30.150918635050196</v>
      </c>
      <c r="C922" s="2">
        <v>361.81102362060057</v>
      </c>
      <c r="D922" s="2">
        <v>1</v>
      </c>
      <c r="E922" s="5">
        <v>1</v>
      </c>
      <c r="F922" s="2">
        <v>1</v>
      </c>
      <c r="G922" s="2">
        <v>1</v>
      </c>
      <c r="H922" s="2">
        <v>1</v>
      </c>
      <c r="I922" s="2">
        <v>1</v>
      </c>
      <c r="J922" s="2">
        <v>1</v>
      </c>
      <c r="K922" s="2">
        <v>1</v>
      </c>
      <c r="L922" s="2">
        <v>1</v>
      </c>
      <c r="M922" s="5">
        <v>1</v>
      </c>
      <c r="N922" s="2">
        <v>1</v>
      </c>
      <c r="O922" s="2">
        <v>1</v>
      </c>
      <c r="P922" s="2">
        <v>1</v>
      </c>
      <c r="Q922" s="2">
        <v>1</v>
      </c>
      <c r="R922" s="2">
        <v>1</v>
      </c>
      <c r="S922" s="2">
        <v>1</v>
      </c>
      <c r="T922" s="2">
        <v>1</v>
      </c>
      <c r="U922" s="5">
        <v>1</v>
      </c>
      <c r="V922" s="2">
        <v>1</v>
      </c>
      <c r="W922" s="2">
        <v>1</v>
      </c>
      <c r="X922" s="2">
        <v>1</v>
      </c>
      <c r="Y922" s="2">
        <v>1</v>
      </c>
      <c r="Z922" s="2">
        <v>1</v>
      </c>
      <c r="AA922" s="2">
        <v>1</v>
      </c>
      <c r="AB922" s="5">
        <f>ROUND((D922*'Class Weights'!$C$17) + (L922*'Class Weights'!$C$18) + (T922*'Class Weights'!$C$19), 4)</f>
        <v>1</v>
      </c>
      <c r="AC922" s="5">
        <f>ROUND((E922*'Class Weights'!$C$17) + (M922*'Class Weights'!$C$18) + (U922*'Class Weights'!$C$19), 4)</f>
        <v>1</v>
      </c>
      <c r="AD922" s="5">
        <f>ROUND((F922*'Class Weights'!$C$17) + (N922*'Class Weights'!$C$18) + (V922*'Class Weights'!$C$19), 4)</f>
        <v>1</v>
      </c>
      <c r="AE922" s="5">
        <f>ROUND((G922*'Class Weights'!$C$17) + (O922*'Class Weights'!$C$18) + (W922*'Class Weights'!$C$19), 4)</f>
        <v>1</v>
      </c>
      <c r="AF922" s="5">
        <f>ROUND((H922*'Class Weights'!$C$17) + (P922*'Class Weights'!$C$18) + (X922*'Class Weights'!$C$19), 4)</f>
        <v>1</v>
      </c>
      <c r="AG922" s="5">
        <f>ROUND((I922*'Class Weights'!$C$17) + (Q922*'Class Weights'!$C$18) + (Y922*'Class Weights'!$C$19), 4)</f>
        <v>1</v>
      </c>
      <c r="AH922" s="5">
        <f>ROUND((J922*'Class Weights'!$C$17) + (R922*'Class Weights'!$C$18) + (Z922*'Class Weights'!$C$19), 4)</f>
        <v>1</v>
      </c>
      <c r="AI922" s="5">
        <f>ROUND((K922*'Class Weights'!$C$17) + (S922*'Class Weights'!$C$18) + (AA922*'Class Weights'!$C$19), 4)</f>
        <v>1</v>
      </c>
      <c r="AJ922" s="2">
        <v>1</v>
      </c>
      <c r="AK922" s="2">
        <v>1</v>
      </c>
      <c r="AL922" s="2">
        <v>1</v>
      </c>
    </row>
    <row r="923" spans="1:38" x14ac:dyDescent="0.3">
      <c r="A923" s="1">
        <v>9.1999999999999993</v>
      </c>
      <c r="B923" s="2">
        <v>30.183727034000196</v>
      </c>
      <c r="C923" s="2">
        <v>362.20472440800057</v>
      </c>
      <c r="D923" s="2">
        <v>1</v>
      </c>
      <c r="E923" s="5">
        <v>1</v>
      </c>
      <c r="F923" s="2">
        <v>1</v>
      </c>
      <c r="G923" s="2">
        <v>1</v>
      </c>
      <c r="H923" s="2">
        <v>1</v>
      </c>
      <c r="I923" s="2">
        <v>1</v>
      </c>
      <c r="J923" s="2">
        <v>1</v>
      </c>
      <c r="K923" s="2">
        <v>1</v>
      </c>
      <c r="L923" s="2">
        <v>1</v>
      </c>
      <c r="M923" s="5">
        <v>1</v>
      </c>
      <c r="N923" s="2">
        <v>1</v>
      </c>
      <c r="O923" s="2">
        <v>1</v>
      </c>
      <c r="P923" s="2">
        <v>1</v>
      </c>
      <c r="Q923" s="2">
        <v>1</v>
      </c>
      <c r="R923" s="2">
        <v>1</v>
      </c>
      <c r="S923" s="2">
        <v>1</v>
      </c>
      <c r="T923" s="2">
        <v>1</v>
      </c>
      <c r="U923" s="5">
        <v>1</v>
      </c>
      <c r="V923" s="2">
        <v>1</v>
      </c>
      <c r="W923" s="2">
        <v>1</v>
      </c>
      <c r="X923" s="2">
        <v>1</v>
      </c>
      <c r="Y923" s="2">
        <v>1</v>
      </c>
      <c r="Z923" s="2">
        <v>1</v>
      </c>
      <c r="AA923" s="2">
        <v>1</v>
      </c>
      <c r="AB923" s="5">
        <f>ROUND((D923*'Class Weights'!$C$17) + (L923*'Class Weights'!$C$18) + (T923*'Class Weights'!$C$19), 4)</f>
        <v>1</v>
      </c>
      <c r="AC923" s="5">
        <f>ROUND((E923*'Class Weights'!$C$17) + (M923*'Class Weights'!$C$18) + (U923*'Class Weights'!$C$19), 4)</f>
        <v>1</v>
      </c>
      <c r="AD923" s="5">
        <f>ROUND((F923*'Class Weights'!$C$17) + (N923*'Class Weights'!$C$18) + (V923*'Class Weights'!$C$19), 4)</f>
        <v>1</v>
      </c>
      <c r="AE923" s="5">
        <f>ROUND((G923*'Class Weights'!$C$17) + (O923*'Class Weights'!$C$18) + (W923*'Class Weights'!$C$19), 4)</f>
        <v>1</v>
      </c>
      <c r="AF923" s="5">
        <f>ROUND((H923*'Class Weights'!$C$17) + (P923*'Class Weights'!$C$18) + (X923*'Class Weights'!$C$19), 4)</f>
        <v>1</v>
      </c>
      <c r="AG923" s="5">
        <f>ROUND((I923*'Class Weights'!$C$17) + (Q923*'Class Weights'!$C$18) + (Y923*'Class Weights'!$C$19), 4)</f>
        <v>1</v>
      </c>
      <c r="AH923" s="5">
        <f>ROUND((J923*'Class Weights'!$C$17) + (R923*'Class Weights'!$C$18) + (Z923*'Class Weights'!$C$19), 4)</f>
        <v>1</v>
      </c>
      <c r="AI923" s="5">
        <f>ROUND((K923*'Class Weights'!$C$17) + (S923*'Class Weights'!$C$18) + (AA923*'Class Weights'!$C$19), 4)</f>
        <v>1</v>
      </c>
      <c r="AJ923" s="2">
        <v>1</v>
      </c>
      <c r="AK923" s="2">
        <v>1</v>
      </c>
      <c r="AL923" s="2">
        <v>1</v>
      </c>
    </row>
    <row r="924" spans="1:38" x14ac:dyDescent="0.3">
      <c r="A924" s="1">
        <v>9.2100000000000009</v>
      </c>
      <c r="B924" s="2">
        <v>30.216535432950202</v>
      </c>
      <c r="C924" s="2">
        <v>362.59842519540064</v>
      </c>
      <c r="D924" s="2">
        <v>1</v>
      </c>
      <c r="E924" s="5">
        <v>1</v>
      </c>
      <c r="F924" s="2">
        <v>1</v>
      </c>
      <c r="G924" s="2">
        <v>1</v>
      </c>
      <c r="H924" s="2">
        <v>1</v>
      </c>
      <c r="I924" s="2">
        <v>1</v>
      </c>
      <c r="J924" s="2">
        <v>1</v>
      </c>
      <c r="K924" s="2">
        <v>1</v>
      </c>
      <c r="L924" s="2">
        <v>1</v>
      </c>
      <c r="M924" s="5">
        <v>1</v>
      </c>
      <c r="N924" s="2">
        <v>1</v>
      </c>
      <c r="O924" s="2">
        <v>1</v>
      </c>
      <c r="P924" s="2">
        <v>1</v>
      </c>
      <c r="Q924" s="2">
        <v>1</v>
      </c>
      <c r="R924" s="2">
        <v>1</v>
      </c>
      <c r="S924" s="2">
        <v>1</v>
      </c>
      <c r="T924" s="2">
        <v>1</v>
      </c>
      <c r="U924" s="5">
        <v>1</v>
      </c>
      <c r="V924" s="2">
        <v>1</v>
      </c>
      <c r="W924" s="2">
        <v>1</v>
      </c>
      <c r="X924" s="2">
        <v>1</v>
      </c>
      <c r="Y924" s="2">
        <v>1</v>
      </c>
      <c r="Z924" s="2">
        <v>1</v>
      </c>
      <c r="AA924" s="2">
        <v>1</v>
      </c>
      <c r="AB924" s="5">
        <f>ROUND((D924*'Class Weights'!$C$17) + (L924*'Class Weights'!$C$18) + (T924*'Class Weights'!$C$19), 4)</f>
        <v>1</v>
      </c>
      <c r="AC924" s="5">
        <f>ROUND((E924*'Class Weights'!$C$17) + (M924*'Class Weights'!$C$18) + (U924*'Class Weights'!$C$19), 4)</f>
        <v>1</v>
      </c>
      <c r="AD924" s="5">
        <f>ROUND((F924*'Class Weights'!$C$17) + (N924*'Class Weights'!$C$18) + (V924*'Class Weights'!$C$19), 4)</f>
        <v>1</v>
      </c>
      <c r="AE924" s="5">
        <f>ROUND((G924*'Class Weights'!$C$17) + (O924*'Class Weights'!$C$18) + (W924*'Class Weights'!$C$19), 4)</f>
        <v>1</v>
      </c>
      <c r="AF924" s="5">
        <f>ROUND((H924*'Class Weights'!$C$17) + (P924*'Class Weights'!$C$18) + (X924*'Class Weights'!$C$19), 4)</f>
        <v>1</v>
      </c>
      <c r="AG924" s="5">
        <f>ROUND((I924*'Class Weights'!$C$17) + (Q924*'Class Weights'!$C$18) + (Y924*'Class Weights'!$C$19), 4)</f>
        <v>1</v>
      </c>
      <c r="AH924" s="5">
        <f>ROUND((J924*'Class Weights'!$C$17) + (R924*'Class Weights'!$C$18) + (Z924*'Class Weights'!$C$19), 4)</f>
        <v>1</v>
      </c>
      <c r="AI924" s="5">
        <f>ROUND((K924*'Class Weights'!$C$17) + (S924*'Class Weights'!$C$18) + (AA924*'Class Weights'!$C$19), 4)</f>
        <v>1</v>
      </c>
      <c r="AJ924" s="2">
        <v>1</v>
      </c>
      <c r="AK924" s="2">
        <v>1</v>
      </c>
      <c r="AL924" s="2">
        <v>1</v>
      </c>
    </row>
    <row r="925" spans="1:38" x14ac:dyDescent="0.3">
      <c r="A925" s="1">
        <v>9.2200000000000006</v>
      </c>
      <c r="B925" s="2">
        <v>30.249343831900202</v>
      </c>
      <c r="C925" s="2">
        <v>362.99212598280064</v>
      </c>
      <c r="D925" s="2">
        <v>1</v>
      </c>
      <c r="E925" s="5">
        <v>1</v>
      </c>
      <c r="F925" s="2">
        <v>1</v>
      </c>
      <c r="G925" s="2">
        <v>1</v>
      </c>
      <c r="H925" s="2">
        <v>1</v>
      </c>
      <c r="I925" s="2">
        <v>1</v>
      </c>
      <c r="J925" s="2">
        <v>1</v>
      </c>
      <c r="K925" s="2">
        <v>1</v>
      </c>
      <c r="L925" s="2">
        <v>1</v>
      </c>
      <c r="M925" s="5">
        <v>1</v>
      </c>
      <c r="N925" s="2">
        <v>1</v>
      </c>
      <c r="O925" s="2">
        <v>1</v>
      </c>
      <c r="P925" s="2">
        <v>1</v>
      </c>
      <c r="Q925" s="2">
        <v>1</v>
      </c>
      <c r="R925" s="2">
        <v>1</v>
      </c>
      <c r="S925" s="2">
        <v>1</v>
      </c>
      <c r="T925" s="2">
        <v>1</v>
      </c>
      <c r="U925" s="5">
        <v>1</v>
      </c>
      <c r="V925" s="2">
        <v>1</v>
      </c>
      <c r="W925" s="2">
        <v>1</v>
      </c>
      <c r="X925" s="2">
        <v>1</v>
      </c>
      <c r="Y925" s="2">
        <v>1</v>
      </c>
      <c r="Z925" s="2">
        <v>1</v>
      </c>
      <c r="AA925" s="2">
        <v>1</v>
      </c>
      <c r="AB925" s="5">
        <f>ROUND((D925*'Class Weights'!$C$17) + (L925*'Class Weights'!$C$18) + (T925*'Class Weights'!$C$19), 4)</f>
        <v>1</v>
      </c>
      <c r="AC925" s="5">
        <f>ROUND((E925*'Class Weights'!$C$17) + (M925*'Class Weights'!$C$18) + (U925*'Class Weights'!$C$19), 4)</f>
        <v>1</v>
      </c>
      <c r="AD925" s="5">
        <f>ROUND((F925*'Class Weights'!$C$17) + (N925*'Class Weights'!$C$18) + (V925*'Class Weights'!$C$19), 4)</f>
        <v>1</v>
      </c>
      <c r="AE925" s="5">
        <f>ROUND((G925*'Class Weights'!$C$17) + (O925*'Class Weights'!$C$18) + (W925*'Class Weights'!$C$19), 4)</f>
        <v>1</v>
      </c>
      <c r="AF925" s="5">
        <f>ROUND((H925*'Class Weights'!$C$17) + (P925*'Class Weights'!$C$18) + (X925*'Class Weights'!$C$19), 4)</f>
        <v>1</v>
      </c>
      <c r="AG925" s="5">
        <f>ROUND((I925*'Class Weights'!$C$17) + (Q925*'Class Weights'!$C$18) + (Y925*'Class Weights'!$C$19), 4)</f>
        <v>1</v>
      </c>
      <c r="AH925" s="5">
        <f>ROUND((J925*'Class Weights'!$C$17) + (R925*'Class Weights'!$C$18) + (Z925*'Class Weights'!$C$19), 4)</f>
        <v>1</v>
      </c>
      <c r="AI925" s="5">
        <f>ROUND((K925*'Class Weights'!$C$17) + (S925*'Class Weights'!$C$18) + (AA925*'Class Weights'!$C$19), 4)</f>
        <v>1</v>
      </c>
      <c r="AJ925" s="2">
        <v>1</v>
      </c>
      <c r="AK925" s="2">
        <v>1</v>
      </c>
      <c r="AL925" s="2">
        <v>1</v>
      </c>
    </row>
    <row r="926" spans="1:38" x14ac:dyDescent="0.3">
      <c r="A926" s="1">
        <v>9.23</v>
      </c>
      <c r="B926" s="2">
        <v>30.282152230850201</v>
      </c>
      <c r="C926" s="2">
        <v>363.38582677020065</v>
      </c>
      <c r="D926" s="2">
        <v>1</v>
      </c>
      <c r="E926" s="5">
        <v>1</v>
      </c>
      <c r="F926" s="2">
        <v>1</v>
      </c>
      <c r="G926" s="2">
        <v>1</v>
      </c>
      <c r="H926" s="2">
        <v>1</v>
      </c>
      <c r="I926" s="2">
        <v>1</v>
      </c>
      <c r="J926" s="2">
        <v>1</v>
      </c>
      <c r="K926" s="2">
        <v>1</v>
      </c>
      <c r="L926" s="2">
        <v>1</v>
      </c>
      <c r="M926" s="5">
        <v>1</v>
      </c>
      <c r="N926" s="2">
        <v>1</v>
      </c>
      <c r="O926" s="2">
        <v>1</v>
      </c>
      <c r="P926" s="2">
        <v>1</v>
      </c>
      <c r="Q926" s="2">
        <v>1</v>
      </c>
      <c r="R926" s="2">
        <v>1</v>
      </c>
      <c r="S926" s="2">
        <v>1</v>
      </c>
      <c r="T926" s="2">
        <v>1</v>
      </c>
      <c r="U926" s="5">
        <v>1</v>
      </c>
      <c r="V926" s="2">
        <v>1</v>
      </c>
      <c r="W926" s="2">
        <v>1</v>
      </c>
      <c r="X926" s="2">
        <v>1</v>
      </c>
      <c r="Y926" s="2">
        <v>1</v>
      </c>
      <c r="Z926" s="2">
        <v>1</v>
      </c>
      <c r="AA926" s="2">
        <v>1</v>
      </c>
      <c r="AB926" s="5">
        <f>ROUND((D926*'Class Weights'!$C$17) + (L926*'Class Weights'!$C$18) + (T926*'Class Weights'!$C$19), 4)</f>
        <v>1</v>
      </c>
      <c r="AC926" s="5">
        <f>ROUND((E926*'Class Weights'!$C$17) + (M926*'Class Weights'!$C$18) + (U926*'Class Weights'!$C$19), 4)</f>
        <v>1</v>
      </c>
      <c r="AD926" s="5">
        <f>ROUND((F926*'Class Weights'!$C$17) + (N926*'Class Weights'!$C$18) + (V926*'Class Weights'!$C$19), 4)</f>
        <v>1</v>
      </c>
      <c r="AE926" s="5">
        <f>ROUND((G926*'Class Weights'!$C$17) + (O926*'Class Weights'!$C$18) + (W926*'Class Weights'!$C$19), 4)</f>
        <v>1</v>
      </c>
      <c r="AF926" s="5">
        <f>ROUND((H926*'Class Weights'!$C$17) + (P926*'Class Weights'!$C$18) + (X926*'Class Weights'!$C$19), 4)</f>
        <v>1</v>
      </c>
      <c r="AG926" s="5">
        <f>ROUND((I926*'Class Weights'!$C$17) + (Q926*'Class Weights'!$C$18) + (Y926*'Class Weights'!$C$19), 4)</f>
        <v>1</v>
      </c>
      <c r="AH926" s="5">
        <f>ROUND((J926*'Class Weights'!$C$17) + (R926*'Class Weights'!$C$18) + (Z926*'Class Weights'!$C$19), 4)</f>
        <v>1</v>
      </c>
      <c r="AI926" s="5">
        <f>ROUND((K926*'Class Weights'!$C$17) + (S926*'Class Weights'!$C$18) + (AA926*'Class Weights'!$C$19), 4)</f>
        <v>1</v>
      </c>
      <c r="AJ926" s="2">
        <v>1</v>
      </c>
      <c r="AK926" s="2">
        <v>1</v>
      </c>
      <c r="AL926" s="2">
        <v>1</v>
      </c>
    </row>
    <row r="927" spans="1:38" x14ac:dyDescent="0.3">
      <c r="A927" s="1">
        <v>9.24</v>
      </c>
      <c r="B927" s="2">
        <v>30.314960629800201</v>
      </c>
      <c r="C927" s="2">
        <v>363.77952755760066</v>
      </c>
      <c r="D927" s="2">
        <v>1</v>
      </c>
      <c r="E927" s="5">
        <v>1</v>
      </c>
      <c r="F927" s="2">
        <v>1</v>
      </c>
      <c r="G927" s="2">
        <v>1</v>
      </c>
      <c r="H927" s="2">
        <v>1</v>
      </c>
      <c r="I927" s="2">
        <v>1</v>
      </c>
      <c r="J927" s="2">
        <v>1</v>
      </c>
      <c r="K927" s="2">
        <v>1</v>
      </c>
      <c r="L927" s="2">
        <v>1</v>
      </c>
      <c r="M927" s="5">
        <v>1</v>
      </c>
      <c r="N927" s="2">
        <v>1</v>
      </c>
      <c r="O927" s="2">
        <v>1</v>
      </c>
      <c r="P927" s="2">
        <v>1</v>
      </c>
      <c r="Q927" s="2">
        <v>1</v>
      </c>
      <c r="R927" s="2">
        <v>1</v>
      </c>
      <c r="S927" s="2">
        <v>1</v>
      </c>
      <c r="T927" s="2">
        <v>1</v>
      </c>
      <c r="U927" s="5">
        <v>1</v>
      </c>
      <c r="V927" s="2">
        <v>1</v>
      </c>
      <c r="W927" s="2">
        <v>1</v>
      </c>
      <c r="X927" s="2">
        <v>1</v>
      </c>
      <c r="Y927" s="2">
        <v>1</v>
      </c>
      <c r="Z927" s="2">
        <v>1</v>
      </c>
      <c r="AA927" s="2">
        <v>1</v>
      </c>
      <c r="AB927" s="5">
        <f>ROUND((D927*'Class Weights'!$C$17) + (L927*'Class Weights'!$C$18) + (T927*'Class Weights'!$C$19), 4)</f>
        <v>1</v>
      </c>
      <c r="AC927" s="5">
        <f>ROUND((E927*'Class Weights'!$C$17) + (M927*'Class Weights'!$C$18) + (U927*'Class Weights'!$C$19), 4)</f>
        <v>1</v>
      </c>
      <c r="AD927" s="5">
        <f>ROUND((F927*'Class Weights'!$C$17) + (N927*'Class Weights'!$C$18) + (V927*'Class Weights'!$C$19), 4)</f>
        <v>1</v>
      </c>
      <c r="AE927" s="5">
        <f>ROUND((G927*'Class Weights'!$C$17) + (O927*'Class Weights'!$C$18) + (W927*'Class Weights'!$C$19), 4)</f>
        <v>1</v>
      </c>
      <c r="AF927" s="5">
        <f>ROUND((H927*'Class Weights'!$C$17) + (P927*'Class Weights'!$C$18) + (X927*'Class Weights'!$C$19), 4)</f>
        <v>1</v>
      </c>
      <c r="AG927" s="5">
        <f>ROUND((I927*'Class Weights'!$C$17) + (Q927*'Class Weights'!$C$18) + (Y927*'Class Weights'!$C$19), 4)</f>
        <v>1</v>
      </c>
      <c r="AH927" s="5">
        <f>ROUND((J927*'Class Weights'!$C$17) + (R927*'Class Weights'!$C$18) + (Z927*'Class Weights'!$C$19), 4)</f>
        <v>1</v>
      </c>
      <c r="AI927" s="5">
        <f>ROUND((K927*'Class Weights'!$C$17) + (S927*'Class Weights'!$C$18) + (AA927*'Class Weights'!$C$19), 4)</f>
        <v>1</v>
      </c>
      <c r="AJ927" s="2">
        <v>1</v>
      </c>
      <c r="AK927" s="2">
        <v>1</v>
      </c>
      <c r="AL927" s="2">
        <v>1</v>
      </c>
    </row>
    <row r="928" spans="1:38" x14ac:dyDescent="0.3">
      <c r="A928" s="1">
        <v>9.25</v>
      </c>
      <c r="B928" s="2">
        <v>30.3477690287502</v>
      </c>
      <c r="C928" s="2">
        <v>364.17322834500067</v>
      </c>
      <c r="D928" s="2">
        <v>1</v>
      </c>
      <c r="E928" s="5">
        <v>1</v>
      </c>
      <c r="F928" s="2">
        <v>1</v>
      </c>
      <c r="G928" s="2">
        <v>1</v>
      </c>
      <c r="H928" s="2">
        <v>1</v>
      </c>
      <c r="I928" s="2">
        <v>1</v>
      </c>
      <c r="J928" s="2">
        <v>1</v>
      </c>
      <c r="K928" s="2">
        <v>1</v>
      </c>
      <c r="L928" s="2">
        <v>1</v>
      </c>
      <c r="M928" s="5">
        <v>1</v>
      </c>
      <c r="N928" s="2">
        <v>1</v>
      </c>
      <c r="O928" s="2">
        <v>1</v>
      </c>
      <c r="P928" s="2">
        <v>1</v>
      </c>
      <c r="Q928" s="2">
        <v>1</v>
      </c>
      <c r="R928" s="2">
        <v>1</v>
      </c>
      <c r="S928" s="2">
        <v>1</v>
      </c>
      <c r="T928" s="2">
        <v>1</v>
      </c>
      <c r="U928" s="5">
        <v>1</v>
      </c>
      <c r="V928" s="2">
        <v>1</v>
      </c>
      <c r="W928" s="2">
        <v>1</v>
      </c>
      <c r="X928" s="2">
        <v>1</v>
      </c>
      <c r="Y928" s="2">
        <v>1</v>
      </c>
      <c r="Z928" s="2">
        <v>1</v>
      </c>
      <c r="AA928" s="2">
        <v>1</v>
      </c>
      <c r="AB928" s="5">
        <f>ROUND((D928*'Class Weights'!$C$17) + (L928*'Class Weights'!$C$18) + (T928*'Class Weights'!$C$19), 4)</f>
        <v>1</v>
      </c>
      <c r="AC928" s="5">
        <f>ROUND((E928*'Class Weights'!$C$17) + (M928*'Class Weights'!$C$18) + (U928*'Class Weights'!$C$19), 4)</f>
        <v>1</v>
      </c>
      <c r="AD928" s="5">
        <f>ROUND((F928*'Class Weights'!$C$17) + (N928*'Class Weights'!$C$18) + (V928*'Class Weights'!$C$19), 4)</f>
        <v>1</v>
      </c>
      <c r="AE928" s="5">
        <f>ROUND((G928*'Class Weights'!$C$17) + (O928*'Class Weights'!$C$18) + (W928*'Class Weights'!$C$19), 4)</f>
        <v>1</v>
      </c>
      <c r="AF928" s="5">
        <f>ROUND((H928*'Class Weights'!$C$17) + (P928*'Class Weights'!$C$18) + (X928*'Class Weights'!$C$19), 4)</f>
        <v>1</v>
      </c>
      <c r="AG928" s="5">
        <f>ROUND((I928*'Class Weights'!$C$17) + (Q928*'Class Weights'!$C$18) + (Y928*'Class Weights'!$C$19), 4)</f>
        <v>1</v>
      </c>
      <c r="AH928" s="5">
        <f>ROUND((J928*'Class Weights'!$C$17) + (R928*'Class Weights'!$C$18) + (Z928*'Class Weights'!$C$19), 4)</f>
        <v>1</v>
      </c>
      <c r="AI928" s="5">
        <f>ROUND((K928*'Class Weights'!$C$17) + (S928*'Class Weights'!$C$18) + (AA928*'Class Weights'!$C$19), 4)</f>
        <v>1</v>
      </c>
      <c r="AJ928" s="2">
        <v>1</v>
      </c>
      <c r="AK928" s="2">
        <v>1</v>
      </c>
      <c r="AL928" s="2">
        <v>1</v>
      </c>
    </row>
    <row r="929" spans="1:38" x14ac:dyDescent="0.3">
      <c r="A929" s="1">
        <v>9.26</v>
      </c>
      <c r="B929" s="2">
        <v>30.380577427700199</v>
      </c>
      <c r="C929" s="2">
        <v>364.56692913240067</v>
      </c>
      <c r="D929" s="2">
        <v>1</v>
      </c>
      <c r="E929" s="5">
        <v>1</v>
      </c>
      <c r="F929" s="2">
        <v>1</v>
      </c>
      <c r="G929" s="2">
        <v>1</v>
      </c>
      <c r="H929" s="2">
        <v>1</v>
      </c>
      <c r="I929" s="2">
        <v>1</v>
      </c>
      <c r="J929" s="2">
        <v>1</v>
      </c>
      <c r="K929" s="2">
        <v>1</v>
      </c>
      <c r="L929" s="2">
        <v>1</v>
      </c>
      <c r="M929" s="5">
        <v>1</v>
      </c>
      <c r="N929" s="2">
        <v>1</v>
      </c>
      <c r="O929" s="2">
        <v>1</v>
      </c>
      <c r="P929" s="2">
        <v>1</v>
      </c>
      <c r="Q929" s="2">
        <v>1</v>
      </c>
      <c r="R929" s="2">
        <v>1</v>
      </c>
      <c r="S929" s="2">
        <v>1</v>
      </c>
      <c r="T929" s="2">
        <v>1</v>
      </c>
      <c r="U929" s="5">
        <v>1</v>
      </c>
      <c r="V929" s="2">
        <v>1</v>
      </c>
      <c r="W929" s="2">
        <v>1</v>
      </c>
      <c r="X929" s="2">
        <v>1</v>
      </c>
      <c r="Y929" s="2">
        <v>1</v>
      </c>
      <c r="Z929" s="2">
        <v>1</v>
      </c>
      <c r="AA929" s="2">
        <v>1</v>
      </c>
      <c r="AB929" s="5">
        <f>ROUND((D929*'Class Weights'!$C$17) + (L929*'Class Weights'!$C$18) + (T929*'Class Weights'!$C$19), 4)</f>
        <v>1</v>
      </c>
      <c r="AC929" s="5">
        <f>ROUND((E929*'Class Weights'!$C$17) + (M929*'Class Weights'!$C$18) + (U929*'Class Weights'!$C$19), 4)</f>
        <v>1</v>
      </c>
      <c r="AD929" s="5">
        <f>ROUND((F929*'Class Weights'!$C$17) + (N929*'Class Weights'!$C$18) + (V929*'Class Weights'!$C$19), 4)</f>
        <v>1</v>
      </c>
      <c r="AE929" s="5">
        <f>ROUND((G929*'Class Weights'!$C$17) + (O929*'Class Weights'!$C$18) + (W929*'Class Weights'!$C$19), 4)</f>
        <v>1</v>
      </c>
      <c r="AF929" s="5">
        <f>ROUND((H929*'Class Weights'!$C$17) + (P929*'Class Weights'!$C$18) + (X929*'Class Weights'!$C$19), 4)</f>
        <v>1</v>
      </c>
      <c r="AG929" s="5">
        <f>ROUND((I929*'Class Weights'!$C$17) + (Q929*'Class Weights'!$C$18) + (Y929*'Class Weights'!$C$19), 4)</f>
        <v>1</v>
      </c>
      <c r="AH929" s="5">
        <f>ROUND((J929*'Class Weights'!$C$17) + (R929*'Class Weights'!$C$18) + (Z929*'Class Weights'!$C$19), 4)</f>
        <v>1</v>
      </c>
      <c r="AI929" s="5">
        <f>ROUND((K929*'Class Weights'!$C$17) + (S929*'Class Weights'!$C$18) + (AA929*'Class Weights'!$C$19), 4)</f>
        <v>1</v>
      </c>
      <c r="AJ929" s="2">
        <v>1</v>
      </c>
      <c r="AK929" s="2">
        <v>1</v>
      </c>
      <c r="AL929" s="2">
        <v>1</v>
      </c>
    </row>
    <row r="930" spans="1:38" x14ac:dyDescent="0.3">
      <c r="A930" s="1">
        <v>9.27</v>
      </c>
      <c r="B930" s="2">
        <v>30.413385826650199</v>
      </c>
      <c r="C930" s="2">
        <v>364.96062991980068</v>
      </c>
      <c r="D930" s="2">
        <v>1</v>
      </c>
      <c r="E930" s="5">
        <v>1</v>
      </c>
      <c r="F930" s="2">
        <v>1</v>
      </c>
      <c r="G930" s="2">
        <v>1</v>
      </c>
      <c r="H930" s="2">
        <v>1</v>
      </c>
      <c r="I930" s="2">
        <v>1</v>
      </c>
      <c r="J930" s="2">
        <v>1</v>
      </c>
      <c r="K930" s="2">
        <v>1</v>
      </c>
      <c r="L930" s="2">
        <v>1</v>
      </c>
      <c r="M930" s="5">
        <v>1</v>
      </c>
      <c r="N930" s="2">
        <v>1</v>
      </c>
      <c r="O930" s="2">
        <v>1</v>
      </c>
      <c r="P930" s="2">
        <v>1</v>
      </c>
      <c r="Q930" s="2">
        <v>1</v>
      </c>
      <c r="R930" s="2">
        <v>1</v>
      </c>
      <c r="S930" s="2">
        <v>1</v>
      </c>
      <c r="T930" s="2">
        <v>1</v>
      </c>
      <c r="U930" s="5">
        <v>1</v>
      </c>
      <c r="V930" s="2">
        <v>1</v>
      </c>
      <c r="W930" s="2">
        <v>1</v>
      </c>
      <c r="X930" s="2">
        <v>1</v>
      </c>
      <c r="Y930" s="2">
        <v>1</v>
      </c>
      <c r="Z930" s="2">
        <v>1</v>
      </c>
      <c r="AA930" s="2">
        <v>1</v>
      </c>
      <c r="AB930" s="5">
        <f>ROUND((D930*'Class Weights'!$C$17) + (L930*'Class Weights'!$C$18) + (T930*'Class Weights'!$C$19), 4)</f>
        <v>1</v>
      </c>
      <c r="AC930" s="5">
        <f>ROUND((E930*'Class Weights'!$C$17) + (M930*'Class Weights'!$C$18) + (U930*'Class Weights'!$C$19), 4)</f>
        <v>1</v>
      </c>
      <c r="AD930" s="5">
        <f>ROUND((F930*'Class Weights'!$C$17) + (N930*'Class Weights'!$C$18) + (V930*'Class Weights'!$C$19), 4)</f>
        <v>1</v>
      </c>
      <c r="AE930" s="5">
        <f>ROUND((G930*'Class Weights'!$C$17) + (O930*'Class Weights'!$C$18) + (W930*'Class Weights'!$C$19), 4)</f>
        <v>1</v>
      </c>
      <c r="AF930" s="5">
        <f>ROUND((H930*'Class Weights'!$C$17) + (P930*'Class Weights'!$C$18) + (X930*'Class Weights'!$C$19), 4)</f>
        <v>1</v>
      </c>
      <c r="AG930" s="5">
        <f>ROUND((I930*'Class Weights'!$C$17) + (Q930*'Class Weights'!$C$18) + (Y930*'Class Weights'!$C$19), 4)</f>
        <v>1</v>
      </c>
      <c r="AH930" s="5">
        <f>ROUND((J930*'Class Weights'!$C$17) + (R930*'Class Weights'!$C$18) + (Z930*'Class Weights'!$C$19), 4)</f>
        <v>1</v>
      </c>
      <c r="AI930" s="5">
        <f>ROUND((K930*'Class Weights'!$C$17) + (S930*'Class Weights'!$C$18) + (AA930*'Class Weights'!$C$19), 4)</f>
        <v>1</v>
      </c>
      <c r="AJ930" s="2">
        <v>1</v>
      </c>
      <c r="AK930" s="2">
        <v>1</v>
      </c>
      <c r="AL930" s="2">
        <v>1</v>
      </c>
    </row>
    <row r="931" spans="1:38" x14ac:dyDescent="0.3">
      <c r="A931" s="1">
        <v>9.2799999999999994</v>
      </c>
      <c r="B931" s="2">
        <v>30.446194225600198</v>
      </c>
      <c r="C931" s="2">
        <v>365.35433070720069</v>
      </c>
      <c r="D931" s="2">
        <v>1</v>
      </c>
      <c r="E931" s="5">
        <v>1</v>
      </c>
      <c r="F931" s="2">
        <v>1</v>
      </c>
      <c r="G931" s="2">
        <v>1</v>
      </c>
      <c r="H931" s="2">
        <v>1</v>
      </c>
      <c r="I931" s="2">
        <v>1</v>
      </c>
      <c r="J931" s="2">
        <v>1</v>
      </c>
      <c r="K931" s="2">
        <v>1</v>
      </c>
      <c r="L931" s="2">
        <v>1</v>
      </c>
      <c r="M931" s="5">
        <v>1</v>
      </c>
      <c r="N931" s="2">
        <v>1</v>
      </c>
      <c r="O931" s="2">
        <v>1</v>
      </c>
      <c r="P931" s="2">
        <v>1</v>
      </c>
      <c r="Q931" s="2">
        <v>1</v>
      </c>
      <c r="R931" s="2">
        <v>1</v>
      </c>
      <c r="S931" s="2">
        <v>1</v>
      </c>
      <c r="T931" s="2">
        <v>1</v>
      </c>
      <c r="U931" s="5">
        <v>1</v>
      </c>
      <c r="V931" s="2">
        <v>1</v>
      </c>
      <c r="W931" s="2">
        <v>1</v>
      </c>
      <c r="X931" s="2">
        <v>1</v>
      </c>
      <c r="Y931" s="2">
        <v>1</v>
      </c>
      <c r="Z931" s="2">
        <v>1</v>
      </c>
      <c r="AA931" s="2">
        <v>1</v>
      </c>
      <c r="AB931" s="5">
        <f>ROUND((D931*'Class Weights'!$C$17) + (L931*'Class Weights'!$C$18) + (T931*'Class Weights'!$C$19), 4)</f>
        <v>1</v>
      </c>
      <c r="AC931" s="5">
        <f>ROUND((E931*'Class Weights'!$C$17) + (M931*'Class Weights'!$C$18) + (U931*'Class Weights'!$C$19), 4)</f>
        <v>1</v>
      </c>
      <c r="AD931" s="5">
        <f>ROUND((F931*'Class Weights'!$C$17) + (N931*'Class Weights'!$C$18) + (V931*'Class Weights'!$C$19), 4)</f>
        <v>1</v>
      </c>
      <c r="AE931" s="5">
        <f>ROUND((G931*'Class Weights'!$C$17) + (O931*'Class Weights'!$C$18) + (W931*'Class Weights'!$C$19), 4)</f>
        <v>1</v>
      </c>
      <c r="AF931" s="5">
        <f>ROUND((H931*'Class Weights'!$C$17) + (P931*'Class Weights'!$C$18) + (X931*'Class Weights'!$C$19), 4)</f>
        <v>1</v>
      </c>
      <c r="AG931" s="5">
        <f>ROUND((I931*'Class Weights'!$C$17) + (Q931*'Class Weights'!$C$18) + (Y931*'Class Weights'!$C$19), 4)</f>
        <v>1</v>
      </c>
      <c r="AH931" s="5">
        <f>ROUND((J931*'Class Weights'!$C$17) + (R931*'Class Weights'!$C$18) + (Z931*'Class Weights'!$C$19), 4)</f>
        <v>1</v>
      </c>
      <c r="AI931" s="5">
        <f>ROUND((K931*'Class Weights'!$C$17) + (S931*'Class Weights'!$C$18) + (AA931*'Class Weights'!$C$19), 4)</f>
        <v>1</v>
      </c>
      <c r="AJ931" s="2">
        <v>1</v>
      </c>
      <c r="AK931" s="2">
        <v>1</v>
      </c>
      <c r="AL931" s="2">
        <v>1</v>
      </c>
    </row>
    <row r="932" spans="1:38" x14ac:dyDescent="0.3">
      <c r="A932" s="1">
        <v>9.2899999999999991</v>
      </c>
      <c r="B932" s="2">
        <v>30.479002624550198</v>
      </c>
      <c r="C932" s="2">
        <v>365.7480314946007</v>
      </c>
      <c r="D932" s="2">
        <v>1</v>
      </c>
      <c r="E932" s="5">
        <v>1</v>
      </c>
      <c r="F932" s="2">
        <v>1</v>
      </c>
      <c r="G932" s="2">
        <v>1</v>
      </c>
      <c r="H932" s="2">
        <v>1</v>
      </c>
      <c r="I932" s="2">
        <v>1</v>
      </c>
      <c r="J932" s="2">
        <v>1</v>
      </c>
      <c r="K932" s="2">
        <v>1</v>
      </c>
      <c r="L932" s="2">
        <v>1</v>
      </c>
      <c r="M932" s="5">
        <v>1</v>
      </c>
      <c r="N932" s="2">
        <v>1</v>
      </c>
      <c r="O932" s="2">
        <v>1</v>
      </c>
      <c r="P932" s="2">
        <v>1</v>
      </c>
      <c r="Q932" s="2">
        <v>1</v>
      </c>
      <c r="R932" s="2">
        <v>1</v>
      </c>
      <c r="S932" s="2">
        <v>1</v>
      </c>
      <c r="T932" s="2">
        <v>1</v>
      </c>
      <c r="U932" s="5">
        <v>1</v>
      </c>
      <c r="V932" s="2">
        <v>1</v>
      </c>
      <c r="W932" s="2">
        <v>1</v>
      </c>
      <c r="X932" s="2">
        <v>1</v>
      </c>
      <c r="Y932" s="2">
        <v>1</v>
      </c>
      <c r="Z932" s="2">
        <v>1</v>
      </c>
      <c r="AA932" s="2">
        <v>1</v>
      </c>
      <c r="AB932" s="5">
        <f>ROUND((D932*'Class Weights'!$C$17) + (L932*'Class Weights'!$C$18) + (T932*'Class Weights'!$C$19), 4)</f>
        <v>1</v>
      </c>
      <c r="AC932" s="5">
        <f>ROUND((E932*'Class Weights'!$C$17) + (M932*'Class Weights'!$C$18) + (U932*'Class Weights'!$C$19), 4)</f>
        <v>1</v>
      </c>
      <c r="AD932" s="5">
        <f>ROUND((F932*'Class Weights'!$C$17) + (N932*'Class Weights'!$C$18) + (V932*'Class Weights'!$C$19), 4)</f>
        <v>1</v>
      </c>
      <c r="AE932" s="5">
        <f>ROUND((G932*'Class Weights'!$C$17) + (O932*'Class Weights'!$C$18) + (W932*'Class Weights'!$C$19), 4)</f>
        <v>1</v>
      </c>
      <c r="AF932" s="5">
        <f>ROUND((H932*'Class Weights'!$C$17) + (P932*'Class Weights'!$C$18) + (X932*'Class Weights'!$C$19), 4)</f>
        <v>1</v>
      </c>
      <c r="AG932" s="5">
        <f>ROUND((I932*'Class Weights'!$C$17) + (Q932*'Class Weights'!$C$18) + (Y932*'Class Weights'!$C$19), 4)</f>
        <v>1</v>
      </c>
      <c r="AH932" s="5">
        <f>ROUND((J932*'Class Weights'!$C$17) + (R932*'Class Weights'!$C$18) + (Z932*'Class Weights'!$C$19), 4)</f>
        <v>1</v>
      </c>
      <c r="AI932" s="5">
        <f>ROUND((K932*'Class Weights'!$C$17) + (S932*'Class Weights'!$C$18) + (AA932*'Class Weights'!$C$19), 4)</f>
        <v>1</v>
      </c>
      <c r="AJ932" s="2">
        <v>1</v>
      </c>
      <c r="AK932" s="2">
        <v>1</v>
      </c>
      <c r="AL932" s="2">
        <v>1</v>
      </c>
    </row>
    <row r="933" spans="1:38" x14ac:dyDescent="0.3">
      <c r="A933" s="1">
        <v>9.3000000000000007</v>
      </c>
      <c r="B933" s="2">
        <v>30.511811023500204</v>
      </c>
      <c r="C933" s="2">
        <v>366.14173228200076</v>
      </c>
      <c r="D933" s="2">
        <v>1</v>
      </c>
      <c r="E933" s="5">
        <v>1</v>
      </c>
      <c r="F933" s="2">
        <v>1</v>
      </c>
      <c r="G933" s="2">
        <v>1</v>
      </c>
      <c r="H933" s="2">
        <v>1</v>
      </c>
      <c r="I933" s="2">
        <v>1</v>
      </c>
      <c r="J933" s="2">
        <v>1</v>
      </c>
      <c r="K933" s="2">
        <v>1</v>
      </c>
      <c r="L933" s="2">
        <v>1</v>
      </c>
      <c r="M933" s="5">
        <v>1</v>
      </c>
      <c r="N933" s="2">
        <v>1</v>
      </c>
      <c r="O933" s="2">
        <v>1</v>
      </c>
      <c r="P933" s="2">
        <v>1</v>
      </c>
      <c r="Q933" s="2">
        <v>1</v>
      </c>
      <c r="R933" s="2">
        <v>1</v>
      </c>
      <c r="S933" s="2">
        <v>1</v>
      </c>
      <c r="T933" s="2">
        <v>1</v>
      </c>
      <c r="U933" s="5">
        <v>1</v>
      </c>
      <c r="V933" s="2">
        <v>1</v>
      </c>
      <c r="W933" s="2">
        <v>1</v>
      </c>
      <c r="X933" s="2">
        <v>1</v>
      </c>
      <c r="Y933" s="2">
        <v>1</v>
      </c>
      <c r="Z933" s="2">
        <v>1</v>
      </c>
      <c r="AA933" s="2">
        <v>1</v>
      </c>
      <c r="AB933" s="5">
        <f>ROUND((D933*'Class Weights'!$C$17) + (L933*'Class Weights'!$C$18) + (T933*'Class Weights'!$C$19), 4)</f>
        <v>1</v>
      </c>
      <c r="AC933" s="5">
        <f>ROUND((E933*'Class Weights'!$C$17) + (M933*'Class Weights'!$C$18) + (U933*'Class Weights'!$C$19), 4)</f>
        <v>1</v>
      </c>
      <c r="AD933" s="5">
        <f>ROUND((F933*'Class Weights'!$C$17) + (N933*'Class Weights'!$C$18) + (V933*'Class Weights'!$C$19), 4)</f>
        <v>1</v>
      </c>
      <c r="AE933" s="5">
        <f>ROUND((G933*'Class Weights'!$C$17) + (O933*'Class Weights'!$C$18) + (W933*'Class Weights'!$C$19), 4)</f>
        <v>1</v>
      </c>
      <c r="AF933" s="5">
        <f>ROUND((H933*'Class Weights'!$C$17) + (P933*'Class Weights'!$C$18) + (X933*'Class Weights'!$C$19), 4)</f>
        <v>1</v>
      </c>
      <c r="AG933" s="5">
        <f>ROUND((I933*'Class Weights'!$C$17) + (Q933*'Class Weights'!$C$18) + (Y933*'Class Weights'!$C$19), 4)</f>
        <v>1</v>
      </c>
      <c r="AH933" s="5">
        <f>ROUND((J933*'Class Weights'!$C$17) + (R933*'Class Weights'!$C$18) + (Z933*'Class Weights'!$C$19), 4)</f>
        <v>1</v>
      </c>
      <c r="AI933" s="5">
        <f>ROUND((K933*'Class Weights'!$C$17) + (S933*'Class Weights'!$C$18) + (AA933*'Class Weights'!$C$19), 4)</f>
        <v>1</v>
      </c>
      <c r="AJ933" s="2">
        <v>1</v>
      </c>
      <c r="AK933" s="2">
        <v>1</v>
      </c>
      <c r="AL933" s="2">
        <v>1</v>
      </c>
    </row>
    <row r="934" spans="1:38" x14ac:dyDescent="0.3">
      <c r="A934" s="1">
        <v>9.31</v>
      </c>
      <c r="B934" s="2">
        <v>30.544619422450204</v>
      </c>
      <c r="C934" s="2">
        <v>366.53543306940077</v>
      </c>
      <c r="D934" s="2">
        <v>1</v>
      </c>
      <c r="E934" s="5">
        <v>1</v>
      </c>
      <c r="F934" s="2">
        <v>1</v>
      </c>
      <c r="G934" s="2">
        <v>1</v>
      </c>
      <c r="H934" s="2">
        <v>1</v>
      </c>
      <c r="I934" s="2">
        <v>1</v>
      </c>
      <c r="J934" s="2">
        <v>1</v>
      </c>
      <c r="K934" s="2">
        <v>1</v>
      </c>
      <c r="L934" s="2">
        <v>1</v>
      </c>
      <c r="M934" s="5">
        <v>1</v>
      </c>
      <c r="N934" s="2">
        <v>1</v>
      </c>
      <c r="O934" s="2">
        <v>1</v>
      </c>
      <c r="P934" s="2">
        <v>1</v>
      </c>
      <c r="Q934" s="2">
        <v>1</v>
      </c>
      <c r="R934" s="2">
        <v>1</v>
      </c>
      <c r="S934" s="2">
        <v>1</v>
      </c>
      <c r="T934" s="2">
        <v>1</v>
      </c>
      <c r="U934" s="5">
        <v>1</v>
      </c>
      <c r="V934" s="2">
        <v>1</v>
      </c>
      <c r="W934" s="2">
        <v>1</v>
      </c>
      <c r="X934" s="2">
        <v>1</v>
      </c>
      <c r="Y934" s="2">
        <v>1</v>
      </c>
      <c r="Z934" s="2">
        <v>1</v>
      </c>
      <c r="AA934" s="2">
        <v>1</v>
      </c>
      <c r="AB934" s="5">
        <f>ROUND((D934*'Class Weights'!$C$17) + (L934*'Class Weights'!$C$18) + (T934*'Class Weights'!$C$19), 4)</f>
        <v>1</v>
      </c>
      <c r="AC934" s="5">
        <f>ROUND((E934*'Class Weights'!$C$17) + (M934*'Class Weights'!$C$18) + (U934*'Class Weights'!$C$19), 4)</f>
        <v>1</v>
      </c>
      <c r="AD934" s="5">
        <f>ROUND((F934*'Class Weights'!$C$17) + (N934*'Class Weights'!$C$18) + (V934*'Class Weights'!$C$19), 4)</f>
        <v>1</v>
      </c>
      <c r="AE934" s="5">
        <f>ROUND((G934*'Class Weights'!$C$17) + (O934*'Class Weights'!$C$18) + (W934*'Class Weights'!$C$19), 4)</f>
        <v>1</v>
      </c>
      <c r="AF934" s="5">
        <f>ROUND((H934*'Class Weights'!$C$17) + (P934*'Class Weights'!$C$18) + (X934*'Class Weights'!$C$19), 4)</f>
        <v>1</v>
      </c>
      <c r="AG934" s="5">
        <f>ROUND((I934*'Class Weights'!$C$17) + (Q934*'Class Weights'!$C$18) + (Y934*'Class Weights'!$C$19), 4)</f>
        <v>1</v>
      </c>
      <c r="AH934" s="5">
        <f>ROUND((J934*'Class Weights'!$C$17) + (R934*'Class Weights'!$C$18) + (Z934*'Class Weights'!$C$19), 4)</f>
        <v>1</v>
      </c>
      <c r="AI934" s="5">
        <f>ROUND((K934*'Class Weights'!$C$17) + (S934*'Class Weights'!$C$18) + (AA934*'Class Weights'!$C$19), 4)</f>
        <v>1</v>
      </c>
      <c r="AJ934" s="2">
        <v>1</v>
      </c>
      <c r="AK934" s="2">
        <v>1</v>
      </c>
      <c r="AL934" s="2">
        <v>1</v>
      </c>
    </row>
    <row r="935" spans="1:38" x14ac:dyDescent="0.3">
      <c r="A935" s="1">
        <v>9.32</v>
      </c>
      <c r="B935" s="2">
        <v>30.577427821400203</v>
      </c>
      <c r="C935" s="2">
        <v>366.92913385680077</v>
      </c>
      <c r="D935" s="2">
        <v>1</v>
      </c>
      <c r="E935" s="5">
        <v>1</v>
      </c>
      <c r="F935" s="2">
        <v>1</v>
      </c>
      <c r="G935" s="2">
        <v>1</v>
      </c>
      <c r="H935" s="2">
        <v>1</v>
      </c>
      <c r="I935" s="2">
        <v>1</v>
      </c>
      <c r="J935" s="2">
        <v>1</v>
      </c>
      <c r="K935" s="2">
        <v>1</v>
      </c>
      <c r="L935" s="2">
        <v>1</v>
      </c>
      <c r="M935" s="5">
        <v>1</v>
      </c>
      <c r="N935" s="2">
        <v>1</v>
      </c>
      <c r="O935" s="2">
        <v>1</v>
      </c>
      <c r="P935" s="2">
        <v>1</v>
      </c>
      <c r="Q935" s="2">
        <v>1</v>
      </c>
      <c r="R935" s="2">
        <v>1</v>
      </c>
      <c r="S935" s="2">
        <v>1</v>
      </c>
      <c r="T935" s="2">
        <v>1</v>
      </c>
      <c r="U935" s="5">
        <v>1</v>
      </c>
      <c r="V935" s="2">
        <v>1</v>
      </c>
      <c r="W935" s="2">
        <v>1</v>
      </c>
      <c r="X935" s="2">
        <v>1</v>
      </c>
      <c r="Y935" s="2">
        <v>1</v>
      </c>
      <c r="Z935" s="2">
        <v>1</v>
      </c>
      <c r="AA935" s="2">
        <v>1</v>
      </c>
      <c r="AB935" s="5">
        <f>ROUND((D935*'Class Weights'!$C$17) + (L935*'Class Weights'!$C$18) + (T935*'Class Weights'!$C$19), 4)</f>
        <v>1</v>
      </c>
      <c r="AC935" s="5">
        <f>ROUND((E935*'Class Weights'!$C$17) + (M935*'Class Weights'!$C$18) + (U935*'Class Weights'!$C$19), 4)</f>
        <v>1</v>
      </c>
      <c r="AD935" s="5">
        <f>ROUND((F935*'Class Weights'!$C$17) + (N935*'Class Weights'!$C$18) + (V935*'Class Weights'!$C$19), 4)</f>
        <v>1</v>
      </c>
      <c r="AE935" s="5">
        <f>ROUND((G935*'Class Weights'!$C$17) + (O935*'Class Weights'!$C$18) + (W935*'Class Weights'!$C$19), 4)</f>
        <v>1</v>
      </c>
      <c r="AF935" s="5">
        <f>ROUND((H935*'Class Weights'!$C$17) + (P935*'Class Weights'!$C$18) + (X935*'Class Weights'!$C$19), 4)</f>
        <v>1</v>
      </c>
      <c r="AG935" s="5">
        <f>ROUND((I935*'Class Weights'!$C$17) + (Q935*'Class Weights'!$C$18) + (Y935*'Class Weights'!$C$19), 4)</f>
        <v>1</v>
      </c>
      <c r="AH935" s="5">
        <f>ROUND((J935*'Class Weights'!$C$17) + (R935*'Class Weights'!$C$18) + (Z935*'Class Weights'!$C$19), 4)</f>
        <v>1</v>
      </c>
      <c r="AI935" s="5">
        <f>ROUND((K935*'Class Weights'!$C$17) + (S935*'Class Weights'!$C$18) + (AA935*'Class Weights'!$C$19), 4)</f>
        <v>1</v>
      </c>
      <c r="AJ935" s="2">
        <v>1</v>
      </c>
      <c r="AK935" s="2">
        <v>1</v>
      </c>
      <c r="AL935" s="2">
        <v>1</v>
      </c>
    </row>
    <row r="936" spans="1:38" x14ac:dyDescent="0.3">
      <c r="A936" s="1">
        <v>9.33</v>
      </c>
      <c r="B936" s="2">
        <v>30.610236220350203</v>
      </c>
      <c r="C936" s="2">
        <v>367.32283464420078</v>
      </c>
      <c r="D936" s="2">
        <v>1</v>
      </c>
      <c r="E936" s="5">
        <v>1</v>
      </c>
      <c r="F936" s="2">
        <v>1</v>
      </c>
      <c r="G936" s="2">
        <v>1</v>
      </c>
      <c r="H936" s="2">
        <v>1</v>
      </c>
      <c r="I936" s="2">
        <v>1</v>
      </c>
      <c r="J936" s="2">
        <v>1</v>
      </c>
      <c r="K936" s="2">
        <v>1</v>
      </c>
      <c r="L936" s="2">
        <v>1</v>
      </c>
      <c r="M936" s="5">
        <v>1</v>
      </c>
      <c r="N936" s="2">
        <v>1</v>
      </c>
      <c r="O936" s="2">
        <v>1</v>
      </c>
      <c r="P936" s="2">
        <v>1</v>
      </c>
      <c r="Q936" s="2">
        <v>1</v>
      </c>
      <c r="R936" s="2">
        <v>1</v>
      </c>
      <c r="S936" s="2">
        <v>1</v>
      </c>
      <c r="T936" s="2">
        <v>1</v>
      </c>
      <c r="U936" s="5">
        <v>1</v>
      </c>
      <c r="V936" s="2">
        <v>1</v>
      </c>
      <c r="W936" s="2">
        <v>1</v>
      </c>
      <c r="X936" s="2">
        <v>1</v>
      </c>
      <c r="Y936" s="2">
        <v>1</v>
      </c>
      <c r="Z936" s="2">
        <v>1</v>
      </c>
      <c r="AA936" s="2">
        <v>1</v>
      </c>
      <c r="AB936" s="5">
        <f>ROUND((D936*'Class Weights'!$C$17) + (L936*'Class Weights'!$C$18) + (T936*'Class Weights'!$C$19), 4)</f>
        <v>1</v>
      </c>
      <c r="AC936" s="5">
        <f>ROUND((E936*'Class Weights'!$C$17) + (M936*'Class Weights'!$C$18) + (U936*'Class Weights'!$C$19), 4)</f>
        <v>1</v>
      </c>
      <c r="AD936" s="5">
        <f>ROUND((F936*'Class Weights'!$C$17) + (N936*'Class Weights'!$C$18) + (V936*'Class Weights'!$C$19), 4)</f>
        <v>1</v>
      </c>
      <c r="AE936" s="5">
        <f>ROUND((G936*'Class Weights'!$C$17) + (O936*'Class Weights'!$C$18) + (W936*'Class Weights'!$C$19), 4)</f>
        <v>1</v>
      </c>
      <c r="AF936" s="5">
        <f>ROUND((H936*'Class Weights'!$C$17) + (P936*'Class Weights'!$C$18) + (X936*'Class Weights'!$C$19), 4)</f>
        <v>1</v>
      </c>
      <c r="AG936" s="5">
        <f>ROUND((I936*'Class Weights'!$C$17) + (Q936*'Class Weights'!$C$18) + (Y936*'Class Weights'!$C$19), 4)</f>
        <v>1</v>
      </c>
      <c r="AH936" s="5">
        <f>ROUND((J936*'Class Weights'!$C$17) + (R936*'Class Weights'!$C$18) + (Z936*'Class Weights'!$C$19), 4)</f>
        <v>1</v>
      </c>
      <c r="AI936" s="5">
        <f>ROUND((K936*'Class Weights'!$C$17) + (S936*'Class Weights'!$C$18) + (AA936*'Class Weights'!$C$19), 4)</f>
        <v>1</v>
      </c>
      <c r="AJ936" s="2">
        <v>1</v>
      </c>
      <c r="AK936" s="2">
        <v>1</v>
      </c>
      <c r="AL936" s="2">
        <v>1</v>
      </c>
    </row>
    <row r="937" spans="1:38" x14ac:dyDescent="0.3">
      <c r="A937" s="1">
        <v>9.34</v>
      </c>
      <c r="B937" s="2">
        <v>30.643044619300202</v>
      </c>
      <c r="C937" s="2">
        <v>367.71653543160079</v>
      </c>
      <c r="D937" s="2">
        <v>1</v>
      </c>
      <c r="E937" s="5">
        <v>1</v>
      </c>
      <c r="F937" s="2">
        <v>1</v>
      </c>
      <c r="G937" s="2">
        <v>1</v>
      </c>
      <c r="H937" s="2">
        <v>1</v>
      </c>
      <c r="I937" s="2">
        <v>1</v>
      </c>
      <c r="J937" s="2">
        <v>1</v>
      </c>
      <c r="K937" s="2">
        <v>1</v>
      </c>
      <c r="L937" s="2">
        <v>1</v>
      </c>
      <c r="M937" s="5">
        <v>1</v>
      </c>
      <c r="N937" s="2">
        <v>1</v>
      </c>
      <c r="O937" s="2">
        <v>1</v>
      </c>
      <c r="P937" s="2">
        <v>1</v>
      </c>
      <c r="Q937" s="2">
        <v>1</v>
      </c>
      <c r="R937" s="2">
        <v>1</v>
      </c>
      <c r="S937" s="2">
        <v>1</v>
      </c>
      <c r="T937" s="2">
        <v>1</v>
      </c>
      <c r="U937" s="5">
        <v>1</v>
      </c>
      <c r="V937" s="2">
        <v>1</v>
      </c>
      <c r="W937" s="2">
        <v>1</v>
      </c>
      <c r="X937" s="2">
        <v>1</v>
      </c>
      <c r="Y937" s="2">
        <v>1</v>
      </c>
      <c r="Z937" s="2">
        <v>1</v>
      </c>
      <c r="AA937" s="2">
        <v>1</v>
      </c>
      <c r="AB937" s="5">
        <f>ROUND((D937*'Class Weights'!$C$17) + (L937*'Class Weights'!$C$18) + (T937*'Class Weights'!$C$19), 4)</f>
        <v>1</v>
      </c>
      <c r="AC937" s="5">
        <f>ROUND((E937*'Class Weights'!$C$17) + (M937*'Class Weights'!$C$18) + (U937*'Class Weights'!$C$19), 4)</f>
        <v>1</v>
      </c>
      <c r="AD937" s="5">
        <f>ROUND((F937*'Class Weights'!$C$17) + (N937*'Class Weights'!$C$18) + (V937*'Class Weights'!$C$19), 4)</f>
        <v>1</v>
      </c>
      <c r="AE937" s="5">
        <f>ROUND((G937*'Class Weights'!$C$17) + (O937*'Class Weights'!$C$18) + (W937*'Class Weights'!$C$19), 4)</f>
        <v>1</v>
      </c>
      <c r="AF937" s="5">
        <f>ROUND((H937*'Class Weights'!$C$17) + (P937*'Class Weights'!$C$18) + (X937*'Class Weights'!$C$19), 4)</f>
        <v>1</v>
      </c>
      <c r="AG937" s="5">
        <f>ROUND((I937*'Class Weights'!$C$17) + (Q937*'Class Weights'!$C$18) + (Y937*'Class Weights'!$C$19), 4)</f>
        <v>1</v>
      </c>
      <c r="AH937" s="5">
        <f>ROUND((J937*'Class Weights'!$C$17) + (R937*'Class Weights'!$C$18) + (Z937*'Class Weights'!$C$19), 4)</f>
        <v>1</v>
      </c>
      <c r="AI937" s="5">
        <f>ROUND((K937*'Class Weights'!$C$17) + (S937*'Class Weights'!$C$18) + (AA937*'Class Weights'!$C$19), 4)</f>
        <v>1</v>
      </c>
      <c r="AJ937" s="2">
        <v>1</v>
      </c>
      <c r="AK937" s="2">
        <v>1</v>
      </c>
      <c r="AL937" s="2">
        <v>1</v>
      </c>
    </row>
    <row r="938" spans="1:38" x14ac:dyDescent="0.3">
      <c r="A938" s="1">
        <v>9.35</v>
      </c>
      <c r="B938" s="2">
        <v>30.675853018250201</v>
      </c>
      <c r="C938" s="2">
        <v>368.1102362190008</v>
      </c>
      <c r="D938" s="2">
        <v>1</v>
      </c>
      <c r="E938" s="5">
        <v>1</v>
      </c>
      <c r="F938" s="2">
        <v>1</v>
      </c>
      <c r="G938" s="2">
        <v>1</v>
      </c>
      <c r="H938" s="2">
        <v>1</v>
      </c>
      <c r="I938" s="2">
        <v>1</v>
      </c>
      <c r="J938" s="2">
        <v>1</v>
      </c>
      <c r="K938" s="2">
        <v>1</v>
      </c>
      <c r="L938" s="2">
        <v>1</v>
      </c>
      <c r="M938" s="5">
        <v>1</v>
      </c>
      <c r="N938" s="2">
        <v>1</v>
      </c>
      <c r="O938" s="2">
        <v>1</v>
      </c>
      <c r="P938" s="2">
        <v>1</v>
      </c>
      <c r="Q938" s="2">
        <v>1</v>
      </c>
      <c r="R938" s="2">
        <v>1</v>
      </c>
      <c r="S938" s="2">
        <v>1</v>
      </c>
      <c r="T938" s="2">
        <v>1</v>
      </c>
      <c r="U938" s="5">
        <v>1</v>
      </c>
      <c r="V938" s="2">
        <v>1</v>
      </c>
      <c r="W938" s="2">
        <v>1</v>
      </c>
      <c r="X938" s="2">
        <v>1</v>
      </c>
      <c r="Y938" s="2">
        <v>1</v>
      </c>
      <c r="Z938" s="2">
        <v>1</v>
      </c>
      <c r="AA938" s="2">
        <v>1</v>
      </c>
      <c r="AB938" s="5">
        <f>ROUND((D938*'Class Weights'!$C$17) + (L938*'Class Weights'!$C$18) + (T938*'Class Weights'!$C$19), 4)</f>
        <v>1</v>
      </c>
      <c r="AC938" s="5">
        <f>ROUND((E938*'Class Weights'!$C$17) + (M938*'Class Weights'!$C$18) + (U938*'Class Weights'!$C$19), 4)</f>
        <v>1</v>
      </c>
      <c r="AD938" s="5">
        <f>ROUND((F938*'Class Weights'!$C$17) + (N938*'Class Weights'!$C$18) + (V938*'Class Weights'!$C$19), 4)</f>
        <v>1</v>
      </c>
      <c r="AE938" s="5">
        <f>ROUND((G938*'Class Weights'!$C$17) + (O938*'Class Weights'!$C$18) + (W938*'Class Weights'!$C$19), 4)</f>
        <v>1</v>
      </c>
      <c r="AF938" s="5">
        <f>ROUND((H938*'Class Weights'!$C$17) + (P938*'Class Weights'!$C$18) + (X938*'Class Weights'!$C$19), 4)</f>
        <v>1</v>
      </c>
      <c r="AG938" s="5">
        <f>ROUND((I938*'Class Weights'!$C$17) + (Q938*'Class Weights'!$C$18) + (Y938*'Class Weights'!$C$19), 4)</f>
        <v>1</v>
      </c>
      <c r="AH938" s="5">
        <f>ROUND((J938*'Class Weights'!$C$17) + (R938*'Class Weights'!$C$18) + (Z938*'Class Weights'!$C$19), 4)</f>
        <v>1</v>
      </c>
      <c r="AI938" s="5">
        <f>ROUND((K938*'Class Weights'!$C$17) + (S938*'Class Weights'!$C$18) + (AA938*'Class Weights'!$C$19), 4)</f>
        <v>1</v>
      </c>
      <c r="AJ938" s="2">
        <v>1</v>
      </c>
      <c r="AK938" s="2">
        <v>1</v>
      </c>
      <c r="AL938" s="2">
        <v>1</v>
      </c>
    </row>
    <row r="939" spans="1:38" x14ac:dyDescent="0.3">
      <c r="A939" s="1">
        <v>9.36</v>
      </c>
      <c r="B939" s="2">
        <v>30.708661417200201</v>
      </c>
      <c r="C939" s="2">
        <v>368.5039370064008</v>
      </c>
      <c r="D939" s="2">
        <v>1</v>
      </c>
      <c r="E939" s="5">
        <v>1</v>
      </c>
      <c r="F939" s="2">
        <v>1</v>
      </c>
      <c r="G939" s="2">
        <v>1</v>
      </c>
      <c r="H939" s="2">
        <v>1</v>
      </c>
      <c r="I939" s="2">
        <v>1</v>
      </c>
      <c r="J939" s="2">
        <v>1</v>
      </c>
      <c r="K939" s="2">
        <v>1</v>
      </c>
      <c r="L939" s="2">
        <v>1</v>
      </c>
      <c r="M939" s="5">
        <v>1</v>
      </c>
      <c r="N939" s="2">
        <v>1</v>
      </c>
      <c r="O939" s="2">
        <v>1</v>
      </c>
      <c r="P939" s="2">
        <v>1</v>
      </c>
      <c r="Q939" s="2">
        <v>1</v>
      </c>
      <c r="R939" s="2">
        <v>1</v>
      </c>
      <c r="S939" s="2">
        <v>1</v>
      </c>
      <c r="T939" s="2">
        <v>1</v>
      </c>
      <c r="U939" s="5">
        <v>1</v>
      </c>
      <c r="V939" s="2">
        <v>1</v>
      </c>
      <c r="W939" s="2">
        <v>1</v>
      </c>
      <c r="X939" s="2">
        <v>1</v>
      </c>
      <c r="Y939" s="2">
        <v>1</v>
      </c>
      <c r="Z939" s="2">
        <v>1</v>
      </c>
      <c r="AA939" s="2">
        <v>1</v>
      </c>
      <c r="AB939" s="5">
        <f>ROUND((D939*'Class Weights'!$C$17) + (L939*'Class Weights'!$C$18) + (T939*'Class Weights'!$C$19), 4)</f>
        <v>1</v>
      </c>
      <c r="AC939" s="5">
        <f>ROUND((E939*'Class Weights'!$C$17) + (M939*'Class Weights'!$C$18) + (U939*'Class Weights'!$C$19), 4)</f>
        <v>1</v>
      </c>
      <c r="AD939" s="5">
        <f>ROUND((F939*'Class Weights'!$C$17) + (N939*'Class Weights'!$C$18) + (V939*'Class Weights'!$C$19), 4)</f>
        <v>1</v>
      </c>
      <c r="AE939" s="5">
        <f>ROUND((G939*'Class Weights'!$C$17) + (O939*'Class Weights'!$C$18) + (W939*'Class Weights'!$C$19), 4)</f>
        <v>1</v>
      </c>
      <c r="AF939" s="5">
        <f>ROUND((H939*'Class Weights'!$C$17) + (P939*'Class Weights'!$C$18) + (X939*'Class Weights'!$C$19), 4)</f>
        <v>1</v>
      </c>
      <c r="AG939" s="5">
        <f>ROUND((I939*'Class Weights'!$C$17) + (Q939*'Class Weights'!$C$18) + (Y939*'Class Weights'!$C$19), 4)</f>
        <v>1</v>
      </c>
      <c r="AH939" s="5">
        <f>ROUND((J939*'Class Weights'!$C$17) + (R939*'Class Weights'!$C$18) + (Z939*'Class Weights'!$C$19), 4)</f>
        <v>1</v>
      </c>
      <c r="AI939" s="5">
        <f>ROUND((K939*'Class Weights'!$C$17) + (S939*'Class Weights'!$C$18) + (AA939*'Class Weights'!$C$19), 4)</f>
        <v>1</v>
      </c>
      <c r="AJ939" s="2">
        <v>1</v>
      </c>
      <c r="AK939" s="2">
        <v>1</v>
      </c>
      <c r="AL939" s="2">
        <v>1</v>
      </c>
    </row>
    <row r="940" spans="1:38" x14ac:dyDescent="0.3">
      <c r="A940" s="1">
        <v>9.3699999999999992</v>
      </c>
      <c r="B940" s="2">
        <v>30.7414698161502</v>
      </c>
      <c r="C940" s="2">
        <v>368.89763779380081</v>
      </c>
      <c r="D940" s="2">
        <v>1</v>
      </c>
      <c r="E940" s="5">
        <v>1</v>
      </c>
      <c r="F940" s="2">
        <v>1</v>
      </c>
      <c r="G940" s="2">
        <v>1</v>
      </c>
      <c r="H940" s="2">
        <v>1</v>
      </c>
      <c r="I940" s="2">
        <v>1</v>
      </c>
      <c r="J940" s="2">
        <v>1</v>
      </c>
      <c r="K940" s="2">
        <v>1</v>
      </c>
      <c r="L940" s="2">
        <v>1</v>
      </c>
      <c r="M940" s="5">
        <v>1</v>
      </c>
      <c r="N940" s="2">
        <v>1</v>
      </c>
      <c r="O940" s="2">
        <v>1</v>
      </c>
      <c r="P940" s="2">
        <v>1</v>
      </c>
      <c r="Q940" s="2">
        <v>1</v>
      </c>
      <c r="R940" s="2">
        <v>1</v>
      </c>
      <c r="S940" s="2">
        <v>1</v>
      </c>
      <c r="T940" s="2">
        <v>1</v>
      </c>
      <c r="U940" s="5">
        <v>1</v>
      </c>
      <c r="V940" s="2">
        <v>1</v>
      </c>
      <c r="W940" s="2">
        <v>1</v>
      </c>
      <c r="X940" s="2">
        <v>1</v>
      </c>
      <c r="Y940" s="2">
        <v>1</v>
      </c>
      <c r="Z940" s="2">
        <v>1</v>
      </c>
      <c r="AA940" s="2">
        <v>1</v>
      </c>
      <c r="AB940" s="5">
        <f>ROUND((D940*'Class Weights'!$C$17) + (L940*'Class Weights'!$C$18) + (T940*'Class Weights'!$C$19), 4)</f>
        <v>1</v>
      </c>
      <c r="AC940" s="5">
        <f>ROUND((E940*'Class Weights'!$C$17) + (M940*'Class Weights'!$C$18) + (U940*'Class Weights'!$C$19), 4)</f>
        <v>1</v>
      </c>
      <c r="AD940" s="5">
        <f>ROUND((F940*'Class Weights'!$C$17) + (N940*'Class Weights'!$C$18) + (V940*'Class Weights'!$C$19), 4)</f>
        <v>1</v>
      </c>
      <c r="AE940" s="5">
        <f>ROUND((G940*'Class Weights'!$C$17) + (O940*'Class Weights'!$C$18) + (W940*'Class Weights'!$C$19), 4)</f>
        <v>1</v>
      </c>
      <c r="AF940" s="5">
        <f>ROUND((H940*'Class Weights'!$C$17) + (P940*'Class Weights'!$C$18) + (X940*'Class Weights'!$C$19), 4)</f>
        <v>1</v>
      </c>
      <c r="AG940" s="5">
        <f>ROUND((I940*'Class Weights'!$C$17) + (Q940*'Class Weights'!$C$18) + (Y940*'Class Weights'!$C$19), 4)</f>
        <v>1</v>
      </c>
      <c r="AH940" s="5">
        <f>ROUND((J940*'Class Weights'!$C$17) + (R940*'Class Weights'!$C$18) + (Z940*'Class Weights'!$C$19), 4)</f>
        <v>1</v>
      </c>
      <c r="AI940" s="5">
        <f>ROUND((K940*'Class Weights'!$C$17) + (S940*'Class Weights'!$C$18) + (AA940*'Class Weights'!$C$19), 4)</f>
        <v>1</v>
      </c>
      <c r="AJ940" s="2">
        <v>1</v>
      </c>
      <c r="AK940" s="2">
        <v>1</v>
      </c>
      <c r="AL940" s="2">
        <v>1</v>
      </c>
    </row>
    <row r="941" spans="1:38" x14ac:dyDescent="0.3">
      <c r="A941" s="1">
        <v>9.3800000000000008</v>
      </c>
      <c r="B941" s="2">
        <v>30.774278215100207</v>
      </c>
      <c r="C941" s="2">
        <v>369.29133858120088</v>
      </c>
      <c r="D941" s="2">
        <v>1</v>
      </c>
      <c r="E941" s="5">
        <v>1</v>
      </c>
      <c r="F941" s="2">
        <v>1</v>
      </c>
      <c r="G941" s="2">
        <v>1</v>
      </c>
      <c r="H941" s="2">
        <v>1</v>
      </c>
      <c r="I941" s="2">
        <v>1</v>
      </c>
      <c r="J941" s="2">
        <v>1</v>
      </c>
      <c r="K941" s="2">
        <v>1</v>
      </c>
      <c r="L941" s="2">
        <v>1</v>
      </c>
      <c r="M941" s="5">
        <v>1</v>
      </c>
      <c r="N941" s="2">
        <v>1</v>
      </c>
      <c r="O941" s="2">
        <v>1</v>
      </c>
      <c r="P941" s="2">
        <v>1</v>
      </c>
      <c r="Q941" s="2">
        <v>1</v>
      </c>
      <c r="R941" s="2">
        <v>1</v>
      </c>
      <c r="S941" s="2">
        <v>1</v>
      </c>
      <c r="T941" s="2">
        <v>1</v>
      </c>
      <c r="U941" s="5">
        <v>1</v>
      </c>
      <c r="V941" s="2">
        <v>1</v>
      </c>
      <c r="W941" s="2">
        <v>1</v>
      </c>
      <c r="X941" s="2">
        <v>1</v>
      </c>
      <c r="Y941" s="2">
        <v>1</v>
      </c>
      <c r="Z941" s="2">
        <v>1</v>
      </c>
      <c r="AA941" s="2">
        <v>1</v>
      </c>
      <c r="AB941" s="5">
        <f>ROUND((D941*'Class Weights'!$C$17) + (L941*'Class Weights'!$C$18) + (T941*'Class Weights'!$C$19), 4)</f>
        <v>1</v>
      </c>
      <c r="AC941" s="5">
        <f>ROUND((E941*'Class Weights'!$C$17) + (M941*'Class Weights'!$C$18) + (U941*'Class Weights'!$C$19), 4)</f>
        <v>1</v>
      </c>
      <c r="AD941" s="5">
        <f>ROUND((F941*'Class Weights'!$C$17) + (N941*'Class Weights'!$C$18) + (V941*'Class Weights'!$C$19), 4)</f>
        <v>1</v>
      </c>
      <c r="AE941" s="5">
        <f>ROUND((G941*'Class Weights'!$C$17) + (O941*'Class Weights'!$C$18) + (W941*'Class Weights'!$C$19), 4)</f>
        <v>1</v>
      </c>
      <c r="AF941" s="5">
        <f>ROUND((H941*'Class Weights'!$C$17) + (P941*'Class Weights'!$C$18) + (X941*'Class Weights'!$C$19), 4)</f>
        <v>1</v>
      </c>
      <c r="AG941" s="5">
        <f>ROUND((I941*'Class Weights'!$C$17) + (Q941*'Class Weights'!$C$18) + (Y941*'Class Weights'!$C$19), 4)</f>
        <v>1</v>
      </c>
      <c r="AH941" s="5">
        <f>ROUND((J941*'Class Weights'!$C$17) + (R941*'Class Weights'!$C$18) + (Z941*'Class Weights'!$C$19), 4)</f>
        <v>1</v>
      </c>
      <c r="AI941" s="5">
        <f>ROUND((K941*'Class Weights'!$C$17) + (S941*'Class Weights'!$C$18) + (AA941*'Class Weights'!$C$19), 4)</f>
        <v>1</v>
      </c>
      <c r="AJ941" s="2">
        <v>1</v>
      </c>
      <c r="AK941" s="2">
        <v>1</v>
      </c>
      <c r="AL941" s="2">
        <v>1</v>
      </c>
    </row>
    <row r="942" spans="1:38" x14ac:dyDescent="0.3">
      <c r="A942" s="1">
        <v>9.39</v>
      </c>
      <c r="B942" s="2">
        <v>30.807086614050206</v>
      </c>
      <c r="C942" s="2">
        <v>369.68503936860088</v>
      </c>
      <c r="D942" s="2">
        <v>1</v>
      </c>
      <c r="E942" s="5">
        <v>1</v>
      </c>
      <c r="F942" s="2">
        <v>1</v>
      </c>
      <c r="G942" s="2">
        <v>1</v>
      </c>
      <c r="H942" s="2">
        <v>1</v>
      </c>
      <c r="I942" s="2">
        <v>1</v>
      </c>
      <c r="J942" s="2">
        <v>1</v>
      </c>
      <c r="K942" s="2">
        <v>1</v>
      </c>
      <c r="L942" s="2">
        <v>1</v>
      </c>
      <c r="M942" s="5">
        <v>1</v>
      </c>
      <c r="N942" s="2">
        <v>1</v>
      </c>
      <c r="O942" s="2">
        <v>1</v>
      </c>
      <c r="P942" s="2">
        <v>1</v>
      </c>
      <c r="Q942" s="2">
        <v>1</v>
      </c>
      <c r="R942" s="2">
        <v>1</v>
      </c>
      <c r="S942" s="2">
        <v>1</v>
      </c>
      <c r="T942" s="2">
        <v>1</v>
      </c>
      <c r="U942" s="5">
        <v>1</v>
      </c>
      <c r="V942" s="2">
        <v>1</v>
      </c>
      <c r="W942" s="2">
        <v>1</v>
      </c>
      <c r="X942" s="2">
        <v>1</v>
      </c>
      <c r="Y942" s="2">
        <v>1</v>
      </c>
      <c r="Z942" s="2">
        <v>1</v>
      </c>
      <c r="AA942" s="2">
        <v>1</v>
      </c>
      <c r="AB942" s="5">
        <f>ROUND((D942*'Class Weights'!$C$17) + (L942*'Class Weights'!$C$18) + (T942*'Class Weights'!$C$19), 4)</f>
        <v>1</v>
      </c>
      <c r="AC942" s="5">
        <f>ROUND((E942*'Class Weights'!$C$17) + (M942*'Class Weights'!$C$18) + (U942*'Class Weights'!$C$19), 4)</f>
        <v>1</v>
      </c>
      <c r="AD942" s="5">
        <f>ROUND((F942*'Class Weights'!$C$17) + (N942*'Class Weights'!$C$18) + (V942*'Class Weights'!$C$19), 4)</f>
        <v>1</v>
      </c>
      <c r="AE942" s="5">
        <f>ROUND((G942*'Class Weights'!$C$17) + (O942*'Class Weights'!$C$18) + (W942*'Class Weights'!$C$19), 4)</f>
        <v>1</v>
      </c>
      <c r="AF942" s="5">
        <f>ROUND((H942*'Class Weights'!$C$17) + (P942*'Class Weights'!$C$18) + (X942*'Class Weights'!$C$19), 4)</f>
        <v>1</v>
      </c>
      <c r="AG942" s="5">
        <f>ROUND((I942*'Class Weights'!$C$17) + (Q942*'Class Weights'!$C$18) + (Y942*'Class Weights'!$C$19), 4)</f>
        <v>1</v>
      </c>
      <c r="AH942" s="5">
        <f>ROUND((J942*'Class Weights'!$C$17) + (R942*'Class Weights'!$C$18) + (Z942*'Class Weights'!$C$19), 4)</f>
        <v>1</v>
      </c>
      <c r="AI942" s="5">
        <f>ROUND((K942*'Class Weights'!$C$17) + (S942*'Class Weights'!$C$18) + (AA942*'Class Weights'!$C$19), 4)</f>
        <v>1</v>
      </c>
      <c r="AJ942" s="2">
        <v>1</v>
      </c>
      <c r="AK942" s="2">
        <v>1</v>
      </c>
      <c r="AL942" s="2">
        <v>1</v>
      </c>
    </row>
    <row r="943" spans="1:38" x14ac:dyDescent="0.3">
      <c r="A943" s="1">
        <v>9.4</v>
      </c>
      <c r="B943" s="2">
        <v>30.839895013000206</v>
      </c>
      <c r="C943" s="2">
        <v>370.07874015600089</v>
      </c>
      <c r="D943" s="2">
        <v>1</v>
      </c>
      <c r="E943" s="5">
        <v>1</v>
      </c>
      <c r="F943" s="2">
        <v>1</v>
      </c>
      <c r="G943" s="2">
        <v>1</v>
      </c>
      <c r="H943" s="2">
        <v>1</v>
      </c>
      <c r="I943" s="2">
        <v>1</v>
      </c>
      <c r="J943" s="2">
        <v>1</v>
      </c>
      <c r="K943" s="2">
        <v>1</v>
      </c>
      <c r="L943" s="2">
        <v>1</v>
      </c>
      <c r="M943" s="5">
        <v>1</v>
      </c>
      <c r="N943" s="2">
        <v>1</v>
      </c>
      <c r="O943" s="2">
        <v>1</v>
      </c>
      <c r="P943" s="2">
        <v>1</v>
      </c>
      <c r="Q943" s="2">
        <v>1</v>
      </c>
      <c r="R943" s="2">
        <v>1</v>
      </c>
      <c r="S943" s="2">
        <v>1</v>
      </c>
      <c r="T943" s="2">
        <v>1</v>
      </c>
      <c r="U943" s="5">
        <v>1</v>
      </c>
      <c r="V943" s="2">
        <v>1</v>
      </c>
      <c r="W943" s="2">
        <v>1</v>
      </c>
      <c r="X943" s="2">
        <v>1</v>
      </c>
      <c r="Y943" s="2">
        <v>1</v>
      </c>
      <c r="Z943" s="2">
        <v>1</v>
      </c>
      <c r="AA943" s="2">
        <v>1</v>
      </c>
      <c r="AB943" s="5">
        <f>ROUND((D943*'Class Weights'!$C$17) + (L943*'Class Weights'!$C$18) + (T943*'Class Weights'!$C$19), 4)</f>
        <v>1</v>
      </c>
      <c r="AC943" s="5">
        <f>ROUND((E943*'Class Weights'!$C$17) + (M943*'Class Weights'!$C$18) + (U943*'Class Weights'!$C$19), 4)</f>
        <v>1</v>
      </c>
      <c r="AD943" s="5">
        <f>ROUND((F943*'Class Weights'!$C$17) + (N943*'Class Weights'!$C$18) + (V943*'Class Weights'!$C$19), 4)</f>
        <v>1</v>
      </c>
      <c r="AE943" s="5">
        <f>ROUND((G943*'Class Weights'!$C$17) + (O943*'Class Weights'!$C$18) + (W943*'Class Weights'!$C$19), 4)</f>
        <v>1</v>
      </c>
      <c r="AF943" s="5">
        <f>ROUND((H943*'Class Weights'!$C$17) + (P943*'Class Weights'!$C$18) + (X943*'Class Weights'!$C$19), 4)</f>
        <v>1</v>
      </c>
      <c r="AG943" s="5">
        <f>ROUND((I943*'Class Weights'!$C$17) + (Q943*'Class Weights'!$C$18) + (Y943*'Class Weights'!$C$19), 4)</f>
        <v>1</v>
      </c>
      <c r="AH943" s="5">
        <f>ROUND((J943*'Class Weights'!$C$17) + (R943*'Class Weights'!$C$18) + (Z943*'Class Weights'!$C$19), 4)</f>
        <v>1</v>
      </c>
      <c r="AI943" s="5">
        <f>ROUND((K943*'Class Weights'!$C$17) + (S943*'Class Weights'!$C$18) + (AA943*'Class Weights'!$C$19), 4)</f>
        <v>1</v>
      </c>
      <c r="AJ943" s="2">
        <v>1</v>
      </c>
      <c r="AK943" s="2">
        <v>1</v>
      </c>
      <c r="AL943" s="2">
        <v>1</v>
      </c>
    </row>
    <row r="944" spans="1:38" x14ac:dyDescent="0.3">
      <c r="A944" s="1">
        <v>9.41</v>
      </c>
      <c r="B944" s="2">
        <v>30.872703411950205</v>
      </c>
      <c r="C944" s="2">
        <v>370.4724409434009</v>
      </c>
      <c r="D944" s="2">
        <v>1</v>
      </c>
      <c r="E944" s="5">
        <v>1</v>
      </c>
      <c r="F944" s="2">
        <v>1</v>
      </c>
      <c r="G944" s="2">
        <v>1</v>
      </c>
      <c r="H944" s="2">
        <v>1</v>
      </c>
      <c r="I944" s="2">
        <v>1</v>
      </c>
      <c r="J944" s="2">
        <v>1</v>
      </c>
      <c r="K944" s="2">
        <v>1</v>
      </c>
      <c r="L944" s="2">
        <v>1</v>
      </c>
      <c r="M944" s="5">
        <v>1</v>
      </c>
      <c r="N944" s="2">
        <v>1</v>
      </c>
      <c r="O944" s="2">
        <v>1</v>
      </c>
      <c r="P944" s="2">
        <v>1</v>
      </c>
      <c r="Q944" s="2">
        <v>1</v>
      </c>
      <c r="R944" s="2">
        <v>1</v>
      </c>
      <c r="S944" s="2">
        <v>1</v>
      </c>
      <c r="T944" s="2">
        <v>1</v>
      </c>
      <c r="U944" s="5">
        <v>1</v>
      </c>
      <c r="V944" s="2">
        <v>1</v>
      </c>
      <c r="W944" s="2">
        <v>1</v>
      </c>
      <c r="X944" s="2">
        <v>1</v>
      </c>
      <c r="Y944" s="2">
        <v>1</v>
      </c>
      <c r="Z944" s="2">
        <v>1</v>
      </c>
      <c r="AA944" s="2">
        <v>1</v>
      </c>
      <c r="AB944" s="5">
        <f>ROUND((D944*'Class Weights'!$C$17) + (L944*'Class Weights'!$C$18) + (T944*'Class Weights'!$C$19), 4)</f>
        <v>1</v>
      </c>
      <c r="AC944" s="5">
        <f>ROUND((E944*'Class Weights'!$C$17) + (M944*'Class Weights'!$C$18) + (U944*'Class Weights'!$C$19), 4)</f>
        <v>1</v>
      </c>
      <c r="AD944" s="5">
        <f>ROUND((F944*'Class Weights'!$C$17) + (N944*'Class Weights'!$C$18) + (V944*'Class Weights'!$C$19), 4)</f>
        <v>1</v>
      </c>
      <c r="AE944" s="5">
        <f>ROUND((G944*'Class Weights'!$C$17) + (O944*'Class Weights'!$C$18) + (W944*'Class Weights'!$C$19), 4)</f>
        <v>1</v>
      </c>
      <c r="AF944" s="5">
        <f>ROUND((H944*'Class Weights'!$C$17) + (P944*'Class Weights'!$C$18) + (X944*'Class Weights'!$C$19), 4)</f>
        <v>1</v>
      </c>
      <c r="AG944" s="5">
        <f>ROUND((I944*'Class Weights'!$C$17) + (Q944*'Class Weights'!$C$18) + (Y944*'Class Weights'!$C$19), 4)</f>
        <v>1</v>
      </c>
      <c r="AH944" s="5">
        <f>ROUND((J944*'Class Weights'!$C$17) + (R944*'Class Weights'!$C$18) + (Z944*'Class Weights'!$C$19), 4)</f>
        <v>1</v>
      </c>
      <c r="AI944" s="5">
        <f>ROUND((K944*'Class Weights'!$C$17) + (S944*'Class Weights'!$C$18) + (AA944*'Class Weights'!$C$19), 4)</f>
        <v>1</v>
      </c>
      <c r="AJ944" s="2">
        <v>1</v>
      </c>
      <c r="AK944" s="2">
        <v>1</v>
      </c>
      <c r="AL944" s="2">
        <v>1</v>
      </c>
    </row>
    <row r="945" spans="1:38" x14ac:dyDescent="0.3">
      <c r="A945" s="1">
        <v>9.42</v>
      </c>
      <c r="B945" s="2">
        <v>30.905511810900204</v>
      </c>
      <c r="C945" s="2">
        <v>370.8661417308009</v>
      </c>
      <c r="D945" s="2">
        <v>1</v>
      </c>
      <c r="E945" s="5">
        <v>1</v>
      </c>
      <c r="F945" s="2">
        <v>1</v>
      </c>
      <c r="G945" s="2">
        <v>1</v>
      </c>
      <c r="H945" s="2">
        <v>1</v>
      </c>
      <c r="I945" s="2">
        <v>1</v>
      </c>
      <c r="J945" s="2">
        <v>1</v>
      </c>
      <c r="K945" s="2">
        <v>1</v>
      </c>
      <c r="L945" s="2">
        <v>1</v>
      </c>
      <c r="M945" s="5">
        <v>1</v>
      </c>
      <c r="N945" s="2">
        <v>1</v>
      </c>
      <c r="O945" s="2">
        <v>1</v>
      </c>
      <c r="P945" s="2">
        <v>1</v>
      </c>
      <c r="Q945" s="2">
        <v>1</v>
      </c>
      <c r="R945" s="2">
        <v>1</v>
      </c>
      <c r="S945" s="2">
        <v>1</v>
      </c>
      <c r="T945" s="2">
        <v>1</v>
      </c>
      <c r="U945" s="5">
        <v>1</v>
      </c>
      <c r="V945" s="2">
        <v>1</v>
      </c>
      <c r="W945" s="2">
        <v>1</v>
      </c>
      <c r="X945" s="2">
        <v>1</v>
      </c>
      <c r="Y945" s="2">
        <v>1</v>
      </c>
      <c r="Z945" s="2">
        <v>1</v>
      </c>
      <c r="AA945" s="2">
        <v>1</v>
      </c>
      <c r="AB945" s="5">
        <f>ROUND((D945*'Class Weights'!$C$17) + (L945*'Class Weights'!$C$18) + (T945*'Class Weights'!$C$19), 4)</f>
        <v>1</v>
      </c>
      <c r="AC945" s="5">
        <f>ROUND((E945*'Class Weights'!$C$17) + (M945*'Class Weights'!$C$18) + (U945*'Class Weights'!$C$19), 4)</f>
        <v>1</v>
      </c>
      <c r="AD945" s="5">
        <f>ROUND((F945*'Class Weights'!$C$17) + (N945*'Class Weights'!$C$18) + (V945*'Class Weights'!$C$19), 4)</f>
        <v>1</v>
      </c>
      <c r="AE945" s="5">
        <f>ROUND((G945*'Class Weights'!$C$17) + (O945*'Class Weights'!$C$18) + (W945*'Class Weights'!$C$19), 4)</f>
        <v>1</v>
      </c>
      <c r="AF945" s="5">
        <f>ROUND((H945*'Class Weights'!$C$17) + (P945*'Class Weights'!$C$18) + (X945*'Class Weights'!$C$19), 4)</f>
        <v>1</v>
      </c>
      <c r="AG945" s="5">
        <f>ROUND((I945*'Class Weights'!$C$17) + (Q945*'Class Weights'!$C$18) + (Y945*'Class Weights'!$C$19), 4)</f>
        <v>1</v>
      </c>
      <c r="AH945" s="5">
        <f>ROUND((J945*'Class Weights'!$C$17) + (R945*'Class Weights'!$C$18) + (Z945*'Class Weights'!$C$19), 4)</f>
        <v>1</v>
      </c>
      <c r="AI945" s="5">
        <f>ROUND((K945*'Class Weights'!$C$17) + (S945*'Class Weights'!$C$18) + (AA945*'Class Weights'!$C$19), 4)</f>
        <v>1</v>
      </c>
      <c r="AJ945" s="2">
        <v>1</v>
      </c>
      <c r="AK945" s="2">
        <v>1</v>
      </c>
      <c r="AL945" s="2">
        <v>1</v>
      </c>
    </row>
    <row r="946" spans="1:38" x14ac:dyDescent="0.3">
      <c r="A946" s="1">
        <v>9.43</v>
      </c>
      <c r="B946" s="2">
        <v>30.938320209850204</v>
      </c>
      <c r="C946" s="2">
        <v>371.25984251820091</v>
      </c>
      <c r="D946" s="2">
        <v>1</v>
      </c>
      <c r="E946" s="5">
        <v>1</v>
      </c>
      <c r="F946" s="2">
        <v>1</v>
      </c>
      <c r="G946" s="2">
        <v>1</v>
      </c>
      <c r="H946" s="2">
        <v>1</v>
      </c>
      <c r="I946" s="2">
        <v>1</v>
      </c>
      <c r="J946" s="2">
        <v>1</v>
      </c>
      <c r="K946" s="2">
        <v>1</v>
      </c>
      <c r="L946" s="2">
        <v>1</v>
      </c>
      <c r="M946" s="5">
        <v>1</v>
      </c>
      <c r="N946" s="2">
        <v>1</v>
      </c>
      <c r="O946" s="2">
        <v>1</v>
      </c>
      <c r="P946" s="2">
        <v>1</v>
      </c>
      <c r="Q946" s="2">
        <v>1</v>
      </c>
      <c r="R946" s="2">
        <v>1</v>
      </c>
      <c r="S946" s="2">
        <v>1</v>
      </c>
      <c r="T946" s="2">
        <v>1</v>
      </c>
      <c r="U946" s="5">
        <v>1</v>
      </c>
      <c r="V946" s="2">
        <v>1</v>
      </c>
      <c r="W946" s="2">
        <v>1</v>
      </c>
      <c r="X946" s="2">
        <v>1</v>
      </c>
      <c r="Y946" s="2">
        <v>1</v>
      </c>
      <c r="Z946" s="2">
        <v>1</v>
      </c>
      <c r="AA946" s="2">
        <v>1</v>
      </c>
      <c r="AB946" s="5">
        <f>ROUND((D946*'Class Weights'!$C$17) + (L946*'Class Weights'!$C$18) + (T946*'Class Weights'!$C$19), 4)</f>
        <v>1</v>
      </c>
      <c r="AC946" s="5">
        <f>ROUND((E946*'Class Weights'!$C$17) + (M946*'Class Weights'!$C$18) + (U946*'Class Weights'!$C$19), 4)</f>
        <v>1</v>
      </c>
      <c r="AD946" s="5">
        <f>ROUND((F946*'Class Weights'!$C$17) + (N946*'Class Weights'!$C$18) + (V946*'Class Weights'!$C$19), 4)</f>
        <v>1</v>
      </c>
      <c r="AE946" s="5">
        <f>ROUND((G946*'Class Weights'!$C$17) + (O946*'Class Weights'!$C$18) + (W946*'Class Weights'!$C$19), 4)</f>
        <v>1</v>
      </c>
      <c r="AF946" s="5">
        <f>ROUND((H946*'Class Weights'!$C$17) + (P946*'Class Weights'!$C$18) + (X946*'Class Weights'!$C$19), 4)</f>
        <v>1</v>
      </c>
      <c r="AG946" s="5">
        <f>ROUND((I946*'Class Weights'!$C$17) + (Q946*'Class Weights'!$C$18) + (Y946*'Class Weights'!$C$19), 4)</f>
        <v>1</v>
      </c>
      <c r="AH946" s="5">
        <f>ROUND((J946*'Class Weights'!$C$17) + (R946*'Class Weights'!$C$18) + (Z946*'Class Weights'!$C$19), 4)</f>
        <v>1</v>
      </c>
      <c r="AI946" s="5">
        <f>ROUND((K946*'Class Weights'!$C$17) + (S946*'Class Weights'!$C$18) + (AA946*'Class Weights'!$C$19), 4)</f>
        <v>1</v>
      </c>
      <c r="AJ946" s="2">
        <v>1</v>
      </c>
      <c r="AK946" s="2">
        <v>1</v>
      </c>
      <c r="AL946" s="2">
        <v>1</v>
      </c>
    </row>
    <row r="947" spans="1:38" x14ac:dyDescent="0.3">
      <c r="A947" s="1">
        <v>9.44</v>
      </c>
      <c r="B947" s="2">
        <v>30.971128608800203</v>
      </c>
      <c r="C947" s="2">
        <v>371.65354330560092</v>
      </c>
      <c r="D947" s="2">
        <v>1</v>
      </c>
      <c r="E947" s="5">
        <v>1</v>
      </c>
      <c r="F947" s="2">
        <v>1</v>
      </c>
      <c r="G947" s="2">
        <v>1</v>
      </c>
      <c r="H947" s="2">
        <v>1</v>
      </c>
      <c r="I947" s="2">
        <v>1</v>
      </c>
      <c r="J947" s="2">
        <v>1</v>
      </c>
      <c r="K947" s="2">
        <v>1</v>
      </c>
      <c r="L947" s="2">
        <v>1</v>
      </c>
      <c r="M947" s="5">
        <v>1</v>
      </c>
      <c r="N947" s="2">
        <v>1</v>
      </c>
      <c r="O947" s="2">
        <v>1</v>
      </c>
      <c r="P947" s="2">
        <v>1</v>
      </c>
      <c r="Q947" s="2">
        <v>1</v>
      </c>
      <c r="R947" s="2">
        <v>1</v>
      </c>
      <c r="S947" s="2">
        <v>1</v>
      </c>
      <c r="T947" s="2">
        <v>1</v>
      </c>
      <c r="U947" s="5">
        <v>1</v>
      </c>
      <c r="V947" s="2">
        <v>1</v>
      </c>
      <c r="W947" s="2">
        <v>1</v>
      </c>
      <c r="X947" s="2">
        <v>1</v>
      </c>
      <c r="Y947" s="2">
        <v>1</v>
      </c>
      <c r="Z947" s="2">
        <v>1</v>
      </c>
      <c r="AA947" s="2">
        <v>1</v>
      </c>
      <c r="AB947" s="5">
        <f>ROUND((D947*'Class Weights'!$C$17) + (L947*'Class Weights'!$C$18) + (T947*'Class Weights'!$C$19), 4)</f>
        <v>1</v>
      </c>
      <c r="AC947" s="5">
        <f>ROUND((E947*'Class Weights'!$C$17) + (M947*'Class Weights'!$C$18) + (U947*'Class Weights'!$C$19), 4)</f>
        <v>1</v>
      </c>
      <c r="AD947" s="5">
        <f>ROUND((F947*'Class Weights'!$C$17) + (N947*'Class Weights'!$C$18) + (V947*'Class Weights'!$C$19), 4)</f>
        <v>1</v>
      </c>
      <c r="AE947" s="5">
        <f>ROUND((G947*'Class Weights'!$C$17) + (O947*'Class Weights'!$C$18) + (W947*'Class Weights'!$C$19), 4)</f>
        <v>1</v>
      </c>
      <c r="AF947" s="5">
        <f>ROUND((H947*'Class Weights'!$C$17) + (P947*'Class Weights'!$C$18) + (X947*'Class Weights'!$C$19), 4)</f>
        <v>1</v>
      </c>
      <c r="AG947" s="5">
        <f>ROUND((I947*'Class Weights'!$C$17) + (Q947*'Class Weights'!$C$18) + (Y947*'Class Weights'!$C$19), 4)</f>
        <v>1</v>
      </c>
      <c r="AH947" s="5">
        <f>ROUND((J947*'Class Weights'!$C$17) + (R947*'Class Weights'!$C$18) + (Z947*'Class Weights'!$C$19), 4)</f>
        <v>1</v>
      </c>
      <c r="AI947" s="5">
        <f>ROUND((K947*'Class Weights'!$C$17) + (S947*'Class Weights'!$C$18) + (AA947*'Class Weights'!$C$19), 4)</f>
        <v>1</v>
      </c>
      <c r="AJ947" s="2">
        <v>1</v>
      </c>
      <c r="AK947" s="2">
        <v>1</v>
      </c>
      <c r="AL947" s="2">
        <v>1</v>
      </c>
    </row>
    <row r="948" spans="1:38" x14ac:dyDescent="0.3">
      <c r="A948" s="1">
        <v>9.4499999999999993</v>
      </c>
      <c r="B948" s="2">
        <v>31.003937007750203</v>
      </c>
      <c r="C948" s="2">
        <v>372.04724409300093</v>
      </c>
      <c r="D948" s="2">
        <v>1</v>
      </c>
      <c r="E948" s="5">
        <v>1</v>
      </c>
      <c r="F948" s="2">
        <v>1</v>
      </c>
      <c r="G948" s="2">
        <v>1</v>
      </c>
      <c r="H948" s="2">
        <v>1</v>
      </c>
      <c r="I948" s="2">
        <v>1</v>
      </c>
      <c r="J948" s="2">
        <v>1</v>
      </c>
      <c r="K948" s="2">
        <v>1</v>
      </c>
      <c r="L948" s="2">
        <v>1</v>
      </c>
      <c r="M948" s="5">
        <v>1</v>
      </c>
      <c r="N948" s="2">
        <v>1</v>
      </c>
      <c r="O948" s="2">
        <v>1</v>
      </c>
      <c r="P948" s="2">
        <v>1</v>
      </c>
      <c r="Q948" s="2">
        <v>1</v>
      </c>
      <c r="R948" s="2">
        <v>1</v>
      </c>
      <c r="S948" s="2">
        <v>1</v>
      </c>
      <c r="T948" s="2">
        <v>1</v>
      </c>
      <c r="U948" s="5">
        <v>1</v>
      </c>
      <c r="V948" s="2">
        <v>1</v>
      </c>
      <c r="W948" s="2">
        <v>1</v>
      </c>
      <c r="X948" s="2">
        <v>1</v>
      </c>
      <c r="Y948" s="2">
        <v>1</v>
      </c>
      <c r="Z948" s="2">
        <v>1</v>
      </c>
      <c r="AA948" s="2">
        <v>1</v>
      </c>
      <c r="AB948" s="5">
        <f>ROUND((D948*'Class Weights'!$C$17) + (L948*'Class Weights'!$C$18) + (T948*'Class Weights'!$C$19), 4)</f>
        <v>1</v>
      </c>
      <c r="AC948" s="5">
        <f>ROUND((E948*'Class Weights'!$C$17) + (M948*'Class Weights'!$C$18) + (U948*'Class Weights'!$C$19), 4)</f>
        <v>1</v>
      </c>
      <c r="AD948" s="5">
        <f>ROUND((F948*'Class Weights'!$C$17) + (N948*'Class Weights'!$C$18) + (V948*'Class Weights'!$C$19), 4)</f>
        <v>1</v>
      </c>
      <c r="AE948" s="5">
        <f>ROUND((G948*'Class Weights'!$C$17) + (O948*'Class Weights'!$C$18) + (W948*'Class Weights'!$C$19), 4)</f>
        <v>1</v>
      </c>
      <c r="AF948" s="5">
        <f>ROUND((H948*'Class Weights'!$C$17) + (P948*'Class Weights'!$C$18) + (X948*'Class Weights'!$C$19), 4)</f>
        <v>1</v>
      </c>
      <c r="AG948" s="5">
        <f>ROUND((I948*'Class Weights'!$C$17) + (Q948*'Class Weights'!$C$18) + (Y948*'Class Weights'!$C$19), 4)</f>
        <v>1</v>
      </c>
      <c r="AH948" s="5">
        <f>ROUND((J948*'Class Weights'!$C$17) + (R948*'Class Weights'!$C$18) + (Z948*'Class Weights'!$C$19), 4)</f>
        <v>1</v>
      </c>
      <c r="AI948" s="5">
        <f>ROUND((K948*'Class Weights'!$C$17) + (S948*'Class Weights'!$C$18) + (AA948*'Class Weights'!$C$19), 4)</f>
        <v>1</v>
      </c>
      <c r="AJ948" s="2">
        <v>1</v>
      </c>
      <c r="AK948" s="2">
        <v>1</v>
      </c>
      <c r="AL948" s="2">
        <v>1</v>
      </c>
    </row>
    <row r="949" spans="1:38" x14ac:dyDescent="0.3">
      <c r="A949" s="1">
        <v>9.4600000000000009</v>
      </c>
      <c r="B949" s="2">
        <v>31.036745406700209</v>
      </c>
      <c r="C949" s="2">
        <v>372.44094488040099</v>
      </c>
      <c r="D949" s="2">
        <v>1</v>
      </c>
      <c r="E949" s="5">
        <v>1</v>
      </c>
      <c r="F949" s="2">
        <v>1</v>
      </c>
      <c r="G949" s="2">
        <v>1</v>
      </c>
      <c r="H949" s="2">
        <v>1</v>
      </c>
      <c r="I949" s="2">
        <v>1</v>
      </c>
      <c r="J949" s="2">
        <v>1</v>
      </c>
      <c r="K949" s="2">
        <v>1</v>
      </c>
      <c r="L949" s="2">
        <v>1</v>
      </c>
      <c r="M949" s="5">
        <v>1</v>
      </c>
      <c r="N949" s="2">
        <v>1</v>
      </c>
      <c r="O949" s="2">
        <v>1</v>
      </c>
      <c r="P949" s="2">
        <v>1</v>
      </c>
      <c r="Q949" s="2">
        <v>1</v>
      </c>
      <c r="R949" s="2">
        <v>1</v>
      </c>
      <c r="S949" s="2">
        <v>1</v>
      </c>
      <c r="T949" s="2">
        <v>1</v>
      </c>
      <c r="U949" s="5">
        <v>1</v>
      </c>
      <c r="V949" s="2">
        <v>1</v>
      </c>
      <c r="W949" s="2">
        <v>1</v>
      </c>
      <c r="X949" s="2">
        <v>1</v>
      </c>
      <c r="Y949" s="2">
        <v>1</v>
      </c>
      <c r="Z949" s="2">
        <v>1</v>
      </c>
      <c r="AA949" s="2">
        <v>1</v>
      </c>
      <c r="AB949" s="5">
        <f>ROUND((D949*'Class Weights'!$C$17) + (L949*'Class Weights'!$C$18) + (T949*'Class Weights'!$C$19), 4)</f>
        <v>1</v>
      </c>
      <c r="AC949" s="5">
        <f>ROUND((E949*'Class Weights'!$C$17) + (M949*'Class Weights'!$C$18) + (U949*'Class Weights'!$C$19), 4)</f>
        <v>1</v>
      </c>
      <c r="AD949" s="5">
        <f>ROUND((F949*'Class Weights'!$C$17) + (N949*'Class Weights'!$C$18) + (V949*'Class Weights'!$C$19), 4)</f>
        <v>1</v>
      </c>
      <c r="AE949" s="5">
        <f>ROUND((G949*'Class Weights'!$C$17) + (O949*'Class Weights'!$C$18) + (W949*'Class Weights'!$C$19), 4)</f>
        <v>1</v>
      </c>
      <c r="AF949" s="5">
        <f>ROUND((H949*'Class Weights'!$C$17) + (P949*'Class Weights'!$C$18) + (X949*'Class Weights'!$C$19), 4)</f>
        <v>1</v>
      </c>
      <c r="AG949" s="5">
        <f>ROUND((I949*'Class Weights'!$C$17) + (Q949*'Class Weights'!$C$18) + (Y949*'Class Weights'!$C$19), 4)</f>
        <v>1</v>
      </c>
      <c r="AH949" s="5">
        <f>ROUND((J949*'Class Weights'!$C$17) + (R949*'Class Weights'!$C$18) + (Z949*'Class Weights'!$C$19), 4)</f>
        <v>1</v>
      </c>
      <c r="AI949" s="5">
        <f>ROUND((K949*'Class Weights'!$C$17) + (S949*'Class Weights'!$C$18) + (AA949*'Class Weights'!$C$19), 4)</f>
        <v>1</v>
      </c>
      <c r="AJ949" s="2">
        <v>1</v>
      </c>
      <c r="AK949" s="2">
        <v>1</v>
      </c>
      <c r="AL949" s="2">
        <v>1</v>
      </c>
    </row>
    <row r="950" spans="1:38" x14ac:dyDescent="0.3">
      <c r="A950" s="1">
        <v>9.4700000000000006</v>
      </c>
      <c r="B950" s="2">
        <v>31.069553805650209</v>
      </c>
      <c r="C950" s="2">
        <v>372.834645667801</v>
      </c>
      <c r="D950" s="2">
        <v>1</v>
      </c>
      <c r="E950" s="5">
        <v>1</v>
      </c>
      <c r="F950" s="2">
        <v>1</v>
      </c>
      <c r="G950" s="2">
        <v>1</v>
      </c>
      <c r="H950" s="2">
        <v>1</v>
      </c>
      <c r="I950" s="2">
        <v>1</v>
      </c>
      <c r="J950" s="2">
        <v>1</v>
      </c>
      <c r="K950" s="2">
        <v>1</v>
      </c>
      <c r="L950" s="2">
        <v>1</v>
      </c>
      <c r="M950" s="5">
        <v>1</v>
      </c>
      <c r="N950" s="2">
        <v>1</v>
      </c>
      <c r="O950" s="2">
        <v>1</v>
      </c>
      <c r="P950" s="2">
        <v>1</v>
      </c>
      <c r="Q950" s="2">
        <v>1</v>
      </c>
      <c r="R950" s="2">
        <v>1</v>
      </c>
      <c r="S950" s="2">
        <v>1</v>
      </c>
      <c r="T950" s="2">
        <v>1</v>
      </c>
      <c r="U950" s="5">
        <v>1</v>
      </c>
      <c r="V950" s="2">
        <v>1</v>
      </c>
      <c r="W950" s="2">
        <v>1</v>
      </c>
      <c r="X950" s="2">
        <v>1</v>
      </c>
      <c r="Y950" s="2">
        <v>1</v>
      </c>
      <c r="Z950" s="2">
        <v>1</v>
      </c>
      <c r="AA950" s="2">
        <v>1</v>
      </c>
      <c r="AB950" s="5">
        <f>ROUND((D950*'Class Weights'!$C$17) + (L950*'Class Weights'!$C$18) + (T950*'Class Weights'!$C$19), 4)</f>
        <v>1</v>
      </c>
      <c r="AC950" s="5">
        <f>ROUND((E950*'Class Weights'!$C$17) + (M950*'Class Weights'!$C$18) + (U950*'Class Weights'!$C$19), 4)</f>
        <v>1</v>
      </c>
      <c r="AD950" s="5">
        <f>ROUND((F950*'Class Weights'!$C$17) + (N950*'Class Weights'!$C$18) + (V950*'Class Weights'!$C$19), 4)</f>
        <v>1</v>
      </c>
      <c r="AE950" s="5">
        <f>ROUND((G950*'Class Weights'!$C$17) + (O950*'Class Weights'!$C$18) + (W950*'Class Weights'!$C$19), 4)</f>
        <v>1</v>
      </c>
      <c r="AF950" s="5">
        <f>ROUND((H950*'Class Weights'!$C$17) + (P950*'Class Weights'!$C$18) + (X950*'Class Weights'!$C$19), 4)</f>
        <v>1</v>
      </c>
      <c r="AG950" s="5">
        <f>ROUND((I950*'Class Weights'!$C$17) + (Q950*'Class Weights'!$C$18) + (Y950*'Class Weights'!$C$19), 4)</f>
        <v>1</v>
      </c>
      <c r="AH950" s="5">
        <f>ROUND((J950*'Class Weights'!$C$17) + (R950*'Class Weights'!$C$18) + (Z950*'Class Weights'!$C$19), 4)</f>
        <v>1</v>
      </c>
      <c r="AI950" s="5">
        <f>ROUND((K950*'Class Weights'!$C$17) + (S950*'Class Weights'!$C$18) + (AA950*'Class Weights'!$C$19), 4)</f>
        <v>1</v>
      </c>
      <c r="AJ950" s="2">
        <v>1</v>
      </c>
      <c r="AK950" s="2">
        <v>1</v>
      </c>
      <c r="AL950" s="2">
        <v>1</v>
      </c>
    </row>
    <row r="951" spans="1:38" x14ac:dyDescent="0.3">
      <c r="A951" s="1">
        <v>9.48</v>
      </c>
      <c r="B951" s="2">
        <v>31.102362204600208</v>
      </c>
      <c r="C951" s="2">
        <v>373.22834645520101</v>
      </c>
      <c r="D951" s="2">
        <v>1</v>
      </c>
      <c r="E951" s="5">
        <v>1</v>
      </c>
      <c r="F951" s="2">
        <v>1</v>
      </c>
      <c r="G951" s="2">
        <v>1</v>
      </c>
      <c r="H951" s="2">
        <v>1</v>
      </c>
      <c r="I951" s="2">
        <v>1</v>
      </c>
      <c r="J951" s="2">
        <v>1</v>
      </c>
      <c r="K951" s="2">
        <v>1</v>
      </c>
      <c r="L951" s="2">
        <v>1</v>
      </c>
      <c r="M951" s="5">
        <v>1</v>
      </c>
      <c r="N951" s="2">
        <v>1</v>
      </c>
      <c r="O951" s="2">
        <v>1</v>
      </c>
      <c r="P951" s="2">
        <v>1</v>
      </c>
      <c r="Q951" s="2">
        <v>1</v>
      </c>
      <c r="R951" s="2">
        <v>1</v>
      </c>
      <c r="S951" s="2">
        <v>1</v>
      </c>
      <c r="T951" s="2">
        <v>1</v>
      </c>
      <c r="U951" s="5">
        <v>1</v>
      </c>
      <c r="V951" s="2">
        <v>1</v>
      </c>
      <c r="W951" s="2">
        <v>1</v>
      </c>
      <c r="X951" s="2">
        <v>1</v>
      </c>
      <c r="Y951" s="2">
        <v>1</v>
      </c>
      <c r="Z951" s="2">
        <v>1</v>
      </c>
      <c r="AA951" s="2">
        <v>1</v>
      </c>
      <c r="AB951" s="5">
        <f>ROUND((D951*'Class Weights'!$C$17) + (L951*'Class Weights'!$C$18) + (T951*'Class Weights'!$C$19), 4)</f>
        <v>1</v>
      </c>
      <c r="AC951" s="5">
        <f>ROUND((E951*'Class Weights'!$C$17) + (M951*'Class Weights'!$C$18) + (U951*'Class Weights'!$C$19), 4)</f>
        <v>1</v>
      </c>
      <c r="AD951" s="5">
        <f>ROUND((F951*'Class Weights'!$C$17) + (N951*'Class Weights'!$C$18) + (V951*'Class Weights'!$C$19), 4)</f>
        <v>1</v>
      </c>
      <c r="AE951" s="5">
        <f>ROUND((G951*'Class Weights'!$C$17) + (O951*'Class Weights'!$C$18) + (W951*'Class Weights'!$C$19), 4)</f>
        <v>1</v>
      </c>
      <c r="AF951" s="5">
        <f>ROUND((H951*'Class Weights'!$C$17) + (P951*'Class Weights'!$C$18) + (X951*'Class Weights'!$C$19), 4)</f>
        <v>1</v>
      </c>
      <c r="AG951" s="5">
        <f>ROUND((I951*'Class Weights'!$C$17) + (Q951*'Class Weights'!$C$18) + (Y951*'Class Weights'!$C$19), 4)</f>
        <v>1</v>
      </c>
      <c r="AH951" s="5">
        <f>ROUND((J951*'Class Weights'!$C$17) + (R951*'Class Weights'!$C$18) + (Z951*'Class Weights'!$C$19), 4)</f>
        <v>1</v>
      </c>
      <c r="AI951" s="5">
        <f>ROUND((K951*'Class Weights'!$C$17) + (S951*'Class Weights'!$C$18) + (AA951*'Class Weights'!$C$19), 4)</f>
        <v>1</v>
      </c>
      <c r="AJ951" s="2">
        <v>1</v>
      </c>
      <c r="AK951" s="2">
        <v>1</v>
      </c>
      <c r="AL951" s="2">
        <v>1</v>
      </c>
    </row>
    <row r="952" spans="1:38" x14ac:dyDescent="0.3">
      <c r="A952" s="1">
        <v>9.49</v>
      </c>
      <c r="B952" s="2">
        <v>31.135170603550208</v>
      </c>
      <c r="C952" s="2">
        <v>373.62204724260101</v>
      </c>
      <c r="D952" s="2">
        <v>1</v>
      </c>
      <c r="E952" s="5">
        <v>1</v>
      </c>
      <c r="F952" s="2">
        <v>1</v>
      </c>
      <c r="G952" s="2">
        <v>1</v>
      </c>
      <c r="H952" s="2">
        <v>1</v>
      </c>
      <c r="I952" s="2">
        <v>1</v>
      </c>
      <c r="J952" s="2">
        <v>1</v>
      </c>
      <c r="K952" s="2">
        <v>1</v>
      </c>
      <c r="L952" s="2">
        <v>1</v>
      </c>
      <c r="M952" s="5">
        <v>1</v>
      </c>
      <c r="N952" s="2">
        <v>1</v>
      </c>
      <c r="O952" s="2">
        <v>1</v>
      </c>
      <c r="P952" s="2">
        <v>1</v>
      </c>
      <c r="Q952" s="2">
        <v>1</v>
      </c>
      <c r="R952" s="2">
        <v>1</v>
      </c>
      <c r="S952" s="2">
        <v>1</v>
      </c>
      <c r="T952" s="2">
        <v>1</v>
      </c>
      <c r="U952" s="5">
        <v>1</v>
      </c>
      <c r="V952" s="2">
        <v>1</v>
      </c>
      <c r="W952" s="2">
        <v>1</v>
      </c>
      <c r="X952" s="2">
        <v>1</v>
      </c>
      <c r="Y952" s="2">
        <v>1</v>
      </c>
      <c r="Z952" s="2">
        <v>1</v>
      </c>
      <c r="AA952" s="2">
        <v>1</v>
      </c>
      <c r="AB952" s="5">
        <f>ROUND((D952*'Class Weights'!$C$17) + (L952*'Class Weights'!$C$18) + (T952*'Class Weights'!$C$19), 4)</f>
        <v>1</v>
      </c>
      <c r="AC952" s="5">
        <f>ROUND((E952*'Class Weights'!$C$17) + (M952*'Class Weights'!$C$18) + (U952*'Class Weights'!$C$19), 4)</f>
        <v>1</v>
      </c>
      <c r="AD952" s="5">
        <f>ROUND((F952*'Class Weights'!$C$17) + (N952*'Class Weights'!$C$18) + (V952*'Class Weights'!$C$19), 4)</f>
        <v>1</v>
      </c>
      <c r="AE952" s="5">
        <f>ROUND((G952*'Class Weights'!$C$17) + (O952*'Class Weights'!$C$18) + (W952*'Class Weights'!$C$19), 4)</f>
        <v>1</v>
      </c>
      <c r="AF952" s="5">
        <f>ROUND((H952*'Class Weights'!$C$17) + (P952*'Class Weights'!$C$18) + (X952*'Class Weights'!$C$19), 4)</f>
        <v>1</v>
      </c>
      <c r="AG952" s="5">
        <f>ROUND((I952*'Class Weights'!$C$17) + (Q952*'Class Weights'!$C$18) + (Y952*'Class Weights'!$C$19), 4)</f>
        <v>1</v>
      </c>
      <c r="AH952" s="5">
        <f>ROUND((J952*'Class Weights'!$C$17) + (R952*'Class Weights'!$C$18) + (Z952*'Class Weights'!$C$19), 4)</f>
        <v>1</v>
      </c>
      <c r="AI952" s="5">
        <f>ROUND((K952*'Class Weights'!$C$17) + (S952*'Class Weights'!$C$18) + (AA952*'Class Weights'!$C$19), 4)</f>
        <v>1</v>
      </c>
      <c r="AJ952" s="2">
        <v>1</v>
      </c>
      <c r="AK952" s="2">
        <v>1</v>
      </c>
      <c r="AL952" s="2">
        <v>1</v>
      </c>
    </row>
    <row r="953" spans="1:38" x14ac:dyDescent="0.3">
      <c r="A953" s="1">
        <v>9.5</v>
      </c>
      <c r="B953" s="2">
        <v>31.167979002500207</v>
      </c>
      <c r="C953" s="2">
        <v>374.01574803000102</v>
      </c>
      <c r="D953" s="2">
        <v>1</v>
      </c>
      <c r="E953" s="5">
        <v>1</v>
      </c>
      <c r="F953" s="2">
        <v>1</v>
      </c>
      <c r="G953" s="2">
        <v>1</v>
      </c>
      <c r="H953" s="2">
        <v>1</v>
      </c>
      <c r="I953" s="2">
        <v>1</v>
      </c>
      <c r="J953" s="2">
        <v>1</v>
      </c>
      <c r="K953" s="2">
        <v>1</v>
      </c>
      <c r="L953" s="2">
        <v>1</v>
      </c>
      <c r="M953" s="5">
        <v>1</v>
      </c>
      <c r="N953" s="2">
        <v>1</v>
      </c>
      <c r="O953" s="2">
        <v>1</v>
      </c>
      <c r="P953" s="2">
        <v>1</v>
      </c>
      <c r="Q953" s="2">
        <v>1</v>
      </c>
      <c r="R953" s="2">
        <v>1</v>
      </c>
      <c r="S953" s="2">
        <v>1</v>
      </c>
      <c r="T953" s="2">
        <v>1</v>
      </c>
      <c r="U953" s="5">
        <v>1</v>
      </c>
      <c r="V953" s="2">
        <v>1</v>
      </c>
      <c r="W953" s="2">
        <v>1</v>
      </c>
      <c r="X953" s="2">
        <v>1</v>
      </c>
      <c r="Y953" s="2">
        <v>1</v>
      </c>
      <c r="Z953" s="2">
        <v>1</v>
      </c>
      <c r="AA953" s="2">
        <v>1</v>
      </c>
      <c r="AB953" s="5">
        <f>ROUND((D953*'Class Weights'!$C$17) + (L953*'Class Weights'!$C$18) + (T953*'Class Weights'!$C$19), 4)</f>
        <v>1</v>
      </c>
      <c r="AC953" s="5">
        <f>ROUND((E953*'Class Weights'!$C$17) + (M953*'Class Weights'!$C$18) + (U953*'Class Weights'!$C$19), 4)</f>
        <v>1</v>
      </c>
      <c r="AD953" s="5">
        <f>ROUND((F953*'Class Weights'!$C$17) + (N953*'Class Weights'!$C$18) + (V953*'Class Weights'!$C$19), 4)</f>
        <v>1</v>
      </c>
      <c r="AE953" s="5">
        <f>ROUND((G953*'Class Weights'!$C$17) + (O953*'Class Weights'!$C$18) + (W953*'Class Weights'!$C$19), 4)</f>
        <v>1</v>
      </c>
      <c r="AF953" s="5">
        <f>ROUND((H953*'Class Weights'!$C$17) + (P953*'Class Weights'!$C$18) + (X953*'Class Weights'!$C$19), 4)</f>
        <v>1</v>
      </c>
      <c r="AG953" s="5">
        <f>ROUND((I953*'Class Weights'!$C$17) + (Q953*'Class Weights'!$C$18) + (Y953*'Class Weights'!$C$19), 4)</f>
        <v>1</v>
      </c>
      <c r="AH953" s="5">
        <f>ROUND((J953*'Class Weights'!$C$17) + (R953*'Class Weights'!$C$18) + (Z953*'Class Weights'!$C$19), 4)</f>
        <v>1</v>
      </c>
      <c r="AI953" s="5">
        <f>ROUND((K953*'Class Weights'!$C$17) + (S953*'Class Weights'!$C$18) + (AA953*'Class Weights'!$C$19), 4)</f>
        <v>1</v>
      </c>
      <c r="AJ953" s="2">
        <v>1</v>
      </c>
      <c r="AK953" s="2">
        <v>1</v>
      </c>
      <c r="AL953" s="2">
        <v>1</v>
      </c>
    </row>
    <row r="954" spans="1:38" x14ac:dyDescent="0.3">
      <c r="A954" s="1">
        <v>9.51</v>
      </c>
      <c r="B954" s="2">
        <v>31.200787401450206</v>
      </c>
      <c r="C954" s="2">
        <v>374.40944881740103</v>
      </c>
      <c r="D954" s="2">
        <v>1</v>
      </c>
      <c r="E954" s="5">
        <v>1</v>
      </c>
      <c r="F954" s="2">
        <v>1</v>
      </c>
      <c r="G954" s="2">
        <v>1</v>
      </c>
      <c r="H954" s="2">
        <v>1</v>
      </c>
      <c r="I954" s="2">
        <v>1</v>
      </c>
      <c r="J954" s="2">
        <v>1</v>
      </c>
      <c r="K954" s="2">
        <v>1</v>
      </c>
      <c r="L954" s="2">
        <v>1</v>
      </c>
      <c r="M954" s="5">
        <v>1</v>
      </c>
      <c r="N954" s="2">
        <v>1</v>
      </c>
      <c r="O954" s="2">
        <v>1</v>
      </c>
      <c r="P954" s="2">
        <v>1</v>
      </c>
      <c r="Q954" s="2">
        <v>1</v>
      </c>
      <c r="R954" s="2">
        <v>1</v>
      </c>
      <c r="S954" s="2">
        <v>1</v>
      </c>
      <c r="T954" s="2">
        <v>1</v>
      </c>
      <c r="U954" s="5">
        <v>1</v>
      </c>
      <c r="V954" s="2">
        <v>1</v>
      </c>
      <c r="W954" s="2">
        <v>1</v>
      </c>
      <c r="X954" s="2">
        <v>1</v>
      </c>
      <c r="Y954" s="2">
        <v>1</v>
      </c>
      <c r="Z954" s="2">
        <v>1</v>
      </c>
      <c r="AA954" s="2">
        <v>1</v>
      </c>
      <c r="AB954" s="5">
        <f>ROUND((D954*'Class Weights'!$C$17) + (L954*'Class Weights'!$C$18) + (T954*'Class Weights'!$C$19), 4)</f>
        <v>1</v>
      </c>
      <c r="AC954" s="5">
        <f>ROUND((E954*'Class Weights'!$C$17) + (M954*'Class Weights'!$C$18) + (U954*'Class Weights'!$C$19), 4)</f>
        <v>1</v>
      </c>
      <c r="AD954" s="5">
        <f>ROUND((F954*'Class Weights'!$C$17) + (N954*'Class Weights'!$C$18) + (V954*'Class Weights'!$C$19), 4)</f>
        <v>1</v>
      </c>
      <c r="AE954" s="5">
        <f>ROUND((G954*'Class Weights'!$C$17) + (O954*'Class Weights'!$C$18) + (W954*'Class Weights'!$C$19), 4)</f>
        <v>1</v>
      </c>
      <c r="AF954" s="5">
        <f>ROUND((H954*'Class Weights'!$C$17) + (P954*'Class Weights'!$C$18) + (X954*'Class Weights'!$C$19), 4)</f>
        <v>1</v>
      </c>
      <c r="AG954" s="5">
        <f>ROUND((I954*'Class Weights'!$C$17) + (Q954*'Class Weights'!$C$18) + (Y954*'Class Weights'!$C$19), 4)</f>
        <v>1</v>
      </c>
      <c r="AH954" s="5">
        <f>ROUND((J954*'Class Weights'!$C$17) + (R954*'Class Weights'!$C$18) + (Z954*'Class Weights'!$C$19), 4)</f>
        <v>1</v>
      </c>
      <c r="AI954" s="5">
        <f>ROUND((K954*'Class Weights'!$C$17) + (S954*'Class Weights'!$C$18) + (AA954*'Class Weights'!$C$19), 4)</f>
        <v>1</v>
      </c>
      <c r="AJ954" s="2">
        <v>1</v>
      </c>
      <c r="AK954" s="2">
        <v>1</v>
      </c>
      <c r="AL954" s="2">
        <v>1</v>
      </c>
    </row>
    <row r="955" spans="1:38" x14ac:dyDescent="0.3">
      <c r="A955" s="1">
        <v>9.52</v>
      </c>
      <c r="B955" s="2">
        <v>31.233595800400206</v>
      </c>
      <c r="C955" s="2">
        <v>374.80314960480104</v>
      </c>
      <c r="D955" s="2">
        <v>1</v>
      </c>
      <c r="E955" s="5">
        <v>1</v>
      </c>
      <c r="F955" s="2">
        <v>1</v>
      </c>
      <c r="G955" s="2">
        <v>1</v>
      </c>
      <c r="H955" s="2">
        <v>1</v>
      </c>
      <c r="I955" s="2">
        <v>1</v>
      </c>
      <c r="J955" s="2">
        <v>1</v>
      </c>
      <c r="K955" s="2">
        <v>1</v>
      </c>
      <c r="L955" s="2">
        <v>1</v>
      </c>
      <c r="M955" s="5">
        <v>1</v>
      </c>
      <c r="N955" s="2">
        <v>1</v>
      </c>
      <c r="O955" s="2">
        <v>1</v>
      </c>
      <c r="P955" s="2">
        <v>1</v>
      </c>
      <c r="Q955" s="2">
        <v>1</v>
      </c>
      <c r="R955" s="2">
        <v>1</v>
      </c>
      <c r="S955" s="2">
        <v>1</v>
      </c>
      <c r="T955" s="2">
        <v>1</v>
      </c>
      <c r="U955" s="5">
        <v>1</v>
      </c>
      <c r="V955" s="2">
        <v>1</v>
      </c>
      <c r="W955" s="2">
        <v>1</v>
      </c>
      <c r="X955" s="2">
        <v>1</v>
      </c>
      <c r="Y955" s="2">
        <v>1</v>
      </c>
      <c r="Z955" s="2">
        <v>1</v>
      </c>
      <c r="AA955" s="2">
        <v>1</v>
      </c>
      <c r="AB955" s="5">
        <f>ROUND((D955*'Class Weights'!$C$17) + (L955*'Class Weights'!$C$18) + (T955*'Class Weights'!$C$19), 4)</f>
        <v>1</v>
      </c>
      <c r="AC955" s="5">
        <f>ROUND((E955*'Class Weights'!$C$17) + (M955*'Class Weights'!$C$18) + (U955*'Class Weights'!$C$19), 4)</f>
        <v>1</v>
      </c>
      <c r="AD955" s="5">
        <f>ROUND((F955*'Class Weights'!$C$17) + (N955*'Class Weights'!$C$18) + (V955*'Class Weights'!$C$19), 4)</f>
        <v>1</v>
      </c>
      <c r="AE955" s="5">
        <f>ROUND((G955*'Class Weights'!$C$17) + (O955*'Class Weights'!$C$18) + (W955*'Class Weights'!$C$19), 4)</f>
        <v>1</v>
      </c>
      <c r="AF955" s="5">
        <f>ROUND((H955*'Class Weights'!$C$17) + (P955*'Class Weights'!$C$18) + (X955*'Class Weights'!$C$19), 4)</f>
        <v>1</v>
      </c>
      <c r="AG955" s="5">
        <f>ROUND((I955*'Class Weights'!$C$17) + (Q955*'Class Weights'!$C$18) + (Y955*'Class Weights'!$C$19), 4)</f>
        <v>1</v>
      </c>
      <c r="AH955" s="5">
        <f>ROUND((J955*'Class Weights'!$C$17) + (R955*'Class Weights'!$C$18) + (Z955*'Class Weights'!$C$19), 4)</f>
        <v>1</v>
      </c>
      <c r="AI955" s="5">
        <f>ROUND((K955*'Class Weights'!$C$17) + (S955*'Class Weights'!$C$18) + (AA955*'Class Weights'!$C$19), 4)</f>
        <v>1</v>
      </c>
      <c r="AJ955" s="2">
        <v>1</v>
      </c>
      <c r="AK955" s="2">
        <v>1</v>
      </c>
      <c r="AL955" s="2">
        <v>1</v>
      </c>
    </row>
    <row r="956" spans="1:38" x14ac:dyDescent="0.3">
      <c r="A956" s="1">
        <v>9.5299999999999994</v>
      </c>
      <c r="B956" s="2">
        <v>31.266404199350205</v>
      </c>
      <c r="C956" s="2">
        <v>375.19685039220104</v>
      </c>
      <c r="D956" s="2">
        <v>1</v>
      </c>
      <c r="E956" s="5">
        <v>1</v>
      </c>
      <c r="F956" s="2">
        <v>1</v>
      </c>
      <c r="G956" s="2">
        <v>1</v>
      </c>
      <c r="H956" s="2">
        <v>1</v>
      </c>
      <c r="I956" s="2">
        <v>1</v>
      </c>
      <c r="J956" s="2">
        <v>1</v>
      </c>
      <c r="K956" s="2">
        <v>1</v>
      </c>
      <c r="L956" s="2">
        <v>1</v>
      </c>
      <c r="M956" s="5">
        <v>1</v>
      </c>
      <c r="N956" s="2">
        <v>1</v>
      </c>
      <c r="O956" s="2">
        <v>1</v>
      </c>
      <c r="P956" s="2">
        <v>1</v>
      </c>
      <c r="Q956" s="2">
        <v>1</v>
      </c>
      <c r="R956" s="2">
        <v>1</v>
      </c>
      <c r="S956" s="2">
        <v>1</v>
      </c>
      <c r="T956" s="2">
        <v>1</v>
      </c>
      <c r="U956" s="5">
        <v>1</v>
      </c>
      <c r="V956" s="2">
        <v>1</v>
      </c>
      <c r="W956" s="2">
        <v>1</v>
      </c>
      <c r="X956" s="2">
        <v>1</v>
      </c>
      <c r="Y956" s="2">
        <v>1</v>
      </c>
      <c r="Z956" s="2">
        <v>1</v>
      </c>
      <c r="AA956" s="2">
        <v>1</v>
      </c>
      <c r="AB956" s="5">
        <f>ROUND((D956*'Class Weights'!$C$17) + (L956*'Class Weights'!$C$18) + (T956*'Class Weights'!$C$19), 4)</f>
        <v>1</v>
      </c>
      <c r="AC956" s="5">
        <f>ROUND((E956*'Class Weights'!$C$17) + (M956*'Class Weights'!$C$18) + (U956*'Class Weights'!$C$19), 4)</f>
        <v>1</v>
      </c>
      <c r="AD956" s="5">
        <f>ROUND((F956*'Class Weights'!$C$17) + (N956*'Class Weights'!$C$18) + (V956*'Class Weights'!$C$19), 4)</f>
        <v>1</v>
      </c>
      <c r="AE956" s="5">
        <f>ROUND((G956*'Class Weights'!$C$17) + (O956*'Class Weights'!$C$18) + (W956*'Class Weights'!$C$19), 4)</f>
        <v>1</v>
      </c>
      <c r="AF956" s="5">
        <f>ROUND((H956*'Class Weights'!$C$17) + (P956*'Class Weights'!$C$18) + (X956*'Class Weights'!$C$19), 4)</f>
        <v>1</v>
      </c>
      <c r="AG956" s="5">
        <f>ROUND((I956*'Class Weights'!$C$17) + (Q956*'Class Weights'!$C$18) + (Y956*'Class Weights'!$C$19), 4)</f>
        <v>1</v>
      </c>
      <c r="AH956" s="5">
        <f>ROUND((J956*'Class Weights'!$C$17) + (R956*'Class Weights'!$C$18) + (Z956*'Class Weights'!$C$19), 4)</f>
        <v>1</v>
      </c>
      <c r="AI956" s="5">
        <f>ROUND((K956*'Class Weights'!$C$17) + (S956*'Class Weights'!$C$18) + (AA956*'Class Weights'!$C$19), 4)</f>
        <v>1</v>
      </c>
      <c r="AJ956" s="2">
        <v>1</v>
      </c>
      <c r="AK956" s="2">
        <v>1</v>
      </c>
      <c r="AL956" s="2">
        <v>1</v>
      </c>
    </row>
    <row r="957" spans="1:38" x14ac:dyDescent="0.3">
      <c r="A957" s="1">
        <v>9.5399999999999991</v>
      </c>
      <c r="B957" s="2">
        <v>31.299212598300205</v>
      </c>
      <c r="C957" s="2">
        <v>375.59055117960105</v>
      </c>
      <c r="D957" s="2">
        <v>1</v>
      </c>
      <c r="E957" s="5">
        <v>1</v>
      </c>
      <c r="F957" s="2">
        <v>1</v>
      </c>
      <c r="G957" s="2">
        <v>1</v>
      </c>
      <c r="H957" s="2">
        <v>1</v>
      </c>
      <c r="I957" s="2">
        <v>1</v>
      </c>
      <c r="J957" s="2">
        <v>1</v>
      </c>
      <c r="K957" s="2">
        <v>1</v>
      </c>
      <c r="L957" s="2">
        <v>1</v>
      </c>
      <c r="M957" s="5">
        <v>1</v>
      </c>
      <c r="N957" s="2">
        <v>1</v>
      </c>
      <c r="O957" s="2">
        <v>1</v>
      </c>
      <c r="P957" s="2">
        <v>1</v>
      </c>
      <c r="Q957" s="2">
        <v>1</v>
      </c>
      <c r="R957" s="2">
        <v>1</v>
      </c>
      <c r="S957" s="2">
        <v>1</v>
      </c>
      <c r="T957" s="2">
        <v>1</v>
      </c>
      <c r="U957" s="5">
        <v>1</v>
      </c>
      <c r="V957" s="2">
        <v>1</v>
      </c>
      <c r="W957" s="2">
        <v>1</v>
      </c>
      <c r="X957" s="2">
        <v>1</v>
      </c>
      <c r="Y957" s="2">
        <v>1</v>
      </c>
      <c r="Z957" s="2">
        <v>1</v>
      </c>
      <c r="AA957" s="2">
        <v>1</v>
      </c>
      <c r="AB957" s="5">
        <f>ROUND((D957*'Class Weights'!$C$17) + (L957*'Class Weights'!$C$18) + (T957*'Class Weights'!$C$19), 4)</f>
        <v>1</v>
      </c>
      <c r="AC957" s="5">
        <f>ROUND((E957*'Class Weights'!$C$17) + (M957*'Class Weights'!$C$18) + (U957*'Class Weights'!$C$19), 4)</f>
        <v>1</v>
      </c>
      <c r="AD957" s="5">
        <f>ROUND((F957*'Class Weights'!$C$17) + (N957*'Class Weights'!$C$18) + (V957*'Class Weights'!$C$19), 4)</f>
        <v>1</v>
      </c>
      <c r="AE957" s="5">
        <f>ROUND((G957*'Class Weights'!$C$17) + (O957*'Class Weights'!$C$18) + (W957*'Class Weights'!$C$19), 4)</f>
        <v>1</v>
      </c>
      <c r="AF957" s="5">
        <f>ROUND((H957*'Class Weights'!$C$17) + (P957*'Class Weights'!$C$18) + (X957*'Class Weights'!$C$19), 4)</f>
        <v>1</v>
      </c>
      <c r="AG957" s="5">
        <f>ROUND((I957*'Class Weights'!$C$17) + (Q957*'Class Weights'!$C$18) + (Y957*'Class Weights'!$C$19), 4)</f>
        <v>1</v>
      </c>
      <c r="AH957" s="5">
        <f>ROUND((J957*'Class Weights'!$C$17) + (R957*'Class Weights'!$C$18) + (Z957*'Class Weights'!$C$19), 4)</f>
        <v>1</v>
      </c>
      <c r="AI957" s="5">
        <f>ROUND((K957*'Class Weights'!$C$17) + (S957*'Class Weights'!$C$18) + (AA957*'Class Weights'!$C$19), 4)</f>
        <v>1</v>
      </c>
      <c r="AJ957" s="2">
        <v>1</v>
      </c>
      <c r="AK957" s="2">
        <v>1</v>
      </c>
      <c r="AL957" s="2">
        <v>1</v>
      </c>
    </row>
    <row r="958" spans="1:38" x14ac:dyDescent="0.3">
      <c r="A958" s="1">
        <v>9.5500000000000007</v>
      </c>
      <c r="B958" s="2">
        <v>31.332020997250211</v>
      </c>
      <c r="C958" s="2">
        <v>375.98425196700111</v>
      </c>
      <c r="D958" s="2">
        <v>1</v>
      </c>
      <c r="E958" s="5">
        <v>1</v>
      </c>
      <c r="F958" s="2">
        <v>1</v>
      </c>
      <c r="G958" s="2">
        <v>1</v>
      </c>
      <c r="H958" s="2">
        <v>1</v>
      </c>
      <c r="I958" s="2">
        <v>1</v>
      </c>
      <c r="J958" s="2">
        <v>1</v>
      </c>
      <c r="K958" s="2">
        <v>1</v>
      </c>
      <c r="L958" s="2">
        <v>1</v>
      </c>
      <c r="M958" s="5">
        <v>1</v>
      </c>
      <c r="N958" s="2">
        <v>1</v>
      </c>
      <c r="O958" s="2">
        <v>1</v>
      </c>
      <c r="P958" s="2">
        <v>1</v>
      </c>
      <c r="Q958" s="2">
        <v>1</v>
      </c>
      <c r="R958" s="2">
        <v>1</v>
      </c>
      <c r="S958" s="2">
        <v>1</v>
      </c>
      <c r="T958" s="2">
        <v>1</v>
      </c>
      <c r="U958" s="5">
        <v>1</v>
      </c>
      <c r="V958" s="2">
        <v>1</v>
      </c>
      <c r="W958" s="2">
        <v>1</v>
      </c>
      <c r="X958" s="2">
        <v>1</v>
      </c>
      <c r="Y958" s="2">
        <v>1</v>
      </c>
      <c r="Z958" s="2">
        <v>1</v>
      </c>
      <c r="AA958" s="2">
        <v>1</v>
      </c>
      <c r="AB958" s="5">
        <f>ROUND((D958*'Class Weights'!$C$17) + (L958*'Class Weights'!$C$18) + (T958*'Class Weights'!$C$19), 4)</f>
        <v>1</v>
      </c>
      <c r="AC958" s="5">
        <f>ROUND((E958*'Class Weights'!$C$17) + (M958*'Class Weights'!$C$18) + (U958*'Class Weights'!$C$19), 4)</f>
        <v>1</v>
      </c>
      <c r="AD958" s="5">
        <f>ROUND((F958*'Class Weights'!$C$17) + (N958*'Class Weights'!$C$18) + (V958*'Class Weights'!$C$19), 4)</f>
        <v>1</v>
      </c>
      <c r="AE958" s="5">
        <f>ROUND((G958*'Class Weights'!$C$17) + (O958*'Class Weights'!$C$18) + (W958*'Class Weights'!$C$19), 4)</f>
        <v>1</v>
      </c>
      <c r="AF958" s="5">
        <f>ROUND((H958*'Class Weights'!$C$17) + (P958*'Class Weights'!$C$18) + (X958*'Class Weights'!$C$19), 4)</f>
        <v>1</v>
      </c>
      <c r="AG958" s="5">
        <f>ROUND((I958*'Class Weights'!$C$17) + (Q958*'Class Weights'!$C$18) + (Y958*'Class Weights'!$C$19), 4)</f>
        <v>1</v>
      </c>
      <c r="AH958" s="5">
        <f>ROUND((J958*'Class Weights'!$C$17) + (R958*'Class Weights'!$C$18) + (Z958*'Class Weights'!$C$19), 4)</f>
        <v>1</v>
      </c>
      <c r="AI958" s="5">
        <f>ROUND((K958*'Class Weights'!$C$17) + (S958*'Class Weights'!$C$18) + (AA958*'Class Weights'!$C$19), 4)</f>
        <v>1</v>
      </c>
      <c r="AJ958" s="2">
        <v>1</v>
      </c>
      <c r="AK958" s="2">
        <v>1</v>
      </c>
      <c r="AL958" s="2">
        <v>1</v>
      </c>
    </row>
    <row r="959" spans="1:38" x14ac:dyDescent="0.3">
      <c r="A959" s="1">
        <v>9.56</v>
      </c>
      <c r="B959" s="2">
        <v>31.364829396200211</v>
      </c>
      <c r="C959" s="2">
        <v>376.37795275440112</v>
      </c>
      <c r="D959" s="2">
        <v>1</v>
      </c>
      <c r="E959" s="5">
        <v>1</v>
      </c>
      <c r="F959" s="2">
        <v>1</v>
      </c>
      <c r="G959" s="2">
        <v>1</v>
      </c>
      <c r="H959" s="2">
        <v>1</v>
      </c>
      <c r="I959" s="2">
        <v>1</v>
      </c>
      <c r="J959" s="2">
        <v>1</v>
      </c>
      <c r="K959" s="2">
        <v>1</v>
      </c>
      <c r="L959" s="2">
        <v>1</v>
      </c>
      <c r="M959" s="5">
        <v>1</v>
      </c>
      <c r="N959" s="2">
        <v>1</v>
      </c>
      <c r="O959" s="2">
        <v>1</v>
      </c>
      <c r="P959" s="2">
        <v>1</v>
      </c>
      <c r="Q959" s="2">
        <v>1</v>
      </c>
      <c r="R959" s="2">
        <v>1</v>
      </c>
      <c r="S959" s="2">
        <v>1</v>
      </c>
      <c r="T959" s="2">
        <v>1</v>
      </c>
      <c r="U959" s="5">
        <v>1</v>
      </c>
      <c r="V959" s="2">
        <v>1</v>
      </c>
      <c r="W959" s="2">
        <v>1</v>
      </c>
      <c r="X959" s="2">
        <v>1</v>
      </c>
      <c r="Y959" s="2">
        <v>1</v>
      </c>
      <c r="Z959" s="2">
        <v>1</v>
      </c>
      <c r="AA959" s="2">
        <v>1</v>
      </c>
      <c r="AB959" s="5">
        <f>ROUND((D959*'Class Weights'!$C$17) + (L959*'Class Weights'!$C$18) + (T959*'Class Weights'!$C$19), 4)</f>
        <v>1</v>
      </c>
      <c r="AC959" s="5">
        <f>ROUND((E959*'Class Weights'!$C$17) + (M959*'Class Weights'!$C$18) + (U959*'Class Weights'!$C$19), 4)</f>
        <v>1</v>
      </c>
      <c r="AD959" s="5">
        <f>ROUND((F959*'Class Weights'!$C$17) + (N959*'Class Weights'!$C$18) + (V959*'Class Weights'!$C$19), 4)</f>
        <v>1</v>
      </c>
      <c r="AE959" s="5">
        <f>ROUND((G959*'Class Weights'!$C$17) + (O959*'Class Weights'!$C$18) + (W959*'Class Weights'!$C$19), 4)</f>
        <v>1</v>
      </c>
      <c r="AF959" s="5">
        <f>ROUND((H959*'Class Weights'!$C$17) + (P959*'Class Weights'!$C$18) + (X959*'Class Weights'!$C$19), 4)</f>
        <v>1</v>
      </c>
      <c r="AG959" s="5">
        <f>ROUND((I959*'Class Weights'!$C$17) + (Q959*'Class Weights'!$C$18) + (Y959*'Class Weights'!$C$19), 4)</f>
        <v>1</v>
      </c>
      <c r="AH959" s="5">
        <f>ROUND((J959*'Class Weights'!$C$17) + (R959*'Class Weights'!$C$18) + (Z959*'Class Weights'!$C$19), 4)</f>
        <v>1</v>
      </c>
      <c r="AI959" s="5">
        <f>ROUND((K959*'Class Weights'!$C$17) + (S959*'Class Weights'!$C$18) + (AA959*'Class Weights'!$C$19), 4)</f>
        <v>1</v>
      </c>
      <c r="AJ959" s="2">
        <v>1</v>
      </c>
      <c r="AK959" s="2">
        <v>1</v>
      </c>
      <c r="AL959" s="2">
        <v>1</v>
      </c>
    </row>
    <row r="960" spans="1:38" x14ac:dyDescent="0.3">
      <c r="A960" s="1">
        <v>9.57</v>
      </c>
      <c r="B960" s="2">
        <v>31.39763779515021</v>
      </c>
      <c r="C960" s="2">
        <v>376.77165354180113</v>
      </c>
      <c r="D960" s="2">
        <v>1</v>
      </c>
      <c r="E960" s="5">
        <v>1</v>
      </c>
      <c r="F960" s="2">
        <v>1</v>
      </c>
      <c r="G960" s="2">
        <v>1</v>
      </c>
      <c r="H960" s="2">
        <v>1</v>
      </c>
      <c r="I960" s="2">
        <v>1</v>
      </c>
      <c r="J960" s="2">
        <v>1</v>
      </c>
      <c r="K960" s="2">
        <v>1</v>
      </c>
      <c r="L960" s="2">
        <v>1</v>
      </c>
      <c r="M960" s="5">
        <v>1</v>
      </c>
      <c r="N960" s="2">
        <v>1</v>
      </c>
      <c r="O960" s="2">
        <v>1</v>
      </c>
      <c r="P960" s="2">
        <v>1</v>
      </c>
      <c r="Q960" s="2">
        <v>1</v>
      </c>
      <c r="R960" s="2">
        <v>1</v>
      </c>
      <c r="S960" s="2">
        <v>1</v>
      </c>
      <c r="T960" s="2">
        <v>1</v>
      </c>
      <c r="U960" s="5">
        <v>1</v>
      </c>
      <c r="V960" s="2">
        <v>1</v>
      </c>
      <c r="W960" s="2">
        <v>1</v>
      </c>
      <c r="X960" s="2">
        <v>1</v>
      </c>
      <c r="Y960" s="2">
        <v>1</v>
      </c>
      <c r="Z960" s="2">
        <v>1</v>
      </c>
      <c r="AA960" s="2">
        <v>1</v>
      </c>
      <c r="AB960" s="5">
        <f>ROUND((D960*'Class Weights'!$C$17) + (L960*'Class Weights'!$C$18) + (T960*'Class Weights'!$C$19), 4)</f>
        <v>1</v>
      </c>
      <c r="AC960" s="5">
        <f>ROUND((E960*'Class Weights'!$C$17) + (M960*'Class Weights'!$C$18) + (U960*'Class Weights'!$C$19), 4)</f>
        <v>1</v>
      </c>
      <c r="AD960" s="5">
        <f>ROUND((F960*'Class Weights'!$C$17) + (N960*'Class Weights'!$C$18) + (V960*'Class Weights'!$C$19), 4)</f>
        <v>1</v>
      </c>
      <c r="AE960" s="5">
        <f>ROUND((G960*'Class Weights'!$C$17) + (O960*'Class Weights'!$C$18) + (W960*'Class Weights'!$C$19), 4)</f>
        <v>1</v>
      </c>
      <c r="AF960" s="5">
        <f>ROUND((H960*'Class Weights'!$C$17) + (P960*'Class Weights'!$C$18) + (X960*'Class Weights'!$C$19), 4)</f>
        <v>1</v>
      </c>
      <c r="AG960" s="5">
        <f>ROUND((I960*'Class Weights'!$C$17) + (Q960*'Class Weights'!$C$18) + (Y960*'Class Weights'!$C$19), 4)</f>
        <v>1</v>
      </c>
      <c r="AH960" s="5">
        <f>ROUND((J960*'Class Weights'!$C$17) + (R960*'Class Weights'!$C$18) + (Z960*'Class Weights'!$C$19), 4)</f>
        <v>1</v>
      </c>
      <c r="AI960" s="5">
        <f>ROUND((K960*'Class Weights'!$C$17) + (S960*'Class Weights'!$C$18) + (AA960*'Class Weights'!$C$19), 4)</f>
        <v>1</v>
      </c>
      <c r="AJ960" s="2">
        <v>1</v>
      </c>
      <c r="AK960" s="2">
        <v>1</v>
      </c>
      <c r="AL960" s="2">
        <v>1</v>
      </c>
    </row>
    <row r="961" spans="1:38" x14ac:dyDescent="0.3">
      <c r="A961" s="1">
        <v>9.58</v>
      </c>
      <c r="B961" s="2">
        <v>31.43044619410021</v>
      </c>
      <c r="C961" s="2">
        <v>377.16535432920114</v>
      </c>
      <c r="D961" s="2">
        <v>1</v>
      </c>
      <c r="E961" s="5">
        <v>1</v>
      </c>
      <c r="F961" s="2">
        <v>1</v>
      </c>
      <c r="G961" s="2">
        <v>1</v>
      </c>
      <c r="H961" s="2">
        <v>1</v>
      </c>
      <c r="I961" s="2">
        <v>1</v>
      </c>
      <c r="J961" s="2">
        <v>1</v>
      </c>
      <c r="K961" s="2">
        <v>1</v>
      </c>
      <c r="L961" s="2">
        <v>1</v>
      </c>
      <c r="M961" s="5">
        <v>1</v>
      </c>
      <c r="N961" s="2">
        <v>1</v>
      </c>
      <c r="O961" s="2">
        <v>1</v>
      </c>
      <c r="P961" s="2">
        <v>1</v>
      </c>
      <c r="Q961" s="2">
        <v>1</v>
      </c>
      <c r="R961" s="2">
        <v>1</v>
      </c>
      <c r="S961" s="2">
        <v>1</v>
      </c>
      <c r="T961" s="2">
        <v>1</v>
      </c>
      <c r="U961" s="5">
        <v>1</v>
      </c>
      <c r="V961" s="2">
        <v>1</v>
      </c>
      <c r="W961" s="2">
        <v>1</v>
      </c>
      <c r="X961" s="2">
        <v>1</v>
      </c>
      <c r="Y961" s="2">
        <v>1</v>
      </c>
      <c r="Z961" s="2">
        <v>1</v>
      </c>
      <c r="AA961" s="2">
        <v>1</v>
      </c>
      <c r="AB961" s="5">
        <f>ROUND((D961*'Class Weights'!$C$17) + (L961*'Class Weights'!$C$18) + (T961*'Class Weights'!$C$19), 4)</f>
        <v>1</v>
      </c>
      <c r="AC961" s="5">
        <f>ROUND((E961*'Class Weights'!$C$17) + (M961*'Class Weights'!$C$18) + (U961*'Class Weights'!$C$19), 4)</f>
        <v>1</v>
      </c>
      <c r="AD961" s="5">
        <f>ROUND((F961*'Class Weights'!$C$17) + (N961*'Class Weights'!$C$18) + (V961*'Class Weights'!$C$19), 4)</f>
        <v>1</v>
      </c>
      <c r="AE961" s="5">
        <f>ROUND((G961*'Class Weights'!$C$17) + (O961*'Class Weights'!$C$18) + (W961*'Class Weights'!$C$19), 4)</f>
        <v>1</v>
      </c>
      <c r="AF961" s="5">
        <f>ROUND((H961*'Class Weights'!$C$17) + (P961*'Class Weights'!$C$18) + (X961*'Class Weights'!$C$19), 4)</f>
        <v>1</v>
      </c>
      <c r="AG961" s="5">
        <f>ROUND((I961*'Class Weights'!$C$17) + (Q961*'Class Weights'!$C$18) + (Y961*'Class Weights'!$C$19), 4)</f>
        <v>1</v>
      </c>
      <c r="AH961" s="5">
        <f>ROUND((J961*'Class Weights'!$C$17) + (R961*'Class Weights'!$C$18) + (Z961*'Class Weights'!$C$19), 4)</f>
        <v>1</v>
      </c>
      <c r="AI961" s="5">
        <f>ROUND((K961*'Class Weights'!$C$17) + (S961*'Class Weights'!$C$18) + (AA961*'Class Weights'!$C$19), 4)</f>
        <v>1</v>
      </c>
      <c r="AJ961" s="2">
        <v>1</v>
      </c>
      <c r="AK961" s="2">
        <v>1</v>
      </c>
      <c r="AL961" s="2">
        <v>1</v>
      </c>
    </row>
    <row r="962" spans="1:38" x14ac:dyDescent="0.3">
      <c r="A962" s="1">
        <v>9.59</v>
      </c>
      <c r="B962" s="2">
        <v>31.463254593050209</v>
      </c>
      <c r="C962" s="2">
        <v>377.55905511660114</v>
      </c>
      <c r="D962" s="2">
        <v>1</v>
      </c>
      <c r="E962" s="5">
        <v>1</v>
      </c>
      <c r="F962" s="2">
        <v>1</v>
      </c>
      <c r="G962" s="2">
        <v>1</v>
      </c>
      <c r="H962" s="2">
        <v>1</v>
      </c>
      <c r="I962" s="2">
        <v>1</v>
      </c>
      <c r="J962" s="2">
        <v>1</v>
      </c>
      <c r="K962" s="2">
        <v>1</v>
      </c>
      <c r="L962" s="2">
        <v>1</v>
      </c>
      <c r="M962" s="5">
        <v>1</v>
      </c>
      <c r="N962" s="2">
        <v>1</v>
      </c>
      <c r="O962" s="2">
        <v>1</v>
      </c>
      <c r="P962" s="2">
        <v>1</v>
      </c>
      <c r="Q962" s="2">
        <v>1</v>
      </c>
      <c r="R962" s="2">
        <v>1</v>
      </c>
      <c r="S962" s="2">
        <v>1</v>
      </c>
      <c r="T962" s="2">
        <v>1</v>
      </c>
      <c r="U962" s="5">
        <v>1</v>
      </c>
      <c r="V962" s="2">
        <v>1</v>
      </c>
      <c r="W962" s="2">
        <v>1</v>
      </c>
      <c r="X962" s="2">
        <v>1</v>
      </c>
      <c r="Y962" s="2">
        <v>1</v>
      </c>
      <c r="Z962" s="2">
        <v>1</v>
      </c>
      <c r="AA962" s="2">
        <v>1</v>
      </c>
      <c r="AB962" s="5">
        <f>ROUND((D962*'Class Weights'!$C$17) + (L962*'Class Weights'!$C$18) + (T962*'Class Weights'!$C$19), 4)</f>
        <v>1</v>
      </c>
      <c r="AC962" s="5">
        <f>ROUND((E962*'Class Weights'!$C$17) + (M962*'Class Weights'!$C$18) + (U962*'Class Weights'!$C$19), 4)</f>
        <v>1</v>
      </c>
      <c r="AD962" s="5">
        <f>ROUND((F962*'Class Weights'!$C$17) + (N962*'Class Weights'!$C$18) + (V962*'Class Weights'!$C$19), 4)</f>
        <v>1</v>
      </c>
      <c r="AE962" s="5">
        <f>ROUND((G962*'Class Weights'!$C$17) + (O962*'Class Weights'!$C$18) + (W962*'Class Weights'!$C$19), 4)</f>
        <v>1</v>
      </c>
      <c r="AF962" s="5">
        <f>ROUND((H962*'Class Weights'!$C$17) + (P962*'Class Weights'!$C$18) + (X962*'Class Weights'!$C$19), 4)</f>
        <v>1</v>
      </c>
      <c r="AG962" s="5">
        <f>ROUND((I962*'Class Weights'!$C$17) + (Q962*'Class Weights'!$C$18) + (Y962*'Class Weights'!$C$19), 4)</f>
        <v>1</v>
      </c>
      <c r="AH962" s="5">
        <f>ROUND((J962*'Class Weights'!$C$17) + (R962*'Class Weights'!$C$18) + (Z962*'Class Weights'!$C$19), 4)</f>
        <v>1</v>
      </c>
      <c r="AI962" s="5">
        <f>ROUND((K962*'Class Weights'!$C$17) + (S962*'Class Weights'!$C$18) + (AA962*'Class Weights'!$C$19), 4)</f>
        <v>1</v>
      </c>
      <c r="AJ962" s="2">
        <v>1</v>
      </c>
      <c r="AK962" s="2">
        <v>1</v>
      </c>
      <c r="AL962" s="2">
        <v>1</v>
      </c>
    </row>
    <row r="963" spans="1:38" x14ac:dyDescent="0.3">
      <c r="A963" s="1">
        <v>9.6</v>
      </c>
      <c r="B963" s="2">
        <v>31.496062992000208</v>
      </c>
      <c r="C963" s="2">
        <v>377.95275590400115</v>
      </c>
      <c r="D963" s="2">
        <v>1</v>
      </c>
      <c r="E963" s="5">
        <v>1</v>
      </c>
      <c r="F963" s="2">
        <v>1</v>
      </c>
      <c r="G963" s="2">
        <v>1</v>
      </c>
      <c r="H963" s="2">
        <v>1</v>
      </c>
      <c r="I963" s="2">
        <v>1</v>
      </c>
      <c r="J963" s="2">
        <v>1</v>
      </c>
      <c r="K963" s="2">
        <v>1</v>
      </c>
      <c r="L963" s="2">
        <v>1</v>
      </c>
      <c r="M963" s="5">
        <v>1</v>
      </c>
      <c r="N963" s="2">
        <v>1</v>
      </c>
      <c r="O963" s="2">
        <v>1</v>
      </c>
      <c r="P963" s="2">
        <v>1</v>
      </c>
      <c r="Q963" s="2">
        <v>1</v>
      </c>
      <c r="R963" s="2">
        <v>1</v>
      </c>
      <c r="S963" s="2">
        <v>1</v>
      </c>
      <c r="T963" s="2">
        <v>1</v>
      </c>
      <c r="U963" s="5">
        <v>1</v>
      </c>
      <c r="V963" s="2">
        <v>1</v>
      </c>
      <c r="W963" s="2">
        <v>1</v>
      </c>
      <c r="X963" s="2">
        <v>1</v>
      </c>
      <c r="Y963" s="2">
        <v>1</v>
      </c>
      <c r="Z963" s="2">
        <v>1</v>
      </c>
      <c r="AA963" s="2">
        <v>1</v>
      </c>
      <c r="AB963" s="5">
        <f>ROUND((D963*'Class Weights'!$C$17) + (L963*'Class Weights'!$C$18) + (T963*'Class Weights'!$C$19), 4)</f>
        <v>1</v>
      </c>
      <c r="AC963" s="5">
        <f>ROUND((E963*'Class Weights'!$C$17) + (M963*'Class Weights'!$C$18) + (U963*'Class Weights'!$C$19), 4)</f>
        <v>1</v>
      </c>
      <c r="AD963" s="5">
        <f>ROUND((F963*'Class Weights'!$C$17) + (N963*'Class Weights'!$C$18) + (V963*'Class Weights'!$C$19), 4)</f>
        <v>1</v>
      </c>
      <c r="AE963" s="5">
        <f>ROUND((G963*'Class Weights'!$C$17) + (O963*'Class Weights'!$C$18) + (W963*'Class Weights'!$C$19), 4)</f>
        <v>1</v>
      </c>
      <c r="AF963" s="5">
        <f>ROUND((H963*'Class Weights'!$C$17) + (P963*'Class Weights'!$C$18) + (X963*'Class Weights'!$C$19), 4)</f>
        <v>1</v>
      </c>
      <c r="AG963" s="5">
        <f>ROUND((I963*'Class Weights'!$C$17) + (Q963*'Class Weights'!$C$18) + (Y963*'Class Weights'!$C$19), 4)</f>
        <v>1</v>
      </c>
      <c r="AH963" s="5">
        <f>ROUND((J963*'Class Weights'!$C$17) + (R963*'Class Weights'!$C$18) + (Z963*'Class Weights'!$C$19), 4)</f>
        <v>1</v>
      </c>
      <c r="AI963" s="5">
        <f>ROUND((K963*'Class Weights'!$C$17) + (S963*'Class Weights'!$C$18) + (AA963*'Class Weights'!$C$19), 4)</f>
        <v>1</v>
      </c>
      <c r="AJ963" s="2">
        <v>1</v>
      </c>
      <c r="AK963" s="2">
        <v>1</v>
      </c>
      <c r="AL963" s="2">
        <v>1</v>
      </c>
    </row>
    <row r="964" spans="1:38" x14ac:dyDescent="0.3">
      <c r="A964" s="1">
        <v>9.61</v>
      </c>
      <c r="B964" s="2">
        <v>31.528871390950208</v>
      </c>
      <c r="C964" s="2">
        <v>378.34645669140116</v>
      </c>
      <c r="D964" s="2">
        <v>1</v>
      </c>
      <c r="E964" s="5">
        <v>1</v>
      </c>
      <c r="F964" s="2">
        <v>1</v>
      </c>
      <c r="G964" s="2">
        <v>1</v>
      </c>
      <c r="H964" s="2">
        <v>1</v>
      </c>
      <c r="I964" s="2">
        <v>1</v>
      </c>
      <c r="J964" s="2">
        <v>1</v>
      </c>
      <c r="K964" s="2">
        <v>1</v>
      </c>
      <c r="L964" s="2">
        <v>1</v>
      </c>
      <c r="M964" s="5">
        <v>1</v>
      </c>
      <c r="N964" s="2">
        <v>1</v>
      </c>
      <c r="O964" s="2">
        <v>1</v>
      </c>
      <c r="P964" s="2">
        <v>1</v>
      </c>
      <c r="Q964" s="2">
        <v>1</v>
      </c>
      <c r="R964" s="2">
        <v>1</v>
      </c>
      <c r="S964" s="2">
        <v>1</v>
      </c>
      <c r="T964" s="2">
        <v>1</v>
      </c>
      <c r="U964" s="5">
        <v>1</v>
      </c>
      <c r="V964" s="2">
        <v>1</v>
      </c>
      <c r="W964" s="2">
        <v>1</v>
      </c>
      <c r="X964" s="2">
        <v>1</v>
      </c>
      <c r="Y964" s="2">
        <v>1</v>
      </c>
      <c r="Z964" s="2">
        <v>1</v>
      </c>
      <c r="AA964" s="2">
        <v>1</v>
      </c>
      <c r="AB964" s="5">
        <f>ROUND((D964*'Class Weights'!$C$17) + (L964*'Class Weights'!$C$18) + (T964*'Class Weights'!$C$19), 4)</f>
        <v>1</v>
      </c>
      <c r="AC964" s="5">
        <f>ROUND((E964*'Class Weights'!$C$17) + (M964*'Class Weights'!$C$18) + (U964*'Class Weights'!$C$19), 4)</f>
        <v>1</v>
      </c>
      <c r="AD964" s="5">
        <f>ROUND((F964*'Class Weights'!$C$17) + (N964*'Class Weights'!$C$18) + (V964*'Class Weights'!$C$19), 4)</f>
        <v>1</v>
      </c>
      <c r="AE964" s="5">
        <f>ROUND((G964*'Class Weights'!$C$17) + (O964*'Class Weights'!$C$18) + (W964*'Class Weights'!$C$19), 4)</f>
        <v>1</v>
      </c>
      <c r="AF964" s="5">
        <f>ROUND((H964*'Class Weights'!$C$17) + (P964*'Class Weights'!$C$18) + (X964*'Class Weights'!$C$19), 4)</f>
        <v>1</v>
      </c>
      <c r="AG964" s="5">
        <f>ROUND((I964*'Class Weights'!$C$17) + (Q964*'Class Weights'!$C$18) + (Y964*'Class Weights'!$C$19), 4)</f>
        <v>1</v>
      </c>
      <c r="AH964" s="5">
        <f>ROUND((J964*'Class Weights'!$C$17) + (R964*'Class Weights'!$C$18) + (Z964*'Class Weights'!$C$19), 4)</f>
        <v>1</v>
      </c>
      <c r="AI964" s="5">
        <f>ROUND((K964*'Class Weights'!$C$17) + (S964*'Class Weights'!$C$18) + (AA964*'Class Weights'!$C$19), 4)</f>
        <v>1</v>
      </c>
      <c r="AJ964" s="2">
        <v>1</v>
      </c>
      <c r="AK964" s="2">
        <v>1</v>
      </c>
      <c r="AL964" s="2">
        <v>1</v>
      </c>
    </row>
    <row r="965" spans="1:38" x14ac:dyDescent="0.3">
      <c r="A965" s="1">
        <v>9.6199999999999992</v>
      </c>
      <c r="B965" s="2">
        <v>31.561679789900207</v>
      </c>
      <c r="C965" s="2">
        <v>378.74015747880117</v>
      </c>
      <c r="D965" s="2">
        <v>1</v>
      </c>
      <c r="E965" s="5">
        <v>1</v>
      </c>
      <c r="F965" s="2">
        <v>1</v>
      </c>
      <c r="G965" s="2">
        <v>1</v>
      </c>
      <c r="H965" s="2">
        <v>1</v>
      </c>
      <c r="I965" s="2">
        <v>1</v>
      </c>
      <c r="J965" s="2">
        <v>1</v>
      </c>
      <c r="K965" s="2">
        <v>1</v>
      </c>
      <c r="L965" s="2">
        <v>1</v>
      </c>
      <c r="M965" s="5">
        <v>1</v>
      </c>
      <c r="N965" s="2">
        <v>1</v>
      </c>
      <c r="O965" s="2">
        <v>1</v>
      </c>
      <c r="P965" s="2">
        <v>1</v>
      </c>
      <c r="Q965" s="2">
        <v>1</v>
      </c>
      <c r="R965" s="2">
        <v>1</v>
      </c>
      <c r="S965" s="2">
        <v>1</v>
      </c>
      <c r="T965" s="2">
        <v>1</v>
      </c>
      <c r="U965" s="5">
        <v>1</v>
      </c>
      <c r="V965" s="2">
        <v>1</v>
      </c>
      <c r="W965" s="2">
        <v>1</v>
      </c>
      <c r="X965" s="2">
        <v>1</v>
      </c>
      <c r="Y965" s="2">
        <v>1</v>
      </c>
      <c r="Z965" s="2">
        <v>1</v>
      </c>
      <c r="AA965" s="2">
        <v>1</v>
      </c>
      <c r="AB965" s="5">
        <f>ROUND((D965*'Class Weights'!$C$17) + (L965*'Class Weights'!$C$18) + (T965*'Class Weights'!$C$19), 4)</f>
        <v>1</v>
      </c>
      <c r="AC965" s="5">
        <f>ROUND((E965*'Class Weights'!$C$17) + (M965*'Class Weights'!$C$18) + (U965*'Class Weights'!$C$19), 4)</f>
        <v>1</v>
      </c>
      <c r="AD965" s="5">
        <f>ROUND((F965*'Class Weights'!$C$17) + (N965*'Class Weights'!$C$18) + (V965*'Class Weights'!$C$19), 4)</f>
        <v>1</v>
      </c>
      <c r="AE965" s="5">
        <f>ROUND((G965*'Class Weights'!$C$17) + (O965*'Class Weights'!$C$18) + (W965*'Class Weights'!$C$19), 4)</f>
        <v>1</v>
      </c>
      <c r="AF965" s="5">
        <f>ROUND((H965*'Class Weights'!$C$17) + (P965*'Class Weights'!$C$18) + (X965*'Class Weights'!$C$19), 4)</f>
        <v>1</v>
      </c>
      <c r="AG965" s="5">
        <f>ROUND((I965*'Class Weights'!$C$17) + (Q965*'Class Weights'!$C$18) + (Y965*'Class Weights'!$C$19), 4)</f>
        <v>1</v>
      </c>
      <c r="AH965" s="5">
        <f>ROUND((J965*'Class Weights'!$C$17) + (R965*'Class Weights'!$C$18) + (Z965*'Class Weights'!$C$19), 4)</f>
        <v>1</v>
      </c>
      <c r="AI965" s="5">
        <f>ROUND((K965*'Class Weights'!$C$17) + (S965*'Class Weights'!$C$18) + (AA965*'Class Weights'!$C$19), 4)</f>
        <v>1</v>
      </c>
      <c r="AJ965" s="2">
        <v>1</v>
      </c>
      <c r="AK965" s="2">
        <v>1</v>
      </c>
      <c r="AL965" s="2">
        <v>1</v>
      </c>
    </row>
    <row r="966" spans="1:38" x14ac:dyDescent="0.3">
      <c r="A966" s="1">
        <v>9.6300000000000008</v>
      </c>
      <c r="B966" s="2">
        <v>31.594488188850214</v>
      </c>
      <c r="C966" s="2">
        <v>379.13385826620123</v>
      </c>
      <c r="D966" s="2">
        <v>1</v>
      </c>
      <c r="E966" s="5">
        <v>1</v>
      </c>
      <c r="F966" s="2">
        <v>1</v>
      </c>
      <c r="G966" s="2">
        <v>1</v>
      </c>
      <c r="H966" s="2">
        <v>1</v>
      </c>
      <c r="I966" s="2">
        <v>1</v>
      </c>
      <c r="J966" s="2">
        <v>1</v>
      </c>
      <c r="K966" s="2">
        <v>1</v>
      </c>
      <c r="L966" s="2">
        <v>1</v>
      </c>
      <c r="M966" s="5">
        <v>1</v>
      </c>
      <c r="N966" s="2">
        <v>1</v>
      </c>
      <c r="O966" s="2">
        <v>1</v>
      </c>
      <c r="P966" s="2">
        <v>1</v>
      </c>
      <c r="Q966" s="2">
        <v>1</v>
      </c>
      <c r="R966" s="2">
        <v>1</v>
      </c>
      <c r="S966" s="2">
        <v>1</v>
      </c>
      <c r="T966" s="2">
        <v>1</v>
      </c>
      <c r="U966" s="5">
        <v>1</v>
      </c>
      <c r="V966" s="2">
        <v>1</v>
      </c>
      <c r="W966" s="2">
        <v>1</v>
      </c>
      <c r="X966" s="2">
        <v>1</v>
      </c>
      <c r="Y966" s="2">
        <v>1</v>
      </c>
      <c r="Z966" s="2">
        <v>1</v>
      </c>
      <c r="AA966" s="2">
        <v>1</v>
      </c>
      <c r="AB966" s="5">
        <f>ROUND((D966*'Class Weights'!$C$17) + (L966*'Class Weights'!$C$18) + (T966*'Class Weights'!$C$19), 4)</f>
        <v>1</v>
      </c>
      <c r="AC966" s="5">
        <f>ROUND((E966*'Class Weights'!$C$17) + (M966*'Class Weights'!$C$18) + (U966*'Class Weights'!$C$19), 4)</f>
        <v>1</v>
      </c>
      <c r="AD966" s="5">
        <f>ROUND((F966*'Class Weights'!$C$17) + (N966*'Class Weights'!$C$18) + (V966*'Class Weights'!$C$19), 4)</f>
        <v>1</v>
      </c>
      <c r="AE966" s="5">
        <f>ROUND((G966*'Class Weights'!$C$17) + (O966*'Class Weights'!$C$18) + (W966*'Class Weights'!$C$19), 4)</f>
        <v>1</v>
      </c>
      <c r="AF966" s="5">
        <f>ROUND((H966*'Class Weights'!$C$17) + (P966*'Class Weights'!$C$18) + (X966*'Class Weights'!$C$19), 4)</f>
        <v>1</v>
      </c>
      <c r="AG966" s="5">
        <f>ROUND((I966*'Class Weights'!$C$17) + (Q966*'Class Weights'!$C$18) + (Y966*'Class Weights'!$C$19), 4)</f>
        <v>1</v>
      </c>
      <c r="AH966" s="5">
        <f>ROUND((J966*'Class Weights'!$C$17) + (R966*'Class Weights'!$C$18) + (Z966*'Class Weights'!$C$19), 4)</f>
        <v>1</v>
      </c>
      <c r="AI966" s="5">
        <f>ROUND((K966*'Class Weights'!$C$17) + (S966*'Class Weights'!$C$18) + (AA966*'Class Weights'!$C$19), 4)</f>
        <v>1</v>
      </c>
      <c r="AJ966" s="2">
        <v>1</v>
      </c>
      <c r="AK966" s="2">
        <v>1</v>
      </c>
      <c r="AL966" s="2">
        <v>1</v>
      </c>
    </row>
    <row r="967" spans="1:38" x14ac:dyDescent="0.3">
      <c r="A967" s="1">
        <v>9.64</v>
      </c>
      <c r="B967" s="2">
        <v>31.627296587800213</v>
      </c>
      <c r="C967" s="2">
        <v>379.52755905360124</v>
      </c>
      <c r="D967" s="2">
        <v>1</v>
      </c>
      <c r="E967" s="5">
        <v>1</v>
      </c>
      <c r="F967" s="2">
        <v>1</v>
      </c>
      <c r="G967" s="2">
        <v>1</v>
      </c>
      <c r="H967" s="2">
        <v>1</v>
      </c>
      <c r="I967" s="2">
        <v>1</v>
      </c>
      <c r="J967" s="2">
        <v>1</v>
      </c>
      <c r="K967" s="2">
        <v>1</v>
      </c>
      <c r="L967" s="2">
        <v>1</v>
      </c>
      <c r="M967" s="5">
        <v>1</v>
      </c>
      <c r="N967" s="2">
        <v>1</v>
      </c>
      <c r="O967" s="2">
        <v>1</v>
      </c>
      <c r="P967" s="2">
        <v>1</v>
      </c>
      <c r="Q967" s="2">
        <v>1</v>
      </c>
      <c r="R967" s="2">
        <v>1</v>
      </c>
      <c r="S967" s="2">
        <v>1</v>
      </c>
      <c r="T967" s="2">
        <v>1</v>
      </c>
      <c r="U967" s="5">
        <v>1</v>
      </c>
      <c r="V967" s="2">
        <v>1</v>
      </c>
      <c r="W967" s="2">
        <v>1</v>
      </c>
      <c r="X967" s="2">
        <v>1</v>
      </c>
      <c r="Y967" s="2">
        <v>1</v>
      </c>
      <c r="Z967" s="2">
        <v>1</v>
      </c>
      <c r="AA967" s="2">
        <v>1</v>
      </c>
      <c r="AB967" s="5">
        <f>ROUND((D967*'Class Weights'!$C$17) + (L967*'Class Weights'!$C$18) + (T967*'Class Weights'!$C$19), 4)</f>
        <v>1</v>
      </c>
      <c r="AC967" s="5">
        <f>ROUND((E967*'Class Weights'!$C$17) + (M967*'Class Weights'!$C$18) + (U967*'Class Weights'!$C$19), 4)</f>
        <v>1</v>
      </c>
      <c r="AD967" s="5">
        <f>ROUND((F967*'Class Weights'!$C$17) + (N967*'Class Weights'!$C$18) + (V967*'Class Weights'!$C$19), 4)</f>
        <v>1</v>
      </c>
      <c r="AE967" s="5">
        <f>ROUND((G967*'Class Weights'!$C$17) + (O967*'Class Weights'!$C$18) + (W967*'Class Weights'!$C$19), 4)</f>
        <v>1</v>
      </c>
      <c r="AF967" s="5">
        <f>ROUND((H967*'Class Weights'!$C$17) + (P967*'Class Weights'!$C$18) + (X967*'Class Weights'!$C$19), 4)</f>
        <v>1</v>
      </c>
      <c r="AG967" s="5">
        <f>ROUND((I967*'Class Weights'!$C$17) + (Q967*'Class Weights'!$C$18) + (Y967*'Class Weights'!$C$19), 4)</f>
        <v>1</v>
      </c>
      <c r="AH967" s="5">
        <f>ROUND((J967*'Class Weights'!$C$17) + (R967*'Class Weights'!$C$18) + (Z967*'Class Weights'!$C$19), 4)</f>
        <v>1</v>
      </c>
      <c r="AI967" s="5">
        <f>ROUND((K967*'Class Weights'!$C$17) + (S967*'Class Weights'!$C$18) + (AA967*'Class Weights'!$C$19), 4)</f>
        <v>1</v>
      </c>
      <c r="AJ967" s="2">
        <v>1</v>
      </c>
      <c r="AK967" s="2">
        <v>1</v>
      </c>
      <c r="AL967" s="2">
        <v>1</v>
      </c>
    </row>
    <row r="968" spans="1:38" x14ac:dyDescent="0.3">
      <c r="A968" s="1">
        <v>9.65</v>
      </c>
      <c r="B968" s="2">
        <v>31.660104986750213</v>
      </c>
      <c r="C968" s="2">
        <v>379.92125984100124</v>
      </c>
      <c r="D968" s="2">
        <v>1</v>
      </c>
      <c r="E968" s="5">
        <v>1</v>
      </c>
      <c r="F968" s="2">
        <v>1</v>
      </c>
      <c r="G968" s="2">
        <v>1</v>
      </c>
      <c r="H968" s="2">
        <v>1</v>
      </c>
      <c r="I968" s="2">
        <v>1</v>
      </c>
      <c r="J968" s="2">
        <v>1</v>
      </c>
      <c r="K968" s="2">
        <v>1</v>
      </c>
      <c r="L968" s="2">
        <v>1</v>
      </c>
      <c r="M968" s="5">
        <v>1</v>
      </c>
      <c r="N968" s="2">
        <v>1</v>
      </c>
      <c r="O968" s="2">
        <v>1</v>
      </c>
      <c r="P968" s="2">
        <v>1</v>
      </c>
      <c r="Q968" s="2">
        <v>1</v>
      </c>
      <c r="R968" s="2">
        <v>1</v>
      </c>
      <c r="S968" s="2">
        <v>1</v>
      </c>
      <c r="T968" s="2">
        <v>1</v>
      </c>
      <c r="U968" s="5">
        <v>1</v>
      </c>
      <c r="V968" s="2">
        <v>1</v>
      </c>
      <c r="W968" s="2">
        <v>1</v>
      </c>
      <c r="X968" s="2">
        <v>1</v>
      </c>
      <c r="Y968" s="2">
        <v>1</v>
      </c>
      <c r="Z968" s="2">
        <v>1</v>
      </c>
      <c r="AA968" s="2">
        <v>1</v>
      </c>
      <c r="AB968" s="5">
        <f>ROUND((D968*'Class Weights'!$C$17) + (L968*'Class Weights'!$C$18) + (T968*'Class Weights'!$C$19), 4)</f>
        <v>1</v>
      </c>
      <c r="AC968" s="5">
        <f>ROUND((E968*'Class Weights'!$C$17) + (M968*'Class Weights'!$C$18) + (U968*'Class Weights'!$C$19), 4)</f>
        <v>1</v>
      </c>
      <c r="AD968" s="5">
        <f>ROUND((F968*'Class Weights'!$C$17) + (N968*'Class Weights'!$C$18) + (V968*'Class Weights'!$C$19), 4)</f>
        <v>1</v>
      </c>
      <c r="AE968" s="5">
        <f>ROUND((G968*'Class Weights'!$C$17) + (O968*'Class Weights'!$C$18) + (W968*'Class Weights'!$C$19), 4)</f>
        <v>1</v>
      </c>
      <c r="AF968" s="5">
        <f>ROUND((H968*'Class Weights'!$C$17) + (P968*'Class Weights'!$C$18) + (X968*'Class Weights'!$C$19), 4)</f>
        <v>1</v>
      </c>
      <c r="AG968" s="5">
        <f>ROUND((I968*'Class Weights'!$C$17) + (Q968*'Class Weights'!$C$18) + (Y968*'Class Weights'!$C$19), 4)</f>
        <v>1</v>
      </c>
      <c r="AH968" s="5">
        <f>ROUND((J968*'Class Weights'!$C$17) + (R968*'Class Weights'!$C$18) + (Z968*'Class Weights'!$C$19), 4)</f>
        <v>1</v>
      </c>
      <c r="AI968" s="5">
        <f>ROUND((K968*'Class Weights'!$C$17) + (S968*'Class Weights'!$C$18) + (AA968*'Class Weights'!$C$19), 4)</f>
        <v>1</v>
      </c>
      <c r="AJ968" s="2">
        <v>1</v>
      </c>
      <c r="AK968" s="2">
        <v>1</v>
      </c>
      <c r="AL968" s="2">
        <v>1</v>
      </c>
    </row>
    <row r="969" spans="1:38" x14ac:dyDescent="0.3">
      <c r="A969" s="1">
        <v>9.66</v>
      </c>
      <c r="B969" s="2">
        <v>31.692913385700212</v>
      </c>
      <c r="C969" s="2">
        <v>380.31496062840125</v>
      </c>
      <c r="D969" s="2">
        <v>1</v>
      </c>
      <c r="E969" s="5">
        <v>1</v>
      </c>
      <c r="F969" s="2">
        <v>1</v>
      </c>
      <c r="G969" s="2">
        <v>1</v>
      </c>
      <c r="H969" s="2">
        <v>1</v>
      </c>
      <c r="I969" s="2">
        <v>1</v>
      </c>
      <c r="J969" s="2">
        <v>1</v>
      </c>
      <c r="K969" s="2">
        <v>1</v>
      </c>
      <c r="L969" s="2">
        <v>1</v>
      </c>
      <c r="M969" s="5">
        <v>1</v>
      </c>
      <c r="N969" s="2">
        <v>1</v>
      </c>
      <c r="O969" s="2">
        <v>1</v>
      </c>
      <c r="P969" s="2">
        <v>1</v>
      </c>
      <c r="Q969" s="2">
        <v>1</v>
      </c>
      <c r="R969" s="2">
        <v>1</v>
      </c>
      <c r="S969" s="2">
        <v>1</v>
      </c>
      <c r="T969" s="2">
        <v>1</v>
      </c>
      <c r="U969" s="5">
        <v>1</v>
      </c>
      <c r="V969" s="2">
        <v>1</v>
      </c>
      <c r="W969" s="2">
        <v>1</v>
      </c>
      <c r="X969" s="2">
        <v>1</v>
      </c>
      <c r="Y969" s="2">
        <v>1</v>
      </c>
      <c r="Z969" s="2">
        <v>1</v>
      </c>
      <c r="AA969" s="2">
        <v>1</v>
      </c>
      <c r="AB969" s="5">
        <f>ROUND((D969*'Class Weights'!$C$17) + (L969*'Class Weights'!$C$18) + (T969*'Class Weights'!$C$19), 4)</f>
        <v>1</v>
      </c>
      <c r="AC969" s="5">
        <f>ROUND((E969*'Class Weights'!$C$17) + (M969*'Class Weights'!$C$18) + (U969*'Class Weights'!$C$19), 4)</f>
        <v>1</v>
      </c>
      <c r="AD969" s="5">
        <f>ROUND((F969*'Class Weights'!$C$17) + (N969*'Class Weights'!$C$18) + (V969*'Class Weights'!$C$19), 4)</f>
        <v>1</v>
      </c>
      <c r="AE969" s="5">
        <f>ROUND((G969*'Class Weights'!$C$17) + (O969*'Class Weights'!$C$18) + (W969*'Class Weights'!$C$19), 4)</f>
        <v>1</v>
      </c>
      <c r="AF969" s="5">
        <f>ROUND((H969*'Class Weights'!$C$17) + (P969*'Class Weights'!$C$18) + (X969*'Class Weights'!$C$19), 4)</f>
        <v>1</v>
      </c>
      <c r="AG969" s="5">
        <f>ROUND((I969*'Class Weights'!$C$17) + (Q969*'Class Weights'!$C$18) + (Y969*'Class Weights'!$C$19), 4)</f>
        <v>1</v>
      </c>
      <c r="AH969" s="5">
        <f>ROUND((J969*'Class Weights'!$C$17) + (R969*'Class Weights'!$C$18) + (Z969*'Class Weights'!$C$19), 4)</f>
        <v>1</v>
      </c>
      <c r="AI969" s="5">
        <f>ROUND((K969*'Class Weights'!$C$17) + (S969*'Class Weights'!$C$18) + (AA969*'Class Weights'!$C$19), 4)</f>
        <v>1</v>
      </c>
      <c r="AJ969" s="2">
        <v>1</v>
      </c>
      <c r="AK969" s="2">
        <v>1</v>
      </c>
      <c r="AL969" s="2">
        <v>1</v>
      </c>
    </row>
    <row r="970" spans="1:38" x14ac:dyDescent="0.3">
      <c r="A970" s="1">
        <v>9.67</v>
      </c>
      <c r="B970" s="2">
        <v>31.725721784650212</v>
      </c>
      <c r="C970" s="2">
        <v>380.70866141580126</v>
      </c>
      <c r="D970" s="2">
        <v>1</v>
      </c>
      <c r="E970" s="5">
        <v>1</v>
      </c>
      <c r="F970" s="2">
        <v>1</v>
      </c>
      <c r="G970" s="2">
        <v>1</v>
      </c>
      <c r="H970" s="2">
        <v>1</v>
      </c>
      <c r="I970" s="2">
        <v>1</v>
      </c>
      <c r="J970" s="2">
        <v>1</v>
      </c>
      <c r="K970" s="2">
        <v>1</v>
      </c>
      <c r="L970" s="2">
        <v>1</v>
      </c>
      <c r="M970" s="5">
        <v>1</v>
      </c>
      <c r="N970" s="2">
        <v>1</v>
      </c>
      <c r="O970" s="2">
        <v>1</v>
      </c>
      <c r="P970" s="2">
        <v>1</v>
      </c>
      <c r="Q970" s="2">
        <v>1</v>
      </c>
      <c r="R970" s="2">
        <v>1</v>
      </c>
      <c r="S970" s="2">
        <v>1</v>
      </c>
      <c r="T970" s="2">
        <v>1</v>
      </c>
      <c r="U970" s="5">
        <v>1</v>
      </c>
      <c r="V970" s="2">
        <v>1</v>
      </c>
      <c r="W970" s="2">
        <v>1</v>
      </c>
      <c r="X970" s="2">
        <v>1</v>
      </c>
      <c r="Y970" s="2">
        <v>1</v>
      </c>
      <c r="Z970" s="2">
        <v>1</v>
      </c>
      <c r="AA970" s="2">
        <v>1</v>
      </c>
      <c r="AB970" s="5">
        <f>ROUND((D970*'Class Weights'!$C$17) + (L970*'Class Weights'!$C$18) + (T970*'Class Weights'!$C$19), 4)</f>
        <v>1</v>
      </c>
      <c r="AC970" s="5">
        <f>ROUND((E970*'Class Weights'!$C$17) + (M970*'Class Weights'!$C$18) + (U970*'Class Weights'!$C$19), 4)</f>
        <v>1</v>
      </c>
      <c r="AD970" s="5">
        <f>ROUND((F970*'Class Weights'!$C$17) + (N970*'Class Weights'!$C$18) + (V970*'Class Weights'!$C$19), 4)</f>
        <v>1</v>
      </c>
      <c r="AE970" s="5">
        <f>ROUND((G970*'Class Weights'!$C$17) + (O970*'Class Weights'!$C$18) + (W970*'Class Weights'!$C$19), 4)</f>
        <v>1</v>
      </c>
      <c r="AF970" s="5">
        <f>ROUND((H970*'Class Weights'!$C$17) + (P970*'Class Weights'!$C$18) + (X970*'Class Weights'!$C$19), 4)</f>
        <v>1</v>
      </c>
      <c r="AG970" s="5">
        <f>ROUND((I970*'Class Weights'!$C$17) + (Q970*'Class Weights'!$C$18) + (Y970*'Class Weights'!$C$19), 4)</f>
        <v>1</v>
      </c>
      <c r="AH970" s="5">
        <f>ROUND((J970*'Class Weights'!$C$17) + (R970*'Class Weights'!$C$18) + (Z970*'Class Weights'!$C$19), 4)</f>
        <v>1</v>
      </c>
      <c r="AI970" s="5">
        <f>ROUND((K970*'Class Weights'!$C$17) + (S970*'Class Weights'!$C$18) + (AA970*'Class Weights'!$C$19), 4)</f>
        <v>1</v>
      </c>
      <c r="AJ970" s="2">
        <v>1</v>
      </c>
      <c r="AK970" s="2">
        <v>1</v>
      </c>
      <c r="AL970" s="2">
        <v>1</v>
      </c>
    </row>
    <row r="971" spans="1:38" x14ac:dyDescent="0.3">
      <c r="A971" s="1">
        <v>9.68</v>
      </c>
      <c r="B971" s="2">
        <v>31.758530183600211</v>
      </c>
      <c r="C971" s="2">
        <v>381.10236220320127</v>
      </c>
      <c r="D971" s="2">
        <v>1</v>
      </c>
      <c r="E971" s="5">
        <v>1</v>
      </c>
      <c r="F971" s="2">
        <v>1</v>
      </c>
      <c r="G971" s="2">
        <v>1</v>
      </c>
      <c r="H971" s="2">
        <v>1</v>
      </c>
      <c r="I971" s="2">
        <v>1</v>
      </c>
      <c r="J971" s="2">
        <v>1</v>
      </c>
      <c r="K971" s="2">
        <v>1</v>
      </c>
      <c r="L971" s="2">
        <v>1</v>
      </c>
      <c r="M971" s="5">
        <v>1</v>
      </c>
      <c r="N971" s="2">
        <v>1</v>
      </c>
      <c r="O971" s="2">
        <v>1</v>
      </c>
      <c r="P971" s="2">
        <v>1</v>
      </c>
      <c r="Q971" s="2">
        <v>1</v>
      </c>
      <c r="R971" s="2">
        <v>1</v>
      </c>
      <c r="S971" s="2">
        <v>1</v>
      </c>
      <c r="T971" s="2">
        <v>1</v>
      </c>
      <c r="U971" s="5">
        <v>1</v>
      </c>
      <c r="V971" s="2">
        <v>1</v>
      </c>
      <c r="W971" s="2">
        <v>1</v>
      </c>
      <c r="X971" s="2">
        <v>1</v>
      </c>
      <c r="Y971" s="2">
        <v>1</v>
      </c>
      <c r="Z971" s="2">
        <v>1</v>
      </c>
      <c r="AA971" s="2">
        <v>1</v>
      </c>
      <c r="AB971" s="5">
        <f>ROUND((D971*'Class Weights'!$C$17) + (L971*'Class Weights'!$C$18) + (T971*'Class Weights'!$C$19), 4)</f>
        <v>1</v>
      </c>
      <c r="AC971" s="5">
        <f>ROUND((E971*'Class Weights'!$C$17) + (M971*'Class Weights'!$C$18) + (U971*'Class Weights'!$C$19), 4)</f>
        <v>1</v>
      </c>
      <c r="AD971" s="5">
        <f>ROUND((F971*'Class Weights'!$C$17) + (N971*'Class Weights'!$C$18) + (V971*'Class Weights'!$C$19), 4)</f>
        <v>1</v>
      </c>
      <c r="AE971" s="5">
        <f>ROUND((G971*'Class Weights'!$C$17) + (O971*'Class Weights'!$C$18) + (W971*'Class Weights'!$C$19), 4)</f>
        <v>1</v>
      </c>
      <c r="AF971" s="5">
        <f>ROUND((H971*'Class Weights'!$C$17) + (P971*'Class Weights'!$C$18) + (X971*'Class Weights'!$C$19), 4)</f>
        <v>1</v>
      </c>
      <c r="AG971" s="5">
        <f>ROUND((I971*'Class Weights'!$C$17) + (Q971*'Class Weights'!$C$18) + (Y971*'Class Weights'!$C$19), 4)</f>
        <v>1</v>
      </c>
      <c r="AH971" s="5">
        <f>ROUND((J971*'Class Weights'!$C$17) + (R971*'Class Weights'!$C$18) + (Z971*'Class Weights'!$C$19), 4)</f>
        <v>1</v>
      </c>
      <c r="AI971" s="5">
        <f>ROUND((K971*'Class Weights'!$C$17) + (S971*'Class Weights'!$C$18) + (AA971*'Class Weights'!$C$19), 4)</f>
        <v>1</v>
      </c>
      <c r="AJ971" s="2">
        <v>1</v>
      </c>
      <c r="AK971" s="2">
        <v>1</v>
      </c>
      <c r="AL971" s="2">
        <v>1</v>
      </c>
    </row>
    <row r="972" spans="1:38" x14ac:dyDescent="0.3">
      <c r="A972" s="1">
        <v>9.69</v>
      </c>
      <c r="B972" s="2">
        <v>31.79133858255021</v>
      </c>
      <c r="C972" s="2">
        <v>381.49606299060127</v>
      </c>
      <c r="D972" s="2">
        <v>1</v>
      </c>
      <c r="E972" s="5">
        <v>1</v>
      </c>
      <c r="F972" s="2">
        <v>1</v>
      </c>
      <c r="G972" s="2">
        <v>1</v>
      </c>
      <c r="H972" s="2">
        <v>1</v>
      </c>
      <c r="I972" s="2">
        <v>1</v>
      </c>
      <c r="J972" s="2">
        <v>1</v>
      </c>
      <c r="K972" s="2">
        <v>1</v>
      </c>
      <c r="L972" s="2">
        <v>1</v>
      </c>
      <c r="M972" s="5">
        <v>1</v>
      </c>
      <c r="N972" s="2">
        <v>1</v>
      </c>
      <c r="O972" s="2">
        <v>1</v>
      </c>
      <c r="P972" s="2">
        <v>1</v>
      </c>
      <c r="Q972" s="2">
        <v>1</v>
      </c>
      <c r="R972" s="2">
        <v>1</v>
      </c>
      <c r="S972" s="2">
        <v>1</v>
      </c>
      <c r="T972" s="2">
        <v>1</v>
      </c>
      <c r="U972" s="5">
        <v>1</v>
      </c>
      <c r="V972" s="2">
        <v>1</v>
      </c>
      <c r="W972" s="2">
        <v>1</v>
      </c>
      <c r="X972" s="2">
        <v>1</v>
      </c>
      <c r="Y972" s="2">
        <v>1</v>
      </c>
      <c r="Z972" s="2">
        <v>1</v>
      </c>
      <c r="AA972" s="2">
        <v>1</v>
      </c>
      <c r="AB972" s="5">
        <f>ROUND((D972*'Class Weights'!$C$17) + (L972*'Class Weights'!$C$18) + (T972*'Class Weights'!$C$19), 4)</f>
        <v>1</v>
      </c>
      <c r="AC972" s="5">
        <f>ROUND((E972*'Class Weights'!$C$17) + (M972*'Class Weights'!$C$18) + (U972*'Class Weights'!$C$19), 4)</f>
        <v>1</v>
      </c>
      <c r="AD972" s="5">
        <f>ROUND((F972*'Class Weights'!$C$17) + (N972*'Class Weights'!$C$18) + (V972*'Class Weights'!$C$19), 4)</f>
        <v>1</v>
      </c>
      <c r="AE972" s="5">
        <f>ROUND((G972*'Class Weights'!$C$17) + (O972*'Class Weights'!$C$18) + (W972*'Class Weights'!$C$19), 4)</f>
        <v>1</v>
      </c>
      <c r="AF972" s="5">
        <f>ROUND((H972*'Class Weights'!$C$17) + (P972*'Class Weights'!$C$18) + (X972*'Class Weights'!$C$19), 4)</f>
        <v>1</v>
      </c>
      <c r="AG972" s="5">
        <f>ROUND((I972*'Class Weights'!$C$17) + (Q972*'Class Weights'!$C$18) + (Y972*'Class Weights'!$C$19), 4)</f>
        <v>1</v>
      </c>
      <c r="AH972" s="5">
        <f>ROUND((J972*'Class Weights'!$C$17) + (R972*'Class Weights'!$C$18) + (Z972*'Class Weights'!$C$19), 4)</f>
        <v>1</v>
      </c>
      <c r="AI972" s="5">
        <f>ROUND((K972*'Class Weights'!$C$17) + (S972*'Class Weights'!$C$18) + (AA972*'Class Weights'!$C$19), 4)</f>
        <v>1</v>
      </c>
      <c r="AJ972" s="2">
        <v>1</v>
      </c>
      <c r="AK972" s="2">
        <v>1</v>
      </c>
      <c r="AL972" s="2">
        <v>1</v>
      </c>
    </row>
    <row r="973" spans="1:38" x14ac:dyDescent="0.3">
      <c r="A973" s="1">
        <v>9.6999999999999993</v>
      </c>
      <c r="B973" s="2">
        <v>31.82414698150021</v>
      </c>
      <c r="C973" s="2">
        <v>381.88976377800128</v>
      </c>
      <c r="D973" s="2">
        <v>1</v>
      </c>
      <c r="E973" s="5">
        <v>1</v>
      </c>
      <c r="F973" s="2">
        <v>1</v>
      </c>
      <c r="G973" s="2">
        <v>1</v>
      </c>
      <c r="H973" s="2">
        <v>1</v>
      </c>
      <c r="I973" s="2">
        <v>1</v>
      </c>
      <c r="J973" s="2">
        <v>1</v>
      </c>
      <c r="K973" s="2">
        <v>1</v>
      </c>
      <c r="L973" s="2">
        <v>1</v>
      </c>
      <c r="M973" s="5">
        <v>1</v>
      </c>
      <c r="N973" s="2">
        <v>1</v>
      </c>
      <c r="O973" s="2">
        <v>1</v>
      </c>
      <c r="P973" s="2">
        <v>1</v>
      </c>
      <c r="Q973" s="2">
        <v>1</v>
      </c>
      <c r="R973" s="2">
        <v>1</v>
      </c>
      <c r="S973" s="2">
        <v>1</v>
      </c>
      <c r="T973" s="2">
        <v>1</v>
      </c>
      <c r="U973" s="5">
        <v>1</v>
      </c>
      <c r="V973" s="2">
        <v>1</v>
      </c>
      <c r="W973" s="2">
        <v>1</v>
      </c>
      <c r="X973" s="2">
        <v>1</v>
      </c>
      <c r="Y973" s="2">
        <v>1</v>
      </c>
      <c r="Z973" s="2">
        <v>1</v>
      </c>
      <c r="AA973" s="2">
        <v>1</v>
      </c>
      <c r="AB973" s="5">
        <f>ROUND((D973*'Class Weights'!$C$17) + (L973*'Class Weights'!$C$18) + (T973*'Class Weights'!$C$19), 4)</f>
        <v>1</v>
      </c>
      <c r="AC973" s="5">
        <f>ROUND((E973*'Class Weights'!$C$17) + (M973*'Class Weights'!$C$18) + (U973*'Class Weights'!$C$19), 4)</f>
        <v>1</v>
      </c>
      <c r="AD973" s="5">
        <f>ROUND((F973*'Class Weights'!$C$17) + (N973*'Class Weights'!$C$18) + (V973*'Class Weights'!$C$19), 4)</f>
        <v>1</v>
      </c>
      <c r="AE973" s="5">
        <f>ROUND((G973*'Class Weights'!$C$17) + (O973*'Class Weights'!$C$18) + (W973*'Class Weights'!$C$19), 4)</f>
        <v>1</v>
      </c>
      <c r="AF973" s="5">
        <f>ROUND((H973*'Class Weights'!$C$17) + (P973*'Class Weights'!$C$18) + (X973*'Class Weights'!$C$19), 4)</f>
        <v>1</v>
      </c>
      <c r="AG973" s="5">
        <f>ROUND((I973*'Class Weights'!$C$17) + (Q973*'Class Weights'!$C$18) + (Y973*'Class Weights'!$C$19), 4)</f>
        <v>1</v>
      </c>
      <c r="AH973" s="5">
        <f>ROUND((J973*'Class Weights'!$C$17) + (R973*'Class Weights'!$C$18) + (Z973*'Class Weights'!$C$19), 4)</f>
        <v>1</v>
      </c>
      <c r="AI973" s="5">
        <f>ROUND((K973*'Class Weights'!$C$17) + (S973*'Class Weights'!$C$18) + (AA973*'Class Weights'!$C$19), 4)</f>
        <v>1</v>
      </c>
      <c r="AJ973" s="2">
        <v>1</v>
      </c>
      <c r="AK973" s="2">
        <v>1</v>
      </c>
      <c r="AL973" s="2">
        <v>1</v>
      </c>
    </row>
    <row r="974" spans="1:38" x14ac:dyDescent="0.3">
      <c r="A974" s="1">
        <v>9.7100000000000009</v>
      </c>
      <c r="B974" s="2">
        <v>31.856955380450216</v>
      </c>
      <c r="C974" s="2">
        <v>382.28346456540135</v>
      </c>
      <c r="D974" s="2">
        <v>1</v>
      </c>
      <c r="E974" s="5">
        <v>1</v>
      </c>
      <c r="F974" s="2">
        <v>1</v>
      </c>
      <c r="G974" s="2">
        <v>1</v>
      </c>
      <c r="H974" s="2">
        <v>1</v>
      </c>
      <c r="I974" s="2">
        <v>1</v>
      </c>
      <c r="J974" s="2">
        <v>1</v>
      </c>
      <c r="K974" s="2">
        <v>1</v>
      </c>
      <c r="L974" s="2">
        <v>1</v>
      </c>
      <c r="M974" s="5">
        <v>1</v>
      </c>
      <c r="N974" s="2">
        <v>1</v>
      </c>
      <c r="O974" s="2">
        <v>1</v>
      </c>
      <c r="P974" s="2">
        <v>1</v>
      </c>
      <c r="Q974" s="2">
        <v>1</v>
      </c>
      <c r="R974" s="2">
        <v>1</v>
      </c>
      <c r="S974" s="2">
        <v>1</v>
      </c>
      <c r="T974" s="2">
        <v>1</v>
      </c>
      <c r="U974" s="5">
        <v>1</v>
      </c>
      <c r="V974" s="2">
        <v>1</v>
      </c>
      <c r="W974" s="2">
        <v>1</v>
      </c>
      <c r="X974" s="2">
        <v>1</v>
      </c>
      <c r="Y974" s="2">
        <v>1</v>
      </c>
      <c r="Z974" s="2">
        <v>1</v>
      </c>
      <c r="AA974" s="2">
        <v>1</v>
      </c>
      <c r="AB974" s="5">
        <f>ROUND((D974*'Class Weights'!$C$17) + (L974*'Class Weights'!$C$18) + (T974*'Class Weights'!$C$19), 4)</f>
        <v>1</v>
      </c>
      <c r="AC974" s="5">
        <f>ROUND((E974*'Class Weights'!$C$17) + (M974*'Class Weights'!$C$18) + (U974*'Class Weights'!$C$19), 4)</f>
        <v>1</v>
      </c>
      <c r="AD974" s="5">
        <f>ROUND((F974*'Class Weights'!$C$17) + (N974*'Class Weights'!$C$18) + (V974*'Class Weights'!$C$19), 4)</f>
        <v>1</v>
      </c>
      <c r="AE974" s="5">
        <f>ROUND((G974*'Class Weights'!$C$17) + (O974*'Class Weights'!$C$18) + (W974*'Class Weights'!$C$19), 4)</f>
        <v>1</v>
      </c>
      <c r="AF974" s="5">
        <f>ROUND((H974*'Class Weights'!$C$17) + (P974*'Class Weights'!$C$18) + (X974*'Class Weights'!$C$19), 4)</f>
        <v>1</v>
      </c>
      <c r="AG974" s="5">
        <f>ROUND((I974*'Class Weights'!$C$17) + (Q974*'Class Weights'!$C$18) + (Y974*'Class Weights'!$C$19), 4)</f>
        <v>1</v>
      </c>
      <c r="AH974" s="5">
        <f>ROUND((J974*'Class Weights'!$C$17) + (R974*'Class Weights'!$C$18) + (Z974*'Class Weights'!$C$19), 4)</f>
        <v>1</v>
      </c>
      <c r="AI974" s="5">
        <f>ROUND((K974*'Class Weights'!$C$17) + (S974*'Class Weights'!$C$18) + (AA974*'Class Weights'!$C$19), 4)</f>
        <v>1</v>
      </c>
      <c r="AJ974" s="2">
        <v>1</v>
      </c>
      <c r="AK974" s="2">
        <v>1</v>
      </c>
      <c r="AL974" s="2">
        <v>1</v>
      </c>
    </row>
    <row r="975" spans="1:38" x14ac:dyDescent="0.3">
      <c r="A975" s="1">
        <v>9.7200000000000006</v>
      </c>
      <c r="B975" s="2">
        <v>31.889763779400216</v>
      </c>
      <c r="C975" s="2">
        <v>382.67716535280135</v>
      </c>
      <c r="D975" s="2">
        <v>1</v>
      </c>
      <c r="E975" s="5">
        <v>1</v>
      </c>
      <c r="F975" s="2">
        <v>1</v>
      </c>
      <c r="G975" s="2">
        <v>1</v>
      </c>
      <c r="H975" s="2">
        <v>1</v>
      </c>
      <c r="I975" s="2">
        <v>1</v>
      </c>
      <c r="J975" s="2">
        <v>1</v>
      </c>
      <c r="K975" s="2">
        <v>1</v>
      </c>
      <c r="L975" s="2">
        <v>1</v>
      </c>
      <c r="M975" s="5">
        <v>1</v>
      </c>
      <c r="N975" s="2">
        <v>1</v>
      </c>
      <c r="O975" s="2">
        <v>1</v>
      </c>
      <c r="P975" s="2">
        <v>1</v>
      </c>
      <c r="Q975" s="2">
        <v>1</v>
      </c>
      <c r="R975" s="2">
        <v>1</v>
      </c>
      <c r="S975" s="2">
        <v>1</v>
      </c>
      <c r="T975" s="2">
        <v>1</v>
      </c>
      <c r="U975" s="5">
        <v>1</v>
      </c>
      <c r="V975" s="2">
        <v>1</v>
      </c>
      <c r="W975" s="2">
        <v>1</v>
      </c>
      <c r="X975" s="2">
        <v>1</v>
      </c>
      <c r="Y975" s="2">
        <v>1</v>
      </c>
      <c r="Z975" s="2">
        <v>1</v>
      </c>
      <c r="AA975" s="2">
        <v>1</v>
      </c>
      <c r="AB975" s="5">
        <f>ROUND((D975*'Class Weights'!$C$17) + (L975*'Class Weights'!$C$18) + (T975*'Class Weights'!$C$19), 4)</f>
        <v>1</v>
      </c>
      <c r="AC975" s="5">
        <f>ROUND((E975*'Class Weights'!$C$17) + (M975*'Class Weights'!$C$18) + (U975*'Class Weights'!$C$19), 4)</f>
        <v>1</v>
      </c>
      <c r="AD975" s="5">
        <f>ROUND((F975*'Class Weights'!$C$17) + (N975*'Class Weights'!$C$18) + (V975*'Class Weights'!$C$19), 4)</f>
        <v>1</v>
      </c>
      <c r="AE975" s="5">
        <f>ROUND((G975*'Class Weights'!$C$17) + (O975*'Class Weights'!$C$18) + (W975*'Class Weights'!$C$19), 4)</f>
        <v>1</v>
      </c>
      <c r="AF975" s="5">
        <f>ROUND((H975*'Class Weights'!$C$17) + (P975*'Class Weights'!$C$18) + (X975*'Class Weights'!$C$19), 4)</f>
        <v>1</v>
      </c>
      <c r="AG975" s="5">
        <f>ROUND((I975*'Class Weights'!$C$17) + (Q975*'Class Weights'!$C$18) + (Y975*'Class Weights'!$C$19), 4)</f>
        <v>1</v>
      </c>
      <c r="AH975" s="5">
        <f>ROUND((J975*'Class Weights'!$C$17) + (R975*'Class Weights'!$C$18) + (Z975*'Class Weights'!$C$19), 4)</f>
        <v>1</v>
      </c>
      <c r="AI975" s="5">
        <f>ROUND((K975*'Class Weights'!$C$17) + (S975*'Class Weights'!$C$18) + (AA975*'Class Weights'!$C$19), 4)</f>
        <v>1</v>
      </c>
      <c r="AJ975" s="2">
        <v>1</v>
      </c>
      <c r="AK975" s="2">
        <v>1</v>
      </c>
      <c r="AL975" s="2">
        <v>1</v>
      </c>
    </row>
    <row r="976" spans="1:38" x14ac:dyDescent="0.3">
      <c r="A976" s="1">
        <v>9.73</v>
      </c>
      <c r="B976" s="2">
        <v>31.922572178350215</v>
      </c>
      <c r="C976" s="2">
        <v>383.07086614020136</v>
      </c>
      <c r="D976" s="2">
        <v>1</v>
      </c>
      <c r="E976" s="5">
        <v>1</v>
      </c>
      <c r="F976" s="2">
        <v>1</v>
      </c>
      <c r="G976" s="2">
        <v>1</v>
      </c>
      <c r="H976" s="2">
        <v>1</v>
      </c>
      <c r="I976" s="2">
        <v>1</v>
      </c>
      <c r="J976" s="2">
        <v>1</v>
      </c>
      <c r="K976" s="2">
        <v>1</v>
      </c>
      <c r="L976" s="2">
        <v>1</v>
      </c>
      <c r="M976" s="5">
        <v>1</v>
      </c>
      <c r="N976" s="2">
        <v>1</v>
      </c>
      <c r="O976" s="2">
        <v>1</v>
      </c>
      <c r="P976" s="2">
        <v>1</v>
      </c>
      <c r="Q976" s="2">
        <v>1</v>
      </c>
      <c r="R976" s="2">
        <v>1</v>
      </c>
      <c r="S976" s="2">
        <v>1</v>
      </c>
      <c r="T976" s="2">
        <v>1</v>
      </c>
      <c r="U976" s="5">
        <v>1</v>
      </c>
      <c r="V976" s="2">
        <v>1</v>
      </c>
      <c r="W976" s="2">
        <v>1</v>
      </c>
      <c r="X976" s="2">
        <v>1</v>
      </c>
      <c r="Y976" s="2">
        <v>1</v>
      </c>
      <c r="Z976" s="2">
        <v>1</v>
      </c>
      <c r="AA976" s="2">
        <v>1</v>
      </c>
      <c r="AB976" s="5">
        <f>ROUND((D976*'Class Weights'!$C$17) + (L976*'Class Weights'!$C$18) + (T976*'Class Weights'!$C$19), 4)</f>
        <v>1</v>
      </c>
      <c r="AC976" s="5">
        <f>ROUND((E976*'Class Weights'!$C$17) + (M976*'Class Weights'!$C$18) + (U976*'Class Weights'!$C$19), 4)</f>
        <v>1</v>
      </c>
      <c r="AD976" s="5">
        <f>ROUND((F976*'Class Weights'!$C$17) + (N976*'Class Weights'!$C$18) + (V976*'Class Weights'!$C$19), 4)</f>
        <v>1</v>
      </c>
      <c r="AE976" s="5">
        <f>ROUND((G976*'Class Weights'!$C$17) + (O976*'Class Weights'!$C$18) + (W976*'Class Weights'!$C$19), 4)</f>
        <v>1</v>
      </c>
      <c r="AF976" s="5">
        <f>ROUND((H976*'Class Weights'!$C$17) + (P976*'Class Weights'!$C$18) + (X976*'Class Weights'!$C$19), 4)</f>
        <v>1</v>
      </c>
      <c r="AG976" s="5">
        <f>ROUND((I976*'Class Weights'!$C$17) + (Q976*'Class Weights'!$C$18) + (Y976*'Class Weights'!$C$19), 4)</f>
        <v>1</v>
      </c>
      <c r="AH976" s="5">
        <f>ROUND((J976*'Class Weights'!$C$17) + (R976*'Class Weights'!$C$18) + (Z976*'Class Weights'!$C$19), 4)</f>
        <v>1</v>
      </c>
      <c r="AI976" s="5">
        <f>ROUND((K976*'Class Weights'!$C$17) + (S976*'Class Weights'!$C$18) + (AA976*'Class Weights'!$C$19), 4)</f>
        <v>1</v>
      </c>
      <c r="AJ976" s="2">
        <v>1</v>
      </c>
      <c r="AK976" s="2">
        <v>1</v>
      </c>
      <c r="AL976" s="2">
        <v>1</v>
      </c>
    </row>
    <row r="977" spans="1:38" x14ac:dyDescent="0.3">
      <c r="A977" s="1">
        <v>9.74</v>
      </c>
      <c r="B977" s="2">
        <v>31.955380577300215</v>
      </c>
      <c r="C977" s="2">
        <v>383.46456692760137</v>
      </c>
      <c r="D977" s="2">
        <v>1</v>
      </c>
      <c r="E977" s="5">
        <v>1</v>
      </c>
      <c r="F977" s="2">
        <v>1</v>
      </c>
      <c r="G977" s="2">
        <v>1</v>
      </c>
      <c r="H977" s="2">
        <v>1</v>
      </c>
      <c r="I977" s="2">
        <v>1</v>
      </c>
      <c r="J977" s="2">
        <v>1</v>
      </c>
      <c r="K977" s="2">
        <v>1</v>
      </c>
      <c r="L977" s="2">
        <v>1</v>
      </c>
      <c r="M977" s="5">
        <v>1</v>
      </c>
      <c r="N977" s="2">
        <v>1</v>
      </c>
      <c r="O977" s="2">
        <v>1</v>
      </c>
      <c r="P977" s="2">
        <v>1</v>
      </c>
      <c r="Q977" s="2">
        <v>1</v>
      </c>
      <c r="R977" s="2">
        <v>1</v>
      </c>
      <c r="S977" s="2">
        <v>1</v>
      </c>
      <c r="T977" s="2">
        <v>1</v>
      </c>
      <c r="U977" s="5">
        <v>1</v>
      </c>
      <c r="V977" s="2">
        <v>1</v>
      </c>
      <c r="W977" s="2">
        <v>1</v>
      </c>
      <c r="X977" s="2">
        <v>1</v>
      </c>
      <c r="Y977" s="2">
        <v>1</v>
      </c>
      <c r="Z977" s="2">
        <v>1</v>
      </c>
      <c r="AA977" s="2">
        <v>1</v>
      </c>
      <c r="AB977" s="5">
        <f>ROUND((D977*'Class Weights'!$C$17) + (L977*'Class Weights'!$C$18) + (T977*'Class Weights'!$C$19), 4)</f>
        <v>1</v>
      </c>
      <c r="AC977" s="5">
        <f>ROUND((E977*'Class Weights'!$C$17) + (M977*'Class Weights'!$C$18) + (U977*'Class Weights'!$C$19), 4)</f>
        <v>1</v>
      </c>
      <c r="AD977" s="5">
        <f>ROUND((F977*'Class Weights'!$C$17) + (N977*'Class Weights'!$C$18) + (V977*'Class Weights'!$C$19), 4)</f>
        <v>1</v>
      </c>
      <c r="AE977" s="5">
        <f>ROUND((G977*'Class Weights'!$C$17) + (O977*'Class Weights'!$C$18) + (W977*'Class Weights'!$C$19), 4)</f>
        <v>1</v>
      </c>
      <c r="AF977" s="5">
        <f>ROUND((H977*'Class Weights'!$C$17) + (P977*'Class Weights'!$C$18) + (X977*'Class Weights'!$C$19), 4)</f>
        <v>1</v>
      </c>
      <c r="AG977" s="5">
        <f>ROUND((I977*'Class Weights'!$C$17) + (Q977*'Class Weights'!$C$18) + (Y977*'Class Weights'!$C$19), 4)</f>
        <v>1</v>
      </c>
      <c r="AH977" s="5">
        <f>ROUND((J977*'Class Weights'!$C$17) + (R977*'Class Weights'!$C$18) + (Z977*'Class Weights'!$C$19), 4)</f>
        <v>1</v>
      </c>
      <c r="AI977" s="5">
        <f>ROUND((K977*'Class Weights'!$C$17) + (S977*'Class Weights'!$C$18) + (AA977*'Class Weights'!$C$19), 4)</f>
        <v>1</v>
      </c>
      <c r="AJ977" s="2">
        <v>1</v>
      </c>
      <c r="AK977" s="2">
        <v>1</v>
      </c>
      <c r="AL977" s="2">
        <v>1</v>
      </c>
    </row>
    <row r="978" spans="1:38" x14ac:dyDescent="0.3">
      <c r="A978" s="1">
        <v>9.75</v>
      </c>
      <c r="B978" s="2">
        <v>31.988188976250214</v>
      </c>
      <c r="C978" s="2">
        <v>383.85826771500138</v>
      </c>
      <c r="D978" s="2">
        <v>1</v>
      </c>
      <c r="E978" s="5">
        <v>1</v>
      </c>
      <c r="F978" s="2">
        <v>1</v>
      </c>
      <c r="G978" s="2">
        <v>1</v>
      </c>
      <c r="H978" s="2">
        <v>1</v>
      </c>
      <c r="I978" s="2">
        <v>1</v>
      </c>
      <c r="J978" s="2">
        <v>1</v>
      </c>
      <c r="K978" s="2">
        <v>1</v>
      </c>
      <c r="L978" s="2">
        <v>1</v>
      </c>
      <c r="M978" s="5">
        <v>1</v>
      </c>
      <c r="N978" s="2">
        <v>1</v>
      </c>
      <c r="O978" s="2">
        <v>1</v>
      </c>
      <c r="P978" s="2">
        <v>1</v>
      </c>
      <c r="Q978" s="2">
        <v>1</v>
      </c>
      <c r="R978" s="2">
        <v>1</v>
      </c>
      <c r="S978" s="2">
        <v>1</v>
      </c>
      <c r="T978" s="2">
        <v>1</v>
      </c>
      <c r="U978" s="5">
        <v>1</v>
      </c>
      <c r="V978" s="2">
        <v>1</v>
      </c>
      <c r="W978" s="2">
        <v>1</v>
      </c>
      <c r="X978" s="2">
        <v>1</v>
      </c>
      <c r="Y978" s="2">
        <v>1</v>
      </c>
      <c r="Z978" s="2">
        <v>1</v>
      </c>
      <c r="AA978" s="2">
        <v>1</v>
      </c>
      <c r="AB978" s="5">
        <f>ROUND((D978*'Class Weights'!$C$17) + (L978*'Class Weights'!$C$18) + (T978*'Class Weights'!$C$19), 4)</f>
        <v>1</v>
      </c>
      <c r="AC978" s="5">
        <f>ROUND((E978*'Class Weights'!$C$17) + (M978*'Class Weights'!$C$18) + (U978*'Class Weights'!$C$19), 4)</f>
        <v>1</v>
      </c>
      <c r="AD978" s="5">
        <f>ROUND((F978*'Class Weights'!$C$17) + (N978*'Class Weights'!$C$18) + (V978*'Class Weights'!$C$19), 4)</f>
        <v>1</v>
      </c>
      <c r="AE978" s="5">
        <f>ROUND((G978*'Class Weights'!$C$17) + (O978*'Class Weights'!$C$18) + (W978*'Class Weights'!$C$19), 4)</f>
        <v>1</v>
      </c>
      <c r="AF978" s="5">
        <f>ROUND((H978*'Class Weights'!$C$17) + (P978*'Class Weights'!$C$18) + (X978*'Class Weights'!$C$19), 4)</f>
        <v>1</v>
      </c>
      <c r="AG978" s="5">
        <f>ROUND((I978*'Class Weights'!$C$17) + (Q978*'Class Weights'!$C$18) + (Y978*'Class Weights'!$C$19), 4)</f>
        <v>1</v>
      </c>
      <c r="AH978" s="5">
        <f>ROUND((J978*'Class Weights'!$C$17) + (R978*'Class Weights'!$C$18) + (Z978*'Class Weights'!$C$19), 4)</f>
        <v>1</v>
      </c>
      <c r="AI978" s="5">
        <f>ROUND((K978*'Class Weights'!$C$17) + (S978*'Class Weights'!$C$18) + (AA978*'Class Weights'!$C$19), 4)</f>
        <v>1</v>
      </c>
      <c r="AJ978" s="2">
        <v>1</v>
      </c>
      <c r="AK978" s="2">
        <v>1</v>
      </c>
      <c r="AL978" s="2">
        <v>1</v>
      </c>
    </row>
    <row r="979" spans="1:38" x14ac:dyDescent="0.3">
      <c r="A979" s="1">
        <v>9.76</v>
      </c>
      <c r="B979" s="2">
        <v>32.02099737520021</v>
      </c>
      <c r="C979" s="2">
        <v>384.25196850240138</v>
      </c>
      <c r="D979" s="2">
        <v>1</v>
      </c>
      <c r="E979" s="5">
        <v>1</v>
      </c>
      <c r="F979" s="2">
        <v>1</v>
      </c>
      <c r="G979" s="2">
        <v>1</v>
      </c>
      <c r="H979" s="2">
        <v>1</v>
      </c>
      <c r="I979" s="2">
        <v>1</v>
      </c>
      <c r="J979" s="2">
        <v>1</v>
      </c>
      <c r="K979" s="2">
        <v>1</v>
      </c>
      <c r="L979" s="2">
        <v>1</v>
      </c>
      <c r="M979" s="5">
        <v>1</v>
      </c>
      <c r="N979" s="2">
        <v>1</v>
      </c>
      <c r="O979" s="2">
        <v>1</v>
      </c>
      <c r="P979" s="2">
        <v>1</v>
      </c>
      <c r="Q979" s="2">
        <v>1</v>
      </c>
      <c r="R979" s="2">
        <v>1</v>
      </c>
      <c r="S979" s="2">
        <v>1</v>
      </c>
      <c r="T979" s="2">
        <v>1</v>
      </c>
      <c r="U979" s="5">
        <v>1</v>
      </c>
      <c r="V979" s="2">
        <v>1</v>
      </c>
      <c r="W979" s="2">
        <v>1</v>
      </c>
      <c r="X979" s="2">
        <v>1</v>
      </c>
      <c r="Y979" s="2">
        <v>1</v>
      </c>
      <c r="Z979" s="2">
        <v>1</v>
      </c>
      <c r="AA979" s="2">
        <v>1</v>
      </c>
      <c r="AB979" s="5">
        <f>ROUND((D979*'Class Weights'!$C$17) + (L979*'Class Weights'!$C$18) + (T979*'Class Weights'!$C$19), 4)</f>
        <v>1</v>
      </c>
      <c r="AC979" s="5">
        <f>ROUND((E979*'Class Weights'!$C$17) + (M979*'Class Weights'!$C$18) + (U979*'Class Weights'!$C$19), 4)</f>
        <v>1</v>
      </c>
      <c r="AD979" s="5">
        <f>ROUND((F979*'Class Weights'!$C$17) + (N979*'Class Weights'!$C$18) + (V979*'Class Weights'!$C$19), 4)</f>
        <v>1</v>
      </c>
      <c r="AE979" s="5">
        <f>ROUND((G979*'Class Weights'!$C$17) + (O979*'Class Weights'!$C$18) + (W979*'Class Weights'!$C$19), 4)</f>
        <v>1</v>
      </c>
      <c r="AF979" s="5">
        <f>ROUND((H979*'Class Weights'!$C$17) + (P979*'Class Weights'!$C$18) + (X979*'Class Weights'!$C$19), 4)</f>
        <v>1</v>
      </c>
      <c r="AG979" s="5">
        <f>ROUND((I979*'Class Weights'!$C$17) + (Q979*'Class Weights'!$C$18) + (Y979*'Class Weights'!$C$19), 4)</f>
        <v>1</v>
      </c>
      <c r="AH979" s="5">
        <f>ROUND((J979*'Class Weights'!$C$17) + (R979*'Class Weights'!$C$18) + (Z979*'Class Weights'!$C$19), 4)</f>
        <v>1</v>
      </c>
      <c r="AI979" s="5">
        <f>ROUND((K979*'Class Weights'!$C$17) + (S979*'Class Weights'!$C$18) + (AA979*'Class Weights'!$C$19), 4)</f>
        <v>1</v>
      </c>
      <c r="AJ979" s="2">
        <v>1</v>
      </c>
      <c r="AK979" s="2">
        <v>1</v>
      </c>
      <c r="AL979" s="2">
        <v>1</v>
      </c>
    </row>
    <row r="980" spans="1:38" x14ac:dyDescent="0.3">
      <c r="A980" s="1">
        <v>9.77</v>
      </c>
      <c r="B980" s="2">
        <v>32.053805774150206</v>
      </c>
      <c r="C980" s="2">
        <v>384.64566928980139</v>
      </c>
      <c r="D980" s="2">
        <v>1</v>
      </c>
      <c r="E980" s="5">
        <v>1</v>
      </c>
      <c r="F980" s="2">
        <v>1</v>
      </c>
      <c r="G980" s="2">
        <v>1</v>
      </c>
      <c r="H980" s="2">
        <v>1</v>
      </c>
      <c r="I980" s="2">
        <v>1</v>
      </c>
      <c r="J980" s="2">
        <v>1</v>
      </c>
      <c r="K980" s="2">
        <v>1</v>
      </c>
      <c r="L980" s="2">
        <v>1</v>
      </c>
      <c r="M980" s="5">
        <v>1</v>
      </c>
      <c r="N980" s="2">
        <v>1</v>
      </c>
      <c r="O980" s="2">
        <v>1</v>
      </c>
      <c r="P980" s="2">
        <v>1</v>
      </c>
      <c r="Q980" s="2">
        <v>1</v>
      </c>
      <c r="R980" s="2">
        <v>1</v>
      </c>
      <c r="S980" s="2">
        <v>1</v>
      </c>
      <c r="T980" s="2">
        <v>1</v>
      </c>
      <c r="U980" s="5">
        <v>1</v>
      </c>
      <c r="V980" s="2">
        <v>1</v>
      </c>
      <c r="W980" s="2">
        <v>1</v>
      </c>
      <c r="X980" s="2">
        <v>1</v>
      </c>
      <c r="Y980" s="2">
        <v>1</v>
      </c>
      <c r="Z980" s="2">
        <v>1</v>
      </c>
      <c r="AA980" s="2">
        <v>1</v>
      </c>
      <c r="AB980" s="5">
        <f>ROUND((D980*'Class Weights'!$C$17) + (L980*'Class Weights'!$C$18) + (T980*'Class Weights'!$C$19), 4)</f>
        <v>1</v>
      </c>
      <c r="AC980" s="5">
        <f>ROUND((E980*'Class Weights'!$C$17) + (M980*'Class Weights'!$C$18) + (U980*'Class Weights'!$C$19), 4)</f>
        <v>1</v>
      </c>
      <c r="AD980" s="5">
        <f>ROUND((F980*'Class Weights'!$C$17) + (N980*'Class Weights'!$C$18) + (V980*'Class Weights'!$C$19), 4)</f>
        <v>1</v>
      </c>
      <c r="AE980" s="5">
        <f>ROUND((G980*'Class Weights'!$C$17) + (O980*'Class Weights'!$C$18) + (W980*'Class Weights'!$C$19), 4)</f>
        <v>1</v>
      </c>
      <c r="AF980" s="5">
        <f>ROUND((H980*'Class Weights'!$C$17) + (P980*'Class Weights'!$C$18) + (X980*'Class Weights'!$C$19), 4)</f>
        <v>1</v>
      </c>
      <c r="AG980" s="5">
        <f>ROUND((I980*'Class Weights'!$C$17) + (Q980*'Class Weights'!$C$18) + (Y980*'Class Weights'!$C$19), 4)</f>
        <v>1</v>
      </c>
      <c r="AH980" s="5">
        <f>ROUND((J980*'Class Weights'!$C$17) + (R980*'Class Weights'!$C$18) + (Z980*'Class Weights'!$C$19), 4)</f>
        <v>1</v>
      </c>
      <c r="AI980" s="5">
        <f>ROUND((K980*'Class Weights'!$C$17) + (S980*'Class Weights'!$C$18) + (AA980*'Class Weights'!$C$19), 4)</f>
        <v>1</v>
      </c>
      <c r="AJ980" s="2">
        <v>1</v>
      </c>
      <c r="AK980" s="2">
        <v>1</v>
      </c>
      <c r="AL980" s="2">
        <v>1</v>
      </c>
    </row>
    <row r="981" spans="1:38" x14ac:dyDescent="0.3">
      <c r="A981" s="1">
        <v>9.7799999999999994</v>
      </c>
      <c r="B981" s="2">
        <v>32.086614173100202</v>
      </c>
      <c r="C981" s="2">
        <v>385.0393700772014</v>
      </c>
      <c r="D981" s="2">
        <v>1</v>
      </c>
      <c r="E981" s="5">
        <v>1</v>
      </c>
      <c r="F981" s="2">
        <v>1</v>
      </c>
      <c r="G981" s="2">
        <v>1</v>
      </c>
      <c r="H981" s="2">
        <v>1</v>
      </c>
      <c r="I981" s="2">
        <v>1</v>
      </c>
      <c r="J981" s="2">
        <v>1</v>
      </c>
      <c r="K981" s="2">
        <v>1</v>
      </c>
      <c r="L981" s="2">
        <v>1</v>
      </c>
      <c r="M981" s="5">
        <v>1</v>
      </c>
      <c r="N981" s="2">
        <v>1</v>
      </c>
      <c r="O981" s="2">
        <v>1</v>
      </c>
      <c r="P981" s="2">
        <v>1</v>
      </c>
      <c r="Q981" s="2">
        <v>1</v>
      </c>
      <c r="R981" s="2">
        <v>1</v>
      </c>
      <c r="S981" s="2">
        <v>1</v>
      </c>
      <c r="T981" s="2">
        <v>1</v>
      </c>
      <c r="U981" s="5">
        <v>1</v>
      </c>
      <c r="V981" s="2">
        <v>1</v>
      </c>
      <c r="W981" s="2">
        <v>1</v>
      </c>
      <c r="X981" s="2">
        <v>1</v>
      </c>
      <c r="Y981" s="2">
        <v>1</v>
      </c>
      <c r="Z981" s="2">
        <v>1</v>
      </c>
      <c r="AA981" s="2">
        <v>1</v>
      </c>
      <c r="AB981" s="5">
        <f>ROUND((D981*'Class Weights'!$C$17) + (L981*'Class Weights'!$C$18) + (T981*'Class Weights'!$C$19), 4)</f>
        <v>1</v>
      </c>
      <c r="AC981" s="5">
        <f>ROUND((E981*'Class Weights'!$C$17) + (M981*'Class Weights'!$C$18) + (U981*'Class Weights'!$C$19), 4)</f>
        <v>1</v>
      </c>
      <c r="AD981" s="5">
        <f>ROUND((F981*'Class Weights'!$C$17) + (N981*'Class Weights'!$C$18) + (V981*'Class Weights'!$C$19), 4)</f>
        <v>1</v>
      </c>
      <c r="AE981" s="5">
        <f>ROUND((G981*'Class Weights'!$C$17) + (O981*'Class Weights'!$C$18) + (W981*'Class Weights'!$C$19), 4)</f>
        <v>1</v>
      </c>
      <c r="AF981" s="5">
        <f>ROUND((H981*'Class Weights'!$C$17) + (P981*'Class Weights'!$C$18) + (X981*'Class Weights'!$C$19), 4)</f>
        <v>1</v>
      </c>
      <c r="AG981" s="5">
        <f>ROUND((I981*'Class Weights'!$C$17) + (Q981*'Class Weights'!$C$18) + (Y981*'Class Weights'!$C$19), 4)</f>
        <v>1</v>
      </c>
      <c r="AH981" s="5">
        <f>ROUND((J981*'Class Weights'!$C$17) + (R981*'Class Weights'!$C$18) + (Z981*'Class Weights'!$C$19), 4)</f>
        <v>1</v>
      </c>
      <c r="AI981" s="5">
        <f>ROUND((K981*'Class Weights'!$C$17) + (S981*'Class Weights'!$C$18) + (AA981*'Class Weights'!$C$19), 4)</f>
        <v>1</v>
      </c>
      <c r="AJ981" s="2">
        <v>1</v>
      </c>
      <c r="AK981" s="2">
        <v>1</v>
      </c>
      <c r="AL981" s="2">
        <v>1</v>
      </c>
    </row>
    <row r="982" spans="1:38" x14ac:dyDescent="0.3">
      <c r="A982" s="1">
        <v>9.7899999999999991</v>
      </c>
      <c r="B982" s="2">
        <v>32.119422572050198</v>
      </c>
      <c r="C982" s="2">
        <v>385.4330708646014</v>
      </c>
      <c r="D982" s="2">
        <v>1</v>
      </c>
      <c r="E982" s="5">
        <v>1</v>
      </c>
      <c r="F982" s="2">
        <v>1</v>
      </c>
      <c r="G982" s="2">
        <v>1</v>
      </c>
      <c r="H982" s="2">
        <v>1</v>
      </c>
      <c r="I982" s="2">
        <v>1</v>
      </c>
      <c r="J982" s="2">
        <v>1</v>
      </c>
      <c r="K982" s="2">
        <v>1</v>
      </c>
      <c r="L982" s="2">
        <v>1</v>
      </c>
      <c r="M982" s="5">
        <v>1</v>
      </c>
      <c r="N982" s="2">
        <v>1</v>
      </c>
      <c r="O982" s="2">
        <v>1</v>
      </c>
      <c r="P982" s="2">
        <v>1</v>
      </c>
      <c r="Q982" s="2">
        <v>1</v>
      </c>
      <c r="R982" s="2">
        <v>1</v>
      </c>
      <c r="S982" s="2">
        <v>1</v>
      </c>
      <c r="T982" s="2">
        <v>1</v>
      </c>
      <c r="U982" s="5">
        <v>1</v>
      </c>
      <c r="V982" s="2">
        <v>1</v>
      </c>
      <c r="W982" s="2">
        <v>1</v>
      </c>
      <c r="X982" s="2">
        <v>1</v>
      </c>
      <c r="Y982" s="2">
        <v>1</v>
      </c>
      <c r="Z982" s="2">
        <v>1</v>
      </c>
      <c r="AA982" s="2">
        <v>1</v>
      </c>
      <c r="AB982" s="5">
        <f>ROUND((D982*'Class Weights'!$C$17) + (L982*'Class Weights'!$C$18) + (T982*'Class Weights'!$C$19), 4)</f>
        <v>1</v>
      </c>
      <c r="AC982" s="5">
        <f>ROUND((E982*'Class Weights'!$C$17) + (M982*'Class Weights'!$C$18) + (U982*'Class Weights'!$C$19), 4)</f>
        <v>1</v>
      </c>
      <c r="AD982" s="5">
        <f>ROUND((F982*'Class Weights'!$C$17) + (N982*'Class Weights'!$C$18) + (V982*'Class Weights'!$C$19), 4)</f>
        <v>1</v>
      </c>
      <c r="AE982" s="5">
        <f>ROUND((G982*'Class Weights'!$C$17) + (O982*'Class Weights'!$C$18) + (W982*'Class Weights'!$C$19), 4)</f>
        <v>1</v>
      </c>
      <c r="AF982" s="5">
        <f>ROUND((H982*'Class Weights'!$C$17) + (P982*'Class Weights'!$C$18) + (X982*'Class Weights'!$C$19), 4)</f>
        <v>1</v>
      </c>
      <c r="AG982" s="5">
        <f>ROUND((I982*'Class Weights'!$C$17) + (Q982*'Class Weights'!$C$18) + (Y982*'Class Weights'!$C$19), 4)</f>
        <v>1</v>
      </c>
      <c r="AH982" s="5">
        <f>ROUND((J982*'Class Weights'!$C$17) + (R982*'Class Weights'!$C$18) + (Z982*'Class Weights'!$C$19), 4)</f>
        <v>1</v>
      </c>
      <c r="AI982" s="5">
        <f>ROUND((K982*'Class Weights'!$C$17) + (S982*'Class Weights'!$C$18) + (AA982*'Class Weights'!$C$19), 4)</f>
        <v>1</v>
      </c>
      <c r="AJ982" s="2">
        <v>1</v>
      </c>
      <c r="AK982" s="2">
        <v>1</v>
      </c>
      <c r="AL982" s="2">
        <v>1</v>
      </c>
    </row>
    <row r="983" spans="1:38" x14ac:dyDescent="0.3">
      <c r="A983" s="1">
        <v>9.8000000000000007</v>
      </c>
      <c r="B983" s="2">
        <v>32.152230971000201</v>
      </c>
      <c r="C983" s="2">
        <v>385.82677165200147</v>
      </c>
      <c r="D983" s="2">
        <v>1</v>
      </c>
      <c r="E983" s="5">
        <v>1</v>
      </c>
      <c r="F983" s="2">
        <v>1</v>
      </c>
      <c r="G983" s="2">
        <v>1</v>
      </c>
      <c r="H983" s="2">
        <v>1</v>
      </c>
      <c r="I983" s="2">
        <v>1</v>
      </c>
      <c r="J983" s="2">
        <v>1</v>
      </c>
      <c r="K983" s="2">
        <v>1</v>
      </c>
      <c r="L983" s="2">
        <v>1</v>
      </c>
      <c r="M983" s="5">
        <v>1</v>
      </c>
      <c r="N983" s="2">
        <v>1</v>
      </c>
      <c r="O983" s="2">
        <v>1</v>
      </c>
      <c r="P983" s="2">
        <v>1</v>
      </c>
      <c r="Q983" s="2">
        <v>1</v>
      </c>
      <c r="R983" s="2">
        <v>1</v>
      </c>
      <c r="S983" s="2">
        <v>1</v>
      </c>
      <c r="T983" s="2">
        <v>1</v>
      </c>
      <c r="U983" s="5">
        <v>1</v>
      </c>
      <c r="V983" s="2">
        <v>1</v>
      </c>
      <c r="W983" s="2">
        <v>1</v>
      </c>
      <c r="X983" s="2">
        <v>1</v>
      </c>
      <c r="Y983" s="2">
        <v>1</v>
      </c>
      <c r="Z983" s="2">
        <v>1</v>
      </c>
      <c r="AA983" s="2">
        <v>1</v>
      </c>
      <c r="AB983" s="5">
        <f>ROUND((D983*'Class Weights'!$C$17) + (L983*'Class Weights'!$C$18) + (T983*'Class Weights'!$C$19), 4)</f>
        <v>1</v>
      </c>
      <c r="AC983" s="5">
        <f>ROUND((E983*'Class Weights'!$C$17) + (M983*'Class Weights'!$C$18) + (U983*'Class Weights'!$C$19), 4)</f>
        <v>1</v>
      </c>
      <c r="AD983" s="5">
        <f>ROUND((F983*'Class Weights'!$C$17) + (N983*'Class Weights'!$C$18) + (V983*'Class Weights'!$C$19), 4)</f>
        <v>1</v>
      </c>
      <c r="AE983" s="5">
        <f>ROUND((G983*'Class Weights'!$C$17) + (O983*'Class Weights'!$C$18) + (W983*'Class Weights'!$C$19), 4)</f>
        <v>1</v>
      </c>
      <c r="AF983" s="5">
        <f>ROUND((H983*'Class Weights'!$C$17) + (P983*'Class Weights'!$C$18) + (X983*'Class Weights'!$C$19), 4)</f>
        <v>1</v>
      </c>
      <c r="AG983" s="5">
        <f>ROUND((I983*'Class Weights'!$C$17) + (Q983*'Class Weights'!$C$18) + (Y983*'Class Weights'!$C$19), 4)</f>
        <v>1</v>
      </c>
      <c r="AH983" s="5">
        <f>ROUND((J983*'Class Weights'!$C$17) + (R983*'Class Weights'!$C$18) + (Z983*'Class Weights'!$C$19), 4)</f>
        <v>1</v>
      </c>
      <c r="AI983" s="5">
        <f>ROUND((K983*'Class Weights'!$C$17) + (S983*'Class Weights'!$C$18) + (AA983*'Class Weights'!$C$19), 4)</f>
        <v>1</v>
      </c>
      <c r="AJ983" s="2">
        <v>1</v>
      </c>
      <c r="AK983" s="2">
        <v>1</v>
      </c>
      <c r="AL983" s="2">
        <v>1</v>
      </c>
    </row>
    <row r="984" spans="1:38" x14ac:dyDescent="0.3">
      <c r="A984" s="1">
        <v>9.81</v>
      </c>
      <c r="B984" s="2">
        <v>32.185039369950196</v>
      </c>
      <c r="C984" s="2">
        <v>386.22047243940148</v>
      </c>
      <c r="D984" s="2">
        <v>1</v>
      </c>
      <c r="E984" s="5">
        <v>1</v>
      </c>
      <c r="F984" s="2">
        <v>1</v>
      </c>
      <c r="G984" s="2">
        <v>1</v>
      </c>
      <c r="H984" s="2">
        <v>1</v>
      </c>
      <c r="I984" s="2">
        <v>1</v>
      </c>
      <c r="J984" s="2">
        <v>1</v>
      </c>
      <c r="K984" s="2">
        <v>1</v>
      </c>
      <c r="L984" s="2">
        <v>1</v>
      </c>
      <c r="M984" s="5">
        <v>1</v>
      </c>
      <c r="N984" s="2">
        <v>1</v>
      </c>
      <c r="O984" s="2">
        <v>1</v>
      </c>
      <c r="P984" s="2">
        <v>1</v>
      </c>
      <c r="Q984" s="2">
        <v>1</v>
      </c>
      <c r="R984" s="2">
        <v>1</v>
      </c>
      <c r="S984" s="2">
        <v>1</v>
      </c>
      <c r="T984" s="2">
        <v>1</v>
      </c>
      <c r="U984" s="5">
        <v>1</v>
      </c>
      <c r="V984" s="2">
        <v>1</v>
      </c>
      <c r="W984" s="2">
        <v>1</v>
      </c>
      <c r="X984" s="2">
        <v>1</v>
      </c>
      <c r="Y984" s="2">
        <v>1</v>
      </c>
      <c r="Z984" s="2">
        <v>1</v>
      </c>
      <c r="AA984" s="2">
        <v>1</v>
      </c>
      <c r="AB984" s="5">
        <f>ROUND((D984*'Class Weights'!$C$17) + (L984*'Class Weights'!$C$18) + (T984*'Class Weights'!$C$19), 4)</f>
        <v>1</v>
      </c>
      <c r="AC984" s="5">
        <f>ROUND((E984*'Class Weights'!$C$17) + (M984*'Class Weights'!$C$18) + (U984*'Class Weights'!$C$19), 4)</f>
        <v>1</v>
      </c>
      <c r="AD984" s="5">
        <f>ROUND((F984*'Class Weights'!$C$17) + (N984*'Class Weights'!$C$18) + (V984*'Class Weights'!$C$19), 4)</f>
        <v>1</v>
      </c>
      <c r="AE984" s="5">
        <f>ROUND((G984*'Class Weights'!$C$17) + (O984*'Class Weights'!$C$18) + (W984*'Class Weights'!$C$19), 4)</f>
        <v>1</v>
      </c>
      <c r="AF984" s="5">
        <f>ROUND((H984*'Class Weights'!$C$17) + (P984*'Class Weights'!$C$18) + (X984*'Class Weights'!$C$19), 4)</f>
        <v>1</v>
      </c>
      <c r="AG984" s="5">
        <f>ROUND((I984*'Class Weights'!$C$17) + (Q984*'Class Weights'!$C$18) + (Y984*'Class Weights'!$C$19), 4)</f>
        <v>1</v>
      </c>
      <c r="AH984" s="5">
        <f>ROUND((J984*'Class Weights'!$C$17) + (R984*'Class Weights'!$C$18) + (Z984*'Class Weights'!$C$19), 4)</f>
        <v>1</v>
      </c>
      <c r="AI984" s="5">
        <f>ROUND((K984*'Class Weights'!$C$17) + (S984*'Class Weights'!$C$18) + (AA984*'Class Weights'!$C$19), 4)</f>
        <v>1</v>
      </c>
      <c r="AJ984" s="2">
        <v>1</v>
      </c>
      <c r="AK984" s="2">
        <v>1</v>
      </c>
      <c r="AL984" s="2">
        <v>1</v>
      </c>
    </row>
    <row r="985" spans="1:38" x14ac:dyDescent="0.3">
      <c r="A985" s="1">
        <v>9.82</v>
      </c>
      <c r="B985" s="2">
        <v>32.217847768900192</v>
      </c>
      <c r="C985" s="2">
        <v>386.61417322680148</v>
      </c>
      <c r="D985" s="2">
        <v>1</v>
      </c>
      <c r="E985" s="5">
        <v>1</v>
      </c>
      <c r="F985" s="2">
        <v>1</v>
      </c>
      <c r="G985" s="2">
        <v>1</v>
      </c>
      <c r="H985" s="2">
        <v>1</v>
      </c>
      <c r="I985" s="2">
        <v>1</v>
      </c>
      <c r="J985" s="2">
        <v>1</v>
      </c>
      <c r="K985" s="2">
        <v>1</v>
      </c>
      <c r="L985" s="2">
        <v>1</v>
      </c>
      <c r="M985" s="5">
        <v>1</v>
      </c>
      <c r="N985" s="2">
        <v>1</v>
      </c>
      <c r="O985" s="2">
        <v>1</v>
      </c>
      <c r="P985" s="2">
        <v>1</v>
      </c>
      <c r="Q985" s="2">
        <v>1</v>
      </c>
      <c r="R985" s="2">
        <v>1</v>
      </c>
      <c r="S985" s="2">
        <v>1</v>
      </c>
      <c r="T985" s="2">
        <v>1</v>
      </c>
      <c r="U985" s="5">
        <v>1</v>
      </c>
      <c r="V985" s="2">
        <v>1</v>
      </c>
      <c r="W985" s="2">
        <v>1</v>
      </c>
      <c r="X985" s="2">
        <v>1</v>
      </c>
      <c r="Y985" s="2">
        <v>1</v>
      </c>
      <c r="Z985" s="2">
        <v>1</v>
      </c>
      <c r="AA985" s="2">
        <v>1</v>
      </c>
      <c r="AB985" s="5">
        <f>ROUND((D985*'Class Weights'!$C$17) + (L985*'Class Weights'!$C$18) + (T985*'Class Weights'!$C$19), 4)</f>
        <v>1</v>
      </c>
      <c r="AC985" s="5">
        <f>ROUND((E985*'Class Weights'!$C$17) + (M985*'Class Weights'!$C$18) + (U985*'Class Weights'!$C$19), 4)</f>
        <v>1</v>
      </c>
      <c r="AD985" s="5">
        <f>ROUND((F985*'Class Weights'!$C$17) + (N985*'Class Weights'!$C$18) + (V985*'Class Weights'!$C$19), 4)</f>
        <v>1</v>
      </c>
      <c r="AE985" s="5">
        <f>ROUND((G985*'Class Weights'!$C$17) + (O985*'Class Weights'!$C$18) + (W985*'Class Weights'!$C$19), 4)</f>
        <v>1</v>
      </c>
      <c r="AF985" s="5">
        <f>ROUND((H985*'Class Weights'!$C$17) + (P985*'Class Weights'!$C$18) + (X985*'Class Weights'!$C$19), 4)</f>
        <v>1</v>
      </c>
      <c r="AG985" s="5">
        <f>ROUND((I985*'Class Weights'!$C$17) + (Q985*'Class Weights'!$C$18) + (Y985*'Class Weights'!$C$19), 4)</f>
        <v>1</v>
      </c>
      <c r="AH985" s="5">
        <f>ROUND((J985*'Class Weights'!$C$17) + (R985*'Class Weights'!$C$18) + (Z985*'Class Weights'!$C$19), 4)</f>
        <v>1</v>
      </c>
      <c r="AI985" s="5">
        <f>ROUND((K985*'Class Weights'!$C$17) + (S985*'Class Weights'!$C$18) + (AA985*'Class Weights'!$C$19), 4)</f>
        <v>1</v>
      </c>
      <c r="AJ985" s="2">
        <v>1</v>
      </c>
      <c r="AK985" s="2">
        <v>1</v>
      </c>
      <c r="AL985" s="2">
        <v>1</v>
      </c>
    </row>
    <row r="986" spans="1:38" x14ac:dyDescent="0.3">
      <c r="A986" s="1">
        <v>9.83</v>
      </c>
      <c r="B986" s="2">
        <v>32.250656167850188</v>
      </c>
      <c r="C986" s="2">
        <v>387.00787401420149</v>
      </c>
      <c r="D986" s="2">
        <v>1</v>
      </c>
      <c r="E986" s="5">
        <v>1</v>
      </c>
      <c r="F986" s="2">
        <v>1</v>
      </c>
      <c r="G986" s="2">
        <v>1</v>
      </c>
      <c r="H986" s="2">
        <v>1</v>
      </c>
      <c r="I986" s="2">
        <v>1</v>
      </c>
      <c r="J986" s="2">
        <v>1</v>
      </c>
      <c r="K986" s="2">
        <v>1</v>
      </c>
      <c r="L986" s="2">
        <v>1</v>
      </c>
      <c r="M986" s="5">
        <v>1</v>
      </c>
      <c r="N986" s="2">
        <v>1</v>
      </c>
      <c r="O986" s="2">
        <v>1</v>
      </c>
      <c r="P986" s="2">
        <v>1</v>
      </c>
      <c r="Q986" s="2">
        <v>1</v>
      </c>
      <c r="R986" s="2">
        <v>1</v>
      </c>
      <c r="S986" s="2">
        <v>1</v>
      </c>
      <c r="T986" s="2">
        <v>1</v>
      </c>
      <c r="U986" s="5">
        <v>1</v>
      </c>
      <c r="V986" s="2">
        <v>1</v>
      </c>
      <c r="W986" s="2">
        <v>1</v>
      </c>
      <c r="X986" s="2">
        <v>1</v>
      </c>
      <c r="Y986" s="2">
        <v>1</v>
      </c>
      <c r="Z986" s="2">
        <v>1</v>
      </c>
      <c r="AA986" s="2">
        <v>1</v>
      </c>
      <c r="AB986" s="5">
        <f>ROUND((D986*'Class Weights'!$C$17) + (L986*'Class Weights'!$C$18) + (T986*'Class Weights'!$C$19), 4)</f>
        <v>1</v>
      </c>
      <c r="AC986" s="5">
        <f>ROUND((E986*'Class Weights'!$C$17) + (M986*'Class Weights'!$C$18) + (U986*'Class Weights'!$C$19), 4)</f>
        <v>1</v>
      </c>
      <c r="AD986" s="5">
        <f>ROUND((F986*'Class Weights'!$C$17) + (N986*'Class Weights'!$C$18) + (V986*'Class Weights'!$C$19), 4)</f>
        <v>1</v>
      </c>
      <c r="AE986" s="5">
        <f>ROUND((G986*'Class Weights'!$C$17) + (O986*'Class Weights'!$C$18) + (W986*'Class Weights'!$C$19), 4)</f>
        <v>1</v>
      </c>
      <c r="AF986" s="5">
        <f>ROUND((H986*'Class Weights'!$C$17) + (P986*'Class Weights'!$C$18) + (X986*'Class Weights'!$C$19), 4)</f>
        <v>1</v>
      </c>
      <c r="AG986" s="5">
        <f>ROUND((I986*'Class Weights'!$C$17) + (Q986*'Class Weights'!$C$18) + (Y986*'Class Weights'!$C$19), 4)</f>
        <v>1</v>
      </c>
      <c r="AH986" s="5">
        <f>ROUND((J986*'Class Weights'!$C$17) + (R986*'Class Weights'!$C$18) + (Z986*'Class Weights'!$C$19), 4)</f>
        <v>1</v>
      </c>
      <c r="AI986" s="5">
        <f>ROUND((K986*'Class Weights'!$C$17) + (S986*'Class Weights'!$C$18) + (AA986*'Class Weights'!$C$19), 4)</f>
        <v>1</v>
      </c>
      <c r="AJ986" s="2">
        <v>1</v>
      </c>
      <c r="AK986" s="2">
        <v>1</v>
      </c>
      <c r="AL986" s="2">
        <v>1</v>
      </c>
    </row>
    <row r="987" spans="1:38" x14ac:dyDescent="0.3">
      <c r="A987" s="1">
        <v>9.84</v>
      </c>
      <c r="B987" s="2">
        <v>32.283464566800184</v>
      </c>
      <c r="C987" s="2">
        <v>387.4015748016015</v>
      </c>
      <c r="D987" s="2">
        <v>1</v>
      </c>
      <c r="E987" s="5">
        <v>1</v>
      </c>
      <c r="F987" s="2">
        <v>1</v>
      </c>
      <c r="G987" s="2">
        <v>1</v>
      </c>
      <c r="H987" s="2">
        <v>1</v>
      </c>
      <c r="I987" s="2">
        <v>1</v>
      </c>
      <c r="J987" s="2">
        <v>1</v>
      </c>
      <c r="K987" s="2">
        <v>1</v>
      </c>
      <c r="L987" s="2">
        <v>1</v>
      </c>
      <c r="M987" s="5">
        <v>1</v>
      </c>
      <c r="N987" s="2">
        <v>1</v>
      </c>
      <c r="O987" s="2">
        <v>1</v>
      </c>
      <c r="P987" s="2">
        <v>1</v>
      </c>
      <c r="Q987" s="2">
        <v>1</v>
      </c>
      <c r="R987" s="2">
        <v>1</v>
      </c>
      <c r="S987" s="2">
        <v>1</v>
      </c>
      <c r="T987" s="2">
        <v>1</v>
      </c>
      <c r="U987" s="5">
        <v>1</v>
      </c>
      <c r="V987" s="2">
        <v>1</v>
      </c>
      <c r="W987" s="2">
        <v>1</v>
      </c>
      <c r="X987" s="2">
        <v>1</v>
      </c>
      <c r="Y987" s="2">
        <v>1</v>
      </c>
      <c r="Z987" s="2">
        <v>1</v>
      </c>
      <c r="AA987" s="2">
        <v>1</v>
      </c>
      <c r="AB987" s="5">
        <f>ROUND((D987*'Class Weights'!$C$17) + (L987*'Class Weights'!$C$18) + (T987*'Class Weights'!$C$19), 4)</f>
        <v>1</v>
      </c>
      <c r="AC987" s="5">
        <f>ROUND((E987*'Class Weights'!$C$17) + (M987*'Class Weights'!$C$18) + (U987*'Class Weights'!$C$19), 4)</f>
        <v>1</v>
      </c>
      <c r="AD987" s="5">
        <f>ROUND((F987*'Class Weights'!$C$17) + (N987*'Class Weights'!$C$18) + (V987*'Class Weights'!$C$19), 4)</f>
        <v>1</v>
      </c>
      <c r="AE987" s="5">
        <f>ROUND((G987*'Class Weights'!$C$17) + (O987*'Class Weights'!$C$18) + (W987*'Class Weights'!$C$19), 4)</f>
        <v>1</v>
      </c>
      <c r="AF987" s="5">
        <f>ROUND((H987*'Class Weights'!$C$17) + (P987*'Class Weights'!$C$18) + (X987*'Class Weights'!$C$19), 4)</f>
        <v>1</v>
      </c>
      <c r="AG987" s="5">
        <f>ROUND((I987*'Class Weights'!$C$17) + (Q987*'Class Weights'!$C$18) + (Y987*'Class Weights'!$C$19), 4)</f>
        <v>1</v>
      </c>
      <c r="AH987" s="5">
        <f>ROUND((J987*'Class Weights'!$C$17) + (R987*'Class Weights'!$C$18) + (Z987*'Class Weights'!$C$19), 4)</f>
        <v>1</v>
      </c>
      <c r="AI987" s="5">
        <f>ROUND((K987*'Class Weights'!$C$17) + (S987*'Class Weights'!$C$18) + (AA987*'Class Weights'!$C$19), 4)</f>
        <v>1</v>
      </c>
      <c r="AJ987" s="2">
        <v>1</v>
      </c>
      <c r="AK987" s="2">
        <v>1</v>
      </c>
      <c r="AL987" s="2">
        <v>1</v>
      </c>
    </row>
    <row r="988" spans="1:38" x14ac:dyDescent="0.3">
      <c r="A988" s="1">
        <v>9.85</v>
      </c>
      <c r="B988" s="2">
        <v>32.31627296575018</v>
      </c>
      <c r="C988" s="2">
        <v>387.79527558900151</v>
      </c>
      <c r="D988" s="2">
        <v>1</v>
      </c>
      <c r="E988" s="5">
        <v>1</v>
      </c>
      <c r="F988" s="2">
        <v>1</v>
      </c>
      <c r="G988" s="2">
        <v>1</v>
      </c>
      <c r="H988" s="2">
        <v>1</v>
      </c>
      <c r="I988" s="2">
        <v>1</v>
      </c>
      <c r="J988" s="2">
        <v>1</v>
      </c>
      <c r="K988" s="2">
        <v>1</v>
      </c>
      <c r="L988" s="2">
        <v>1</v>
      </c>
      <c r="M988" s="5">
        <v>1</v>
      </c>
      <c r="N988" s="2">
        <v>1</v>
      </c>
      <c r="O988" s="2">
        <v>1</v>
      </c>
      <c r="P988" s="2">
        <v>1</v>
      </c>
      <c r="Q988" s="2">
        <v>1</v>
      </c>
      <c r="R988" s="2">
        <v>1</v>
      </c>
      <c r="S988" s="2">
        <v>1</v>
      </c>
      <c r="T988" s="2">
        <v>1</v>
      </c>
      <c r="U988" s="5">
        <v>1</v>
      </c>
      <c r="V988" s="2">
        <v>1</v>
      </c>
      <c r="W988" s="2">
        <v>1</v>
      </c>
      <c r="X988" s="2">
        <v>1</v>
      </c>
      <c r="Y988" s="2">
        <v>1</v>
      </c>
      <c r="Z988" s="2">
        <v>1</v>
      </c>
      <c r="AA988" s="2">
        <v>1</v>
      </c>
      <c r="AB988" s="5">
        <f>ROUND((D988*'Class Weights'!$C$17) + (L988*'Class Weights'!$C$18) + (T988*'Class Weights'!$C$19), 4)</f>
        <v>1</v>
      </c>
      <c r="AC988" s="5">
        <f>ROUND((E988*'Class Weights'!$C$17) + (M988*'Class Weights'!$C$18) + (U988*'Class Weights'!$C$19), 4)</f>
        <v>1</v>
      </c>
      <c r="AD988" s="5">
        <f>ROUND((F988*'Class Weights'!$C$17) + (N988*'Class Weights'!$C$18) + (V988*'Class Weights'!$C$19), 4)</f>
        <v>1</v>
      </c>
      <c r="AE988" s="5">
        <f>ROUND((G988*'Class Weights'!$C$17) + (O988*'Class Weights'!$C$18) + (W988*'Class Weights'!$C$19), 4)</f>
        <v>1</v>
      </c>
      <c r="AF988" s="5">
        <f>ROUND((H988*'Class Weights'!$C$17) + (P988*'Class Weights'!$C$18) + (X988*'Class Weights'!$C$19), 4)</f>
        <v>1</v>
      </c>
      <c r="AG988" s="5">
        <f>ROUND((I988*'Class Weights'!$C$17) + (Q988*'Class Weights'!$C$18) + (Y988*'Class Weights'!$C$19), 4)</f>
        <v>1</v>
      </c>
      <c r="AH988" s="5">
        <f>ROUND((J988*'Class Weights'!$C$17) + (R988*'Class Weights'!$C$18) + (Z988*'Class Weights'!$C$19), 4)</f>
        <v>1</v>
      </c>
      <c r="AI988" s="5">
        <f>ROUND((K988*'Class Weights'!$C$17) + (S988*'Class Weights'!$C$18) + (AA988*'Class Weights'!$C$19), 4)</f>
        <v>1</v>
      </c>
      <c r="AJ988" s="2">
        <v>1</v>
      </c>
      <c r="AK988" s="2">
        <v>1</v>
      </c>
      <c r="AL988" s="2">
        <v>1</v>
      </c>
    </row>
    <row r="989" spans="1:38" x14ac:dyDescent="0.3">
      <c r="A989" s="1">
        <v>9.86</v>
      </c>
      <c r="B989" s="2">
        <v>32.349081364700176</v>
      </c>
      <c r="C989" s="2">
        <v>388.18897637640151</v>
      </c>
      <c r="D989" s="2">
        <v>1</v>
      </c>
      <c r="E989" s="5">
        <v>1</v>
      </c>
      <c r="F989" s="2">
        <v>1</v>
      </c>
      <c r="G989" s="2">
        <v>1</v>
      </c>
      <c r="H989" s="2">
        <v>1</v>
      </c>
      <c r="I989" s="2">
        <v>1</v>
      </c>
      <c r="J989" s="2">
        <v>1</v>
      </c>
      <c r="K989" s="2">
        <v>1</v>
      </c>
      <c r="L989" s="2">
        <v>1</v>
      </c>
      <c r="M989" s="5">
        <v>1</v>
      </c>
      <c r="N989" s="2">
        <v>1</v>
      </c>
      <c r="O989" s="2">
        <v>1</v>
      </c>
      <c r="P989" s="2">
        <v>1</v>
      </c>
      <c r="Q989" s="2">
        <v>1</v>
      </c>
      <c r="R989" s="2">
        <v>1</v>
      </c>
      <c r="S989" s="2">
        <v>1</v>
      </c>
      <c r="T989" s="2">
        <v>1</v>
      </c>
      <c r="U989" s="5">
        <v>1</v>
      </c>
      <c r="V989" s="2">
        <v>1</v>
      </c>
      <c r="W989" s="2">
        <v>1</v>
      </c>
      <c r="X989" s="2">
        <v>1</v>
      </c>
      <c r="Y989" s="2">
        <v>1</v>
      </c>
      <c r="Z989" s="2">
        <v>1</v>
      </c>
      <c r="AA989" s="2">
        <v>1</v>
      </c>
      <c r="AB989" s="5">
        <f>ROUND((D989*'Class Weights'!$C$17) + (L989*'Class Weights'!$C$18) + (T989*'Class Weights'!$C$19), 4)</f>
        <v>1</v>
      </c>
      <c r="AC989" s="5">
        <f>ROUND((E989*'Class Weights'!$C$17) + (M989*'Class Weights'!$C$18) + (U989*'Class Weights'!$C$19), 4)</f>
        <v>1</v>
      </c>
      <c r="AD989" s="5">
        <f>ROUND((F989*'Class Weights'!$C$17) + (N989*'Class Weights'!$C$18) + (V989*'Class Weights'!$C$19), 4)</f>
        <v>1</v>
      </c>
      <c r="AE989" s="5">
        <f>ROUND((G989*'Class Weights'!$C$17) + (O989*'Class Weights'!$C$18) + (W989*'Class Weights'!$C$19), 4)</f>
        <v>1</v>
      </c>
      <c r="AF989" s="5">
        <f>ROUND((H989*'Class Weights'!$C$17) + (P989*'Class Weights'!$C$18) + (X989*'Class Weights'!$C$19), 4)</f>
        <v>1</v>
      </c>
      <c r="AG989" s="5">
        <f>ROUND((I989*'Class Weights'!$C$17) + (Q989*'Class Weights'!$C$18) + (Y989*'Class Weights'!$C$19), 4)</f>
        <v>1</v>
      </c>
      <c r="AH989" s="5">
        <f>ROUND((J989*'Class Weights'!$C$17) + (R989*'Class Weights'!$C$18) + (Z989*'Class Weights'!$C$19), 4)</f>
        <v>1</v>
      </c>
      <c r="AI989" s="5">
        <f>ROUND((K989*'Class Weights'!$C$17) + (S989*'Class Weights'!$C$18) + (AA989*'Class Weights'!$C$19), 4)</f>
        <v>1</v>
      </c>
      <c r="AJ989" s="2">
        <v>1</v>
      </c>
      <c r="AK989" s="2">
        <v>1</v>
      </c>
      <c r="AL989" s="2">
        <v>1</v>
      </c>
    </row>
    <row r="990" spans="1:38" x14ac:dyDescent="0.3">
      <c r="A990" s="1">
        <v>9.8699999999999992</v>
      </c>
      <c r="B990" s="2">
        <v>32.381889763650172</v>
      </c>
      <c r="C990" s="2">
        <v>388.58267716380152</v>
      </c>
      <c r="D990" s="2">
        <v>1</v>
      </c>
      <c r="E990" s="5">
        <v>1</v>
      </c>
      <c r="F990" s="2">
        <v>1</v>
      </c>
      <c r="G990" s="2">
        <v>1</v>
      </c>
      <c r="H990" s="2">
        <v>1</v>
      </c>
      <c r="I990" s="2">
        <v>1</v>
      </c>
      <c r="J990" s="2">
        <v>1</v>
      </c>
      <c r="K990" s="2">
        <v>1</v>
      </c>
      <c r="L990" s="2">
        <v>1</v>
      </c>
      <c r="M990" s="5">
        <v>1</v>
      </c>
      <c r="N990" s="2">
        <v>1</v>
      </c>
      <c r="O990" s="2">
        <v>1</v>
      </c>
      <c r="P990" s="2">
        <v>1</v>
      </c>
      <c r="Q990" s="2">
        <v>1</v>
      </c>
      <c r="R990" s="2">
        <v>1</v>
      </c>
      <c r="S990" s="2">
        <v>1</v>
      </c>
      <c r="T990" s="2">
        <v>1</v>
      </c>
      <c r="U990" s="5">
        <v>1</v>
      </c>
      <c r="V990" s="2">
        <v>1</v>
      </c>
      <c r="W990" s="2">
        <v>1</v>
      </c>
      <c r="X990" s="2">
        <v>1</v>
      </c>
      <c r="Y990" s="2">
        <v>1</v>
      </c>
      <c r="Z990" s="2">
        <v>1</v>
      </c>
      <c r="AA990" s="2">
        <v>1</v>
      </c>
      <c r="AB990" s="5">
        <f>ROUND((D990*'Class Weights'!$C$17) + (L990*'Class Weights'!$C$18) + (T990*'Class Weights'!$C$19), 4)</f>
        <v>1</v>
      </c>
      <c r="AC990" s="5">
        <f>ROUND((E990*'Class Weights'!$C$17) + (M990*'Class Weights'!$C$18) + (U990*'Class Weights'!$C$19), 4)</f>
        <v>1</v>
      </c>
      <c r="AD990" s="5">
        <f>ROUND((F990*'Class Weights'!$C$17) + (N990*'Class Weights'!$C$18) + (V990*'Class Weights'!$C$19), 4)</f>
        <v>1</v>
      </c>
      <c r="AE990" s="5">
        <f>ROUND((G990*'Class Weights'!$C$17) + (O990*'Class Weights'!$C$18) + (W990*'Class Weights'!$C$19), 4)</f>
        <v>1</v>
      </c>
      <c r="AF990" s="5">
        <f>ROUND((H990*'Class Weights'!$C$17) + (P990*'Class Weights'!$C$18) + (X990*'Class Weights'!$C$19), 4)</f>
        <v>1</v>
      </c>
      <c r="AG990" s="5">
        <f>ROUND((I990*'Class Weights'!$C$17) + (Q990*'Class Weights'!$C$18) + (Y990*'Class Weights'!$C$19), 4)</f>
        <v>1</v>
      </c>
      <c r="AH990" s="5">
        <f>ROUND((J990*'Class Weights'!$C$17) + (R990*'Class Weights'!$C$18) + (Z990*'Class Weights'!$C$19), 4)</f>
        <v>1</v>
      </c>
      <c r="AI990" s="5">
        <f>ROUND((K990*'Class Weights'!$C$17) + (S990*'Class Weights'!$C$18) + (AA990*'Class Weights'!$C$19), 4)</f>
        <v>1</v>
      </c>
      <c r="AJ990" s="2">
        <v>1</v>
      </c>
      <c r="AK990" s="2">
        <v>1</v>
      </c>
      <c r="AL990" s="2">
        <v>1</v>
      </c>
    </row>
    <row r="991" spans="1:38" x14ac:dyDescent="0.3">
      <c r="A991" s="1">
        <v>9.8800000000000008</v>
      </c>
      <c r="B991" s="2">
        <v>32.414698162600175</v>
      </c>
      <c r="C991" s="2">
        <v>388.97637795120158</v>
      </c>
      <c r="D991" s="2">
        <v>1</v>
      </c>
      <c r="E991" s="5">
        <v>1</v>
      </c>
      <c r="F991" s="2">
        <v>1</v>
      </c>
      <c r="G991" s="2">
        <v>1</v>
      </c>
      <c r="H991" s="2">
        <v>1</v>
      </c>
      <c r="I991" s="2">
        <v>1</v>
      </c>
      <c r="J991" s="2">
        <v>1</v>
      </c>
      <c r="K991" s="2">
        <v>1</v>
      </c>
      <c r="L991" s="2">
        <v>1</v>
      </c>
      <c r="M991" s="5">
        <v>1</v>
      </c>
      <c r="N991" s="2">
        <v>1</v>
      </c>
      <c r="O991" s="2">
        <v>1</v>
      </c>
      <c r="P991" s="2">
        <v>1</v>
      </c>
      <c r="Q991" s="2">
        <v>1</v>
      </c>
      <c r="R991" s="2">
        <v>1</v>
      </c>
      <c r="S991" s="2">
        <v>1</v>
      </c>
      <c r="T991" s="2">
        <v>1</v>
      </c>
      <c r="U991" s="5">
        <v>1</v>
      </c>
      <c r="V991" s="2">
        <v>1</v>
      </c>
      <c r="W991" s="2">
        <v>1</v>
      </c>
      <c r="X991" s="2">
        <v>1</v>
      </c>
      <c r="Y991" s="2">
        <v>1</v>
      </c>
      <c r="Z991" s="2">
        <v>1</v>
      </c>
      <c r="AA991" s="2">
        <v>1</v>
      </c>
      <c r="AB991" s="5">
        <f>ROUND((D991*'Class Weights'!$C$17) + (L991*'Class Weights'!$C$18) + (T991*'Class Weights'!$C$19), 4)</f>
        <v>1</v>
      </c>
      <c r="AC991" s="5">
        <f>ROUND((E991*'Class Weights'!$C$17) + (M991*'Class Weights'!$C$18) + (U991*'Class Weights'!$C$19), 4)</f>
        <v>1</v>
      </c>
      <c r="AD991" s="5">
        <f>ROUND((F991*'Class Weights'!$C$17) + (N991*'Class Weights'!$C$18) + (V991*'Class Weights'!$C$19), 4)</f>
        <v>1</v>
      </c>
      <c r="AE991" s="5">
        <f>ROUND((G991*'Class Weights'!$C$17) + (O991*'Class Weights'!$C$18) + (W991*'Class Weights'!$C$19), 4)</f>
        <v>1</v>
      </c>
      <c r="AF991" s="5">
        <f>ROUND((H991*'Class Weights'!$C$17) + (P991*'Class Weights'!$C$18) + (X991*'Class Weights'!$C$19), 4)</f>
        <v>1</v>
      </c>
      <c r="AG991" s="5">
        <f>ROUND((I991*'Class Weights'!$C$17) + (Q991*'Class Weights'!$C$18) + (Y991*'Class Weights'!$C$19), 4)</f>
        <v>1</v>
      </c>
      <c r="AH991" s="5">
        <f>ROUND((J991*'Class Weights'!$C$17) + (R991*'Class Weights'!$C$18) + (Z991*'Class Weights'!$C$19), 4)</f>
        <v>1</v>
      </c>
      <c r="AI991" s="5">
        <f>ROUND((K991*'Class Weights'!$C$17) + (S991*'Class Weights'!$C$18) + (AA991*'Class Weights'!$C$19), 4)</f>
        <v>1</v>
      </c>
      <c r="AJ991" s="2">
        <v>1</v>
      </c>
      <c r="AK991" s="2">
        <v>1</v>
      </c>
      <c r="AL991" s="2">
        <v>1</v>
      </c>
    </row>
    <row r="992" spans="1:38" x14ac:dyDescent="0.3">
      <c r="A992" s="1">
        <v>9.89</v>
      </c>
      <c r="B992" s="2">
        <v>32.447506561550171</v>
      </c>
      <c r="C992" s="2">
        <v>389.37007873860159</v>
      </c>
      <c r="D992" s="2">
        <v>1</v>
      </c>
      <c r="E992" s="5">
        <v>1</v>
      </c>
      <c r="F992" s="2">
        <v>1</v>
      </c>
      <c r="G992" s="2">
        <v>1</v>
      </c>
      <c r="H992" s="2">
        <v>1</v>
      </c>
      <c r="I992" s="2">
        <v>1</v>
      </c>
      <c r="J992" s="2">
        <v>1</v>
      </c>
      <c r="K992" s="2">
        <v>1</v>
      </c>
      <c r="L992" s="2">
        <v>1</v>
      </c>
      <c r="M992" s="5">
        <v>1</v>
      </c>
      <c r="N992" s="2">
        <v>1</v>
      </c>
      <c r="O992" s="2">
        <v>1</v>
      </c>
      <c r="P992" s="2">
        <v>1</v>
      </c>
      <c r="Q992" s="2">
        <v>1</v>
      </c>
      <c r="R992" s="2">
        <v>1</v>
      </c>
      <c r="S992" s="2">
        <v>1</v>
      </c>
      <c r="T992" s="2">
        <v>1</v>
      </c>
      <c r="U992" s="5">
        <v>1</v>
      </c>
      <c r="V992" s="2">
        <v>1</v>
      </c>
      <c r="W992" s="2">
        <v>1</v>
      </c>
      <c r="X992" s="2">
        <v>1</v>
      </c>
      <c r="Y992" s="2">
        <v>1</v>
      </c>
      <c r="Z992" s="2">
        <v>1</v>
      </c>
      <c r="AA992" s="2">
        <v>1</v>
      </c>
      <c r="AB992" s="5">
        <f>ROUND((D992*'Class Weights'!$C$17) + (L992*'Class Weights'!$C$18) + (T992*'Class Weights'!$C$19), 4)</f>
        <v>1</v>
      </c>
      <c r="AC992" s="5">
        <f>ROUND((E992*'Class Weights'!$C$17) + (M992*'Class Weights'!$C$18) + (U992*'Class Weights'!$C$19), 4)</f>
        <v>1</v>
      </c>
      <c r="AD992" s="5">
        <f>ROUND((F992*'Class Weights'!$C$17) + (N992*'Class Weights'!$C$18) + (V992*'Class Weights'!$C$19), 4)</f>
        <v>1</v>
      </c>
      <c r="AE992" s="5">
        <f>ROUND((G992*'Class Weights'!$C$17) + (O992*'Class Weights'!$C$18) + (W992*'Class Weights'!$C$19), 4)</f>
        <v>1</v>
      </c>
      <c r="AF992" s="5">
        <f>ROUND((H992*'Class Weights'!$C$17) + (P992*'Class Weights'!$C$18) + (X992*'Class Weights'!$C$19), 4)</f>
        <v>1</v>
      </c>
      <c r="AG992" s="5">
        <f>ROUND((I992*'Class Weights'!$C$17) + (Q992*'Class Weights'!$C$18) + (Y992*'Class Weights'!$C$19), 4)</f>
        <v>1</v>
      </c>
      <c r="AH992" s="5">
        <f>ROUND((J992*'Class Weights'!$C$17) + (R992*'Class Weights'!$C$18) + (Z992*'Class Weights'!$C$19), 4)</f>
        <v>1</v>
      </c>
      <c r="AI992" s="5">
        <f>ROUND((K992*'Class Weights'!$C$17) + (S992*'Class Weights'!$C$18) + (AA992*'Class Weights'!$C$19), 4)</f>
        <v>1</v>
      </c>
      <c r="AJ992" s="2">
        <v>1</v>
      </c>
      <c r="AK992" s="2">
        <v>1</v>
      </c>
      <c r="AL992" s="2">
        <v>1</v>
      </c>
    </row>
    <row r="993" spans="1:38" x14ac:dyDescent="0.3">
      <c r="A993" s="1">
        <v>9.9</v>
      </c>
      <c r="B993" s="2">
        <v>32.480314960500166</v>
      </c>
      <c r="C993" s="2">
        <v>389.7637795260016</v>
      </c>
      <c r="D993" s="2">
        <v>1</v>
      </c>
      <c r="E993" s="5">
        <v>1</v>
      </c>
      <c r="F993" s="2">
        <v>1</v>
      </c>
      <c r="G993" s="2">
        <v>1</v>
      </c>
      <c r="H993" s="2">
        <v>1</v>
      </c>
      <c r="I993" s="2">
        <v>1</v>
      </c>
      <c r="J993" s="2">
        <v>1</v>
      </c>
      <c r="K993" s="2">
        <v>1</v>
      </c>
      <c r="L993" s="2">
        <v>1</v>
      </c>
      <c r="M993" s="5">
        <v>1</v>
      </c>
      <c r="N993" s="2">
        <v>1</v>
      </c>
      <c r="O993" s="2">
        <v>1</v>
      </c>
      <c r="P993" s="2">
        <v>1</v>
      </c>
      <c r="Q993" s="2">
        <v>1</v>
      </c>
      <c r="R993" s="2">
        <v>1</v>
      </c>
      <c r="S993" s="2">
        <v>1</v>
      </c>
      <c r="T993" s="2">
        <v>1</v>
      </c>
      <c r="U993" s="5">
        <v>1</v>
      </c>
      <c r="V993" s="2">
        <v>1</v>
      </c>
      <c r="W993" s="2">
        <v>1</v>
      </c>
      <c r="X993" s="2">
        <v>1</v>
      </c>
      <c r="Y993" s="2">
        <v>1</v>
      </c>
      <c r="Z993" s="2">
        <v>1</v>
      </c>
      <c r="AA993" s="2">
        <v>1</v>
      </c>
      <c r="AB993" s="5">
        <f>ROUND((D993*'Class Weights'!$C$17) + (L993*'Class Weights'!$C$18) + (T993*'Class Weights'!$C$19), 4)</f>
        <v>1</v>
      </c>
      <c r="AC993" s="5">
        <f>ROUND((E993*'Class Weights'!$C$17) + (M993*'Class Weights'!$C$18) + (U993*'Class Weights'!$C$19), 4)</f>
        <v>1</v>
      </c>
      <c r="AD993" s="5">
        <f>ROUND((F993*'Class Weights'!$C$17) + (N993*'Class Weights'!$C$18) + (V993*'Class Weights'!$C$19), 4)</f>
        <v>1</v>
      </c>
      <c r="AE993" s="5">
        <f>ROUND((G993*'Class Weights'!$C$17) + (O993*'Class Weights'!$C$18) + (W993*'Class Weights'!$C$19), 4)</f>
        <v>1</v>
      </c>
      <c r="AF993" s="5">
        <f>ROUND((H993*'Class Weights'!$C$17) + (P993*'Class Weights'!$C$18) + (X993*'Class Weights'!$C$19), 4)</f>
        <v>1</v>
      </c>
      <c r="AG993" s="5">
        <f>ROUND((I993*'Class Weights'!$C$17) + (Q993*'Class Weights'!$C$18) + (Y993*'Class Weights'!$C$19), 4)</f>
        <v>1</v>
      </c>
      <c r="AH993" s="5">
        <f>ROUND((J993*'Class Weights'!$C$17) + (R993*'Class Weights'!$C$18) + (Z993*'Class Weights'!$C$19), 4)</f>
        <v>1</v>
      </c>
      <c r="AI993" s="5">
        <f>ROUND((K993*'Class Weights'!$C$17) + (S993*'Class Weights'!$C$18) + (AA993*'Class Weights'!$C$19), 4)</f>
        <v>1</v>
      </c>
      <c r="AJ993" s="2">
        <v>1</v>
      </c>
      <c r="AK993" s="2">
        <v>1</v>
      </c>
      <c r="AL993" s="2">
        <v>1</v>
      </c>
    </row>
    <row r="994" spans="1:38" x14ac:dyDescent="0.3">
      <c r="A994" s="1">
        <v>9.91</v>
      </c>
      <c r="B994" s="2">
        <v>32.513123359450162</v>
      </c>
      <c r="C994" s="2">
        <v>390.15748031340161</v>
      </c>
      <c r="D994" s="2">
        <v>1</v>
      </c>
      <c r="E994" s="5">
        <v>1</v>
      </c>
      <c r="F994" s="2">
        <v>1</v>
      </c>
      <c r="G994" s="2">
        <v>1</v>
      </c>
      <c r="H994" s="2">
        <v>1</v>
      </c>
      <c r="I994" s="2">
        <v>1</v>
      </c>
      <c r="J994" s="2">
        <v>1</v>
      </c>
      <c r="K994" s="2">
        <v>1</v>
      </c>
      <c r="L994" s="2">
        <v>1</v>
      </c>
      <c r="M994" s="5">
        <v>1</v>
      </c>
      <c r="N994" s="2">
        <v>1</v>
      </c>
      <c r="O994" s="2">
        <v>1</v>
      </c>
      <c r="P994" s="2">
        <v>1</v>
      </c>
      <c r="Q994" s="2">
        <v>1</v>
      </c>
      <c r="R994" s="2">
        <v>1</v>
      </c>
      <c r="S994" s="2">
        <v>1</v>
      </c>
      <c r="T994" s="2">
        <v>1</v>
      </c>
      <c r="U994" s="5">
        <v>1</v>
      </c>
      <c r="V994" s="2">
        <v>1</v>
      </c>
      <c r="W994" s="2">
        <v>1</v>
      </c>
      <c r="X994" s="2">
        <v>1</v>
      </c>
      <c r="Y994" s="2">
        <v>1</v>
      </c>
      <c r="Z994" s="2">
        <v>1</v>
      </c>
      <c r="AA994" s="2">
        <v>1</v>
      </c>
      <c r="AB994" s="5">
        <f>ROUND((D994*'Class Weights'!$C$17) + (L994*'Class Weights'!$C$18) + (T994*'Class Weights'!$C$19), 4)</f>
        <v>1</v>
      </c>
      <c r="AC994" s="5">
        <f>ROUND((E994*'Class Weights'!$C$17) + (M994*'Class Weights'!$C$18) + (U994*'Class Weights'!$C$19), 4)</f>
        <v>1</v>
      </c>
      <c r="AD994" s="5">
        <f>ROUND((F994*'Class Weights'!$C$17) + (N994*'Class Weights'!$C$18) + (V994*'Class Weights'!$C$19), 4)</f>
        <v>1</v>
      </c>
      <c r="AE994" s="5">
        <f>ROUND((G994*'Class Weights'!$C$17) + (O994*'Class Weights'!$C$18) + (W994*'Class Weights'!$C$19), 4)</f>
        <v>1</v>
      </c>
      <c r="AF994" s="5">
        <f>ROUND((H994*'Class Weights'!$C$17) + (P994*'Class Weights'!$C$18) + (X994*'Class Weights'!$C$19), 4)</f>
        <v>1</v>
      </c>
      <c r="AG994" s="5">
        <f>ROUND((I994*'Class Weights'!$C$17) + (Q994*'Class Weights'!$C$18) + (Y994*'Class Weights'!$C$19), 4)</f>
        <v>1</v>
      </c>
      <c r="AH994" s="5">
        <f>ROUND((J994*'Class Weights'!$C$17) + (R994*'Class Weights'!$C$18) + (Z994*'Class Weights'!$C$19), 4)</f>
        <v>1</v>
      </c>
      <c r="AI994" s="5">
        <f>ROUND((K994*'Class Weights'!$C$17) + (S994*'Class Weights'!$C$18) + (AA994*'Class Weights'!$C$19), 4)</f>
        <v>1</v>
      </c>
      <c r="AJ994" s="2">
        <v>1</v>
      </c>
      <c r="AK994" s="2">
        <v>1</v>
      </c>
      <c r="AL994" s="2">
        <v>1</v>
      </c>
    </row>
    <row r="995" spans="1:38" x14ac:dyDescent="0.3">
      <c r="A995" s="1">
        <v>9.92</v>
      </c>
      <c r="B995" s="2">
        <v>32.545931758400158</v>
      </c>
      <c r="C995" s="2">
        <v>390.55118110080161</v>
      </c>
      <c r="D995" s="2">
        <v>1</v>
      </c>
      <c r="E995" s="5">
        <v>1</v>
      </c>
      <c r="F995" s="2">
        <v>1</v>
      </c>
      <c r="G995" s="2">
        <v>1</v>
      </c>
      <c r="H995" s="2">
        <v>1</v>
      </c>
      <c r="I995" s="2">
        <v>1</v>
      </c>
      <c r="J995" s="2">
        <v>1</v>
      </c>
      <c r="K995" s="2">
        <v>1</v>
      </c>
      <c r="L995" s="2">
        <v>1</v>
      </c>
      <c r="M995" s="5">
        <v>1</v>
      </c>
      <c r="N995" s="2">
        <v>1</v>
      </c>
      <c r="O995" s="2">
        <v>1</v>
      </c>
      <c r="P995" s="2">
        <v>1</v>
      </c>
      <c r="Q995" s="2">
        <v>1</v>
      </c>
      <c r="R995" s="2">
        <v>1</v>
      </c>
      <c r="S995" s="2">
        <v>1</v>
      </c>
      <c r="T995" s="2">
        <v>1</v>
      </c>
      <c r="U995" s="5">
        <v>1</v>
      </c>
      <c r="V995" s="2">
        <v>1</v>
      </c>
      <c r="W995" s="2">
        <v>1</v>
      </c>
      <c r="X995" s="2">
        <v>1</v>
      </c>
      <c r="Y995" s="2">
        <v>1</v>
      </c>
      <c r="Z995" s="2">
        <v>1</v>
      </c>
      <c r="AA995" s="2">
        <v>1</v>
      </c>
      <c r="AB995" s="5">
        <f>ROUND((D995*'Class Weights'!$C$17) + (L995*'Class Weights'!$C$18) + (T995*'Class Weights'!$C$19), 4)</f>
        <v>1</v>
      </c>
      <c r="AC995" s="5">
        <f>ROUND((E995*'Class Weights'!$C$17) + (M995*'Class Weights'!$C$18) + (U995*'Class Weights'!$C$19), 4)</f>
        <v>1</v>
      </c>
      <c r="AD995" s="5">
        <f>ROUND((F995*'Class Weights'!$C$17) + (N995*'Class Weights'!$C$18) + (V995*'Class Weights'!$C$19), 4)</f>
        <v>1</v>
      </c>
      <c r="AE995" s="5">
        <f>ROUND((G995*'Class Weights'!$C$17) + (O995*'Class Weights'!$C$18) + (W995*'Class Weights'!$C$19), 4)</f>
        <v>1</v>
      </c>
      <c r="AF995" s="5">
        <f>ROUND((H995*'Class Weights'!$C$17) + (P995*'Class Weights'!$C$18) + (X995*'Class Weights'!$C$19), 4)</f>
        <v>1</v>
      </c>
      <c r="AG995" s="5">
        <f>ROUND((I995*'Class Weights'!$C$17) + (Q995*'Class Weights'!$C$18) + (Y995*'Class Weights'!$C$19), 4)</f>
        <v>1</v>
      </c>
      <c r="AH995" s="5">
        <f>ROUND((J995*'Class Weights'!$C$17) + (R995*'Class Weights'!$C$18) + (Z995*'Class Weights'!$C$19), 4)</f>
        <v>1</v>
      </c>
      <c r="AI995" s="5">
        <f>ROUND((K995*'Class Weights'!$C$17) + (S995*'Class Weights'!$C$18) + (AA995*'Class Weights'!$C$19), 4)</f>
        <v>1</v>
      </c>
      <c r="AJ995" s="2">
        <v>1</v>
      </c>
      <c r="AK995" s="2">
        <v>1</v>
      </c>
      <c r="AL995" s="2">
        <v>1</v>
      </c>
    </row>
    <row r="996" spans="1:38" x14ac:dyDescent="0.3">
      <c r="A996" s="1">
        <v>9.93</v>
      </c>
      <c r="B996" s="2">
        <v>32.578740157350154</v>
      </c>
      <c r="C996" s="2">
        <v>390.94488188820162</v>
      </c>
      <c r="D996" s="2">
        <v>1</v>
      </c>
      <c r="E996" s="5">
        <v>1</v>
      </c>
      <c r="F996" s="2">
        <v>1</v>
      </c>
      <c r="G996" s="2">
        <v>1</v>
      </c>
      <c r="H996" s="2">
        <v>1</v>
      </c>
      <c r="I996" s="2">
        <v>1</v>
      </c>
      <c r="J996" s="2">
        <v>1</v>
      </c>
      <c r="K996" s="2">
        <v>1</v>
      </c>
      <c r="L996" s="2">
        <v>1</v>
      </c>
      <c r="M996" s="5">
        <v>1</v>
      </c>
      <c r="N996" s="2">
        <v>1</v>
      </c>
      <c r="O996" s="2">
        <v>1</v>
      </c>
      <c r="P996" s="2">
        <v>1</v>
      </c>
      <c r="Q996" s="2">
        <v>1</v>
      </c>
      <c r="R996" s="2">
        <v>1</v>
      </c>
      <c r="S996" s="2">
        <v>1</v>
      </c>
      <c r="T996" s="2">
        <v>1</v>
      </c>
      <c r="U996" s="5">
        <v>1</v>
      </c>
      <c r="V996" s="2">
        <v>1</v>
      </c>
      <c r="W996" s="2">
        <v>1</v>
      </c>
      <c r="X996" s="2">
        <v>1</v>
      </c>
      <c r="Y996" s="2">
        <v>1</v>
      </c>
      <c r="Z996" s="2">
        <v>1</v>
      </c>
      <c r="AA996" s="2">
        <v>1</v>
      </c>
      <c r="AB996" s="5">
        <f>ROUND((D996*'Class Weights'!$C$17) + (L996*'Class Weights'!$C$18) + (T996*'Class Weights'!$C$19), 4)</f>
        <v>1</v>
      </c>
      <c r="AC996" s="5">
        <f>ROUND((E996*'Class Weights'!$C$17) + (M996*'Class Weights'!$C$18) + (U996*'Class Weights'!$C$19), 4)</f>
        <v>1</v>
      </c>
      <c r="AD996" s="5">
        <f>ROUND((F996*'Class Weights'!$C$17) + (N996*'Class Weights'!$C$18) + (V996*'Class Weights'!$C$19), 4)</f>
        <v>1</v>
      </c>
      <c r="AE996" s="5">
        <f>ROUND((G996*'Class Weights'!$C$17) + (O996*'Class Weights'!$C$18) + (W996*'Class Weights'!$C$19), 4)</f>
        <v>1</v>
      </c>
      <c r="AF996" s="5">
        <f>ROUND((H996*'Class Weights'!$C$17) + (P996*'Class Weights'!$C$18) + (X996*'Class Weights'!$C$19), 4)</f>
        <v>1</v>
      </c>
      <c r="AG996" s="5">
        <f>ROUND((I996*'Class Weights'!$C$17) + (Q996*'Class Weights'!$C$18) + (Y996*'Class Weights'!$C$19), 4)</f>
        <v>1</v>
      </c>
      <c r="AH996" s="5">
        <f>ROUND((J996*'Class Weights'!$C$17) + (R996*'Class Weights'!$C$18) + (Z996*'Class Weights'!$C$19), 4)</f>
        <v>1</v>
      </c>
      <c r="AI996" s="5">
        <f>ROUND((K996*'Class Weights'!$C$17) + (S996*'Class Weights'!$C$18) + (AA996*'Class Weights'!$C$19), 4)</f>
        <v>1</v>
      </c>
      <c r="AJ996" s="2">
        <v>1</v>
      </c>
      <c r="AK996" s="2">
        <v>1</v>
      </c>
      <c r="AL996" s="2">
        <v>1</v>
      </c>
    </row>
    <row r="997" spans="1:38" x14ac:dyDescent="0.3">
      <c r="A997" s="1">
        <v>9.94</v>
      </c>
      <c r="B997" s="2">
        <v>32.61154855630015</v>
      </c>
      <c r="C997" s="2">
        <v>391.33858267560163</v>
      </c>
      <c r="D997" s="2">
        <v>1</v>
      </c>
      <c r="E997" s="5">
        <v>1</v>
      </c>
      <c r="F997" s="2">
        <v>1</v>
      </c>
      <c r="G997" s="2">
        <v>1</v>
      </c>
      <c r="H997" s="2">
        <v>1</v>
      </c>
      <c r="I997" s="2">
        <v>1</v>
      </c>
      <c r="J997" s="2">
        <v>1</v>
      </c>
      <c r="K997" s="2">
        <v>1</v>
      </c>
      <c r="L997" s="2">
        <v>1</v>
      </c>
      <c r="M997" s="5">
        <v>1</v>
      </c>
      <c r="N997" s="2">
        <v>1</v>
      </c>
      <c r="O997" s="2">
        <v>1</v>
      </c>
      <c r="P997" s="2">
        <v>1</v>
      </c>
      <c r="Q997" s="2">
        <v>1</v>
      </c>
      <c r="R997" s="2">
        <v>1</v>
      </c>
      <c r="S997" s="2">
        <v>1</v>
      </c>
      <c r="T997" s="2">
        <v>1</v>
      </c>
      <c r="U997" s="5">
        <v>1</v>
      </c>
      <c r="V997" s="2">
        <v>1</v>
      </c>
      <c r="W997" s="2">
        <v>1</v>
      </c>
      <c r="X997" s="2">
        <v>1</v>
      </c>
      <c r="Y997" s="2">
        <v>1</v>
      </c>
      <c r="Z997" s="2">
        <v>1</v>
      </c>
      <c r="AA997" s="2">
        <v>1</v>
      </c>
      <c r="AB997" s="5">
        <f>ROUND((D997*'Class Weights'!$C$17) + (L997*'Class Weights'!$C$18) + (T997*'Class Weights'!$C$19), 4)</f>
        <v>1</v>
      </c>
      <c r="AC997" s="5">
        <f>ROUND((E997*'Class Weights'!$C$17) + (M997*'Class Weights'!$C$18) + (U997*'Class Weights'!$C$19), 4)</f>
        <v>1</v>
      </c>
      <c r="AD997" s="5">
        <f>ROUND((F997*'Class Weights'!$C$17) + (N997*'Class Weights'!$C$18) + (V997*'Class Weights'!$C$19), 4)</f>
        <v>1</v>
      </c>
      <c r="AE997" s="5">
        <f>ROUND((G997*'Class Weights'!$C$17) + (O997*'Class Weights'!$C$18) + (W997*'Class Weights'!$C$19), 4)</f>
        <v>1</v>
      </c>
      <c r="AF997" s="5">
        <f>ROUND((H997*'Class Weights'!$C$17) + (P997*'Class Weights'!$C$18) + (X997*'Class Weights'!$C$19), 4)</f>
        <v>1</v>
      </c>
      <c r="AG997" s="5">
        <f>ROUND((I997*'Class Weights'!$C$17) + (Q997*'Class Weights'!$C$18) + (Y997*'Class Weights'!$C$19), 4)</f>
        <v>1</v>
      </c>
      <c r="AH997" s="5">
        <f>ROUND((J997*'Class Weights'!$C$17) + (R997*'Class Weights'!$C$18) + (Z997*'Class Weights'!$C$19), 4)</f>
        <v>1</v>
      </c>
      <c r="AI997" s="5">
        <f>ROUND((K997*'Class Weights'!$C$17) + (S997*'Class Weights'!$C$18) + (AA997*'Class Weights'!$C$19), 4)</f>
        <v>1</v>
      </c>
      <c r="AJ997" s="2">
        <v>1</v>
      </c>
      <c r="AK997" s="2">
        <v>1</v>
      </c>
      <c r="AL997" s="2">
        <v>1</v>
      </c>
    </row>
    <row r="998" spans="1:38" x14ac:dyDescent="0.3">
      <c r="A998" s="1">
        <v>9.9499999999999993</v>
      </c>
      <c r="B998" s="2">
        <v>32.644356955250146</v>
      </c>
      <c r="C998" s="2">
        <v>391.73228346300164</v>
      </c>
      <c r="D998" s="2">
        <v>1</v>
      </c>
      <c r="E998" s="5">
        <v>1</v>
      </c>
      <c r="F998" s="2">
        <v>1</v>
      </c>
      <c r="G998" s="2">
        <v>1</v>
      </c>
      <c r="H998" s="2">
        <v>1</v>
      </c>
      <c r="I998" s="2">
        <v>1</v>
      </c>
      <c r="J998" s="2">
        <v>1</v>
      </c>
      <c r="K998" s="2">
        <v>1</v>
      </c>
      <c r="L998" s="2">
        <v>1</v>
      </c>
      <c r="M998" s="5">
        <v>1</v>
      </c>
      <c r="N998" s="2">
        <v>1</v>
      </c>
      <c r="O998" s="2">
        <v>1</v>
      </c>
      <c r="P998" s="2">
        <v>1</v>
      </c>
      <c r="Q998" s="2">
        <v>1</v>
      </c>
      <c r="R998" s="2">
        <v>1</v>
      </c>
      <c r="S998" s="2">
        <v>1</v>
      </c>
      <c r="T998" s="2">
        <v>1</v>
      </c>
      <c r="U998" s="5">
        <v>1</v>
      </c>
      <c r="V998" s="2">
        <v>1</v>
      </c>
      <c r="W998" s="2">
        <v>1</v>
      </c>
      <c r="X998" s="2">
        <v>1</v>
      </c>
      <c r="Y998" s="2">
        <v>1</v>
      </c>
      <c r="Z998" s="2">
        <v>1</v>
      </c>
      <c r="AA998" s="2">
        <v>1</v>
      </c>
      <c r="AB998" s="5">
        <f>ROUND((D998*'Class Weights'!$C$17) + (L998*'Class Weights'!$C$18) + (T998*'Class Weights'!$C$19), 4)</f>
        <v>1</v>
      </c>
      <c r="AC998" s="5">
        <f>ROUND((E998*'Class Weights'!$C$17) + (M998*'Class Weights'!$C$18) + (U998*'Class Weights'!$C$19), 4)</f>
        <v>1</v>
      </c>
      <c r="AD998" s="5">
        <f>ROUND((F998*'Class Weights'!$C$17) + (N998*'Class Weights'!$C$18) + (V998*'Class Weights'!$C$19), 4)</f>
        <v>1</v>
      </c>
      <c r="AE998" s="5">
        <f>ROUND((G998*'Class Weights'!$C$17) + (O998*'Class Weights'!$C$18) + (W998*'Class Weights'!$C$19), 4)</f>
        <v>1</v>
      </c>
      <c r="AF998" s="5">
        <f>ROUND((H998*'Class Weights'!$C$17) + (P998*'Class Weights'!$C$18) + (X998*'Class Weights'!$C$19), 4)</f>
        <v>1</v>
      </c>
      <c r="AG998" s="5">
        <f>ROUND((I998*'Class Weights'!$C$17) + (Q998*'Class Weights'!$C$18) + (Y998*'Class Weights'!$C$19), 4)</f>
        <v>1</v>
      </c>
      <c r="AH998" s="5">
        <f>ROUND((J998*'Class Weights'!$C$17) + (R998*'Class Weights'!$C$18) + (Z998*'Class Weights'!$C$19), 4)</f>
        <v>1</v>
      </c>
      <c r="AI998" s="5">
        <f>ROUND((K998*'Class Weights'!$C$17) + (S998*'Class Weights'!$C$18) + (AA998*'Class Weights'!$C$19), 4)</f>
        <v>1</v>
      </c>
      <c r="AJ998" s="2">
        <v>1</v>
      </c>
      <c r="AK998" s="2">
        <v>1</v>
      </c>
      <c r="AL998" s="2">
        <v>1</v>
      </c>
    </row>
    <row r="999" spans="1:38" x14ac:dyDescent="0.3">
      <c r="A999" s="1">
        <v>9.9600000000000009</v>
      </c>
      <c r="B999" s="2">
        <v>32.677165354200149</v>
      </c>
      <c r="C999" s="2">
        <v>392.1259842504017</v>
      </c>
      <c r="D999" s="2">
        <v>1</v>
      </c>
      <c r="E999" s="5">
        <v>1</v>
      </c>
      <c r="F999" s="2">
        <v>1</v>
      </c>
      <c r="G999" s="2">
        <v>1</v>
      </c>
      <c r="H999" s="2">
        <v>1</v>
      </c>
      <c r="I999" s="2">
        <v>1</v>
      </c>
      <c r="J999" s="2">
        <v>1</v>
      </c>
      <c r="K999" s="2">
        <v>1</v>
      </c>
      <c r="L999" s="2">
        <v>1</v>
      </c>
      <c r="M999" s="5">
        <v>1</v>
      </c>
      <c r="N999" s="2">
        <v>1</v>
      </c>
      <c r="O999" s="2">
        <v>1</v>
      </c>
      <c r="P999" s="2">
        <v>1</v>
      </c>
      <c r="Q999" s="2">
        <v>1</v>
      </c>
      <c r="R999" s="2">
        <v>1</v>
      </c>
      <c r="S999" s="2">
        <v>1</v>
      </c>
      <c r="T999" s="2">
        <v>1</v>
      </c>
      <c r="U999" s="5">
        <v>1</v>
      </c>
      <c r="V999" s="2">
        <v>1</v>
      </c>
      <c r="W999" s="2">
        <v>1</v>
      </c>
      <c r="X999" s="2">
        <v>1</v>
      </c>
      <c r="Y999" s="2">
        <v>1</v>
      </c>
      <c r="Z999" s="2">
        <v>1</v>
      </c>
      <c r="AA999" s="2">
        <v>1</v>
      </c>
      <c r="AB999" s="5">
        <f>ROUND((D999*'Class Weights'!$C$17) + (L999*'Class Weights'!$C$18) + (T999*'Class Weights'!$C$19), 4)</f>
        <v>1</v>
      </c>
      <c r="AC999" s="5">
        <f>ROUND((E999*'Class Weights'!$C$17) + (M999*'Class Weights'!$C$18) + (U999*'Class Weights'!$C$19), 4)</f>
        <v>1</v>
      </c>
      <c r="AD999" s="5">
        <f>ROUND((F999*'Class Weights'!$C$17) + (N999*'Class Weights'!$C$18) + (V999*'Class Weights'!$C$19), 4)</f>
        <v>1</v>
      </c>
      <c r="AE999" s="5">
        <f>ROUND((G999*'Class Weights'!$C$17) + (O999*'Class Weights'!$C$18) + (W999*'Class Weights'!$C$19), 4)</f>
        <v>1</v>
      </c>
      <c r="AF999" s="5">
        <f>ROUND((H999*'Class Weights'!$C$17) + (P999*'Class Weights'!$C$18) + (X999*'Class Weights'!$C$19), 4)</f>
        <v>1</v>
      </c>
      <c r="AG999" s="5">
        <f>ROUND((I999*'Class Weights'!$C$17) + (Q999*'Class Weights'!$C$18) + (Y999*'Class Weights'!$C$19), 4)</f>
        <v>1</v>
      </c>
      <c r="AH999" s="5">
        <f>ROUND((J999*'Class Weights'!$C$17) + (R999*'Class Weights'!$C$18) + (Z999*'Class Weights'!$C$19), 4)</f>
        <v>1</v>
      </c>
      <c r="AI999" s="5">
        <f>ROUND((K999*'Class Weights'!$C$17) + (S999*'Class Weights'!$C$18) + (AA999*'Class Weights'!$C$19), 4)</f>
        <v>1</v>
      </c>
      <c r="AJ999" s="2">
        <v>1</v>
      </c>
      <c r="AK999" s="2">
        <v>1</v>
      </c>
      <c r="AL999" s="2">
        <v>1</v>
      </c>
    </row>
    <row r="1000" spans="1:38" x14ac:dyDescent="0.3">
      <c r="A1000" s="1">
        <v>9.9700000000000006</v>
      </c>
      <c r="B1000" s="2">
        <v>32.709973753150145</v>
      </c>
      <c r="C1000" s="2">
        <v>392.51968503780171</v>
      </c>
      <c r="D1000" s="2">
        <v>1</v>
      </c>
      <c r="E1000" s="5">
        <v>1</v>
      </c>
      <c r="F1000" s="2">
        <v>1</v>
      </c>
      <c r="G1000" s="2">
        <v>1</v>
      </c>
      <c r="H1000" s="2">
        <v>1</v>
      </c>
      <c r="I1000" s="2">
        <v>1</v>
      </c>
      <c r="J1000" s="2">
        <v>1</v>
      </c>
      <c r="K1000" s="2">
        <v>1</v>
      </c>
      <c r="L1000" s="2">
        <v>1</v>
      </c>
      <c r="M1000" s="5">
        <v>1</v>
      </c>
      <c r="N1000" s="2">
        <v>1</v>
      </c>
      <c r="O1000" s="2">
        <v>1</v>
      </c>
      <c r="P1000" s="2">
        <v>1</v>
      </c>
      <c r="Q1000" s="2">
        <v>1</v>
      </c>
      <c r="R1000" s="2">
        <v>1</v>
      </c>
      <c r="S1000" s="2">
        <v>1</v>
      </c>
      <c r="T1000" s="2">
        <v>1</v>
      </c>
      <c r="U1000" s="5">
        <v>1</v>
      </c>
      <c r="V1000" s="2">
        <v>1</v>
      </c>
      <c r="W1000" s="2">
        <v>1</v>
      </c>
      <c r="X1000" s="2">
        <v>1</v>
      </c>
      <c r="Y1000" s="2">
        <v>1</v>
      </c>
      <c r="Z1000" s="2">
        <v>1</v>
      </c>
      <c r="AA1000" s="2">
        <v>1</v>
      </c>
      <c r="AB1000" s="5">
        <f>ROUND((D1000*'Class Weights'!$C$17) + (L1000*'Class Weights'!$C$18) + (T1000*'Class Weights'!$C$19), 4)</f>
        <v>1</v>
      </c>
      <c r="AC1000" s="5">
        <f>ROUND((E1000*'Class Weights'!$C$17) + (M1000*'Class Weights'!$C$18) + (U1000*'Class Weights'!$C$19), 4)</f>
        <v>1</v>
      </c>
      <c r="AD1000" s="5">
        <f>ROUND((F1000*'Class Weights'!$C$17) + (N1000*'Class Weights'!$C$18) + (V1000*'Class Weights'!$C$19), 4)</f>
        <v>1</v>
      </c>
      <c r="AE1000" s="5">
        <f>ROUND((G1000*'Class Weights'!$C$17) + (O1000*'Class Weights'!$C$18) + (W1000*'Class Weights'!$C$19), 4)</f>
        <v>1</v>
      </c>
      <c r="AF1000" s="5">
        <f>ROUND((H1000*'Class Weights'!$C$17) + (P1000*'Class Weights'!$C$18) + (X1000*'Class Weights'!$C$19), 4)</f>
        <v>1</v>
      </c>
      <c r="AG1000" s="5">
        <f>ROUND((I1000*'Class Weights'!$C$17) + (Q1000*'Class Weights'!$C$18) + (Y1000*'Class Weights'!$C$19), 4)</f>
        <v>1</v>
      </c>
      <c r="AH1000" s="5">
        <f>ROUND((J1000*'Class Weights'!$C$17) + (R1000*'Class Weights'!$C$18) + (Z1000*'Class Weights'!$C$19), 4)</f>
        <v>1</v>
      </c>
      <c r="AI1000" s="5">
        <f>ROUND((K1000*'Class Weights'!$C$17) + (S1000*'Class Weights'!$C$18) + (AA1000*'Class Weights'!$C$19), 4)</f>
        <v>1</v>
      </c>
      <c r="AJ1000" s="2">
        <v>1</v>
      </c>
      <c r="AK1000" s="2">
        <v>1</v>
      </c>
      <c r="AL1000" s="2">
        <v>1</v>
      </c>
    </row>
    <row r="1001" spans="1:38" x14ac:dyDescent="0.3">
      <c r="A1001" s="1">
        <v>9.98</v>
      </c>
      <c r="B1001" s="2">
        <v>32.742782152100141</v>
      </c>
      <c r="C1001" s="2">
        <v>392.91338582520171</v>
      </c>
      <c r="D1001" s="2">
        <v>1</v>
      </c>
      <c r="E1001" s="5">
        <v>1</v>
      </c>
      <c r="F1001" s="2">
        <v>1</v>
      </c>
      <c r="G1001" s="2">
        <v>1</v>
      </c>
      <c r="H1001" s="2">
        <v>1</v>
      </c>
      <c r="I1001" s="2">
        <v>1</v>
      </c>
      <c r="J1001" s="2">
        <v>1</v>
      </c>
      <c r="K1001" s="2">
        <v>1</v>
      </c>
      <c r="L1001" s="2">
        <v>1</v>
      </c>
      <c r="M1001" s="5">
        <v>1</v>
      </c>
      <c r="N1001" s="2">
        <v>1</v>
      </c>
      <c r="O1001" s="2">
        <v>1</v>
      </c>
      <c r="P1001" s="2">
        <v>1</v>
      </c>
      <c r="Q1001" s="2">
        <v>1</v>
      </c>
      <c r="R1001" s="2">
        <v>1</v>
      </c>
      <c r="S1001" s="2">
        <v>1</v>
      </c>
      <c r="T1001" s="2">
        <v>1</v>
      </c>
      <c r="U1001" s="5">
        <v>1</v>
      </c>
      <c r="V1001" s="2">
        <v>1</v>
      </c>
      <c r="W1001" s="2">
        <v>1</v>
      </c>
      <c r="X1001" s="2">
        <v>1</v>
      </c>
      <c r="Y1001" s="2">
        <v>1</v>
      </c>
      <c r="Z1001" s="2">
        <v>1</v>
      </c>
      <c r="AA1001" s="2">
        <v>1</v>
      </c>
      <c r="AB1001" s="5">
        <f>ROUND((D1001*'Class Weights'!$C$17) + (L1001*'Class Weights'!$C$18) + (T1001*'Class Weights'!$C$19), 4)</f>
        <v>1</v>
      </c>
      <c r="AC1001" s="5">
        <f>ROUND((E1001*'Class Weights'!$C$17) + (M1001*'Class Weights'!$C$18) + (U1001*'Class Weights'!$C$19), 4)</f>
        <v>1</v>
      </c>
      <c r="AD1001" s="5">
        <f>ROUND((F1001*'Class Weights'!$C$17) + (N1001*'Class Weights'!$C$18) + (V1001*'Class Weights'!$C$19), 4)</f>
        <v>1</v>
      </c>
      <c r="AE1001" s="5">
        <f>ROUND((G1001*'Class Weights'!$C$17) + (O1001*'Class Weights'!$C$18) + (W1001*'Class Weights'!$C$19), 4)</f>
        <v>1</v>
      </c>
      <c r="AF1001" s="5">
        <f>ROUND((H1001*'Class Weights'!$C$17) + (P1001*'Class Weights'!$C$18) + (X1001*'Class Weights'!$C$19), 4)</f>
        <v>1</v>
      </c>
      <c r="AG1001" s="5">
        <f>ROUND((I1001*'Class Weights'!$C$17) + (Q1001*'Class Weights'!$C$18) + (Y1001*'Class Weights'!$C$19), 4)</f>
        <v>1</v>
      </c>
      <c r="AH1001" s="5">
        <f>ROUND((J1001*'Class Weights'!$C$17) + (R1001*'Class Weights'!$C$18) + (Z1001*'Class Weights'!$C$19), 4)</f>
        <v>1</v>
      </c>
      <c r="AI1001" s="5">
        <f>ROUND((K1001*'Class Weights'!$C$17) + (S1001*'Class Weights'!$C$18) + (AA1001*'Class Weights'!$C$19), 4)</f>
        <v>1</v>
      </c>
      <c r="AJ1001" s="2">
        <v>1</v>
      </c>
      <c r="AK1001" s="2">
        <v>1</v>
      </c>
      <c r="AL1001" s="2">
        <v>1</v>
      </c>
    </row>
    <row r="1002" spans="1:38" x14ac:dyDescent="0.3">
      <c r="A1002" s="1">
        <v>9.99</v>
      </c>
      <c r="B1002" s="2">
        <v>32.775590551050136</v>
      </c>
      <c r="C1002" s="2">
        <v>393.30708661260172</v>
      </c>
      <c r="D1002" s="2">
        <v>1</v>
      </c>
      <c r="E1002" s="5">
        <v>1</v>
      </c>
      <c r="F1002" s="2">
        <v>1</v>
      </c>
      <c r="G1002" s="2">
        <v>1</v>
      </c>
      <c r="H1002" s="2">
        <v>1</v>
      </c>
      <c r="I1002" s="2">
        <v>1</v>
      </c>
      <c r="J1002" s="2">
        <v>1</v>
      </c>
      <c r="K1002" s="2">
        <v>1</v>
      </c>
      <c r="L1002" s="2">
        <v>1</v>
      </c>
      <c r="M1002" s="5">
        <v>1</v>
      </c>
      <c r="N1002" s="2">
        <v>1</v>
      </c>
      <c r="O1002" s="2">
        <v>1</v>
      </c>
      <c r="P1002" s="2">
        <v>1</v>
      </c>
      <c r="Q1002" s="2">
        <v>1</v>
      </c>
      <c r="R1002" s="2">
        <v>1</v>
      </c>
      <c r="S1002" s="2">
        <v>1</v>
      </c>
      <c r="T1002" s="2">
        <v>1</v>
      </c>
      <c r="U1002" s="5">
        <v>1</v>
      </c>
      <c r="V1002" s="2">
        <v>1</v>
      </c>
      <c r="W1002" s="2">
        <v>1</v>
      </c>
      <c r="X1002" s="2">
        <v>1</v>
      </c>
      <c r="Y1002" s="2">
        <v>1</v>
      </c>
      <c r="Z1002" s="2">
        <v>1</v>
      </c>
      <c r="AA1002" s="2">
        <v>1</v>
      </c>
      <c r="AB1002" s="5">
        <f>ROUND((D1002*'Class Weights'!$C$17) + (L1002*'Class Weights'!$C$18) + (T1002*'Class Weights'!$C$19), 4)</f>
        <v>1</v>
      </c>
      <c r="AC1002" s="5">
        <f>ROUND((E1002*'Class Weights'!$C$17) + (M1002*'Class Weights'!$C$18) + (U1002*'Class Weights'!$C$19), 4)</f>
        <v>1</v>
      </c>
      <c r="AD1002" s="5">
        <f>ROUND((F1002*'Class Weights'!$C$17) + (N1002*'Class Weights'!$C$18) + (V1002*'Class Weights'!$C$19), 4)</f>
        <v>1</v>
      </c>
      <c r="AE1002" s="5">
        <f>ROUND((G1002*'Class Weights'!$C$17) + (O1002*'Class Weights'!$C$18) + (W1002*'Class Weights'!$C$19), 4)</f>
        <v>1</v>
      </c>
      <c r="AF1002" s="5">
        <f>ROUND((H1002*'Class Weights'!$C$17) + (P1002*'Class Weights'!$C$18) + (X1002*'Class Weights'!$C$19), 4)</f>
        <v>1</v>
      </c>
      <c r="AG1002" s="5">
        <f>ROUND((I1002*'Class Weights'!$C$17) + (Q1002*'Class Weights'!$C$18) + (Y1002*'Class Weights'!$C$19), 4)</f>
        <v>1</v>
      </c>
      <c r="AH1002" s="5">
        <f>ROUND((J1002*'Class Weights'!$C$17) + (R1002*'Class Weights'!$C$18) + (Z1002*'Class Weights'!$C$19), 4)</f>
        <v>1</v>
      </c>
      <c r="AI1002" s="5">
        <f>ROUND((K1002*'Class Weights'!$C$17) + (S1002*'Class Weights'!$C$18) + (AA1002*'Class Weights'!$C$19), 4)</f>
        <v>1</v>
      </c>
      <c r="AJ1002" s="2">
        <v>1</v>
      </c>
      <c r="AK1002" s="2">
        <v>1</v>
      </c>
      <c r="AL1002" s="2">
        <v>1</v>
      </c>
    </row>
    <row r="1003" spans="1:38" x14ac:dyDescent="0.3">
      <c r="A1003" s="1">
        <v>10</v>
      </c>
      <c r="B1003" s="2">
        <v>32.808398949999997</v>
      </c>
      <c r="C1003" s="2">
        <v>393.70078740000002</v>
      </c>
      <c r="D1003" s="2">
        <v>1</v>
      </c>
      <c r="E1003" s="5">
        <v>1</v>
      </c>
      <c r="F1003" s="2">
        <v>1</v>
      </c>
      <c r="G1003" s="2">
        <v>1</v>
      </c>
      <c r="H1003" s="2">
        <v>1</v>
      </c>
      <c r="I1003" s="2">
        <v>1</v>
      </c>
      <c r="J1003" s="2">
        <v>1</v>
      </c>
      <c r="K1003" s="2">
        <v>1</v>
      </c>
      <c r="L1003" s="2">
        <v>1</v>
      </c>
      <c r="M1003" s="5">
        <v>1</v>
      </c>
      <c r="N1003" s="2">
        <v>1</v>
      </c>
      <c r="O1003" s="2">
        <v>1</v>
      </c>
      <c r="P1003" s="2">
        <v>1</v>
      </c>
      <c r="Q1003" s="2">
        <v>1</v>
      </c>
      <c r="R1003" s="2">
        <v>1</v>
      </c>
      <c r="S1003" s="2">
        <v>1</v>
      </c>
      <c r="T1003" s="2">
        <v>1</v>
      </c>
      <c r="U1003" s="5">
        <v>1</v>
      </c>
      <c r="V1003" s="2">
        <v>1</v>
      </c>
      <c r="W1003" s="2">
        <v>1</v>
      </c>
      <c r="X1003" s="2">
        <v>1</v>
      </c>
      <c r="Y1003" s="2">
        <v>1</v>
      </c>
      <c r="Z1003" s="2">
        <v>1</v>
      </c>
      <c r="AA1003" s="2">
        <v>1</v>
      </c>
      <c r="AB1003" s="5">
        <f>ROUND((D1003*'Class Weights'!$C$17) + (L1003*'Class Weights'!$C$18) + (T1003*'Class Weights'!$C$19), 4)</f>
        <v>1</v>
      </c>
      <c r="AC1003" s="5">
        <f>ROUND((E1003*'Class Weights'!$C$17) + (M1003*'Class Weights'!$C$18) + (U1003*'Class Weights'!$C$19), 4)</f>
        <v>1</v>
      </c>
      <c r="AD1003" s="5">
        <f>ROUND((F1003*'Class Weights'!$C$17) + (N1003*'Class Weights'!$C$18) + (V1003*'Class Weights'!$C$19), 4)</f>
        <v>1</v>
      </c>
      <c r="AE1003" s="5">
        <f>ROUND((G1003*'Class Weights'!$C$17) + (O1003*'Class Weights'!$C$18) + (W1003*'Class Weights'!$C$19), 4)</f>
        <v>1</v>
      </c>
      <c r="AF1003" s="5">
        <f>ROUND((H1003*'Class Weights'!$C$17) + (P1003*'Class Weights'!$C$18) + (X1003*'Class Weights'!$C$19), 4)</f>
        <v>1</v>
      </c>
      <c r="AG1003" s="5">
        <f>ROUND((I1003*'Class Weights'!$C$17) + (Q1003*'Class Weights'!$C$18) + (Y1003*'Class Weights'!$C$19), 4)</f>
        <v>1</v>
      </c>
      <c r="AH1003" s="5">
        <f>ROUND((J1003*'Class Weights'!$C$17) + (R1003*'Class Weights'!$C$18) + (Z1003*'Class Weights'!$C$19), 4)</f>
        <v>1</v>
      </c>
      <c r="AI1003" s="5">
        <f>ROUND((K1003*'Class Weights'!$C$17) + (S1003*'Class Weights'!$C$18) + (AA1003*'Class Weights'!$C$19), 4)</f>
        <v>1</v>
      </c>
      <c r="AJ1003" s="2">
        <v>1</v>
      </c>
      <c r="AK1003" s="2">
        <v>1</v>
      </c>
      <c r="AL1003" s="2">
        <v>1</v>
      </c>
    </row>
    <row r="1004" spans="1:38" x14ac:dyDescent="0.3">
      <c r="M1004" s="5"/>
    </row>
    <row r="1005" spans="1:38" x14ac:dyDescent="0.3">
      <c r="M1005" s="5"/>
    </row>
    <row r="1006" spans="1:38" x14ac:dyDescent="0.3">
      <c r="M1006" s="5"/>
    </row>
    <row r="1007" spans="1:38" x14ac:dyDescent="0.3">
      <c r="M1007" s="5"/>
    </row>
    <row r="1008" spans="1:38" x14ac:dyDescent="0.3">
      <c r="M1008" s="5"/>
    </row>
  </sheetData>
  <mergeCells count="5">
    <mergeCell ref="D1:K1"/>
    <mergeCell ref="L1:S1"/>
    <mergeCell ref="T1:AA1"/>
    <mergeCell ref="AB1:AI1"/>
    <mergeCell ref="AJ1:AL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5D98-CB61-4F80-977A-93FFEEB3F23A}">
  <dimension ref="A1:C20"/>
  <sheetViews>
    <sheetView workbookViewId="0"/>
  </sheetViews>
  <sheetFormatPr defaultRowHeight="14.4" x14ac:dyDescent="0.3"/>
  <cols>
    <col min="1" max="2" width="10.77734375" bestFit="1" customWidth="1"/>
  </cols>
  <sheetData>
    <row r="1" spans="1:3" x14ac:dyDescent="0.3">
      <c r="A1" s="7" t="s">
        <v>35</v>
      </c>
      <c r="B1" s="7" t="s">
        <v>36</v>
      </c>
      <c r="C1" s="7" t="s">
        <v>34</v>
      </c>
    </row>
    <row r="2" spans="1:3" x14ac:dyDescent="0.3">
      <c r="A2" s="4" t="s">
        <v>14</v>
      </c>
      <c r="B2" s="4" t="s">
        <v>27</v>
      </c>
      <c r="C2" s="4">
        <v>6658</v>
      </c>
    </row>
    <row r="3" spans="1:3" x14ac:dyDescent="0.3">
      <c r="A3" t="s">
        <v>17</v>
      </c>
      <c r="B3" s="4" t="s">
        <v>27</v>
      </c>
      <c r="C3">
        <v>11706</v>
      </c>
    </row>
    <row r="4" spans="1:3" x14ac:dyDescent="0.3">
      <c r="A4" t="s">
        <v>16</v>
      </c>
      <c r="B4" s="4" t="s">
        <v>27</v>
      </c>
      <c r="C4">
        <v>219</v>
      </c>
    </row>
    <row r="5" spans="1:3" x14ac:dyDescent="0.3">
      <c r="A5" t="s">
        <v>15</v>
      </c>
      <c r="B5" s="4" t="s">
        <v>27</v>
      </c>
      <c r="C5">
        <v>1068</v>
      </c>
    </row>
    <row r="6" spans="1:3" x14ac:dyDescent="0.3">
      <c r="A6" t="s">
        <v>18</v>
      </c>
      <c r="B6" s="4" t="s">
        <v>28</v>
      </c>
      <c r="C6">
        <v>152</v>
      </c>
    </row>
    <row r="7" spans="1:3" x14ac:dyDescent="0.3">
      <c r="A7" t="s">
        <v>19</v>
      </c>
      <c r="B7" s="4" t="s">
        <v>28</v>
      </c>
      <c r="C7">
        <v>40</v>
      </c>
    </row>
    <row r="8" spans="1:3" x14ac:dyDescent="0.3">
      <c r="A8" t="s">
        <v>20</v>
      </c>
      <c r="B8" s="4" t="s">
        <v>27</v>
      </c>
      <c r="C8">
        <v>470</v>
      </c>
    </row>
    <row r="9" spans="1:3" x14ac:dyDescent="0.3">
      <c r="A9" t="s">
        <v>21</v>
      </c>
      <c r="B9" s="4" t="s">
        <v>27</v>
      </c>
      <c r="C9">
        <v>567</v>
      </c>
    </row>
    <row r="10" spans="1:3" x14ac:dyDescent="0.3">
      <c r="A10" t="s">
        <v>22</v>
      </c>
      <c r="B10" s="4" t="s">
        <v>28</v>
      </c>
      <c r="C10">
        <v>489</v>
      </c>
    </row>
    <row r="11" spans="1:3" x14ac:dyDescent="0.3">
      <c r="A11" t="s">
        <v>23</v>
      </c>
      <c r="B11" s="4" t="s">
        <v>28</v>
      </c>
      <c r="C11">
        <v>219</v>
      </c>
    </row>
    <row r="12" spans="1:3" x14ac:dyDescent="0.3">
      <c r="A12" t="s">
        <v>24</v>
      </c>
      <c r="B12" s="4" t="s">
        <v>29</v>
      </c>
      <c r="C12">
        <v>22</v>
      </c>
    </row>
    <row r="13" spans="1:3" x14ac:dyDescent="0.3">
      <c r="A13" t="s">
        <v>25</v>
      </c>
      <c r="B13" s="4" t="s">
        <v>28</v>
      </c>
      <c r="C13">
        <v>329</v>
      </c>
    </row>
    <row r="14" spans="1:3" x14ac:dyDescent="0.3">
      <c r="A14" t="s">
        <v>26</v>
      </c>
      <c r="B14" s="4" t="s">
        <v>29</v>
      </c>
      <c r="C14">
        <v>119</v>
      </c>
    </row>
    <row r="16" spans="1:3" x14ac:dyDescent="0.3">
      <c r="A16" s="7" t="s">
        <v>36</v>
      </c>
      <c r="B16" s="7" t="s">
        <v>34</v>
      </c>
      <c r="C16" s="7" t="s">
        <v>37</v>
      </c>
    </row>
    <row r="17" spans="1:3" x14ac:dyDescent="0.3">
      <c r="A17" s="4" t="s">
        <v>27</v>
      </c>
      <c r="B17">
        <f>SUM(C2:C5,C8,C9)</f>
        <v>20688</v>
      </c>
      <c r="C17" s="2">
        <f>B17/$B$20</f>
        <v>0.93789101459787827</v>
      </c>
    </row>
    <row r="18" spans="1:3" x14ac:dyDescent="0.3">
      <c r="A18" s="4" t="s">
        <v>28</v>
      </c>
      <c r="B18">
        <f>SUM(C6:C7,C10:C11,C13)</f>
        <v>1229</v>
      </c>
      <c r="C18" s="2">
        <f>B18/$B$20</f>
        <v>5.5716746758545654E-2</v>
      </c>
    </row>
    <row r="19" spans="1:3" x14ac:dyDescent="0.3">
      <c r="A19" s="4" t="s">
        <v>29</v>
      </c>
      <c r="B19">
        <f>SUM(C14,C12)</f>
        <v>141</v>
      </c>
      <c r="C19" s="2">
        <f>B19/$B$20</f>
        <v>6.3922386435760264E-3</v>
      </c>
    </row>
    <row r="20" spans="1:3" x14ac:dyDescent="0.3">
      <c r="A20" s="4" t="s">
        <v>30</v>
      </c>
      <c r="B20">
        <f>SUM(C2:C14)</f>
        <v>22058</v>
      </c>
      <c r="C20" s="2">
        <f>SUM(C17:C19)</f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Class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Leunge</dc:creator>
  <cp:lastModifiedBy>Laurens Leunge</cp:lastModifiedBy>
  <dcterms:created xsi:type="dcterms:W3CDTF">2020-07-14T15:05:20Z</dcterms:created>
  <dcterms:modified xsi:type="dcterms:W3CDTF">2020-08-04T12:03:39Z</dcterms:modified>
</cp:coreProperties>
</file>