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46296" windowHeight="25416" tabRatio="600" firstSheet="0" activeTab="1" autoFilterDateGrouping="1"/>
  </bookViews>
  <sheets>
    <sheet xmlns:r="http://schemas.openxmlformats.org/officeDocument/2006/relationships" name="GruposPT" sheetId="1" state="visible" r:id="rId1"/>
    <sheet xmlns:r="http://schemas.openxmlformats.org/officeDocument/2006/relationships" name="Profesores" sheetId="2" state="visible" r:id="rId2"/>
    <sheet xmlns:r="http://schemas.openxmlformats.org/officeDocument/2006/relationships" name="GruposPT-23I" sheetId="3" state="visible" r:id="rId3"/>
    <sheet xmlns:r="http://schemas.openxmlformats.org/officeDocument/2006/relationships" name="AlumnosPT123-23-O" sheetId="4" state="visible" r:id="rId4"/>
    <sheet xmlns:r="http://schemas.openxmlformats.org/officeDocument/2006/relationships" name="GruposPT-24-O" sheetId="5" state="visible" r:id="rId5"/>
    <sheet xmlns:r="http://schemas.openxmlformats.org/officeDocument/2006/relationships" name="Coeficientes-24-O" sheetId="6" state="visible" r:id="rId6"/>
    <sheet xmlns:r="http://schemas.openxmlformats.org/officeDocument/2006/relationships" name="GruposPt-24-O1" sheetId="7" state="visible" r:id="rId7"/>
    <sheet xmlns:r="http://schemas.openxmlformats.org/officeDocument/2006/relationships" name="Coeficientes-24-O1" sheetId="8" state="visible" r:id="rId8"/>
  </sheets>
  <externalReferences>
    <externalReference xmlns:r="http://schemas.openxmlformats.org/officeDocument/2006/relationships" r:id="rId9"/>
  </externalReferences>
  <definedNames>
    <definedName name="CLAVE">#REF!</definedName>
    <definedName name="CRÉDITOS">#REF!</definedName>
    <definedName name="HORAS_TOTALES">#REF!</definedName>
    <definedName name="NOMBRE">#REF!</definedName>
    <definedName name="NÚMERO_ECONÓMICO">#REF!</definedName>
    <definedName name="PROFESOR">#REF!</definedName>
    <definedName name="SERIACIÓN">#REF!</definedName>
    <definedName name="CLAVE" localSheetId="2">#REF!</definedName>
    <definedName name="CRÉDITOS" localSheetId="2">#REF!</definedName>
    <definedName name="HORAS_TOTALES" localSheetId="2">#REF!</definedName>
    <definedName name="NOMBRE" localSheetId="2">#REF!</definedName>
    <definedName name="NÚMERO_ECONÓMICO" localSheetId="2">#REF!</definedName>
    <definedName name="PROFESOR" localSheetId="2">#REF!</definedName>
    <definedName name="SERIACIÓN" localSheetId="2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5">
    <font>
      <name val="Calibri"/>
      <color rgb="FF000000"/>
      <sz val="11"/>
      <scheme val="minor"/>
    </font>
    <font>
      <name val="Calibri"/>
      <color rgb="FF000000"/>
      <sz val="11"/>
    </font>
    <font>
      <name val="Arial"/>
      <b val="1"/>
      <color rgb="FF000000"/>
      <sz val="10"/>
    </font>
    <font>
      <name val="Calibri"/>
      <color rgb="FF000000"/>
      <sz val="8"/>
    </font>
    <font>
      <name val="Arial"/>
      <b val="1"/>
      <color rgb="FF000000"/>
      <sz val="8"/>
    </font>
    <font>
      <name val="Arial"/>
      <color rgb="FF000000"/>
      <sz val="7"/>
    </font>
    <font>
      <name val="Arial"/>
      <color rgb="FF000000"/>
      <sz val="10"/>
    </font>
    <font>
      <name val="Arial"/>
      <color rgb="FF000000"/>
      <sz val="8"/>
    </font>
    <font>
      <name val="Calibri"/>
      <b val="1"/>
      <color rgb="FF000000"/>
      <sz val="8"/>
    </font>
    <font>
      <name val="Arial"/>
      <color rgb="FF000000"/>
      <sz val="12"/>
    </font>
    <font>
      <name val="Calibri"/>
      <b val="1"/>
      <color rgb="FF000000"/>
      <sz val="11"/>
    </font>
    <font>
      <name val="Calibri"/>
      <color rgb="FFC00000"/>
      <sz val="11"/>
    </font>
    <font>
      <name val="Calibri"/>
      <color rgb="FFED7D31"/>
      <sz val="11"/>
    </font>
    <font>
      <name val="Calibri"/>
      <color theme="1"/>
      <sz val="11"/>
    </font>
    <font>
      <name val="Arial"/>
      <b val="1"/>
      <color rgb="FF000000"/>
      <sz val="10"/>
    </font>
    <font>
      <name val="Arial"/>
      <b val="1"/>
      <color rgb="FF000000"/>
      <sz val="8"/>
    </font>
    <font>
      <name val="Arial"/>
      <color rgb="FF000000"/>
      <sz val="7"/>
    </font>
    <font>
      <name val="Calibri"/>
      <color rgb="FF000000"/>
      <sz val="11"/>
    </font>
    <font>
      <name val="Arial"/>
      <color rgb="FF000000"/>
      <sz val="11"/>
    </font>
    <font>
      <name val="Calibri"/>
      <family val="2"/>
      <color rgb="FF000000"/>
      <sz val="11"/>
      <u val="single"/>
      <scheme val="minor"/>
    </font>
    <font>
      <name val="Arial"/>
      <b val="1"/>
      <color rgb="00000000"/>
      <sz val="10"/>
    </font>
    <font>
      <name val="Arial"/>
      <b val="1"/>
      <color rgb="00000000"/>
      <sz val="8"/>
    </font>
    <font>
      <name val="Arial"/>
      <color rgb="00000000"/>
      <sz val="7"/>
    </font>
    <font>
      <name val="Calibri"/>
      <color rgb="00000000"/>
      <sz val="11"/>
    </font>
    <font>
      <name val="Arial"/>
      <color rgb="00000000"/>
      <sz val="11"/>
    </font>
  </fonts>
  <fills count="20">
    <fill>
      <patternFill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99FFFF"/>
        <bgColor rgb="FF99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E598"/>
        <bgColor rgb="FFFFE598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99FFFF"/>
        <bgColor rgb="FF99FFFF"/>
      </patternFill>
    </fill>
    <fill>
      <patternFill patternType="solid">
        <fgColor rgb="FFA8D08D"/>
        <bgColor rgb="FFA8D08D"/>
      </patternFill>
    </fill>
    <fill>
      <patternFill patternType="solid">
        <fgColor rgb="00ffe598"/>
        <bgColor rgb="00ffe598"/>
      </patternFill>
    </fill>
    <fill>
      <patternFill patternType="solid">
        <fgColor rgb="00ffc000"/>
        <bgColor rgb="00ffc000"/>
      </patternFill>
    </fill>
    <fill>
      <patternFill patternType="solid">
        <fgColor rgb="00c5e0b3"/>
        <bgColor rgb="00c5e0b3"/>
      </patternFill>
    </fill>
    <fill>
      <patternFill patternType="solid">
        <fgColor rgb="0099ffff"/>
        <bgColor rgb="0099ffff"/>
      </patternFill>
    </fill>
    <fill>
      <patternFill patternType="solid">
        <fgColor rgb="00a8d08d"/>
        <bgColor rgb="00a8d08d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/>
      <right style="medium"/>
      <top style="medium"/>
      <bottom style="medium"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 fillId="0" borderId="5"/>
  </cellStyleXfs>
  <cellXfs count="11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3" borderId="2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7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3" borderId="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4" fillId="3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5" fillId="0" borderId="6" applyAlignment="1" pivotButton="0" quotePrefix="0" xfId="0">
      <alignment vertical="center" wrapText="1"/>
    </xf>
    <xf numFmtId="0" fontId="5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0">
      <alignment vertical="center" wrapText="1"/>
    </xf>
    <xf numFmtId="0" fontId="6" fillId="4" borderId="8" applyAlignment="1" pivotButton="0" quotePrefix="0" xfId="0">
      <alignment vertical="center" wrapText="1"/>
    </xf>
    <xf numFmtId="0" fontId="6" fillId="4" borderId="8" applyAlignment="1" pivotButton="0" quotePrefix="0" xfId="0">
      <alignment horizontal="center" vertical="center" wrapText="1"/>
    </xf>
    <xf numFmtId="0" fontId="7" fillId="0" borderId="6" applyAlignment="1" pivotButton="0" quotePrefix="0" xfId="0">
      <alignment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4" borderId="12" applyAlignment="1" pivotButton="0" quotePrefix="0" xfId="0">
      <alignment vertical="center" wrapText="1"/>
    </xf>
    <xf numFmtId="2" fontId="1" fillId="0" borderId="0" pivotButton="0" quotePrefix="0" xfId="0"/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4" fillId="0" borderId="11" applyAlignment="1" pivotButton="0" quotePrefix="0" xfId="0">
      <alignment horizontal="left" vertical="center" wrapText="1"/>
    </xf>
    <xf numFmtId="0" fontId="4" fillId="0" borderId="1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5" borderId="1" applyAlignment="1" pivotButton="0" quotePrefix="0" xfId="0">
      <alignment vertical="center"/>
    </xf>
    <xf numFmtId="0" fontId="5" fillId="4" borderId="8" applyAlignment="1" pivotButton="0" quotePrefix="0" xfId="0">
      <alignment vertical="center" wrapText="1"/>
    </xf>
    <xf numFmtId="0" fontId="5" fillId="4" borderId="8" applyAlignment="1" pivotButton="0" quotePrefix="0" xfId="0">
      <alignment horizontal="center" vertical="center" wrapText="1"/>
    </xf>
    <xf numFmtId="0" fontId="2" fillId="6" borderId="1" applyAlignment="1" pivotButton="0" quotePrefix="0" xfId="0">
      <alignment vertical="center"/>
    </xf>
    <xf numFmtId="0" fontId="11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0" fillId="7" borderId="14" applyAlignment="1" pivotButton="0" quotePrefix="0" xfId="0">
      <alignment horizontal="center"/>
    </xf>
    <xf numFmtId="0" fontId="10" fillId="7" borderId="14" pivotButton="0" quotePrefix="0" xfId="0"/>
    <xf numFmtId="0" fontId="10" fillId="8" borderId="14" applyAlignment="1" pivotButton="0" quotePrefix="0" xfId="0">
      <alignment horizontal="center"/>
    </xf>
    <xf numFmtId="0" fontId="10" fillId="8" borderId="14" pivotButton="0" quotePrefix="0" xfId="0"/>
    <xf numFmtId="0" fontId="1" fillId="7" borderId="15" applyAlignment="1" pivotButton="0" quotePrefix="0" xfId="0">
      <alignment horizontal="left" vertical="center" wrapText="1"/>
    </xf>
    <xf numFmtId="0" fontId="1" fillId="7" borderId="15" applyAlignment="1" pivotButton="0" quotePrefix="0" xfId="0">
      <alignment horizontal="center" vertical="center" wrapText="1"/>
    </xf>
    <xf numFmtId="0" fontId="1" fillId="8" borderId="15" applyAlignment="1" pivotButton="0" quotePrefix="0" xfId="0">
      <alignment horizontal="left" vertical="center" wrapText="1"/>
    </xf>
    <xf numFmtId="0" fontId="1" fillId="8" borderId="15" applyAlignment="1" pivotButton="0" quotePrefix="0" xfId="0">
      <alignment horizontal="center" vertical="center" wrapText="1"/>
    </xf>
    <xf numFmtId="0" fontId="1" fillId="7" borderId="15" applyAlignment="1" pivotButton="0" quotePrefix="0" xfId="0">
      <alignment horizontal="center" vertical="center"/>
    </xf>
    <xf numFmtId="0" fontId="4" fillId="3" borderId="16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2" fillId="4" borderId="16" applyAlignment="1" pivotButton="0" quotePrefix="0" xfId="0">
      <alignment vertical="center" wrapText="1"/>
    </xf>
    <xf numFmtId="0" fontId="6" fillId="4" borderId="17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 wrapText="1"/>
    </xf>
    <xf numFmtId="0" fontId="7" fillId="3" borderId="1" applyAlignment="1" pivotButton="0" quotePrefix="0" xfId="0">
      <alignment vertical="center" wrapText="1"/>
    </xf>
    <xf numFmtId="0" fontId="2" fillId="9" borderId="1" applyAlignment="1" pivotButton="0" quotePrefix="0" xfId="0">
      <alignment vertical="center"/>
    </xf>
    <xf numFmtId="0" fontId="6" fillId="4" borderId="16" applyAlignment="1" pivotButton="0" quotePrefix="0" xfId="0">
      <alignment vertical="center" wrapText="1"/>
    </xf>
    <xf numFmtId="0" fontId="6" fillId="4" borderId="16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center" vertical="center" wrapText="1"/>
    </xf>
    <xf numFmtId="0" fontId="4" fillId="3" borderId="13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7" fillId="4" borderId="16" applyAlignment="1" pivotButton="0" quotePrefix="0" xfId="0">
      <alignment vertical="center" wrapText="1"/>
    </xf>
    <xf numFmtId="0" fontId="7" fillId="4" borderId="21" applyAlignment="1" pivotButton="0" quotePrefix="0" xfId="0">
      <alignment horizontal="center" vertical="center" wrapText="1"/>
    </xf>
    <xf numFmtId="0" fontId="7" fillId="0" borderId="13" applyAlignment="1" pivotButton="0" quotePrefix="0" xfId="0">
      <alignment vertical="center" wrapText="1"/>
    </xf>
    <xf numFmtId="0" fontId="1" fillId="0" borderId="13" applyAlignment="1" pivotButton="0" quotePrefix="0" xfId="0">
      <alignment vertical="center" wrapText="1"/>
    </xf>
    <xf numFmtId="0" fontId="7" fillId="3" borderId="0" applyAlignment="1" pivotButton="0" quotePrefix="0" xfId="0">
      <alignment vertical="center" wrapText="1"/>
    </xf>
    <xf numFmtId="0" fontId="5" fillId="4" borderId="16" applyAlignment="1" pivotButton="0" quotePrefix="0" xfId="0">
      <alignment vertical="center" wrapText="1"/>
    </xf>
    <xf numFmtId="0" fontId="5" fillId="4" borderId="16" applyAlignment="1" pivotButton="0" quotePrefix="0" xfId="0">
      <alignment horizontal="center" vertical="center" wrapText="1"/>
    </xf>
    <xf numFmtId="0" fontId="7" fillId="4" borderId="17" applyAlignment="1" pivotButton="0" quotePrefix="0" xfId="0">
      <alignment horizontal="center" vertical="center" wrapText="1"/>
    </xf>
    <xf numFmtId="0" fontId="13" fillId="0" borderId="0" pivotButton="0" quotePrefix="0" xfId="0"/>
    <xf numFmtId="0" fontId="1" fillId="0" borderId="0" applyAlignment="1" pivotButton="0" quotePrefix="0" xfId="0">
      <alignment wrapText="1"/>
    </xf>
    <xf numFmtId="0" fontId="14" fillId="10" borderId="0" pivotButton="0" quotePrefix="0" xfId="0"/>
    <xf numFmtId="0" fontId="15" fillId="0" borderId="22" applyAlignment="1" pivotButton="0" quotePrefix="0" xfId="0">
      <alignment horizontal="center" vertical="center"/>
    </xf>
    <xf numFmtId="0" fontId="0" fillId="0" borderId="22" pivotButton="0" quotePrefix="0" xfId="0"/>
    <xf numFmtId="0" fontId="16" fillId="0" borderId="22" applyAlignment="1" pivotButton="0" quotePrefix="0" xfId="0">
      <alignment horizontal="center" vertical="center"/>
    </xf>
    <xf numFmtId="0" fontId="17" fillId="0" borderId="2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14" fillId="11" borderId="0" pivotButton="0" quotePrefix="0" xfId="0"/>
    <xf numFmtId="0" fontId="15" fillId="0" borderId="0" applyAlignment="1" pivotButton="0" quotePrefix="0" xfId="0">
      <alignment horizontal="center" vertical="center"/>
    </xf>
    <xf numFmtId="0" fontId="14" fillId="12" borderId="0" pivotButton="0" quotePrefix="0" xfId="0"/>
    <xf numFmtId="0" fontId="14" fillId="13" borderId="0" pivotButton="0" quotePrefix="0" xfId="0"/>
    <xf numFmtId="0" fontId="14" fillId="14" borderId="22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4" pivotButton="0" quotePrefix="0" xfId="0"/>
    <xf numFmtId="0" fontId="0" fillId="0" borderId="2" pivotButton="0" quotePrefix="0" xfId="0"/>
    <xf numFmtId="0" fontId="4" fillId="3" borderId="13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4" fillId="3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15" fillId="0" borderId="2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2" pivotButton="0" quotePrefix="0" xfId="0"/>
    <xf numFmtId="0" fontId="19" fillId="0" borderId="0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20" fillId="15" borderId="0" pivotButton="0" quotePrefix="0" xfId="0"/>
    <xf numFmtId="0" fontId="21" fillId="0" borderId="36" applyAlignment="1" pivotButton="0" quotePrefix="0" xfId="0">
      <alignment horizontal="center" vertical="center"/>
    </xf>
    <xf numFmtId="0" fontId="0" fillId="0" borderId="36" pivotButton="0" quotePrefix="0" xfId="0"/>
    <xf numFmtId="0" fontId="22" fillId="0" borderId="36" applyAlignment="1" pivotButton="0" quotePrefix="0" xfId="0">
      <alignment horizontal="center" vertical="center"/>
    </xf>
    <xf numFmtId="0" fontId="23" fillId="0" borderId="36" applyAlignment="1" pivotButton="0" quotePrefix="0" xfId="0">
      <alignment horizontal="center" vertical="center"/>
    </xf>
    <xf numFmtId="0" fontId="24" fillId="0" borderId="36" applyAlignment="1" pivotButton="0" quotePrefix="0" xfId="0">
      <alignment horizontal="center" vertical="center"/>
    </xf>
    <xf numFmtId="0" fontId="20" fillId="16" borderId="0" pivotButton="0" quotePrefix="0" xfId="0"/>
    <xf numFmtId="0" fontId="0" fillId="0" borderId="42" pivotButton="0" quotePrefix="0" xfId="0"/>
    <xf numFmtId="0" fontId="0" fillId="0" borderId="39" pivotButton="0" quotePrefix="0" xfId="0"/>
    <xf numFmtId="0" fontId="21" fillId="0" borderId="0" applyAlignment="1" pivotButton="0" quotePrefix="0" xfId="0">
      <alignment horizontal="center" vertical="center"/>
    </xf>
    <xf numFmtId="0" fontId="20" fillId="17" borderId="0" pivotButton="0" quotePrefix="0" xfId="0"/>
    <xf numFmtId="0" fontId="20" fillId="18" borderId="0" pivotButton="0" quotePrefix="0" xfId="0"/>
    <xf numFmtId="0" fontId="20" fillId="19" borderId="3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GruposPT-23O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uposPT-23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2"/>
  <sheetViews>
    <sheetView workbookViewId="0">
      <selection activeCell="A1" sqref="A1"/>
    </sheetView>
  </sheetViews>
  <sheetFormatPr baseColWidth="10" defaultColWidth="14.44140625" defaultRowHeight="15" customHeight="1"/>
  <cols>
    <col width="32.88671875" customWidth="1" style="90" min="1" max="1"/>
    <col width="11.88671875" customWidth="1" style="90" min="2" max="2"/>
    <col width="9" customWidth="1" style="90" min="3" max="4"/>
    <col width="18" customWidth="1" style="90" min="5" max="5"/>
    <col width="10.6640625" customWidth="1" style="90" min="6" max="6"/>
    <col width="9" customWidth="1" style="90" min="7" max="8"/>
    <col width="14.5546875" customWidth="1" style="90" min="9" max="9"/>
    <col width="9" customWidth="1" style="90" min="10" max="12"/>
    <col width="13.33203125" customWidth="1" style="90" min="13" max="13"/>
    <col width="3.33203125" customWidth="1" style="90" min="14" max="14"/>
    <col width="9" customWidth="1" style="90" min="15" max="16"/>
    <col width="12.109375" customWidth="1" style="90" min="17" max="17"/>
    <col width="14.33203125" customWidth="1" style="90" min="18" max="18"/>
    <col width="9" customWidth="1" style="90" min="19" max="19"/>
    <col width="10.6640625" customWidth="1" style="90" min="20" max="20"/>
    <col width="8.5546875" customWidth="1" style="90" min="21" max="26"/>
  </cols>
  <sheetData>
    <row r="1" ht="14.4" customHeight="1" s="90">
      <c r="A1" s="1" t="n"/>
      <c r="B1" s="2" t="n"/>
      <c r="C1" s="1" t="n"/>
      <c r="D1" s="1" t="n"/>
      <c r="E1" s="1" t="n"/>
      <c r="F1" s="2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" t="inlineStr">
        <is>
          <t>REGISTRO ACTUAL PROYECTO TERMINAL I</t>
        </is>
      </c>
      <c r="B2" s="2" t="n"/>
      <c r="F2" s="2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4.4" customHeight="1" s="90">
      <c r="A3" s="4" t="n"/>
      <c r="B3" s="2" t="n"/>
      <c r="F3" s="2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4.4" customHeight="1" s="90">
      <c r="A4" s="1" t="n"/>
      <c r="B4" s="2" t="n"/>
      <c r="C4" s="1" t="n"/>
      <c r="D4" s="1" t="n"/>
      <c r="E4" s="1" t="n"/>
      <c r="F4" s="2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3.5" customHeight="1" s="90">
      <c r="A5" s="80" t="inlineStr">
        <is>
          <t>NOMBRE DEL CURSO</t>
        </is>
      </c>
      <c r="B5" s="80" t="inlineStr">
        <is>
          <t>CLAVE</t>
        </is>
      </c>
      <c r="C5" s="80" t="inlineStr">
        <is>
          <t>GRUPO</t>
        </is>
      </c>
      <c r="D5" s="5" t="inlineStr">
        <is>
          <t>CUPO</t>
        </is>
      </c>
      <c r="E5" s="80" t="inlineStr">
        <is>
          <t>PROFESOR</t>
        </is>
      </c>
      <c r="F5" s="80" t="inlineStr">
        <is>
          <t>No. ECON.</t>
        </is>
      </c>
      <c r="G5" s="80" t="inlineStr">
        <is>
          <t>HORARIO  Y  AULA</t>
        </is>
      </c>
      <c r="H5" s="82" t="n"/>
      <c r="I5" s="82" t="n"/>
      <c r="J5" s="82" t="n"/>
      <c r="K5" s="93" t="n"/>
      <c r="L5" s="6" t="n"/>
      <c r="M5" s="7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21.75" customHeight="1" s="90">
      <c r="A6" s="94" t="n"/>
      <c r="B6" s="94" t="n"/>
      <c r="C6" s="94" t="n"/>
      <c r="D6" s="8" t="inlineStr">
        <is>
          <t>MAX.</t>
        </is>
      </c>
      <c r="E6" s="94" t="n"/>
      <c r="F6" s="94" t="n"/>
      <c r="G6" s="9" t="inlineStr">
        <is>
          <t>LUNES</t>
        </is>
      </c>
      <c r="H6" s="10" t="inlineStr">
        <is>
          <t>MARTES</t>
        </is>
      </c>
      <c r="I6" s="10" t="inlineStr">
        <is>
          <t>MIÉRCOLES</t>
        </is>
      </c>
      <c r="J6" s="10" t="inlineStr">
        <is>
          <t>JUEVES</t>
        </is>
      </c>
      <c r="K6" s="10" t="inlineStr">
        <is>
          <t>VIERNES</t>
        </is>
      </c>
      <c r="L6" s="11" t="n"/>
      <c r="M6" s="80" t="inlineStr">
        <is>
          <t>OBSERVACIONES</t>
        </is>
      </c>
      <c r="N6" s="1" t="n"/>
      <c r="O6" s="13" t="inlineStr">
        <is>
          <t>Horas por alumno</t>
        </is>
      </c>
      <c r="P6" s="14" t="inlineStr">
        <is>
          <t>Alumnos</t>
        </is>
      </c>
      <c r="Q6" s="14" t="inlineStr">
        <is>
          <t>Coeficiente por hr</t>
        </is>
      </c>
      <c r="R6" s="14" t="inlineStr">
        <is>
          <t>Coeficiente de participación</t>
        </is>
      </c>
      <c r="S6" s="14" t="inlineStr">
        <is>
          <t>Horas parciales</t>
        </is>
      </c>
      <c r="T6" s="14" t="inlineStr">
        <is>
          <t>Horas por UEA</t>
        </is>
      </c>
      <c r="U6" s="1" t="n"/>
      <c r="V6" s="1" t="n"/>
      <c r="W6" s="1" t="n"/>
      <c r="X6" s="1" t="n"/>
      <c r="Y6" s="1" t="n"/>
      <c r="Z6" s="1" t="n"/>
    </row>
    <row r="7" ht="24.75" customHeight="1" s="90">
      <c r="A7" s="15" t="inlineStr">
        <is>
          <t>PROYECTO TERMINAL I</t>
        </is>
      </c>
      <c r="B7" s="16" t="n">
        <v>450218</v>
      </c>
      <c r="C7" s="17" t="inlineStr">
        <is>
          <t>DJ01T</t>
        </is>
      </c>
      <c r="D7" s="17" t="n">
        <v>30</v>
      </c>
      <c r="E7" s="18" t="n"/>
      <c r="F7" s="19" t="n"/>
      <c r="G7" s="20" t="n"/>
      <c r="H7" s="17" t="inlineStr">
        <is>
          <t>14-17</t>
        </is>
      </c>
      <c r="I7" s="17" t="n"/>
      <c r="J7" s="17" t="inlineStr">
        <is>
          <t>14-17</t>
        </is>
      </c>
      <c r="K7" s="17" t="inlineStr">
        <is>
          <t>14-17</t>
        </is>
      </c>
      <c r="L7" s="21" t="n"/>
      <c r="M7" s="22" t="inlineStr">
        <is>
          <t>Asignación de profesor e inscripción de alumnos</t>
        </is>
      </c>
      <c r="N7" s="1" t="n"/>
      <c r="O7" s="1" t="n">
        <v>2</v>
      </c>
      <c r="P7" s="1">
        <f>L12</f>
        <v/>
      </c>
      <c r="Q7" s="23">
        <f>O7/T7</f>
        <v/>
      </c>
      <c r="R7" s="23">
        <f>Q7*P7</f>
        <v/>
      </c>
      <c r="S7" s="1">
        <f>P7*2</f>
        <v/>
      </c>
      <c r="T7" s="1" t="n">
        <v>9</v>
      </c>
      <c r="U7" s="1" t="n"/>
      <c r="V7" s="1" t="n"/>
      <c r="W7" s="1" t="n"/>
      <c r="X7" s="1" t="n"/>
      <c r="Y7" s="1" t="n"/>
      <c r="Z7" s="1" t="n"/>
    </row>
    <row r="8" ht="14.4" customHeight="1" s="90">
      <c r="A8" s="24" t="n"/>
      <c r="B8" s="2" t="n"/>
      <c r="C8" s="1" t="n"/>
      <c r="D8" s="1" t="n"/>
      <c r="E8" s="1" t="n"/>
      <c r="F8" s="2" t="n"/>
      <c r="G8" s="1" t="n"/>
      <c r="H8" s="1" t="n"/>
      <c r="I8" s="1" t="n"/>
      <c r="J8" s="1" t="n"/>
      <c r="K8" s="1" t="n"/>
      <c r="L8" s="1" t="n"/>
      <c r="M8" s="1" t="n"/>
      <c r="N8" s="1" t="n"/>
      <c r="O8" s="1" t="n">
        <v>2</v>
      </c>
      <c r="P8" s="1">
        <f>L12</f>
        <v/>
      </c>
      <c r="Q8" s="23">
        <f>O8/T8</f>
        <v/>
      </c>
      <c r="R8" s="23">
        <f>Q8*P8</f>
        <v/>
      </c>
      <c r="S8" s="1">
        <f>P8*2</f>
        <v/>
      </c>
      <c r="T8" s="1" t="n">
        <v>9</v>
      </c>
      <c r="U8" s="1" t="n"/>
      <c r="V8" s="1" t="n"/>
      <c r="W8" s="1" t="n"/>
      <c r="X8" s="1" t="n"/>
      <c r="Y8" s="1" t="n"/>
      <c r="Z8" s="1" t="n"/>
    </row>
    <row r="9" ht="14.4" customHeight="1" s="90">
      <c r="A9" s="24" t="inlineStr">
        <is>
          <t>DEJAR INSCRITOS A LOS SIGUIENTES ALUMNOS:</t>
        </is>
      </c>
      <c r="B9" s="2" t="n"/>
      <c r="C9" s="1" t="n"/>
      <c r="D9" s="1" t="n"/>
      <c r="E9" s="1" t="n"/>
      <c r="F9" s="2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>
      <c r="A10" s="25" t="n"/>
      <c r="B10" s="2" t="n"/>
      <c r="C10" s="1" t="n"/>
      <c r="D10" s="1" t="n"/>
      <c r="E10" s="1" t="n"/>
      <c r="F10" s="2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4.4" customHeight="1" s="90">
      <c r="A11" s="26" t="inlineStr">
        <is>
          <t>Nombre</t>
        </is>
      </c>
      <c r="B11" s="26" t="inlineStr">
        <is>
          <t>Matrícula</t>
        </is>
      </c>
      <c r="C11" s="1" t="n"/>
      <c r="D11" s="1" t="n"/>
      <c r="E11" s="1" t="n"/>
      <c r="F11" s="2" t="n"/>
      <c r="G11" s="1" t="n"/>
      <c r="H11" s="1" t="n"/>
      <c r="I11" s="1" t="n"/>
      <c r="J11" s="1" t="n"/>
      <c r="K11" s="1" t="n"/>
      <c r="L11" s="27" t="inlineStr">
        <is>
          <t># Alumnos</t>
        </is>
      </c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4.4" customHeight="1" s="90">
      <c r="A12" s="28" t="n"/>
      <c r="B12" s="29" t="n"/>
      <c r="C12" s="30" t="n"/>
      <c r="D12" s="1" t="n"/>
      <c r="E12" s="1" t="n"/>
      <c r="F12" s="2" t="n"/>
      <c r="G12" s="1" t="n"/>
      <c r="H12" s="1" t="n"/>
      <c r="I12" s="1" t="n"/>
      <c r="J12" s="1" t="n"/>
      <c r="K12" s="1" t="n"/>
      <c r="L12" s="27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4.4" customHeight="1" s="90">
      <c r="A13" s="1" t="n"/>
      <c r="B13" s="2" t="n"/>
      <c r="C13" s="1" t="n"/>
      <c r="D13" s="1" t="n"/>
      <c r="E13" s="1" t="n"/>
      <c r="F13" s="2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.75" customHeight="1" s="90">
      <c r="A14" s="31" t="inlineStr">
        <is>
          <t>REGISTRO ACTUAL PROYECTO TERMINAL II</t>
        </is>
      </c>
      <c r="B14" s="2" t="n"/>
      <c r="C14" s="1" t="n"/>
      <c r="D14" s="1" t="n"/>
      <c r="E14" s="1" t="n"/>
      <c r="F14" s="2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.75" customHeight="1" s="90">
      <c r="A15" s="1" t="n"/>
      <c r="B15" s="2" t="n"/>
      <c r="C15" s="1" t="n"/>
      <c r="D15" s="1" t="n"/>
      <c r="E15" s="1" t="n"/>
      <c r="F15" s="2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.75" customHeight="1" s="90">
      <c r="A16" s="80" t="inlineStr">
        <is>
          <t>NOMBRE DEL CURSO</t>
        </is>
      </c>
      <c r="B16" s="80" t="inlineStr">
        <is>
          <t>CLAVE</t>
        </is>
      </c>
      <c r="C16" s="80" t="inlineStr">
        <is>
          <t>GRUPO</t>
        </is>
      </c>
      <c r="D16" s="5" t="inlineStr">
        <is>
          <t>CUPO</t>
        </is>
      </c>
      <c r="E16" s="80" t="inlineStr">
        <is>
          <t>PROFESOR</t>
        </is>
      </c>
      <c r="F16" s="80" t="inlineStr">
        <is>
          <t>No. ECON.</t>
        </is>
      </c>
      <c r="G16" s="80" t="inlineStr">
        <is>
          <t>HORARIO  Y  AULA</t>
        </is>
      </c>
      <c r="H16" s="82" t="n"/>
      <c r="I16" s="82" t="n"/>
      <c r="J16" s="82" t="n"/>
      <c r="K16" s="93" t="n"/>
      <c r="L16" s="6" t="n"/>
      <c r="M16" s="7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25.5" customHeight="1" s="90">
      <c r="A17" s="94" t="n"/>
      <c r="B17" s="94" t="n"/>
      <c r="C17" s="94" t="n"/>
      <c r="D17" s="8" t="inlineStr">
        <is>
          <t>MAX.</t>
        </is>
      </c>
      <c r="E17" s="94" t="n"/>
      <c r="F17" s="94" t="n"/>
      <c r="G17" s="9" t="inlineStr">
        <is>
          <t>LUNES</t>
        </is>
      </c>
      <c r="H17" s="10" t="inlineStr">
        <is>
          <t>MARTES</t>
        </is>
      </c>
      <c r="I17" s="10" t="inlineStr">
        <is>
          <t>MIÉRCOLES</t>
        </is>
      </c>
      <c r="J17" s="10" t="inlineStr">
        <is>
          <t>JUEVES</t>
        </is>
      </c>
      <c r="K17" s="10" t="inlineStr">
        <is>
          <t>VIERNES</t>
        </is>
      </c>
      <c r="L17" s="11" t="n"/>
      <c r="M17" s="80" t="inlineStr">
        <is>
          <t>OBSERVACIONES</t>
        </is>
      </c>
      <c r="N17" s="1" t="n"/>
      <c r="O17" s="13" t="inlineStr">
        <is>
          <t>Horas por alumno</t>
        </is>
      </c>
      <c r="P17" s="14" t="inlineStr">
        <is>
          <t>Alumnos</t>
        </is>
      </c>
      <c r="Q17" s="14" t="inlineStr">
        <is>
          <t>Coeficiente por hr</t>
        </is>
      </c>
      <c r="R17" s="14" t="inlineStr">
        <is>
          <t>Coeficiente de participación</t>
        </is>
      </c>
      <c r="S17" s="14" t="inlineStr">
        <is>
          <t>Horas parciales</t>
        </is>
      </c>
      <c r="T17" s="14" t="inlineStr">
        <is>
          <t>Horas por UEA</t>
        </is>
      </c>
      <c r="U17" s="1" t="n"/>
      <c r="V17" s="1" t="n"/>
      <c r="W17" s="1" t="n"/>
      <c r="X17" s="1" t="n"/>
      <c r="Y17" s="1" t="n"/>
      <c r="Z17" s="1" t="n"/>
    </row>
    <row r="18" ht="18.75" customHeight="1" s="90">
      <c r="A18" s="15" t="inlineStr">
        <is>
          <t>PROYECTO TERMINAL II</t>
        </is>
      </c>
      <c r="B18" s="15" t="n">
        <v>450219</v>
      </c>
      <c r="C18" s="15" t="inlineStr">
        <is>
          <t>DK01T</t>
        </is>
      </c>
      <c r="D18" s="17" t="n">
        <v>30</v>
      </c>
      <c r="E18" s="32" t="n"/>
      <c r="F18" s="33" t="n"/>
      <c r="G18" s="20" t="n"/>
      <c r="H18" s="17" t="inlineStr">
        <is>
          <t>14-17</t>
        </is>
      </c>
      <c r="I18" s="17" t="n"/>
      <c r="J18" s="17" t="inlineStr">
        <is>
          <t>14-17</t>
        </is>
      </c>
      <c r="K18" s="17" t="inlineStr">
        <is>
          <t>14-17</t>
        </is>
      </c>
      <c r="L18" s="21" t="n"/>
      <c r="M18" s="22" t="inlineStr">
        <is>
          <t>Asignación de profesor e inscripción de alumnos</t>
        </is>
      </c>
      <c r="N18" s="1" t="n"/>
      <c r="O18" s="1" t="n">
        <v>2</v>
      </c>
      <c r="P18" s="1">
        <f>L23</f>
        <v/>
      </c>
      <c r="Q18" s="23">
        <f>O18/T18</f>
        <v/>
      </c>
      <c r="R18" s="23">
        <f>Q18*P18</f>
        <v/>
      </c>
      <c r="S18" s="1">
        <f>P18*2</f>
        <v/>
      </c>
      <c r="T18" s="1" t="n">
        <v>10</v>
      </c>
      <c r="U18" s="1" t="n"/>
      <c r="V18" s="1" t="n"/>
      <c r="W18" s="1" t="n"/>
      <c r="X18" s="1" t="n"/>
      <c r="Y18" s="1" t="n"/>
      <c r="Z18" s="1" t="n"/>
    </row>
    <row r="19" ht="15.75" customHeight="1" s="90">
      <c r="A19" s="24" t="n"/>
      <c r="B19" s="2" t="n"/>
      <c r="C19" s="1" t="n"/>
      <c r="D19" s="1" t="n"/>
      <c r="E19" s="1" t="n"/>
      <c r="F19" s="2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23" t="n"/>
      <c r="R19" s="23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90">
      <c r="A20" s="24" t="inlineStr">
        <is>
          <t>DEJAR INSCRITOS A LOS SIGUIENTES ALUMNOS:</t>
        </is>
      </c>
      <c r="B20" s="2" t="n"/>
      <c r="C20" s="1" t="n"/>
      <c r="D20" s="1" t="n"/>
      <c r="E20" s="1" t="n"/>
      <c r="F20" s="2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90">
      <c r="A21" s="25" t="n"/>
      <c r="B21" s="2" t="n"/>
      <c r="C21" s="1" t="n"/>
      <c r="D21" s="1" t="n"/>
      <c r="E21" s="1" t="n"/>
      <c r="F21" s="2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90">
      <c r="A22" s="26" t="inlineStr">
        <is>
          <t>Nombre</t>
        </is>
      </c>
      <c r="B22" s="26" t="inlineStr">
        <is>
          <t>Matrícula</t>
        </is>
      </c>
      <c r="C22" s="30" t="n"/>
      <c r="D22" s="1" t="n"/>
      <c r="E22" s="1" t="n"/>
      <c r="F22" s="2" t="n"/>
      <c r="G22" s="1" t="n"/>
      <c r="H22" s="1" t="n"/>
      <c r="I22" s="1" t="n"/>
      <c r="J22" s="1" t="n"/>
      <c r="K22" s="1" t="n"/>
      <c r="L22" s="27" t="inlineStr">
        <is>
          <t># Alumnos</t>
        </is>
      </c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90">
      <c r="A23" s="28" t="n"/>
      <c r="B23" s="29" t="n"/>
      <c r="C23" s="30" t="n"/>
      <c r="D23" s="1" t="n"/>
      <c r="E23" s="1" t="n"/>
      <c r="F23" s="2" t="n"/>
      <c r="G23" s="1" t="n"/>
      <c r="H23" s="1" t="n"/>
      <c r="I23" s="1" t="n"/>
      <c r="J23" s="1" t="n"/>
      <c r="K23" s="1" t="n"/>
      <c r="L23" s="27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5" ht="15.75" customHeight="1" s="90">
      <c r="A25" s="1" t="n"/>
      <c r="B25" s="1" t="n"/>
      <c r="C25" s="30" t="n"/>
      <c r="D25" s="1" t="n"/>
      <c r="E25" s="1" t="n"/>
      <c r="F25" s="2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90">
      <c r="A26" s="34" t="inlineStr">
        <is>
          <t>REGISTRO ACTUAL PROYECTO TERMINAL III</t>
        </is>
      </c>
      <c r="B26" s="2" t="n"/>
      <c r="F26" s="2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90">
      <c r="A27" s="1" t="n"/>
      <c r="B27" s="2" t="n"/>
      <c r="C27" s="1" t="n"/>
      <c r="D27" s="1" t="n"/>
      <c r="E27" s="1" t="n"/>
      <c r="F27" s="2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 s="90">
      <c r="A28" s="80" t="inlineStr">
        <is>
          <t>NOMBRE DEL CURSO</t>
        </is>
      </c>
      <c r="B28" s="80" t="inlineStr">
        <is>
          <t>CLAVE</t>
        </is>
      </c>
      <c r="C28" s="80" t="inlineStr">
        <is>
          <t>GRUPO</t>
        </is>
      </c>
      <c r="D28" s="5" t="inlineStr">
        <is>
          <t>CUPO</t>
        </is>
      </c>
      <c r="E28" s="80" t="inlineStr">
        <is>
          <t>PROFESOR</t>
        </is>
      </c>
      <c r="F28" s="80" t="inlineStr">
        <is>
          <t>No. ECON.</t>
        </is>
      </c>
      <c r="G28" s="80" t="inlineStr">
        <is>
          <t>HORARIO  Y  AULA</t>
        </is>
      </c>
      <c r="H28" s="82" t="n"/>
      <c r="I28" s="82" t="n"/>
      <c r="J28" s="82" t="n"/>
      <c r="K28" s="93" t="n"/>
      <c r="L28" s="6" t="n"/>
      <c r="M28" s="7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.75" customHeight="1" s="90">
      <c r="A29" s="94" t="n"/>
      <c r="B29" s="94" t="n"/>
      <c r="C29" s="94" t="n"/>
      <c r="D29" s="8" t="inlineStr">
        <is>
          <t>MAX.</t>
        </is>
      </c>
      <c r="E29" s="94" t="n"/>
      <c r="F29" s="94" t="n"/>
      <c r="G29" s="9" t="inlineStr">
        <is>
          <t>LUNES</t>
        </is>
      </c>
      <c r="H29" s="10" t="inlineStr">
        <is>
          <t>MARTES</t>
        </is>
      </c>
      <c r="I29" s="10" t="inlineStr">
        <is>
          <t>MIÉRCOLES</t>
        </is>
      </c>
      <c r="J29" s="10" t="inlineStr">
        <is>
          <t>JUEVES</t>
        </is>
      </c>
      <c r="K29" s="10" t="inlineStr">
        <is>
          <t>VIERNES</t>
        </is>
      </c>
      <c r="L29" s="11" t="n"/>
      <c r="M29" s="80" t="inlineStr">
        <is>
          <t>OBSERVACIONES</t>
        </is>
      </c>
      <c r="N29" s="1" t="n"/>
      <c r="O29" s="13" t="inlineStr">
        <is>
          <t>Horas por alumno</t>
        </is>
      </c>
      <c r="P29" s="14" t="inlineStr">
        <is>
          <t>Alumnos</t>
        </is>
      </c>
      <c r="Q29" s="14" t="inlineStr">
        <is>
          <t>Coeficiente por hr</t>
        </is>
      </c>
      <c r="R29" s="14" t="inlineStr">
        <is>
          <t>Coeficiente de participación</t>
        </is>
      </c>
      <c r="S29" s="14" t="inlineStr">
        <is>
          <t>Horas parciales</t>
        </is>
      </c>
      <c r="T29" s="14" t="inlineStr">
        <is>
          <t>Horas por UEA</t>
        </is>
      </c>
      <c r="U29" s="1" t="n"/>
      <c r="V29" s="1" t="n"/>
      <c r="W29" s="1" t="n"/>
      <c r="X29" s="1" t="n"/>
      <c r="Y29" s="1" t="n"/>
      <c r="Z29" s="1" t="n"/>
    </row>
    <row r="30" ht="26.25" customHeight="1" s="90">
      <c r="A30" s="15" t="inlineStr">
        <is>
          <t>PROYECTO TERMINAL III</t>
        </is>
      </c>
      <c r="B30" s="16" t="n">
        <v>450220</v>
      </c>
      <c r="C30" s="17" t="inlineStr">
        <is>
          <t>DL01T</t>
        </is>
      </c>
      <c r="D30" s="17" t="n">
        <v>30</v>
      </c>
      <c r="E30" s="32" t="n"/>
      <c r="F30" s="33" t="n"/>
      <c r="G30" s="20" t="n"/>
      <c r="H30" s="17" t="inlineStr">
        <is>
          <t>14-17</t>
        </is>
      </c>
      <c r="I30" s="17" t="n"/>
      <c r="J30" s="17" t="inlineStr">
        <is>
          <t>14-17</t>
        </is>
      </c>
      <c r="K30" s="17" t="inlineStr">
        <is>
          <t>14-17</t>
        </is>
      </c>
      <c r="L30" s="21" t="n"/>
      <c r="M30" s="22" t="inlineStr">
        <is>
          <t>Asignación de profesor e inscripción de alumnos</t>
        </is>
      </c>
      <c r="N30" s="1" t="n"/>
      <c r="O30" s="1" t="n">
        <v>2</v>
      </c>
      <c r="P30" s="1">
        <f>L35</f>
        <v/>
      </c>
      <c r="Q30" s="23">
        <f>O30/T30</f>
        <v/>
      </c>
      <c r="R30" s="23">
        <f>Q30*P30</f>
        <v/>
      </c>
      <c r="S30" s="1">
        <f>P30*2</f>
        <v/>
      </c>
      <c r="T30" s="1" t="n">
        <v>10</v>
      </c>
      <c r="U30" s="1" t="n"/>
      <c r="V30" s="1" t="n"/>
      <c r="W30" s="1" t="n"/>
      <c r="X30" s="1" t="n"/>
      <c r="Y30" s="1" t="n"/>
      <c r="Z30" s="1" t="n"/>
    </row>
    <row r="31" ht="15.75" customHeight="1" s="90">
      <c r="A31" s="24" t="n"/>
      <c r="B31" s="2" t="n"/>
      <c r="C31" s="1" t="n"/>
      <c r="D31" s="1" t="n"/>
      <c r="E31" s="1" t="n"/>
      <c r="F31" s="2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23" t="n"/>
      <c r="R31" s="23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90">
      <c r="A32" s="24" t="inlineStr">
        <is>
          <t>DEJAR INSCRITOS A LOS SIGUIENTES ALUMNOS:</t>
        </is>
      </c>
      <c r="B32" s="2" t="n"/>
      <c r="C32" s="1" t="n"/>
      <c r="D32" s="1" t="n"/>
      <c r="E32" s="1" t="n"/>
      <c r="F32" s="2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90">
      <c r="A33" s="25" t="n"/>
      <c r="B33" s="2" t="n"/>
      <c r="C33" s="1" t="n"/>
      <c r="D33" s="1" t="n"/>
      <c r="E33" s="1" t="n"/>
      <c r="F33" s="2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90">
      <c r="A34" s="26" t="inlineStr">
        <is>
          <t>Nombre</t>
        </is>
      </c>
      <c r="B34" s="26" t="inlineStr">
        <is>
          <t>Matrícula</t>
        </is>
      </c>
      <c r="C34" s="30" t="n"/>
      <c r="D34" s="1" t="n"/>
      <c r="E34" s="1" t="n"/>
      <c r="F34" s="2" t="n"/>
      <c r="G34" s="1" t="n"/>
      <c r="H34" s="1" t="n"/>
      <c r="I34" s="1" t="n"/>
      <c r="J34" s="1" t="n"/>
      <c r="K34" s="1" t="n"/>
      <c r="L34" s="27" t="inlineStr">
        <is>
          <t># Alumnos</t>
        </is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90">
      <c r="A35" s="28" t="n"/>
      <c r="B35" s="29" t="n"/>
      <c r="C35" s="30" t="n"/>
      <c r="D35" s="1" t="n"/>
      <c r="E35" s="1" t="n"/>
      <c r="F35" s="2" t="n"/>
      <c r="G35" s="1" t="n"/>
      <c r="H35" s="1" t="n"/>
      <c r="I35" s="1" t="n"/>
      <c r="J35" s="1" t="n"/>
      <c r="K35" s="1" t="n"/>
      <c r="L35" s="27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7" ht="15.75" customHeight="1" s="90">
      <c r="B37" s="2" t="n"/>
    </row>
    <row r="38" ht="15.75" customHeight="1" s="90">
      <c r="B38" s="2" t="n"/>
    </row>
    <row r="39" ht="15.75" customHeight="1" s="90">
      <c r="B39" s="2" t="n"/>
    </row>
    <row r="40" ht="15.75" customHeight="1" s="90">
      <c r="B40" s="2" t="n"/>
    </row>
    <row r="41" ht="15.75" customHeight="1" s="90">
      <c r="B41" s="2" t="n"/>
    </row>
    <row r="42" ht="15.75" customHeight="1" s="90">
      <c r="B42" s="2" t="n"/>
    </row>
    <row r="43" ht="15.75" customHeight="1" s="90">
      <c r="B43" s="2" t="n"/>
    </row>
    <row r="44" ht="15.75" customHeight="1" s="90">
      <c r="B44" s="2" t="n"/>
    </row>
    <row r="45" ht="15.75" customHeight="1" s="90">
      <c r="B45" s="2" t="n"/>
    </row>
    <row r="46" ht="15.75" customHeight="1" s="90">
      <c r="B46" s="2" t="n"/>
    </row>
    <row r="47" ht="15.75" customHeight="1" s="90">
      <c r="B47" s="2" t="n"/>
    </row>
    <row r="48" ht="15.75" customHeight="1" s="90">
      <c r="B48" s="2" t="n"/>
    </row>
    <row r="49" ht="15.75" customHeight="1" s="90">
      <c r="B49" s="2" t="n"/>
    </row>
    <row r="50" ht="15.75" customHeight="1" s="90">
      <c r="B50" s="2" t="n"/>
    </row>
    <row r="51" ht="15.75" customHeight="1" s="90">
      <c r="B51" s="2" t="n"/>
    </row>
    <row r="52" ht="15.75" customHeight="1" s="90">
      <c r="B52" s="2" t="n"/>
    </row>
    <row r="53" ht="15.75" customHeight="1" s="90">
      <c r="B53" s="2" t="n"/>
    </row>
    <row r="54" ht="15.75" customHeight="1" s="90">
      <c r="B54" s="2" t="n"/>
    </row>
    <row r="55" ht="15.75" customHeight="1" s="90">
      <c r="B55" s="2" t="n"/>
    </row>
    <row r="56" ht="15.75" customHeight="1" s="90">
      <c r="B56" s="2" t="n"/>
    </row>
    <row r="57" ht="15.75" customHeight="1" s="90">
      <c r="B57" s="2" t="n"/>
    </row>
    <row r="58" ht="15.75" customHeight="1" s="90">
      <c r="B58" s="2" t="n"/>
    </row>
    <row r="59" ht="15.75" customHeight="1" s="90">
      <c r="B59" s="2" t="n"/>
    </row>
    <row r="60" ht="15.75" customHeight="1" s="90">
      <c r="B60" s="2" t="n"/>
    </row>
    <row r="61" ht="15.75" customHeight="1" s="90">
      <c r="B61" s="2" t="n"/>
    </row>
    <row r="62" ht="15.75" customHeight="1" s="90">
      <c r="B62" s="2" t="n"/>
    </row>
    <row r="63" ht="15.75" customHeight="1" s="90">
      <c r="B63" s="2" t="n"/>
    </row>
    <row r="64" ht="15.75" customHeight="1" s="90">
      <c r="B64" s="2" t="n"/>
    </row>
    <row r="65" ht="15.75" customHeight="1" s="90">
      <c r="B65" s="2" t="n"/>
    </row>
    <row r="66" ht="15.75" customHeight="1" s="90">
      <c r="B66" s="2" t="n"/>
    </row>
    <row r="67" ht="15.75" customHeight="1" s="90">
      <c r="B67" s="2" t="n"/>
    </row>
    <row r="68" ht="15.75" customHeight="1" s="90">
      <c r="B68" s="2" t="n"/>
    </row>
    <row r="69" ht="15.75" customHeight="1" s="90">
      <c r="B69" s="2" t="n"/>
    </row>
    <row r="70" ht="15.75" customHeight="1" s="90">
      <c r="B70" s="2" t="n"/>
    </row>
    <row r="71" ht="15.75" customHeight="1" s="90">
      <c r="B71" s="2" t="n"/>
    </row>
    <row r="72" ht="15.75" customHeight="1" s="90">
      <c r="B72" s="2" t="n"/>
    </row>
    <row r="73" ht="15.75" customHeight="1" s="90">
      <c r="B73" s="2" t="n"/>
    </row>
    <row r="74" ht="15.75" customHeight="1" s="90">
      <c r="B74" s="2" t="n"/>
    </row>
    <row r="75" ht="15.75" customHeight="1" s="90">
      <c r="B75" s="2" t="n"/>
    </row>
    <row r="76" ht="15.75" customHeight="1" s="90">
      <c r="B76" s="2" t="n"/>
    </row>
    <row r="77" ht="15.75" customHeight="1" s="90">
      <c r="B77" s="2" t="n"/>
    </row>
    <row r="78" ht="15.75" customHeight="1" s="90">
      <c r="B78" s="2" t="n"/>
    </row>
    <row r="79" ht="15.75" customHeight="1" s="90">
      <c r="B79" s="2" t="n"/>
    </row>
    <row r="80" ht="15.75" customHeight="1" s="90">
      <c r="B80" s="2" t="n"/>
    </row>
    <row r="81" ht="15.75" customHeight="1" s="90">
      <c r="B81" s="2" t="n"/>
    </row>
    <row r="82" ht="15.75" customHeight="1" s="90">
      <c r="B82" s="2" t="n"/>
    </row>
    <row r="83" ht="15.75" customHeight="1" s="90">
      <c r="B83" s="2" t="n"/>
    </row>
    <row r="84" ht="15.75" customHeight="1" s="90">
      <c r="B84" s="2" t="n"/>
    </row>
    <row r="85" ht="15.75" customHeight="1" s="90">
      <c r="B85" s="2" t="n"/>
    </row>
    <row r="86" ht="15.75" customHeight="1" s="90">
      <c r="B86" s="2" t="n"/>
    </row>
    <row r="87" ht="15.75" customHeight="1" s="90">
      <c r="B87" s="2" t="n"/>
    </row>
    <row r="88" ht="15.75" customHeight="1" s="90">
      <c r="B88" s="2" t="n"/>
    </row>
    <row r="89" ht="15.75" customHeight="1" s="90">
      <c r="B89" s="2" t="n"/>
    </row>
    <row r="90" ht="15.75" customHeight="1" s="90">
      <c r="B90" s="2" t="n"/>
    </row>
    <row r="91" ht="15.75" customHeight="1" s="90">
      <c r="B91" s="2" t="n"/>
    </row>
    <row r="92" ht="15.75" customHeight="1" s="90">
      <c r="B92" s="2" t="n"/>
    </row>
    <row r="93" ht="15.75" customHeight="1" s="90">
      <c r="B93" s="2" t="n"/>
    </row>
    <row r="94" ht="15.75" customHeight="1" s="90">
      <c r="B94" s="2" t="n"/>
    </row>
    <row r="95" ht="15.75" customHeight="1" s="90">
      <c r="B95" s="2" t="n"/>
    </row>
    <row r="96" ht="15.75" customHeight="1" s="90">
      <c r="B96" s="2" t="n"/>
    </row>
    <row r="97" ht="15.75" customHeight="1" s="90">
      <c r="B97" s="2" t="n"/>
    </row>
    <row r="98" ht="15.75" customHeight="1" s="90">
      <c r="B98" s="2" t="n"/>
    </row>
    <row r="99" ht="15.75" customHeight="1" s="90">
      <c r="B99" s="2" t="n"/>
    </row>
    <row r="100" ht="15.75" customHeight="1" s="90">
      <c r="B100" s="2" t="n"/>
    </row>
    <row r="101" ht="15.75" customHeight="1" s="90">
      <c r="B101" s="2" t="n"/>
    </row>
    <row r="102" ht="15.75" customHeight="1" s="90">
      <c r="B102" s="2" t="n"/>
    </row>
    <row r="103" ht="15.75" customHeight="1" s="90">
      <c r="B103" s="2" t="n"/>
    </row>
    <row r="104" ht="15.75" customHeight="1" s="90">
      <c r="B104" s="2" t="n"/>
    </row>
    <row r="105" ht="15.75" customHeight="1" s="90">
      <c r="B105" s="2" t="n"/>
    </row>
    <row r="106" ht="15.75" customHeight="1" s="90">
      <c r="B106" s="2" t="n"/>
    </row>
    <row r="107" ht="15.75" customHeight="1" s="90">
      <c r="B107" s="2" t="n"/>
    </row>
    <row r="108" ht="15.75" customHeight="1" s="90">
      <c r="B108" s="2" t="n"/>
    </row>
    <row r="109" ht="15.75" customHeight="1" s="90">
      <c r="B109" s="2" t="n"/>
    </row>
    <row r="110" ht="15.75" customHeight="1" s="90">
      <c r="B110" s="2" t="n"/>
    </row>
    <row r="111" ht="15.75" customHeight="1" s="90">
      <c r="B111" s="2" t="n"/>
    </row>
    <row r="112" ht="15.75" customHeight="1" s="90">
      <c r="B112" s="2" t="n"/>
    </row>
    <row r="113" ht="15.75" customHeight="1" s="90">
      <c r="B113" s="2" t="n"/>
    </row>
    <row r="114" ht="15.75" customHeight="1" s="90">
      <c r="B114" s="2" t="n"/>
    </row>
    <row r="115" ht="15.75" customHeight="1" s="90">
      <c r="B115" s="2" t="n"/>
    </row>
    <row r="116" ht="15.75" customHeight="1" s="90">
      <c r="B116" s="2" t="n"/>
    </row>
    <row r="117" ht="15.75" customHeight="1" s="90">
      <c r="B117" s="2" t="n"/>
    </row>
    <row r="118" ht="15.75" customHeight="1" s="90">
      <c r="B118" s="2" t="n"/>
    </row>
    <row r="119" ht="15.75" customHeight="1" s="90">
      <c r="B119" s="2" t="n"/>
    </row>
    <row r="120" ht="15.75" customHeight="1" s="90">
      <c r="B120" s="2" t="n"/>
    </row>
    <row r="121" ht="15.75" customHeight="1" s="90">
      <c r="B121" s="2" t="n"/>
    </row>
    <row r="122" ht="15.75" customHeight="1" s="90">
      <c r="B122" s="2" t="n"/>
    </row>
    <row r="123" ht="15.75" customHeight="1" s="90">
      <c r="B123" s="2" t="n"/>
    </row>
    <row r="124" ht="15.75" customHeight="1" s="90">
      <c r="B124" s="2" t="n"/>
    </row>
    <row r="125" ht="15.75" customHeight="1" s="90">
      <c r="B125" s="2" t="n"/>
    </row>
    <row r="126" ht="15.75" customHeight="1" s="90">
      <c r="B126" s="2" t="n"/>
    </row>
    <row r="127" ht="15.75" customHeight="1" s="90">
      <c r="B127" s="2" t="n"/>
    </row>
    <row r="128" ht="15.75" customHeight="1" s="90">
      <c r="B128" s="2" t="n"/>
    </row>
    <row r="129" ht="15.75" customHeight="1" s="90">
      <c r="B129" s="2" t="n"/>
    </row>
    <row r="130" ht="15.75" customHeight="1" s="90">
      <c r="B130" s="2" t="n"/>
    </row>
    <row r="131" ht="15.75" customHeight="1" s="90">
      <c r="B131" s="2" t="n"/>
    </row>
    <row r="132" ht="15.75" customHeight="1" s="90">
      <c r="B132" s="2" t="n"/>
    </row>
    <row r="133" ht="15.75" customHeight="1" s="90">
      <c r="B133" s="2" t="n"/>
    </row>
    <row r="134" ht="15.75" customHeight="1" s="90">
      <c r="B134" s="2" t="n"/>
    </row>
    <row r="135" ht="15.75" customHeight="1" s="90">
      <c r="B135" s="2" t="n"/>
    </row>
    <row r="136" ht="15.75" customHeight="1" s="90">
      <c r="B136" s="2" t="n"/>
    </row>
    <row r="137" ht="15.75" customHeight="1" s="90">
      <c r="B137" s="2" t="n"/>
    </row>
    <row r="138" ht="15.75" customHeight="1" s="90">
      <c r="B138" s="2" t="n"/>
    </row>
    <row r="139" ht="15.75" customHeight="1" s="90">
      <c r="B139" s="2" t="n"/>
    </row>
    <row r="140" ht="15.75" customHeight="1" s="90">
      <c r="B140" s="2" t="n"/>
    </row>
    <row r="141" ht="15.75" customHeight="1" s="90">
      <c r="B141" s="2" t="n"/>
    </row>
    <row r="142" ht="15.75" customHeight="1" s="90">
      <c r="B142" s="2" t="n"/>
    </row>
    <row r="143" ht="15.75" customHeight="1" s="90">
      <c r="B143" s="2" t="n"/>
    </row>
    <row r="144" ht="15.75" customHeight="1" s="90">
      <c r="B144" s="2" t="n"/>
    </row>
    <row r="145" ht="15.75" customHeight="1" s="90">
      <c r="B145" s="2" t="n"/>
    </row>
    <row r="146" ht="15.75" customHeight="1" s="90">
      <c r="B146" s="2" t="n"/>
    </row>
    <row r="147" ht="15.75" customHeight="1" s="90">
      <c r="B147" s="2" t="n"/>
    </row>
    <row r="148" ht="15.75" customHeight="1" s="90">
      <c r="B148" s="2" t="n"/>
    </row>
    <row r="149" ht="15.75" customHeight="1" s="90">
      <c r="B149" s="2" t="n"/>
    </row>
    <row r="150" ht="15.75" customHeight="1" s="90">
      <c r="B150" s="2" t="n"/>
    </row>
    <row r="151" ht="15.75" customHeight="1" s="90">
      <c r="B151" s="2" t="n"/>
    </row>
    <row r="152" ht="15.75" customHeight="1" s="90">
      <c r="B152" s="2" t="n"/>
    </row>
    <row r="153" ht="15.75" customHeight="1" s="90">
      <c r="B153" s="2" t="n"/>
    </row>
    <row r="154" ht="15.75" customHeight="1" s="90">
      <c r="B154" s="2" t="n"/>
    </row>
    <row r="155" ht="15.75" customHeight="1" s="90">
      <c r="B155" s="2" t="n"/>
    </row>
    <row r="156" ht="15.75" customHeight="1" s="90">
      <c r="B156" s="2" t="n"/>
    </row>
    <row r="157" ht="15.75" customHeight="1" s="90">
      <c r="B157" s="2" t="n"/>
    </row>
    <row r="158" ht="15.75" customHeight="1" s="90">
      <c r="B158" s="2" t="n"/>
    </row>
    <row r="159" ht="15.75" customHeight="1" s="90">
      <c r="B159" s="2" t="n"/>
    </row>
    <row r="160" ht="15.75" customHeight="1" s="90">
      <c r="B160" s="2" t="n"/>
    </row>
    <row r="161" ht="15.75" customHeight="1" s="90">
      <c r="B161" s="2" t="n"/>
    </row>
    <row r="162" ht="15.75" customHeight="1" s="90">
      <c r="B162" s="2" t="n"/>
    </row>
    <row r="163" ht="15.75" customHeight="1" s="90">
      <c r="B163" s="2" t="n"/>
    </row>
    <row r="164" ht="15.75" customHeight="1" s="90">
      <c r="B164" s="2" t="n"/>
    </row>
    <row r="165" ht="15.75" customHeight="1" s="90">
      <c r="B165" s="2" t="n"/>
    </row>
    <row r="166" ht="15.75" customHeight="1" s="90">
      <c r="B166" s="2" t="n"/>
    </row>
    <row r="167" ht="15.75" customHeight="1" s="90">
      <c r="B167" s="2" t="n"/>
    </row>
    <row r="168" ht="15.75" customHeight="1" s="90">
      <c r="B168" s="2" t="n"/>
    </row>
    <row r="169" ht="15.75" customHeight="1" s="90">
      <c r="B169" s="2" t="n"/>
    </row>
    <row r="170" ht="15.75" customHeight="1" s="90">
      <c r="B170" s="2" t="n"/>
    </row>
    <row r="171" ht="15.75" customHeight="1" s="90">
      <c r="B171" s="2" t="n"/>
    </row>
    <row r="172" ht="15.75" customHeight="1" s="90">
      <c r="B172" s="2" t="n"/>
    </row>
    <row r="173" ht="15.75" customHeight="1" s="90">
      <c r="B173" s="2" t="n"/>
    </row>
    <row r="174" ht="15.75" customHeight="1" s="90">
      <c r="B174" s="2" t="n"/>
    </row>
    <row r="175" ht="15.75" customHeight="1" s="90">
      <c r="B175" s="2" t="n"/>
    </row>
    <row r="176" ht="15.75" customHeight="1" s="90">
      <c r="B176" s="2" t="n"/>
    </row>
    <row r="177" ht="15.75" customHeight="1" s="90">
      <c r="B177" s="2" t="n"/>
    </row>
    <row r="178" ht="15.75" customHeight="1" s="90">
      <c r="B178" s="2" t="n"/>
    </row>
    <row r="179" ht="15.75" customHeight="1" s="90">
      <c r="B179" s="2" t="n"/>
    </row>
    <row r="180" ht="15.75" customHeight="1" s="90">
      <c r="B180" s="2" t="n"/>
    </row>
    <row r="181" ht="15.75" customHeight="1" s="90">
      <c r="B181" s="2" t="n"/>
    </row>
    <row r="182" ht="15.75" customHeight="1" s="90">
      <c r="B182" s="2" t="n"/>
    </row>
    <row r="183" ht="15.75" customHeight="1" s="90">
      <c r="B183" s="2" t="n"/>
    </row>
    <row r="184" ht="15.75" customHeight="1" s="90">
      <c r="B184" s="2" t="n"/>
    </row>
    <row r="185" ht="15.75" customHeight="1" s="90">
      <c r="B185" s="2" t="n"/>
    </row>
    <row r="186" ht="15.75" customHeight="1" s="90">
      <c r="B186" s="2" t="n"/>
    </row>
    <row r="187" ht="15.75" customHeight="1" s="90">
      <c r="B187" s="2" t="n"/>
    </row>
    <row r="188" ht="15.75" customHeight="1" s="90">
      <c r="B188" s="2" t="n"/>
    </row>
    <row r="189" ht="15.75" customHeight="1" s="90">
      <c r="B189" s="2" t="n"/>
    </row>
    <row r="190" ht="15.75" customHeight="1" s="90">
      <c r="B190" s="2" t="n"/>
    </row>
    <row r="191" ht="15.75" customHeight="1" s="90">
      <c r="B191" s="2" t="n"/>
    </row>
    <row r="192" ht="15.75" customHeight="1" s="90">
      <c r="B192" s="2" t="n"/>
    </row>
    <row r="193" ht="15.75" customHeight="1" s="90">
      <c r="B193" s="2" t="n"/>
    </row>
    <row r="194" ht="15.75" customHeight="1" s="90">
      <c r="B194" s="2" t="n"/>
    </row>
    <row r="195" ht="15.75" customHeight="1" s="90">
      <c r="B195" s="2" t="n"/>
    </row>
    <row r="196" ht="15.75" customHeight="1" s="90">
      <c r="B196" s="2" t="n"/>
    </row>
    <row r="197" ht="15.75" customHeight="1" s="90">
      <c r="B197" s="2" t="n"/>
    </row>
    <row r="198" ht="15.75" customHeight="1" s="90">
      <c r="B198" s="2" t="n"/>
    </row>
    <row r="199" ht="15.75" customHeight="1" s="90">
      <c r="B199" s="2" t="n"/>
    </row>
    <row r="200" ht="15.75" customHeight="1" s="90">
      <c r="B200" s="2" t="n"/>
    </row>
    <row r="201" ht="15.75" customHeight="1" s="90">
      <c r="B201" s="2" t="n"/>
    </row>
    <row r="202" ht="15.75" customHeight="1" s="90">
      <c r="B202" s="2" t="n"/>
    </row>
    <row r="203" ht="15.75" customHeight="1" s="90">
      <c r="B203" s="2" t="n"/>
    </row>
    <row r="204" ht="15.75" customHeight="1" s="90">
      <c r="B204" s="2" t="n"/>
    </row>
    <row r="205" ht="15.75" customHeight="1" s="90">
      <c r="B205" s="2" t="n"/>
    </row>
    <row r="206" ht="15.75" customHeight="1" s="90">
      <c r="B206" s="2" t="n"/>
    </row>
    <row r="207" ht="15.75" customHeight="1" s="90">
      <c r="B207" s="2" t="n"/>
    </row>
    <row r="208" ht="15.75" customHeight="1" s="90">
      <c r="B208" s="2" t="n"/>
    </row>
    <row r="209" ht="15.75" customHeight="1" s="90">
      <c r="B209" s="2" t="n"/>
    </row>
    <row r="210" ht="15.75" customHeight="1" s="90">
      <c r="B210" s="2" t="n"/>
    </row>
    <row r="211" ht="15.75" customHeight="1" s="90">
      <c r="B211" s="2" t="n"/>
    </row>
    <row r="212" ht="15.75" customHeight="1" s="90">
      <c r="B212" s="2" t="n"/>
    </row>
    <row r="213" ht="15.75" customHeight="1" s="90">
      <c r="B213" s="2" t="n"/>
    </row>
    <row r="214" ht="15.75" customHeight="1" s="90">
      <c r="B214" s="2" t="n"/>
    </row>
    <row r="215" ht="15.75" customHeight="1" s="90">
      <c r="B215" s="2" t="n"/>
    </row>
    <row r="216" ht="15.75" customHeight="1" s="90">
      <c r="B216" s="2" t="n"/>
    </row>
    <row r="217" ht="15.75" customHeight="1" s="90">
      <c r="B217" s="2" t="n"/>
    </row>
    <row r="218" ht="15.75" customHeight="1" s="90">
      <c r="B218" s="2" t="n"/>
    </row>
    <row r="219" ht="15.75" customHeight="1" s="90">
      <c r="B219" s="2" t="n"/>
    </row>
    <row r="220" ht="15.75" customHeight="1" s="90">
      <c r="B220" s="2" t="n"/>
    </row>
    <row r="221" ht="15.75" customHeight="1" s="90">
      <c r="B221" s="2" t="n"/>
    </row>
    <row r="222" ht="15.75" customHeight="1" s="90">
      <c r="B222" s="2" t="n"/>
    </row>
    <row r="223" ht="15.75" customHeight="1" s="90">
      <c r="B223" s="2" t="n"/>
    </row>
    <row r="224" ht="15.75" customHeight="1" s="90">
      <c r="B224" s="2" t="n"/>
    </row>
    <row r="225" ht="15.75" customHeight="1" s="90">
      <c r="B225" s="2" t="n"/>
    </row>
    <row r="226" ht="15.75" customHeight="1" s="90">
      <c r="B226" s="2" t="n"/>
    </row>
    <row r="227" ht="15.75" customHeight="1" s="90">
      <c r="B227" s="2" t="n"/>
    </row>
    <row r="228" ht="15.75" customHeight="1" s="90">
      <c r="B228" s="2" t="n"/>
    </row>
    <row r="229" ht="15.75" customHeight="1" s="90">
      <c r="B229" s="2" t="n"/>
    </row>
    <row r="230" ht="15.75" customHeight="1" s="90">
      <c r="B230" s="2" t="n"/>
    </row>
    <row r="231" ht="15.75" customHeight="1" s="90">
      <c r="B231" s="2" t="n"/>
    </row>
    <row r="232" ht="15.75" customHeight="1" s="90">
      <c r="B232" s="2" t="n"/>
    </row>
    <row r="233" ht="15.75" customHeight="1" s="90">
      <c r="B233" s="2" t="n"/>
    </row>
    <row r="234" ht="15.75" customHeight="1" s="90">
      <c r="B234" s="2" t="n"/>
    </row>
    <row r="235" ht="15.75" customHeight="1" s="90">
      <c r="B235" s="2" t="n"/>
    </row>
    <row r="236" ht="15.75" customHeight="1" s="90">
      <c r="B236" s="2" t="n"/>
    </row>
    <row r="237" ht="15.75" customHeight="1" s="90">
      <c r="B237" s="2" t="n"/>
    </row>
    <row r="238" ht="15.75" customHeight="1" s="90">
      <c r="B238" s="2" t="n"/>
    </row>
    <row r="239" ht="15.75" customHeight="1" s="90">
      <c r="B239" s="2" t="n"/>
    </row>
    <row r="240" ht="15.75" customHeight="1" s="90">
      <c r="B240" s="2" t="n"/>
    </row>
    <row r="241" ht="15.75" customHeight="1" s="90">
      <c r="B241" s="2" t="n"/>
    </row>
    <row r="242" ht="15.75" customHeight="1" s="90">
      <c r="B242" s="2" t="n"/>
    </row>
    <row r="243" ht="15.75" customHeight="1" s="90">
      <c r="B243" s="2" t="n"/>
    </row>
    <row r="244" ht="15.75" customHeight="1" s="90">
      <c r="B244" s="2" t="n"/>
    </row>
    <row r="245" ht="15.75" customHeight="1" s="90">
      <c r="B245" s="2" t="n"/>
    </row>
    <row r="246" ht="15.75" customHeight="1" s="90">
      <c r="B246" s="2" t="n"/>
    </row>
    <row r="247" ht="15.75" customHeight="1" s="90">
      <c r="B247" s="2" t="n"/>
    </row>
    <row r="248" ht="15.75" customHeight="1" s="90">
      <c r="B248" s="2" t="n"/>
    </row>
    <row r="249" ht="15.75" customHeight="1" s="90">
      <c r="B249" s="2" t="n"/>
    </row>
    <row r="250" ht="15.75" customHeight="1" s="90">
      <c r="B250" s="2" t="n"/>
    </row>
    <row r="251" ht="15.75" customHeight="1" s="90">
      <c r="B251" s="2" t="n"/>
    </row>
    <row r="252" ht="15.75" customHeight="1" s="90">
      <c r="B252" s="2" t="n"/>
    </row>
    <row r="253" ht="15.75" customHeight="1" s="90">
      <c r="B253" s="2" t="n"/>
    </row>
    <row r="254" ht="15.75" customHeight="1" s="90">
      <c r="B254" s="2" t="n"/>
    </row>
    <row r="255" ht="15.75" customHeight="1" s="90">
      <c r="B255" s="2" t="n"/>
    </row>
    <row r="256" ht="15.75" customHeight="1" s="90">
      <c r="B256" s="2" t="n"/>
    </row>
    <row r="257" ht="15.75" customHeight="1" s="90">
      <c r="B257" s="2" t="n"/>
    </row>
    <row r="258" ht="15.75" customHeight="1" s="90">
      <c r="B258" s="2" t="n"/>
    </row>
    <row r="259" ht="15.75" customHeight="1" s="90">
      <c r="B259" s="2" t="n"/>
    </row>
    <row r="260" ht="15.75" customHeight="1" s="90">
      <c r="B260" s="2" t="n"/>
    </row>
    <row r="261" ht="15.75" customHeight="1" s="90">
      <c r="B261" s="2" t="n"/>
    </row>
    <row r="262" ht="15.75" customHeight="1" s="90">
      <c r="B262" s="2" t="n"/>
    </row>
    <row r="263" ht="15.75" customHeight="1" s="90">
      <c r="B263" s="2" t="n"/>
    </row>
    <row r="264" ht="15.75" customHeight="1" s="90">
      <c r="B264" s="2" t="n"/>
    </row>
    <row r="265" ht="15.75" customHeight="1" s="90">
      <c r="B265" s="2" t="n"/>
    </row>
    <row r="266" ht="15.75" customHeight="1" s="90">
      <c r="B266" s="2" t="n"/>
    </row>
    <row r="267" ht="15.75" customHeight="1" s="90">
      <c r="B267" s="2" t="n"/>
    </row>
    <row r="268" ht="15.75" customHeight="1" s="90">
      <c r="B268" s="2" t="n"/>
    </row>
    <row r="269" ht="15.75" customHeight="1" s="90">
      <c r="B269" s="2" t="n"/>
    </row>
    <row r="270" ht="15.75" customHeight="1" s="90">
      <c r="B270" s="2" t="n"/>
    </row>
    <row r="271" ht="15.75" customHeight="1" s="90">
      <c r="B271" s="2" t="n"/>
    </row>
    <row r="272" ht="15.75" customHeight="1" s="90">
      <c r="B272" s="2" t="n"/>
    </row>
    <row r="273" ht="15.75" customHeight="1" s="90">
      <c r="B273" s="2" t="n"/>
    </row>
    <row r="274" ht="15.75" customHeight="1" s="90">
      <c r="B274" s="2" t="n"/>
    </row>
    <row r="275" ht="15.75" customHeight="1" s="90">
      <c r="B275" s="2" t="n"/>
    </row>
    <row r="276" ht="15.75" customHeight="1" s="90">
      <c r="B276" s="2" t="n"/>
    </row>
    <row r="277" ht="15.75" customHeight="1" s="90">
      <c r="B277" s="2" t="n"/>
    </row>
    <row r="278" ht="15.75" customHeight="1" s="90">
      <c r="B278" s="2" t="n"/>
    </row>
    <row r="279" ht="15.75" customHeight="1" s="90">
      <c r="B279" s="2" t="n"/>
    </row>
    <row r="280" ht="15.75" customHeight="1" s="90">
      <c r="B280" s="2" t="n"/>
    </row>
    <row r="281" ht="15.75" customHeight="1" s="90">
      <c r="B281" s="2" t="n"/>
    </row>
    <row r="282" ht="15.75" customHeight="1" s="90">
      <c r="B282" s="2" t="n"/>
    </row>
    <row r="283" ht="15.75" customHeight="1" s="90">
      <c r="B283" s="2" t="n"/>
    </row>
    <row r="284" ht="15.75" customHeight="1" s="90">
      <c r="B284" s="2" t="n"/>
    </row>
    <row r="285" ht="15.75" customHeight="1" s="90">
      <c r="B285" s="2" t="n"/>
    </row>
    <row r="286" ht="15.75" customHeight="1" s="90">
      <c r="B286" s="2" t="n"/>
    </row>
    <row r="287" ht="15.75" customHeight="1" s="90">
      <c r="B287" s="2" t="n"/>
    </row>
    <row r="288" ht="15.75" customHeight="1" s="90">
      <c r="B288" s="2" t="n"/>
    </row>
    <row r="289" ht="15.75" customHeight="1" s="90">
      <c r="B289" s="2" t="n"/>
    </row>
    <row r="290" ht="15.75" customHeight="1" s="90">
      <c r="B290" s="2" t="n"/>
    </row>
    <row r="291" ht="15.75" customHeight="1" s="90">
      <c r="B291" s="2" t="n"/>
    </row>
    <row r="292" ht="15.75" customHeight="1" s="90">
      <c r="B292" s="2" t="n"/>
    </row>
    <row r="293" ht="15.75" customHeight="1" s="90">
      <c r="B293" s="2" t="n"/>
    </row>
    <row r="294" ht="15.75" customHeight="1" s="90">
      <c r="B294" s="2" t="n"/>
    </row>
    <row r="295" ht="15.75" customHeight="1" s="90">
      <c r="B295" s="2" t="n"/>
    </row>
    <row r="296" ht="15.75" customHeight="1" s="90">
      <c r="B296" s="2" t="n"/>
    </row>
    <row r="297" ht="15.75" customHeight="1" s="90">
      <c r="B297" s="2" t="n"/>
    </row>
    <row r="298" ht="15.75" customHeight="1" s="90">
      <c r="B298" s="2" t="n"/>
    </row>
    <row r="299" ht="15.75" customHeight="1" s="90">
      <c r="B299" s="2" t="n"/>
    </row>
    <row r="300" ht="15.75" customHeight="1" s="90">
      <c r="B300" s="2" t="n"/>
    </row>
    <row r="301" ht="15.75" customHeight="1" s="90">
      <c r="B301" s="2" t="n"/>
    </row>
    <row r="302" ht="15.75" customHeight="1" s="90">
      <c r="B302" s="2" t="n"/>
    </row>
    <row r="303" ht="15.75" customHeight="1" s="90">
      <c r="B303" s="2" t="n"/>
    </row>
    <row r="304" ht="15.75" customHeight="1" s="90">
      <c r="B304" s="2" t="n"/>
    </row>
    <row r="305" ht="15.75" customHeight="1" s="90">
      <c r="B305" s="2" t="n"/>
    </row>
    <row r="306" ht="15.75" customHeight="1" s="90">
      <c r="B306" s="2" t="n"/>
    </row>
    <row r="307" ht="15.75" customHeight="1" s="90">
      <c r="B307" s="2" t="n"/>
    </row>
    <row r="308" ht="15.75" customHeight="1" s="90">
      <c r="B308" s="2" t="n"/>
    </row>
    <row r="309" ht="15.75" customHeight="1" s="90">
      <c r="B309" s="2" t="n"/>
    </row>
    <row r="310" ht="15.75" customHeight="1" s="90">
      <c r="B310" s="2" t="n"/>
    </row>
    <row r="311" ht="15.75" customHeight="1" s="90">
      <c r="B311" s="2" t="n"/>
    </row>
    <row r="312" ht="15.75" customHeight="1" s="90">
      <c r="B312" s="2" t="n"/>
    </row>
    <row r="313" ht="15.75" customHeight="1" s="90">
      <c r="B313" s="2" t="n"/>
    </row>
    <row r="314" ht="15.75" customHeight="1" s="90">
      <c r="B314" s="2" t="n"/>
    </row>
    <row r="315" ht="15.75" customHeight="1" s="90">
      <c r="B315" s="2" t="n"/>
    </row>
    <row r="316" ht="15.75" customHeight="1" s="90">
      <c r="B316" s="2" t="n"/>
    </row>
    <row r="317" ht="15.75" customHeight="1" s="90">
      <c r="B317" s="2" t="n"/>
    </row>
    <row r="318" ht="15.75" customHeight="1" s="90">
      <c r="B318" s="2" t="n"/>
    </row>
    <row r="319" ht="15.75" customHeight="1" s="90">
      <c r="B319" s="2" t="n"/>
    </row>
    <row r="320" ht="15.75" customHeight="1" s="90">
      <c r="B320" s="2" t="n"/>
    </row>
    <row r="321" ht="15.75" customHeight="1" s="90">
      <c r="B321" s="2" t="n"/>
    </row>
    <row r="322" ht="15.75" customHeight="1" s="90">
      <c r="B322" s="2" t="n"/>
    </row>
    <row r="323" ht="15.75" customHeight="1" s="90">
      <c r="B323" s="2" t="n"/>
    </row>
    <row r="324" ht="15.75" customHeight="1" s="90">
      <c r="B324" s="2" t="n"/>
    </row>
    <row r="325" ht="15.75" customHeight="1" s="90">
      <c r="B325" s="2" t="n"/>
    </row>
    <row r="326" ht="15.75" customHeight="1" s="90">
      <c r="B326" s="2" t="n"/>
    </row>
    <row r="327" ht="15.75" customHeight="1" s="90">
      <c r="B327" s="2" t="n"/>
    </row>
    <row r="328" ht="15.75" customHeight="1" s="90">
      <c r="B328" s="2" t="n"/>
    </row>
    <row r="329" ht="15.75" customHeight="1" s="90">
      <c r="B329" s="2" t="n"/>
    </row>
    <row r="330" ht="15.75" customHeight="1" s="90">
      <c r="B330" s="2" t="n"/>
    </row>
    <row r="331" ht="15.75" customHeight="1" s="90">
      <c r="B331" s="2" t="n"/>
    </row>
    <row r="332" ht="15.75" customHeight="1" s="90">
      <c r="B332" s="2" t="n"/>
    </row>
    <row r="333" ht="15.75" customHeight="1" s="90">
      <c r="B333" s="2" t="n"/>
    </row>
    <row r="334" ht="15.75" customHeight="1" s="90">
      <c r="B334" s="2" t="n"/>
    </row>
    <row r="335" ht="15.75" customHeight="1" s="90">
      <c r="B335" s="2" t="n"/>
    </row>
    <row r="336" ht="15.75" customHeight="1" s="90">
      <c r="B336" s="2" t="n"/>
    </row>
    <row r="337" ht="15.75" customHeight="1" s="90">
      <c r="B337" s="2" t="n"/>
    </row>
    <row r="338" ht="15.75" customHeight="1" s="90">
      <c r="B338" s="2" t="n"/>
    </row>
    <row r="339" ht="15.75" customHeight="1" s="90">
      <c r="B339" s="2" t="n"/>
    </row>
    <row r="340" ht="15.75" customHeight="1" s="90">
      <c r="B340" s="2" t="n"/>
    </row>
    <row r="341" ht="15.75" customHeight="1" s="90">
      <c r="B341" s="2" t="n"/>
    </row>
    <row r="342" ht="15.75" customHeight="1" s="90">
      <c r="B342" s="2" t="n"/>
    </row>
    <row r="343" ht="15.75" customHeight="1" s="90">
      <c r="B343" s="2" t="n"/>
    </row>
    <row r="344" ht="15.75" customHeight="1" s="90">
      <c r="B344" s="2" t="n"/>
    </row>
    <row r="345" ht="15.75" customHeight="1" s="90">
      <c r="B345" s="2" t="n"/>
    </row>
    <row r="346" ht="15.75" customHeight="1" s="90">
      <c r="B346" s="2" t="n"/>
    </row>
    <row r="347" ht="15.75" customHeight="1" s="90">
      <c r="B347" s="2" t="n"/>
    </row>
    <row r="348" ht="15.75" customHeight="1" s="90">
      <c r="B348" s="2" t="n"/>
    </row>
    <row r="349" ht="15.75" customHeight="1" s="90">
      <c r="B349" s="2" t="n"/>
    </row>
    <row r="350" ht="15.75" customHeight="1" s="90">
      <c r="B350" s="2" t="n"/>
    </row>
    <row r="351" ht="15.75" customHeight="1" s="90">
      <c r="B351" s="2" t="n"/>
    </row>
    <row r="352" ht="15.75" customHeight="1" s="90">
      <c r="B352" s="2" t="n"/>
    </row>
    <row r="353" ht="15.75" customHeight="1" s="90">
      <c r="B353" s="2" t="n"/>
    </row>
    <row r="354" ht="15.75" customHeight="1" s="90">
      <c r="B354" s="2" t="n"/>
    </row>
    <row r="355" ht="15.75" customHeight="1" s="90">
      <c r="B355" s="2" t="n"/>
    </row>
    <row r="356" ht="15.75" customHeight="1" s="90">
      <c r="B356" s="2" t="n"/>
    </row>
    <row r="357" ht="15.75" customHeight="1" s="90">
      <c r="B357" s="2" t="n"/>
    </row>
    <row r="358" ht="15.75" customHeight="1" s="90">
      <c r="B358" s="2" t="n"/>
    </row>
    <row r="359" ht="15.75" customHeight="1" s="90">
      <c r="B359" s="2" t="n"/>
    </row>
    <row r="360" ht="15.75" customHeight="1" s="90">
      <c r="B360" s="2" t="n"/>
    </row>
    <row r="361" ht="15.75" customHeight="1" s="90">
      <c r="B361" s="2" t="n"/>
    </row>
    <row r="362" ht="15.75" customHeight="1" s="90">
      <c r="B362" s="2" t="n"/>
    </row>
    <row r="363" ht="15.75" customHeight="1" s="90">
      <c r="B363" s="2" t="n"/>
    </row>
    <row r="364" ht="15.75" customHeight="1" s="90">
      <c r="B364" s="2" t="n"/>
    </row>
    <row r="365" ht="15.75" customHeight="1" s="90">
      <c r="B365" s="2" t="n"/>
    </row>
    <row r="366" ht="15.75" customHeight="1" s="90">
      <c r="B366" s="2" t="n"/>
    </row>
    <row r="367" ht="15.75" customHeight="1" s="90">
      <c r="B367" s="2" t="n"/>
    </row>
    <row r="368" ht="15.75" customHeight="1" s="90">
      <c r="B368" s="2" t="n"/>
    </row>
    <row r="369" ht="15.75" customHeight="1" s="90">
      <c r="B369" s="2" t="n"/>
    </row>
    <row r="370" ht="15.75" customHeight="1" s="90">
      <c r="B370" s="2" t="n"/>
    </row>
    <row r="371" ht="15.75" customHeight="1" s="90">
      <c r="B371" s="2" t="n"/>
    </row>
    <row r="372" ht="15.75" customHeight="1" s="90">
      <c r="B372" s="2" t="n"/>
    </row>
    <row r="373" ht="15.75" customHeight="1" s="90">
      <c r="B373" s="2" t="n"/>
    </row>
    <row r="374" ht="15.75" customHeight="1" s="90">
      <c r="B374" s="2" t="n"/>
    </row>
    <row r="375" ht="15.75" customHeight="1" s="90">
      <c r="B375" s="2" t="n"/>
    </row>
    <row r="376" ht="15.75" customHeight="1" s="90">
      <c r="B376" s="2" t="n"/>
    </row>
    <row r="377" ht="15.75" customHeight="1" s="90">
      <c r="B377" s="2" t="n"/>
    </row>
    <row r="378" ht="15.75" customHeight="1" s="90">
      <c r="B378" s="2" t="n"/>
    </row>
    <row r="379" ht="15.75" customHeight="1" s="90">
      <c r="B379" s="2" t="n"/>
    </row>
    <row r="380" ht="15.75" customHeight="1" s="90">
      <c r="B380" s="2" t="n"/>
    </row>
    <row r="381" ht="15.75" customHeight="1" s="90">
      <c r="B381" s="2" t="n"/>
    </row>
    <row r="382" ht="15.75" customHeight="1" s="90">
      <c r="B382" s="2" t="n"/>
    </row>
    <row r="383" ht="15.75" customHeight="1" s="90">
      <c r="B383" s="2" t="n"/>
    </row>
    <row r="384" ht="15.75" customHeight="1" s="90">
      <c r="B384" s="2" t="n"/>
    </row>
    <row r="385" ht="15.75" customHeight="1" s="90">
      <c r="B385" s="2" t="n"/>
    </row>
    <row r="386" ht="15.75" customHeight="1" s="90">
      <c r="B386" s="2" t="n"/>
    </row>
    <row r="387" ht="15.75" customHeight="1" s="90">
      <c r="B387" s="2" t="n"/>
    </row>
    <row r="388" ht="15.75" customHeight="1" s="90">
      <c r="B388" s="2" t="n"/>
    </row>
    <row r="389" ht="15.75" customHeight="1" s="90">
      <c r="B389" s="2" t="n"/>
    </row>
    <row r="390" ht="15.75" customHeight="1" s="90">
      <c r="B390" s="2" t="n"/>
    </row>
    <row r="391" ht="15.75" customHeight="1" s="90">
      <c r="B391" s="2" t="n"/>
    </row>
    <row r="392" ht="15.75" customHeight="1" s="90">
      <c r="B392" s="2" t="n"/>
    </row>
    <row r="393" ht="15.75" customHeight="1" s="90">
      <c r="B393" s="2" t="n"/>
    </row>
    <row r="394" ht="15.75" customHeight="1" s="90">
      <c r="B394" s="2" t="n"/>
    </row>
    <row r="395" ht="15.75" customHeight="1" s="90">
      <c r="B395" s="2" t="n"/>
    </row>
    <row r="396" ht="15.75" customHeight="1" s="90">
      <c r="B396" s="2" t="n"/>
    </row>
    <row r="397" ht="15.75" customHeight="1" s="90">
      <c r="B397" s="2" t="n"/>
    </row>
    <row r="398" ht="15.75" customHeight="1" s="90">
      <c r="B398" s="2" t="n"/>
    </row>
    <row r="399" ht="15.75" customHeight="1" s="90">
      <c r="B399" s="2" t="n"/>
    </row>
    <row r="400" ht="15.75" customHeight="1" s="90">
      <c r="B400" s="2" t="n"/>
    </row>
    <row r="401" ht="15.75" customHeight="1" s="90">
      <c r="B401" s="2" t="n"/>
    </row>
    <row r="402" ht="15.75" customHeight="1" s="90">
      <c r="B402" s="2" t="n"/>
    </row>
    <row r="403" ht="15.75" customHeight="1" s="90">
      <c r="B403" s="2" t="n"/>
    </row>
    <row r="404" ht="15.75" customHeight="1" s="90">
      <c r="B404" s="2" t="n"/>
    </row>
    <row r="405" ht="15.75" customHeight="1" s="90">
      <c r="B405" s="2" t="n"/>
    </row>
    <row r="406" ht="15.75" customHeight="1" s="90">
      <c r="B406" s="2" t="n"/>
    </row>
    <row r="407" ht="15.75" customHeight="1" s="90">
      <c r="B407" s="2" t="n"/>
    </row>
    <row r="408" ht="15.75" customHeight="1" s="90">
      <c r="B408" s="2" t="n"/>
    </row>
    <row r="409" ht="15.75" customHeight="1" s="90">
      <c r="B409" s="2" t="n"/>
    </row>
    <row r="410" ht="15.75" customHeight="1" s="90">
      <c r="B410" s="2" t="n"/>
    </row>
    <row r="411" ht="15.75" customHeight="1" s="90">
      <c r="B411" s="2" t="n"/>
    </row>
    <row r="412" ht="15.75" customHeight="1" s="90">
      <c r="B412" s="2" t="n"/>
    </row>
    <row r="413" ht="15.75" customHeight="1" s="90">
      <c r="B413" s="2" t="n"/>
    </row>
    <row r="414" ht="15.75" customHeight="1" s="90">
      <c r="B414" s="2" t="n"/>
    </row>
    <row r="415" ht="15.75" customHeight="1" s="90">
      <c r="B415" s="2" t="n"/>
    </row>
    <row r="416" ht="15.75" customHeight="1" s="90">
      <c r="B416" s="2" t="n"/>
    </row>
    <row r="417" ht="15.75" customHeight="1" s="90">
      <c r="B417" s="2" t="n"/>
    </row>
    <row r="418" ht="15.75" customHeight="1" s="90">
      <c r="B418" s="2" t="n"/>
    </row>
    <row r="419" ht="15.75" customHeight="1" s="90">
      <c r="B419" s="2" t="n"/>
    </row>
    <row r="420" ht="15.75" customHeight="1" s="90">
      <c r="B420" s="2" t="n"/>
    </row>
    <row r="421" ht="15.75" customHeight="1" s="90">
      <c r="B421" s="2" t="n"/>
    </row>
    <row r="422" ht="15.75" customHeight="1" s="90">
      <c r="B422" s="2" t="n"/>
    </row>
    <row r="423" ht="15.75" customHeight="1" s="90">
      <c r="B423" s="2" t="n"/>
    </row>
    <row r="424" ht="15.75" customHeight="1" s="90">
      <c r="B424" s="2" t="n"/>
    </row>
    <row r="425" ht="15.75" customHeight="1" s="90">
      <c r="B425" s="2" t="n"/>
    </row>
    <row r="426" ht="15.75" customHeight="1" s="90">
      <c r="B426" s="2" t="n"/>
    </row>
    <row r="427" ht="15.75" customHeight="1" s="90">
      <c r="B427" s="2" t="n"/>
    </row>
    <row r="428" ht="15.75" customHeight="1" s="90">
      <c r="B428" s="2" t="n"/>
    </row>
    <row r="429" ht="15.75" customHeight="1" s="90">
      <c r="B429" s="2" t="n"/>
    </row>
    <row r="430" ht="15.75" customHeight="1" s="90">
      <c r="B430" s="2" t="n"/>
    </row>
    <row r="431" ht="15.75" customHeight="1" s="90">
      <c r="B431" s="2" t="n"/>
    </row>
    <row r="432" ht="15.75" customHeight="1" s="90">
      <c r="B432" s="2" t="n"/>
    </row>
    <row r="433" ht="15.75" customHeight="1" s="90">
      <c r="B433" s="2" t="n"/>
    </row>
    <row r="434" ht="15.75" customHeight="1" s="90">
      <c r="B434" s="2" t="n"/>
    </row>
    <row r="435" ht="15.75" customHeight="1" s="90">
      <c r="B435" s="2" t="n"/>
    </row>
    <row r="436" ht="15.75" customHeight="1" s="90">
      <c r="B436" s="2" t="n"/>
    </row>
    <row r="437" ht="15.75" customHeight="1" s="90">
      <c r="B437" s="2" t="n"/>
    </row>
    <row r="438" ht="15.75" customHeight="1" s="90">
      <c r="B438" s="2" t="n"/>
    </row>
    <row r="439" ht="15.75" customHeight="1" s="90">
      <c r="B439" s="2" t="n"/>
    </row>
    <row r="440" ht="15.75" customHeight="1" s="90">
      <c r="B440" s="2" t="n"/>
    </row>
    <row r="441" ht="15.75" customHeight="1" s="90">
      <c r="B441" s="2" t="n"/>
    </row>
    <row r="442" ht="15.75" customHeight="1" s="90">
      <c r="B442" s="2" t="n"/>
    </row>
    <row r="443" ht="15.75" customHeight="1" s="90">
      <c r="B443" s="2" t="n"/>
    </row>
    <row r="444" ht="15.75" customHeight="1" s="90">
      <c r="B444" s="2" t="n"/>
    </row>
    <row r="445" ht="15.75" customHeight="1" s="90">
      <c r="B445" s="2" t="n"/>
    </row>
    <row r="446" ht="15.75" customHeight="1" s="90">
      <c r="B446" s="2" t="n"/>
    </row>
    <row r="447" ht="15.75" customHeight="1" s="90">
      <c r="B447" s="2" t="n"/>
    </row>
    <row r="448" ht="15.75" customHeight="1" s="90">
      <c r="B448" s="2" t="n"/>
    </row>
    <row r="449" ht="15.75" customHeight="1" s="90">
      <c r="B449" s="2" t="n"/>
    </row>
    <row r="450" ht="15.75" customHeight="1" s="90">
      <c r="B450" s="2" t="n"/>
    </row>
    <row r="451" ht="15.75" customHeight="1" s="90">
      <c r="B451" s="2" t="n"/>
    </row>
    <row r="452" ht="15.75" customHeight="1" s="90">
      <c r="B452" s="2" t="n"/>
    </row>
    <row r="453" ht="15.75" customHeight="1" s="90">
      <c r="B453" s="2" t="n"/>
    </row>
    <row r="454" ht="15.75" customHeight="1" s="90">
      <c r="B454" s="2" t="n"/>
    </row>
    <row r="455" ht="15.75" customHeight="1" s="90">
      <c r="B455" s="2" t="n"/>
    </row>
    <row r="456" ht="15.75" customHeight="1" s="90">
      <c r="B456" s="2" t="n"/>
    </row>
    <row r="457" ht="15.75" customHeight="1" s="90">
      <c r="B457" s="2" t="n"/>
    </row>
    <row r="458" ht="15.75" customHeight="1" s="90">
      <c r="B458" s="2" t="n"/>
    </row>
    <row r="459" ht="15.75" customHeight="1" s="90">
      <c r="B459" s="2" t="n"/>
    </row>
    <row r="460" ht="15.75" customHeight="1" s="90">
      <c r="B460" s="2" t="n"/>
    </row>
    <row r="461" ht="15.75" customHeight="1" s="90">
      <c r="B461" s="2" t="n"/>
    </row>
    <row r="462" ht="15.75" customHeight="1" s="90">
      <c r="B462" s="2" t="n"/>
    </row>
    <row r="463" ht="15.75" customHeight="1" s="90">
      <c r="B463" s="2" t="n"/>
    </row>
    <row r="464" ht="15.75" customHeight="1" s="90">
      <c r="B464" s="2" t="n"/>
    </row>
    <row r="465" ht="15.75" customHeight="1" s="90">
      <c r="B465" s="2" t="n"/>
    </row>
    <row r="466" ht="15.75" customHeight="1" s="90">
      <c r="B466" s="2" t="n"/>
    </row>
    <row r="467" ht="15.75" customHeight="1" s="90">
      <c r="B467" s="2" t="n"/>
    </row>
    <row r="468" ht="15.75" customHeight="1" s="90">
      <c r="B468" s="2" t="n"/>
    </row>
    <row r="469" ht="15.75" customHeight="1" s="90">
      <c r="B469" s="2" t="n"/>
    </row>
    <row r="470" ht="15.75" customHeight="1" s="90">
      <c r="B470" s="2" t="n"/>
    </row>
    <row r="471" ht="15.75" customHeight="1" s="90">
      <c r="B471" s="2" t="n"/>
    </row>
    <row r="472" ht="15.75" customHeight="1" s="90">
      <c r="B472" s="2" t="n"/>
    </row>
    <row r="473" ht="15.75" customHeight="1" s="90">
      <c r="B473" s="2" t="n"/>
    </row>
    <row r="474" ht="15.75" customHeight="1" s="90">
      <c r="B474" s="2" t="n"/>
    </row>
    <row r="475" ht="15.75" customHeight="1" s="90">
      <c r="B475" s="2" t="n"/>
    </row>
    <row r="476" ht="15.75" customHeight="1" s="90">
      <c r="B476" s="2" t="n"/>
    </row>
    <row r="477" ht="15.75" customHeight="1" s="90">
      <c r="B477" s="2" t="n"/>
    </row>
    <row r="478" ht="15.75" customHeight="1" s="90">
      <c r="B478" s="2" t="n"/>
    </row>
    <row r="479" ht="15.75" customHeight="1" s="90">
      <c r="B479" s="2" t="n"/>
    </row>
    <row r="480" ht="15.75" customHeight="1" s="90">
      <c r="B480" s="2" t="n"/>
    </row>
    <row r="481" ht="15.75" customHeight="1" s="90">
      <c r="B481" s="2" t="n"/>
    </row>
    <row r="482" ht="15.75" customHeight="1" s="90">
      <c r="B482" s="2" t="n"/>
    </row>
    <row r="483" ht="15.75" customHeight="1" s="90">
      <c r="B483" s="2" t="n"/>
    </row>
    <row r="484" ht="15.75" customHeight="1" s="90">
      <c r="B484" s="2" t="n"/>
    </row>
    <row r="485" ht="15.75" customHeight="1" s="90">
      <c r="B485" s="2" t="n"/>
    </row>
    <row r="486" ht="15.75" customHeight="1" s="90">
      <c r="B486" s="2" t="n"/>
    </row>
    <row r="487" ht="15.75" customHeight="1" s="90">
      <c r="B487" s="2" t="n"/>
    </row>
    <row r="488" ht="15.75" customHeight="1" s="90">
      <c r="B488" s="2" t="n"/>
    </row>
    <row r="489" ht="15.75" customHeight="1" s="90">
      <c r="B489" s="2" t="n"/>
    </row>
    <row r="490" ht="15.75" customHeight="1" s="90">
      <c r="B490" s="2" t="n"/>
    </row>
    <row r="491" ht="15.75" customHeight="1" s="90">
      <c r="B491" s="2" t="n"/>
    </row>
    <row r="492" ht="15.75" customHeight="1" s="90">
      <c r="B492" s="2" t="n"/>
    </row>
    <row r="493" ht="15.75" customHeight="1" s="90">
      <c r="B493" s="2" t="n"/>
    </row>
    <row r="494" ht="15.75" customHeight="1" s="90">
      <c r="B494" s="2" t="n"/>
    </row>
    <row r="495" ht="15.75" customHeight="1" s="90">
      <c r="B495" s="2" t="n"/>
    </row>
    <row r="496" ht="15.75" customHeight="1" s="90">
      <c r="B496" s="2" t="n"/>
    </row>
    <row r="497" ht="15.75" customHeight="1" s="90">
      <c r="B497" s="2" t="n"/>
    </row>
    <row r="498" ht="15.75" customHeight="1" s="90">
      <c r="B498" s="2" t="n"/>
    </row>
    <row r="499" ht="15.75" customHeight="1" s="90">
      <c r="B499" s="2" t="n"/>
    </row>
    <row r="500" ht="15.75" customHeight="1" s="90">
      <c r="B500" s="2" t="n"/>
    </row>
    <row r="501" ht="15.75" customHeight="1" s="90">
      <c r="B501" s="2" t="n"/>
    </row>
    <row r="502" ht="15.75" customHeight="1" s="90">
      <c r="B502" s="2" t="n"/>
    </row>
    <row r="503" ht="15.75" customHeight="1" s="90">
      <c r="B503" s="2" t="n"/>
    </row>
    <row r="504" ht="15.75" customHeight="1" s="90">
      <c r="B504" s="2" t="n"/>
    </row>
    <row r="505" ht="15.75" customHeight="1" s="90">
      <c r="B505" s="2" t="n"/>
    </row>
    <row r="506" ht="15.75" customHeight="1" s="90">
      <c r="B506" s="2" t="n"/>
    </row>
    <row r="507" ht="15.75" customHeight="1" s="90">
      <c r="B507" s="2" t="n"/>
    </row>
    <row r="508" ht="15.75" customHeight="1" s="90">
      <c r="B508" s="2" t="n"/>
    </row>
    <row r="509" ht="15.75" customHeight="1" s="90">
      <c r="B509" s="2" t="n"/>
    </row>
    <row r="510" ht="15.75" customHeight="1" s="90">
      <c r="B510" s="2" t="n"/>
    </row>
    <row r="511" ht="15.75" customHeight="1" s="90">
      <c r="B511" s="2" t="n"/>
    </row>
    <row r="512" ht="15.75" customHeight="1" s="90">
      <c r="B512" s="2" t="n"/>
    </row>
    <row r="513" ht="15.75" customHeight="1" s="90">
      <c r="B513" s="2" t="n"/>
    </row>
    <row r="514" ht="15.75" customHeight="1" s="90">
      <c r="B514" s="2" t="n"/>
    </row>
    <row r="515" ht="15.75" customHeight="1" s="90">
      <c r="B515" s="2" t="n"/>
    </row>
    <row r="516" ht="15.75" customHeight="1" s="90">
      <c r="B516" s="2" t="n"/>
    </row>
    <row r="517" ht="15.75" customHeight="1" s="90">
      <c r="B517" s="2" t="n"/>
    </row>
    <row r="518" ht="15.75" customHeight="1" s="90">
      <c r="B518" s="2" t="n"/>
    </row>
    <row r="519" ht="15.75" customHeight="1" s="90">
      <c r="B519" s="2" t="n"/>
    </row>
    <row r="520" ht="15.75" customHeight="1" s="90">
      <c r="B520" s="2" t="n"/>
    </row>
    <row r="521" ht="15.75" customHeight="1" s="90">
      <c r="B521" s="2" t="n"/>
    </row>
    <row r="522" ht="15.75" customHeight="1" s="90">
      <c r="B522" s="2" t="n"/>
    </row>
    <row r="523" ht="15.75" customHeight="1" s="90">
      <c r="B523" s="2" t="n"/>
    </row>
    <row r="524" ht="15.75" customHeight="1" s="90">
      <c r="B524" s="2" t="n"/>
    </row>
    <row r="525" ht="15.75" customHeight="1" s="90">
      <c r="B525" s="2" t="n"/>
    </row>
    <row r="526" ht="15.75" customHeight="1" s="90">
      <c r="B526" s="2" t="n"/>
    </row>
    <row r="527" ht="15.75" customHeight="1" s="90">
      <c r="B527" s="2" t="n"/>
    </row>
    <row r="528" ht="15.75" customHeight="1" s="90">
      <c r="B528" s="2" t="n"/>
    </row>
    <row r="529" ht="15.75" customHeight="1" s="90">
      <c r="B529" s="2" t="n"/>
    </row>
    <row r="530" ht="15.75" customHeight="1" s="90">
      <c r="B530" s="2" t="n"/>
    </row>
    <row r="531" ht="15.75" customHeight="1" s="90">
      <c r="B531" s="2" t="n"/>
    </row>
    <row r="532" ht="15.75" customHeight="1" s="90">
      <c r="B532" s="2" t="n"/>
    </row>
    <row r="533" ht="15.75" customHeight="1" s="90">
      <c r="B533" s="2" t="n"/>
    </row>
    <row r="534" ht="15.75" customHeight="1" s="90">
      <c r="B534" s="2" t="n"/>
    </row>
    <row r="535" ht="15.75" customHeight="1" s="90">
      <c r="B535" s="2" t="n"/>
    </row>
    <row r="536" ht="15.75" customHeight="1" s="90">
      <c r="B536" s="2" t="n"/>
    </row>
    <row r="537" ht="15.75" customHeight="1" s="90">
      <c r="B537" s="2" t="n"/>
    </row>
    <row r="538" ht="15.75" customHeight="1" s="90">
      <c r="B538" s="2" t="n"/>
    </row>
    <row r="539" ht="15.75" customHeight="1" s="90">
      <c r="B539" s="2" t="n"/>
    </row>
    <row r="540" ht="15.75" customHeight="1" s="90">
      <c r="B540" s="2" t="n"/>
    </row>
    <row r="541" ht="15.75" customHeight="1" s="90">
      <c r="B541" s="2" t="n"/>
    </row>
    <row r="542" ht="15.75" customHeight="1" s="90">
      <c r="B542" s="2" t="n"/>
    </row>
    <row r="543" ht="15.75" customHeight="1" s="90">
      <c r="B543" s="2" t="n"/>
    </row>
    <row r="544" ht="15.75" customHeight="1" s="90">
      <c r="B544" s="2" t="n"/>
    </row>
    <row r="545" ht="15.75" customHeight="1" s="90">
      <c r="B545" s="2" t="n"/>
    </row>
    <row r="546" ht="15.75" customHeight="1" s="90">
      <c r="B546" s="2" t="n"/>
    </row>
    <row r="547" ht="15.75" customHeight="1" s="90">
      <c r="B547" s="2" t="n"/>
    </row>
    <row r="548" ht="15.75" customHeight="1" s="90">
      <c r="B548" s="2" t="n"/>
    </row>
    <row r="549" ht="15.75" customHeight="1" s="90">
      <c r="B549" s="2" t="n"/>
    </row>
    <row r="550" ht="15.75" customHeight="1" s="90">
      <c r="B550" s="2" t="n"/>
    </row>
    <row r="551" ht="15.75" customHeight="1" s="90">
      <c r="B551" s="2" t="n"/>
    </row>
    <row r="552" ht="15.75" customHeight="1" s="90">
      <c r="B552" s="2" t="n"/>
    </row>
    <row r="553" ht="15.75" customHeight="1" s="90">
      <c r="B553" s="2" t="n"/>
    </row>
    <row r="554" ht="15.75" customHeight="1" s="90">
      <c r="B554" s="2" t="n"/>
    </row>
    <row r="555" ht="15.75" customHeight="1" s="90">
      <c r="B555" s="2" t="n"/>
    </row>
    <row r="556" ht="15.75" customHeight="1" s="90">
      <c r="B556" s="2" t="n"/>
    </row>
    <row r="557" ht="15.75" customHeight="1" s="90">
      <c r="B557" s="2" t="n"/>
    </row>
    <row r="558" ht="15.75" customHeight="1" s="90">
      <c r="B558" s="2" t="n"/>
    </row>
    <row r="559" ht="15.75" customHeight="1" s="90">
      <c r="B559" s="2" t="n"/>
    </row>
    <row r="560" ht="15.75" customHeight="1" s="90">
      <c r="B560" s="2" t="n"/>
    </row>
    <row r="561" ht="15.75" customHeight="1" s="90">
      <c r="B561" s="2" t="n"/>
    </row>
    <row r="562" ht="15.75" customHeight="1" s="90">
      <c r="B562" s="2" t="n"/>
    </row>
    <row r="563" ht="15.75" customHeight="1" s="90">
      <c r="B563" s="2" t="n"/>
    </row>
    <row r="564" ht="15.75" customHeight="1" s="90">
      <c r="B564" s="2" t="n"/>
    </row>
    <row r="565" ht="15.75" customHeight="1" s="90">
      <c r="B565" s="2" t="n"/>
    </row>
    <row r="566" ht="15.75" customHeight="1" s="90">
      <c r="B566" s="2" t="n"/>
    </row>
    <row r="567" ht="15.75" customHeight="1" s="90">
      <c r="B567" s="2" t="n"/>
    </row>
    <row r="568" ht="15.75" customHeight="1" s="90">
      <c r="B568" s="2" t="n"/>
    </row>
    <row r="569" ht="15.75" customHeight="1" s="90">
      <c r="B569" s="2" t="n"/>
    </row>
    <row r="570" ht="15.75" customHeight="1" s="90">
      <c r="B570" s="2" t="n"/>
    </row>
    <row r="571" ht="15.75" customHeight="1" s="90">
      <c r="B571" s="2" t="n"/>
    </row>
    <row r="572" ht="15.75" customHeight="1" s="90">
      <c r="B572" s="2" t="n"/>
    </row>
    <row r="573" ht="15.75" customHeight="1" s="90">
      <c r="B573" s="2" t="n"/>
    </row>
    <row r="574" ht="15.75" customHeight="1" s="90">
      <c r="B574" s="2" t="n"/>
    </row>
    <row r="575" ht="15.75" customHeight="1" s="90">
      <c r="B575" s="2" t="n"/>
    </row>
    <row r="576" ht="15.75" customHeight="1" s="90">
      <c r="B576" s="2" t="n"/>
    </row>
    <row r="577" ht="15.75" customHeight="1" s="90">
      <c r="B577" s="2" t="n"/>
    </row>
    <row r="578" ht="15.75" customHeight="1" s="90">
      <c r="B578" s="2" t="n"/>
    </row>
    <row r="579" ht="15.75" customHeight="1" s="90">
      <c r="B579" s="2" t="n"/>
    </row>
    <row r="580" ht="15.75" customHeight="1" s="90">
      <c r="B580" s="2" t="n"/>
    </row>
    <row r="581" ht="15.75" customHeight="1" s="90">
      <c r="B581" s="2" t="n"/>
    </row>
    <row r="582" ht="15.75" customHeight="1" s="90">
      <c r="B582" s="2" t="n"/>
    </row>
    <row r="583" ht="15.75" customHeight="1" s="90">
      <c r="B583" s="2" t="n"/>
    </row>
    <row r="584" ht="15.75" customHeight="1" s="90">
      <c r="B584" s="2" t="n"/>
    </row>
    <row r="585" ht="15.75" customHeight="1" s="90">
      <c r="B585" s="2" t="n"/>
    </row>
    <row r="586" ht="15.75" customHeight="1" s="90">
      <c r="B586" s="2" t="n"/>
    </row>
    <row r="587" ht="15.75" customHeight="1" s="90">
      <c r="B587" s="2" t="n"/>
    </row>
    <row r="588" ht="15.75" customHeight="1" s="90">
      <c r="B588" s="2" t="n"/>
    </row>
    <row r="589" ht="15.75" customHeight="1" s="90">
      <c r="B589" s="2" t="n"/>
    </row>
    <row r="590" ht="15.75" customHeight="1" s="90">
      <c r="B590" s="2" t="n"/>
    </row>
    <row r="591" ht="15.75" customHeight="1" s="90">
      <c r="B591" s="2" t="n"/>
    </row>
    <row r="592" ht="15.75" customHeight="1" s="90">
      <c r="B592" s="2" t="n"/>
    </row>
    <row r="593" ht="15.75" customHeight="1" s="90">
      <c r="B593" s="2" t="n"/>
    </row>
    <row r="594" ht="15.75" customHeight="1" s="90">
      <c r="B594" s="2" t="n"/>
    </row>
    <row r="595" ht="15.75" customHeight="1" s="90">
      <c r="B595" s="2" t="n"/>
    </row>
    <row r="596" ht="15.75" customHeight="1" s="90">
      <c r="B596" s="2" t="n"/>
    </row>
    <row r="597" ht="15.75" customHeight="1" s="90">
      <c r="B597" s="2" t="n"/>
    </row>
    <row r="598" ht="15.75" customHeight="1" s="90">
      <c r="B598" s="2" t="n"/>
    </row>
    <row r="599" ht="15.75" customHeight="1" s="90">
      <c r="B599" s="2" t="n"/>
    </row>
    <row r="600" ht="15.75" customHeight="1" s="90">
      <c r="B600" s="2" t="n"/>
    </row>
    <row r="601" ht="15.75" customHeight="1" s="90">
      <c r="B601" s="2" t="n"/>
    </row>
    <row r="602" ht="15.75" customHeight="1" s="90">
      <c r="B602" s="2" t="n"/>
    </row>
    <row r="603" ht="15.75" customHeight="1" s="90">
      <c r="B603" s="2" t="n"/>
    </row>
    <row r="604" ht="15.75" customHeight="1" s="90">
      <c r="B604" s="2" t="n"/>
    </row>
    <row r="605" ht="15.75" customHeight="1" s="90">
      <c r="B605" s="2" t="n"/>
    </row>
    <row r="606" ht="15.75" customHeight="1" s="90">
      <c r="B606" s="2" t="n"/>
    </row>
    <row r="607" ht="15.75" customHeight="1" s="90">
      <c r="B607" s="2" t="n"/>
    </row>
    <row r="608" ht="15.75" customHeight="1" s="90">
      <c r="B608" s="2" t="n"/>
    </row>
    <row r="609" ht="15.75" customHeight="1" s="90">
      <c r="B609" s="2" t="n"/>
    </row>
    <row r="610" ht="15.75" customHeight="1" s="90">
      <c r="B610" s="2" t="n"/>
    </row>
    <row r="611" ht="15.75" customHeight="1" s="90">
      <c r="B611" s="2" t="n"/>
    </row>
    <row r="612" ht="15.75" customHeight="1" s="90">
      <c r="B612" s="2" t="n"/>
    </row>
    <row r="613" ht="15.75" customHeight="1" s="90">
      <c r="B613" s="2" t="n"/>
    </row>
    <row r="614" ht="15.75" customHeight="1" s="90">
      <c r="B614" s="2" t="n"/>
    </row>
    <row r="615" ht="15.75" customHeight="1" s="90">
      <c r="B615" s="2" t="n"/>
    </row>
    <row r="616" ht="15.75" customHeight="1" s="90">
      <c r="B616" s="2" t="n"/>
    </row>
    <row r="617" ht="15.75" customHeight="1" s="90">
      <c r="B617" s="2" t="n"/>
    </row>
    <row r="618" ht="15.75" customHeight="1" s="90">
      <c r="B618" s="2" t="n"/>
    </row>
    <row r="619" ht="15.75" customHeight="1" s="90">
      <c r="B619" s="2" t="n"/>
    </row>
    <row r="620" ht="15.75" customHeight="1" s="90">
      <c r="B620" s="2" t="n"/>
    </row>
    <row r="621" ht="15.75" customHeight="1" s="90">
      <c r="B621" s="2" t="n"/>
    </row>
    <row r="622" ht="15.75" customHeight="1" s="90">
      <c r="B622" s="2" t="n"/>
    </row>
    <row r="623" ht="15.75" customHeight="1" s="90">
      <c r="B623" s="2" t="n"/>
    </row>
    <row r="624" ht="15.75" customHeight="1" s="90">
      <c r="B624" s="2" t="n"/>
    </row>
    <row r="625" ht="15.75" customHeight="1" s="90">
      <c r="B625" s="2" t="n"/>
    </row>
    <row r="626" ht="15.75" customHeight="1" s="90">
      <c r="B626" s="2" t="n"/>
    </row>
    <row r="627" ht="15.75" customHeight="1" s="90">
      <c r="B627" s="2" t="n"/>
    </row>
    <row r="628" ht="15.75" customHeight="1" s="90">
      <c r="B628" s="2" t="n"/>
    </row>
    <row r="629" ht="15.75" customHeight="1" s="90">
      <c r="B629" s="2" t="n"/>
    </row>
    <row r="630" ht="15.75" customHeight="1" s="90">
      <c r="B630" s="2" t="n"/>
    </row>
    <row r="631" ht="15.75" customHeight="1" s="90">
      <c r="B631" s="2" t="n"/>
    </row>
    <row r="632" ht="15.75" customHeight="1" s="90">
      <c r="B632" s="2" t="n"/>
    </row>
    <row r="633" ht="15.75" customHeight="1" s="90">
      <c r="B633" s="2" t="n"/>
    </row>
    <row r="634" ht="15.75" customHeight="1" s="90">
      <c r="B634" s="2" t="n"/>
    </row>
    <row r="635" ht="15.75" customHeight="1" s="90">
      <c r="B635" s="2" t="n"/>
    </row>
    <row r="636" ht="15.75" customHeight="1" s="90">
      <c r="B636" s="2" t="n"/>
    </row>
    <row r="637" ht="15.75" customHeight="1" s="90">
      <c r="B637" s="2" t="n"/>
    </row>
    <row r="638" ht="15.75" customHeight="1" s="90">
      <c r="B638" s="2" t="n"/>
    </row>
    <row r="639" ht="15.75" customHeight="1" s="90">
      <c r="B639" s="2" t="n"/>
    </row>
    <row r="640" ht="15.75" customHeight="1" s="90">
      <c r="B640" s="2" t="n"/>
    </row>
    <row r="641" ht="15.75" customHeight="1" s="90">
      <c r="B641" s="2" t="n"/>
    </row>
    <row r="642" ht="15.75" customHeight="1" s="90">
      <c r="B642" s="2" t="n"/>
    </row>
    <row r="643" ht="15.75" customHeight="1" s="90">
      <c r="B643" s="2" t="n"/>
    </row>
    <row r="644" ht="15.75" customHeight="1" s="90">
      <c r="B644" s="2" t="n"/>
    </row>
    <row r="645" ht="15.75" customHeight="1" s="90">
      <c r="B645" s="2" t="n"/>
    </row>
    <row r="646" ht="15.75" customHeight="1" s="90">
      <c r="B646" s="2" t="n"/>
    </row>
    <row r="647" ht="15.75" customHeight="1" s="90">
      <c r="B647" s="2" t="n"/>
    </row>
    <row r="648" ht="15.75" customHeight="1" s="90">
      <c r="B648" s="2" t="n"/>
    </row>
    <row r="649" ht="15.75" customHeight="1" s="90">
      <c r="B649" s="2" t="n"/>
    </row>
    <row r="650" ht="15.75" customHeight="1" s="90">
      <c r="B650" s="2" t="n"/>
    </row>
    <row r="651" ht="15.75" customHeight="1" s="90">
      <c r="B651" s="2" t="n"/>
    </row>
    <row r="652" ht="15.75" customHeight="1" s="90">
      <c r="B652" s="2" t="n"/>
    </row>
    <row r="653" ht="15.75" customHeight="1" s="90">
      <c r="B653" s="2" t="n"/>
    </row>
    <row r="654" ht="15.75" customHeight="1" s="90">
      <c r="B654" s="2" t="n"/>
    </row>
    <row r="655" ht="15.75" customHeight="1" s="90">
      <c r="B655" s="2" t="n"/>
    </row>
    <row r="656" ht="15.75" customHeight="1" s="90">
      <c r="B656" s="2" t="n"/>
    </row>
    <row r="657" ht="15.75" customHeight="1" s="90">
      <c r="B657" s="2" t="n"/>
    </row>
    <row r="658" ht="15.75" customHeight="1" s="90">
      <c r="B658" s="2" t="n"/>
    </row>
    <row r="659" ht="15.75" customHeight="1" s="90">
      <c r="B659" s="2" t="n"/>
    </row>
    <row r="660" ht="15.75" customHeight="1" s="90">
      <c r="B660" s="2" t="n"/>
    </row>
    <row r="661" ht="15.75" customHeight="1" s="90">
      <c r="B661" s="2" t="n"/>
    </row>
    <row r="662" ht="15.75" customHeight="1" s="90">
      <c r="B662" s="2" t="n"/>
    </row>
    <row r="663" ht="15.75" customHeight="1" s="90">
      <c r="B663" s="2" t="n"/>
    </row>
    <row r="664" ht="15.75" customHeight="1" s="90">
      <c r="B664" s="2" t="n"/>
    </row>
    <row r="665" ht="15.75" customHeight="1" s="90">
      <c r="B665" s="2" t="n"/>
    </row>
    <row r="666" ht="15.75" customHeight="1" s="90">
      <c r="B666" s="2" t="n"/>
    </row>
    <row r="667" ht="15.75" customHeight="1" s="90">
      <c r="B667" s="2" t="n"/>
    </row>
    <row r="668" ht="15.75" customHeight="1" s="90">
      <c r="B668" s="2" t="n"/>
    </row>
    <row r="669" ht="15.75" customHeight="1" s="90">
      <c r="B669" s="2" t="n"/>
    </row>
    <row r="670" ht="15.75" customHeight="1" s="90">
      <c r="B670" s="2" t="n"/>
    </row>
    <row r="671" ht="15.75" customHeight="1" s="90">
      <c r="B671" s="2" t="n"/>
    </row>
    <row r="672" ht="15.75" customHeight="1" s="90">
      <c r="B672" s="2" t="n"/>
    </row>
    <row r="673" ht="15.75" customHeight="1" s="90">
      <c r="B673" s="2" t="n"/>
    </row>
    <row r="674" ht="15.75" customHeight="1" s="90">
      <c r="B674" s="2" t="n"/>
    </row>
    <row r="675" ht="15.75" customHeight="1" s="90">
      <c r="B675" s="2" t="n"/>
    </row>
    <row r="676" ht="15.75" customHeight="1" s="90">
      <c r="B676" s="2" t="n"/>
    </row>
    <row r="677" ht="15.75" customHeight="1" s="90">
      <c r="B677" s="2" t="n"/>
    </row>
    <row r="678" ht="15.75" customHeight="1" s="90">
      <c r="B678" s="2" t="n"/>
    </row>
    <row r="679" ht="15.75" customHeight="1" s="90">
      <c r="B679" s="2" t="n"/>
    </row>
    <row r="680" ht="15.75" customHeight="1" s="90">
      <c r="B680" s="2" t="n"/>
    </row>
    <row r="681" ht="15.75" customHeight="1" s="90">
      <c r="B681" s="2" t="n"/>
    </row>
    <row r="682" ht="15.75" customHeight="1" s="90">
      <c r="B682" s="2" t="n"/>
    </row>
    <row r="683" ht="15.75" customHeight="1" s="90">
      <c r="B683" s="2" t="n"/>
    </row>
    <row r="684" ht="15.75" customHeight="1" s="90">
      <c r="B684" s="2" t="n"/>
    </row>
    <row r="685" ht="15.75" customHeight="1" s="90">
      <c r="B685" s="2" t="n"/>
    </row>
    <row r="686" ht="15.75" customHeight="1" s="90">
      <c r="B686" s="2" t="n"/>
    </row>
    <row r="687" ht="15.75" customHeight="1" s="90">
      <c r="B687" s="2" t="n"/>
    </row>
    <row r="688" ht="15.75" customHeight="1" s="90">
      <c r="B688" s="2" t="n"/>
    </row>
    <row r="689" ht="15.75" customHeight="1" s="90">
      <c r="B689" s="2" t="n"/>
    </row>
    <row r="690" ht="15.75" customHeight="1" s="90">
      <c r="B690" s="2" t="n"/>
    </row>
    <row r="691" ht="15.75" customHeight="1" s="90">
      <c r="B691" s="2" t="n"/>
    </row>
    <row r="692" ht="15.75" customHeight="1" s="90">
      <c r="B692" s="2" t="n"/>
    </row>
    <row r="693" ht="15.75" customHeight="1" s="90">
      <c r="B693" s="2" t="n"/>
    </row>
    <row r="694" ht="15.75" customHeight="1" s="90">
      <c r="B694" s="2" t="n"/>
    </row>
    <row r="695" ht="15.75" customHeight="1" s="90">
      <c r="B695" s="2" t="n"/>
    </row>
    <row r="696" ht="15.75" customHeight="1" s="90">
      <c r="B696" s="2" t="n"/>
    </row>
    <row r="697" ht="15.75" customHeight="1" s="90">
      <c r="B697" s="2" t="n"/>
    </row>
    <row r="698" ht="15.75" customHeight="1" s="90">
      <c r="B698" s="2" t="n"/>
    </row>
    <row r="699" ht="15.75" customHeight="1" s="90">
      <c r="B699" s="2" t="n"/>
    </row>
    <row r="700" ht="15.75" customHeight="1" s="90">
      <c r="B700" s="2" t="n"/>
    </row>
    <row r="701" ht="15.75" customHeight="1" s="90">
      <c r="B701" s="2" t="n"/>
    </row>
    <row r="702" ht="15.75" customHeight="1" s="90">
      <c r="B702" s="2" t="n"/>
    </row>
    <row r="703" ht="15.75" customHeight="1" s="90">
      <c r="B703" s="2" t="n"/>
    </row>
    <row r="704" ht="15.75" customHeight="1" s="90">
      <c r="B704" s="2" t="n"/>
    </row>
    <row r="705" ht="15.75" customHeight="1" s="90">
      <c r="B705" s="2" t="n"/>
    </row>
    <row r="706" ht="15.75" customHeight="1" s="90">
      <c r="B706" s="2" t="n"/>
    </row>
    <row r="707" ht="15.75" customHeight="1" s="90">
      <c r="B707" s="2" t="n"/>
    </row>
    <row r="708" ht="15.75" customHeight="1" s="90">
      <c r="B708" s="2" t="n"/>
    </row>
    <row r="709" ht="15.75" customHeight="1" s="90">
      <c r="B709" s="2" t="n"/>
    </row>
    <row r="710" ht="15.75" customHeight="1" s="90">
      <c r="B710" s="2" t="n"/>
    </row>
    <row r="711" ht="15.75" customHeight="1" s="90">
      <c r="B711" s="2" t="n"/>
    </row>
    <row r="712" ht="15.75" customHeight="1" s="90">
      <c r="B712" s="2" t="n"/>
    </row>
    <row r="713" ht="15.75" customHeight="1" s="90">
      <c r="B713" s="2" t="n"/>
    </row>
    <row r="714" ht="15.75" customHeight="1" s="90">
      <c r="B714" s="2" t="n"/>
    </row>
    <row r="715" ht="15.75" customHeight="1" s="90">
      <c r="B715" s="2" t="n"/>
    </row>
    <row r="716" ht="15.75" customHeight="1" s="90">
      <c r="B716" s="2" t="n"/>
    </row>
    <row r="717" ht="15.75" customHeight="1" s="90">
      <c r="B717" s="2" t="n"/>
    </row>
    <row r="718" ht="15.75" customHeight="1" s="90">
      <c r="B718" s="2" t="n"/>
    </row>
    <row r="719" ht="15.75" customHeight="1" s="90">
      <c r="B719" s="2" t="n"/>
    </row>
    <row r="720" ht="15.75" customHeight="1" s="90">
      <c r="B720" s="2" t="n"/>
    </row>
    <row r="721" ht="15.75" customHeight="1" s="90">
      <c r="B721" s="2" t="n"/>
    </row>
    <row r="722" ht="15.75" customHeight="1" s="90">
      <c r="B722" s="2" t="n"/>
    </row>
    <row r="723" ht="15.75" customHeight="1" s="90">
      <c r="B723" s="2" t="n"/>
    </row>
    <row r="724" ht="15.75" customHeight="1" s="90">
      <c r="B724" s="2" t="n"/>
    </row>
    <row r="725" ht="15.75" customHeight="1" s="90">
      <c r="B725" s="2" t="n"/>
    </row>
    <row r="726" ht="15.75" customHeight="1" s="90">
      <c r="B726" s="2" t="n"/>
    </row>
    <row r="727" ht="15.75" customHeight="1" s="90">
      <c r="B727" s="2" t="n"/>
    </row>
    <row r="728" ht="15.75" customHeight="1" s="90">
      <c r="B728" s="2" t="n"/>
    </row>
    <row r="729" ht="15.75" customHeight="1" s="90">
      <c r="B729" s="2" t="n"/>
    </row>
    <row r="730" ht="15.75" customHeight="1" s="90">
      <c r="B730" s="2" t="n"/>
    </row>
    <row r="731" ht="15.75" customHeight="1" s="90">
      <c r="B731" s="2" t="n"/>
    </row>
    <row r="732" ht="15.75" customHeight="1" s="90">
      <c r="B732" s="2" t="n"/>
    </row>
    <row r="733" ht="15.75" customHeight="1" s="90">
      <c r="B733" s="2" t="n"/>
    </row>
    <row r="734" ht="15.75" customHeight="1" s="90">
      <c r="B734" s="2" t="n"/>
    </row>
    <row r="735" ht="15.75" customHeight="1" s="90">
      <c r="B735" s="2" t="n"/>
    </row>
    <row r="736" ht="15.75" customHeight="1" s="90">
      <c r="B736" s="2" t="n"/>
    </row>
    <row r="737" ht="15.75" customHeight="1" s="90">
      <c r="B737" s="2" t="n"/>
    </row>
    <row r="738" ht="15.75" customHeight="1" s="90">
      <c r="B738" s="2" t="n"/>
    </row>
    <row r="739" ht="15.75" customHeight="1" s="90">
      <c r="B739" s="2" t="n"/>
    </row>
    <row r="740" ht="15.75" customHeight="1" s="90">
      <c r="B740" s="2" t="n"/>
    </row>
    <row r="741" ht="15.75" customHeight="1" s="90">
      <c r="B741" s="2" t="n"/>
    </row>
    <row r="742" ht="15.75" customHeight="1" s="90">
      <c r="B742" s="2" t="n"/>
    </row>
    <row r="743" ht="15.75" customHeight="1" s="90">
      <c r="B743" s="2" t="n"/>
    </row>
    <row r="744" ht="15.75" customHeight="1" s="90">
      <c r="B744" s="2" t="n"/>
    </row>
    <row r="745" ht="15.75" customHeight="1" s="90">
      <c r="B745" s="2" t="n"/>
    </row>
    <row r="746" ht="15.75" customHeight="1" s="90">
      <c r="B746" s="2" t="n"/>
    </row>
    <row r="747" ht="15.75" customHeight="1" s="90">
      <c r="B747" s="2" t="n"/>
    </row>
    <row r="748" ht="15.75" customHeight="1" s="90">
      <c r="B748" s="2" t="n"/>
    </row>
    <row r="749" ht="15.75" customHeight="1" s="90">
      <c r="B749" s="2" t="n"/>
    </row>
    <row r="750" ht="15.75" customHeight="1" s="90">
      <c r="B750" s="2" t="n"/>
    </row>
    <row r="751" ht="15.75" customHeight="1" s="90">
      <c r="B751" s="2" t="n"/>
    </row>
    <row r="752" ht="15.75" customHeight="1" s="90">
      <c r="B752" s="2" t="n"/>
    </row>
    <row r="753" ht="15.75" customHeight="1" s="90">
      <c r="B753" s="2" t="n"/>
    </row>
    <row r="754" ht="15.75" customHeight="1" s="90">
      <c r="B754" s="2" t="n"/>
    </row>
    <row r="755" ht="15.75" customHeight="1" s="90">
      <c r="B755" s="2" t="n"/>
    </row>
    <row r="756" ht="15.75" customHeight="1" s="90">
      <c r="B756" s="2" t="n"/>
    </row>
    <row r="757" ht="15.75" customHeight="1" s="90">
      <c r="B757" s="2" t="n"/>
    </row>
    <row r="758" ht="15.75" customHeight="1" s="90">
      <c r="B758" s="2" t="n"/>
    </row>
    <row r="759" ht="15.75" customHeight="1" s="90">
      <c r="B759" s="2" t="n"/>
    </row>
    <row r="760" ht="15.75" customHeight="1" s="90">
      <c r="B760" s="2" t="n"/>
    </row>
    <row r="761" ht="15.75" customHeight="1" s="90">
      <c r="B761" s="2" t="n"/>
    </row>
    <row r="762" ht="15.75" customHeight="1" s="90">
      <c r="B762" s="2" t="n"/>
    </row>
    <row r="763" ht="15.75" customHeight="1" s="90">
      <c r="B763" s="2" t="n"/>
    </row>
    <row r="764" ht="15.75" customHeight="1" s="90">
      <c r="B764" s="2" t="n"/>
    </row>
    <row r="765" ht="15.75" customHeight="1" s="90">
      <c r="B765" s="2" t="n"/>
    </row>
    <row r="766" ht="15.75" customHeight="1" s="90">
      <c r="B766" s="2" t="n"/>
    </row>
    <row r="767" ht="15.75" customHeight="1" s="90">
      <c r="B767" s="2" t="n"/>
    </row>
    <row r="768" ht="15.75" customHeight="1" s="90">
      <c r="B768" s="2" t="n"/>
    </row>
    <row r="769" ht="15.75" customHeight="1" s="90">
      <c r="B769" s="2" t="n"/>
    </row>
    <row r="770" ht="15.75" customHeight="1" s="90">
      <c r="B770" s="2" t="n"/>
    </row>
    <row r="771" ht="15.75" customHeight="1" s="90">
      <c r="B771" s="2" t="n"/>
    </row>
    <row r="772" ht="15.75" customHeight="1" s="90">
      <c r="B772" s="2" t="n"/>
    </row>
    <row r="773" ht="15.75" customHeight="1" s="90">
      <c r="B773" s="2" t="n"/>
    </row>
    <row r="774" ht="15.75" customHeight="1" s="90">
      <c r="B774" s="2" t="n"/>
    </row>
    <row r="775" ht="15.75" customHeight="1" s="90">
      <c r="B775" s="2" t="n"/>
    </row>
    <row r="776" ht="15.75" customHeight="1" s="90">
      <c r="B776" s="2" t="n"/>
    </row>
    <row r="777" ht="15.75" customHeight="1" s="90">
      <c r="B777" s="2" t="n"/>
    </row>
    <row r="778" ht="15.75" customHeight="1" s="90">
      <c r="B778" s="2" t="n"/>
    </row>
    <row r="779" ht="15.75" customHeight="1" s="90">
      <c r="B779" s="2" t="n"/>
    </row>
    <row r="780" ht="15.75" customHeight="1" s="90">
      <c r="B780" s="2" t="n"/>
    </row>
    <row r="781" ht="15.75" customHeight="1" s="90">
      <c r="B781" s="2" t="n"/>
    </row>
    <row r="782" ht="15.75" customHeight="1" s="90">
      <c r="B782" s="2" t="n"/>
    </row>
    <row r="783" ht="15.75" customHeight="1" s="90">
      <c r="B783" s="2" t="n"/>
    </row>
    <row r="784" ht="15.75" customHeight="1" s="90">
      <c r="B784" s="2" t="n"/>
    </row>
    <row r="785" ht="15.75" customHeight="1" s="90">
      <c r="B785" s="2" t="n"/>
    </row>
    <row r="786" ht="15.75" customHeight="1" s="90">
      <c r="B786" s="2" t="n"/>
    </row>
    <row r="787" ht="15.75" customHeight="1" s="90">
      <c r="B787" s="2" t="n"/>
    </row>
    <row r="788" ht="15.75" customHeight="1" s="90">
      <c r="B788" s="2" t="n"/>
    </row>
    <row r="789" ht="15.75" customHeight="1" s="90">
      <c r="B789" s="2" t="n"/>
    </row>
    <row r="790" ht="15.75" customHeight="1" s="90">
      <c r="B790" s="2" t="n"/>
    </row>
    <row r="791" ht="15.75" customHeight="1" s="90">
      <c r="B791" s="2" t="n"/>
    </row>
    <row r="792" ht="15.75" customHeight="1" s="90">
      <c r="B792" s="2" t="n"/>
    </row>
    <row r="793" ht="15.75" customHeight="1" s="90">
      <c r="B793" s="2" t="n"/>
    </row>
    <row r="794" ht="15.75" customHeight="1" s="90">
      <c r="B794" s="2" t="n"/>
    </row>
    <row r="795" ht="15.75" customHeight="1" s="90">
      <c r="B795" s="2" t="n"/>
    </row>
    <row r="796" ht="15.75" customHeight="1" s="90">
      <c r="B796" s="2" t="n"/>
    </row>
    <row r="797" ht="15.75" customHeight="1" s="90">
      <c r="B797" s="2" t="n"/>
    </row>
    <row r="798" ht="15.75" customHeight="1" s="90">
      <c r="B798" s="2" t="n"/>
    </row>
    <row r="799" ht="15.75" customHeight="1" s="90">
      <c r="B799" s="2" t="n"/>
    </row>
    <row r="800" ht="15.75" customHeight="1" s="90">
      <c r="B800" s="2" t="n"/>
    </row>
    <row r="801" ht="15.75" customHeight="1" s="90">
      <c r="B801" s="2" t="n"/>
    </row>
    <row r="802" ht="15.75" customHeight="1" s="90">
      <c r="B802" s="2" t="n"/>
    </row>
    <row r="803" ht="15.75" customHeight="1" s="90">
      <c r="B803" s="2" t="n"/>
    </row>
    <row r="804" ht="15.75" customHeight="1" s="90">
      <c r="B804" s="2" t="n"/>
    </row>
    <row r="805" ht="15.75" customHeight="1" s="90">
      <c r="B805" s="2" t="n"/>
    </row>
    <row r="806" ht="15.75" customHeight="1" s="90">
      <c r="B806" s="2" t="n"/>
    </row>
    <row r="807" ht="15.75" customHeight="1" s="90">
      <c r="B807" s="2" t="n"/>
    </row>
    <row r="808" ht="15.75" customHeight="1" s="90">
      <c r="B808" s="2" t="n"/>
    </row>
    <row r="809" ht="15.75" customHeight="1" s="90">
      <c r="B809" s="2" t="n"/>
    </row>
    <row r="810" ht="15.75" customHeight="1" s="90">
      <c r="B810" s="2" t="n"/>
    </row>
    <row r="811" ht="15.75" customHeight="1" s="90">
      <c r="B811" s="2" t="n"/>
    </row>
    <row r="812" ht="15.75" customHeight="1" s="90">
      <c r="B812" s="2" t="n"/>
    </row>
    <row r="813" ht="15.75" customHeight="1" s="90">
      <c r="B813" s="2" t="n"/>
    </row>
    <row r="814" ht="15.75" customHeight="1" s="90">
      <c r="B814" s="2" t="n"/>
    </row>
    <row r="815" ht="15.75" customHeight="1" s="90">
      <c r="B815" s="2" t="n"/>
    </row>
    <row r="816" ht="15.75" customHeight="1" s="90">
      <c r="B816" s="2" t="n"/>
    </row>
    <row r="817" ht="15.75" customHeight="1" s="90">
      <c r="B817" s="2" t="n"/>
    </row>
    <row r="818" ht="15.75" customHeight="1" s="90">
      <c r="B818" s="2" t="n"/>
    </row>
    <row r="819" ht="15.75" customHeight="1" s="90">
      <c r="B819" s="2" t="n"/>
    </row>
    <row r="820" ht="15.75" customHeight="1" s="90">
      <c r="B820" s="2" t="n"/>
    </row>
    <row r="821" ht="15.75" customHeight="1" s="90">
      <c r="B821" s="2" t="n"/>
    </row>
    <row r="822" ht="15.75" customHeight="1" s="90">
      <c r="B822" s="2" t="n"/>
    </row>
    <row r="823" ht="15.75" customHeight="1" s="90">
      <c r="B823" s="2" t="n"/>
    </row>
    <row r="824" ht="15.75" customHeight="1" s="90">
      <c r="B824" s="2" t="n"/>
    </row>
    <row r="825" ht="15.75" customHeight="1" s="90">
      <c r="B825" s="2" t="n"/>
    </row>
    <row r="826" ht="15.75" customHeight="1" s="90">
      <c r="B826" s="2" t="n"/>
    </row>
    <row r="827" ht="15.75" customHeight="1" s="90">
      <c r="B827" s="2" t="n"/>
    </row>
    <row r="828" ht="15.75" customHeight="1" s="90">
      <c r="B828" s="2" t="n"/>
    </row>
    <row r="829" ht="15.75" customHeight="1" s="90">
      <c r="B829" s="2" t="n"/>
    </row>
    <row r="830" ht="15.75" customHeight="1" s="90">
      <c r="B830" s="2" t="n"/>
    </row>
    <row r="831" ht="15.75" customHeight="1" s="90">
      <c r="B831" s="2" t="n"/>
    </row>
    <row r="832" ht="15.75" customHeight="1" s="90">
      <c r="B832" s="2" t="n"/>
    </row>
    <row r="833" ht="15.75" customHeight="1" s="90">
      <c r="B833" s="2" t="n"/>
    </row>
    <row r="834" ht="15.75" customHeight="1" s="90">
      <c r="B834" s="2" t="n"/>
    </row>
    <row r="835" ht="15.75" customHeight="1" s="90">
      <c r="B835" s="2" t="n"/>
    </row>
    <row r="836" ht="15.75" customHeight="1" s="90">
      <c r="B836" s="2" t="n"/>
    </row>
    <row r="837" ht="15.75" customHeight="1" s="90">
      <c r="B837" s="2" t="n"/>
    </row>
    <row r="838" ht="15.75" customHeight="1" s="90">
      <c r="B838" s="2" t="n"/>
    </row>
    <row r="839" ht="15.75" customHeight="1" s="90">
      <c r="B839" s="2" t="n"/>
    </row>
    <row r="840" ht="15.75" customHeight="1" s="90">
      <c r="B840" s="2" t="n"/>
    </row>
    <row r="841" ht="15.75" customHeight="1" s="90">
      <c r="B841" s="2" t="n"/>
    </row>
    <row r="842" ht="15.75" customHeight="1" s="90">
      <c r="B842" s="2" t="n"/>
    </row>
    <row r="843" ht="15.75" customHeight="1" s="90">
      <c r="B843" s="2" t="n"/>
    </row>
    <row r="844" ht="15.75" customHeight="1" s="90">
      <c r="B844" s="2" t="n"/>
    </row>
    <row r="845" ht="15.75" customHeight="1" s="90">
      <c r="B845" s="2" t="n"/>
    </row>
    <row r="846" ht="15.75" customHeight="1" s="90">
      <c r="B846" s="2" t="n"/>
    </row>
    <row r="847" ht="15.75" customHeight="1" s="90">
      <c r="B847" s="2" t="n"/>
    </row>
    <row r="848" ht="15.75" customHeight="1" s="90">
      <c r="B848" s="2" t="n"/>
    </row>
    <row r="849" ht="15.75" customHeight="1" s="90">
      <c r="B849" s="2" t="n"/>
    </row>
    <row r="850" ht="15.75" customHeight="1" s="90">
      <c r="B850" s="2" t="n"/>
    </row>
    <row r="851" ht="15.75" customHeight="1" s="90">
      <c r="B851" s="2" t="n"/>
    </row>
    <row r="852" ht="15.75" customHeight="1" s="90">
      <c r="B852" s="2" t="n"/>
    </row>
    <row r="853" ht="15.75" customHeight="1" s="90">
      <c r="B853" s="2" t="n"/>
    </row>
    <row r="854" ht="15.75" customHeight="1" s="90">
      <c r="B854" s="2" t="n"/>
    </row>
    <row r="855" ht="15.75" customHeight="1" s="90">
      <c r="B855" s="2" t="n"/>
    </row>
    <row r="856" ht="15.75" customHeight="1" s="90">
      <c r="B856" s="2" t="n"/>
    </row>
    <row r="857" ht="15.75" customHeight="1" s="90">
      <c r="B857" s="2" t="n"/>
    </row>
    <row r="858" ht="15.75" customHeight="1" s="90">
      <c r="B858" s="2" t="n"/>
    </row>
    <row r="859" ht="15.75" customHeight="1" s="90">
      <c r="B859" s="2" t="n"/>
    </row>
    <row r="860" ht="15.75" customHeight="1" s="90">
      <c r="B860" s="2" t="n"/>
    </row>
    <row r="861" ht="15.75" customHeight="1" s="90">
      <c r="B861" s="2" t="n"/>
    </row>
    <row r="862" ht="15.75" customHeight="1" s="90">
      <c r="B862" s="2" t="n"/>
    </row>
  </sheetData>
  <mergeCells count="18">
    <mergeCell ref="A5:A6"/>
    <mergeCell ref="E5:E6"/>
    <mergeCell ref="C16:C17"/>
    <mergeCell ref="A28:A29"/>
    <mergeCell ref="E28:E29"/>
    <mergeCell ref="G16:K16"/>
    <mergeCell ref="C28:C29"/>
    <mergeCell ref="F28:F29"/>
    <mergeCell ref="E16:E17"/>
    <mergeCell ref="G28:K28"/>
    <mergeCell ref="G5:K5"/>
    <mergeCell ref="B16:B17"/>
    <mergeCell ref="A16:A17"/>
    <mergeCell ref="F5:F6"/>
    <mergeCell ref="B28:B29"/>
    <mergeCell ref="F16:F17"/>
    <mergeCell ref="B5:B6"/>
    <mergeCell ref="C5:C6"/>
  </mergeCells>
  <pageMargins left="0.7" right="0.7" top="0.75" bottom="0.75" header="0" footer="0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39"/>
  <sheetViews>
    <sheetView tabSelected="1" workbookViewId="0">
      <selection activeCell="D29" sqref="D29"/>
    </sheetView>
  </sheetViews>
  <sheetFormatPr baseColWidth="10" defaultColWidth="14.44140625" defaultRowHeight="15" customHeight="1"/>
  <cols>
    <col width="30" customWidth="1" style="90" min="1" max="1"/>
    <col width="11.33203125" customWidth="1" style="90" min="2" max="2"/>
    <col width="8.5546875" customWidth="1" style="90" min="3" max="3"/>
    <col width="28.109375" customWidth="1" style="90" min="4" max="4"/>
    <col width="11.5546875" customWidth="1" style="90" min="5" max="5"/>
    <col width="8.5546875" customWidth="1" style="90" min="6" max="25"/>
    <col width="11.44140625" customWidth="1" style="90" min="26" max="26"/>
  </cols>
  <sheetData>
    <row r="1" ht="14.4" customHeight="1" s="90">
      <c r="A1" s="35" t="inlineStr">
        <is>
          <t>DEFINITIVOS</t>
        </is>
      </c>
      <c r="B1" s="2" t="n"/>
      <c r="C1" s="1" t="n"/>
      <c r="D1" s="36" t="inlineStr">
        <is>
          <t>EVALUACIÓN CURRICULAR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7" t="inlineStr">
        <is>
          <t>Profesor</t>
        </is>
      </c>
      <c r="B2" s="38" t="inlineStr">
        <is>
          <t>No. Económico</t>
        </is>
      </c>
      <c r="D2" s="39" t="inlineStr">
        <is>
          <t>Profesor</t>
        </is>
      </c>
      <c r="E2" s="40" t="inlineStr">
        <is>
          <t>No. Económico</t>
        </is>
      </c>
    </row>
    <row r="3" ht="14.4" customHeight="1" s="90">
      <c r="A3" s="41" t="inlineStr">
        <is>
          <t xml:space="preserve">Abascal Mena María del Rocío </t>
        </is>
      </c>
      <c r="B3" s="42" t="n">
        <v>31070</v>
      </c>
      <c r="D3" s="43" t="inlineStr">
        <is>
          <t>Jorge Matadamas</t>
        </is>
      </c>
      <c r="E3" s="44" t="n"/>
    </row>
    <row r="4" ht="21.75" customHeight="1" s="90">
      <c r="A4" s="41" t="inlineStr">
        <is>
          <t>Decouchant Dominique Emile Henri</t>
        </is>
      </c>
      <c r="B4" s="42" t="n">
        <v>34188</v>
      </c>
      <c r="D4" s="43" t="n"/>
      <c r="E4" s="44" t="n"/>
    </row>
    <row r="5" ht="14.4" customHeight="1" s="90">
      <c r="A5" s="41" t="inlineStr">
        <is>
          <t>García Mendoza Betzabet</t>
        </is>
      </c>
      <c r="B5" s="42" t="n">
        <v>43158</v>
      </c>
      <c r="D5" s="43" t="n"/>
      <c r="E5" s="44" t="n"/>
    </row>
    <row r="6" ht="14.4" customHeight="1" s="90">
      <c r="A6" s="41" t="inlineStr">
        <is>
          <t>Jaimez González Carlos Roberto</t>
        </is>
      </c>
      <c r="B6" s="42" t="n">
        <v>33482</v>
      </c>
      <c r="D6" s="43" t="n"/>
      <c r="E6" s="44" t="n"/>
    </row>
    <row r="7" ht="14.4" customHeight="1" s="90">
      <c r="A7" s="41" t="inlineStr">
        <is>
          <t>Jiménez Salazar Héctor</t>
        </is>
      </c>
      <c r="B7" s="42" t="n">
        <v>31898</v>
      </c>
      <c r="D7" s="43" t="n"/>
      <c r="E7" s="44" t="n"/>
    </row>
    <row r="8" ht="14.4" customHeight="1" s="90">
      <c r="A8" s="41" t="inlineStr">
        <is>
          <t xml:space="preserve">Lemaitre León Christian </t>
        </is>
      </c>
      <c r="B8" s="45" t="n">
        <v>30806</v>
      </c>
      <c r="D8" s="43" t="n"/>
      <c r="E8" s="44" t="n"/>
    </row>
    <row r="9" ht="14.4" customHeight="1" s="90">
      <c r="A9" s="41" t="inlineStr">
        <is>
          <t>Leyva del Foyo Luis Eduardo</t>
        </is>
      </c>
      <c r="B9" s="42" t="n">
        <v>33641</v>
      </c>
    </row>
    <row r="10" ht="14.4" customHeight="1" s="90">
      <c r="A10" s="41" t="inlineStr">
        <is>
          <t>López Fuentes Francisco de Asís</t>
        </is>
      </c>
      <c r="B10" s="42" t="n">
        <v>33210</v>
      </c>
    </row>
    <row r="11" ht="14.4" customHeight="1" s="90">
      <c r="A11" s="41" t="inlineStr">
        <is>
          <t xml:space="preserve">López Ornelas Erick de Jesús </t>
        </is>
      </c>
      <c r="B11" s="42" t="n">
        <v>31071</v>
      </c>
    </row>
    <row r="12" ht="14.4" customHeight="1" s="90">
      <c r="A12" s="41" t="inlineStr">
        <is>
          <t>Luna Ramírez Wulfrano Arturo</t>
        </is>
      </c>
      <c r="B12" s="42" t="n">
        <v>33519</v>
      </c>
    </row>
    <row r="13" ht="14.4" customHeight="1" s="90">
      <c r="A13" s="41" t="inlineStr">
        <is>
          <t>Mateos Papis Alfredo Piero</t>
        </is>
      </c>
      <c r="B13" s="42" t="n">
        <v>33729</v>
      </c>
    </row>
    <row r="14" ht="14.4" customHeight="1" s="90">
      <c r="A14" s="41" t="inlineStr">
        <is>
          <t>Moreno Olivos Tiburcio</t>
        </is>
      </c>
      <c r="B14" s="42" t="n">
        <v>35714</v>
      </c>
    </row>
    <row r="15" ht="14.4" customHeight="1" s="90">
      <c r="A15" s="41" t="inlineStr">
        <is>
          <t>Negrete Yankelevich Santiago</t>
        </is>
      </c>
      <c r="B15" s="42" t="n">
        <v>32922</v>
      </c>
    </row>
    <row r="16" ht="14.4" customHeight="1" s="90">
      <c r="A16" s="41" t="inlineStr">
        <is>
          <t xml:space="preserve">Pérez y Pérez Rafael </t>
        </is>
      </c>
      <c r="B16" s="42" t="n">
        <v>31069</v>
      </c>
    </row>
    <row r="17" ht="28.8" customHeight="1" s="90">
      <c r="A17" s="41" t="inlineStr">
        <is>
          <t xml:space="preserve">Ramírez de la Rosa Adriana Gabriela </t>
        </is>
      </c>
      <c r="B17" s="42" t="n">
        <v>37885</v>
      </c>
    </row>
    <row r="18" ht="14.4" customHeight="1" s="90">
      <c r="A18" s="41" t="inlineStr">
        <is>
          <t>Rivero Moreno Carlos Joel</t>
        </is>
      </c>
      <c r="B18" s="42" t="n">
        <v>39201</v>
      </c>
    </row>
    <row r="19" ht="14.4" customHeight="1" s="90">
      <c r="A19" s="41" t="inlineStr">
        <is>
          <t>Rodríguez Lucatero Carlos</t>
        </is>
      </c>
      <c r="B19" s="42" t="n">
        <v>33598</v>
      </c>
    </row>
    <row r="20" ht="14.4" customHeight="1" s="90">
      <c r="A20" s="41" t="inlineStr">
        <is>
          <t>Rudomín Goldberg Isaac Juan</t>
        </is>
      </c>
      <c r="B20" s="42" t="n">
        <v>43893</v>
      </c>
    </row>
    <row r="21" ht="15.75" customHeight="1" s="90">
      <c r="A21" s="41" t="inlineStr">
        <is>
          <t>Sánchez Sánchez Christian</t>
        </is>
      </c>
      <c r="B21" s="42" t="n">
        <v>34585</v>
      </c>
    </row>
    <row r="22" ht="15.75" customHeight="1" s="90">
      <c r="A22" s="41" t="inlineStr">
        <is>
          <t>Zepeda Hernández Joaquín Sergio</t>
        </is>
      </c>
      <c r="B22" s="42" t="n">
        <v>34101</v>
      </c>
    </row>
    <row r="23" ht="15.75" customHeight="1" s="90">
      <c r="A23" s="41" t="inlineStr">
        <is>
          <t>Herrera Zapata José Adolfo</t>
        </is>
      </c>
      <c r="B23" s="42" t="n">
        <v>2154</v>
      </c>
    </row>
    <row r="24" ht="15.75" customHeight="1" s="90">
      <c r="A24" s="41" t="n"/>
      <c r="B24" s="42" t="n"/>
    </row>
    <row r="25" ht="15.75" customHeight="1" s="90">
      <c r="A25" s="41" t="n"/>
      <c r="B25" s="42" t="n"/>
    </row>
    <row r="26" ht="15.75" customHeight="1" s="90">
      <c r="A26" s="41" t="n"/>
      <c r="B26" s="42" t="n"/>
    </row>
    <row r="27" ht="15.75" customHeight="1" s="90">
      <c r="A27" s="41" t="n"/>
      <c r="B27" s="42" t="n"/>
    </row>
    <row r="28" ht="15.75" customHeight="1" s="90">
      <c r="A28" s="41" t="n"/>
      <c r="B28" s="42" t="n"/>
    </row>
    <row r="29" ht="15.75" customHeight="1" s="90">
      <c r="A29" s="41" t="n"/>
      <c r="B29" s="42" t="n"/>
      <c r="D29" s="92" t="n"/>
    </row>
    <row r="30" ht="15.75" customHeight="1" s="90">
      <c r="A30" s="41" t="n"/>
      <c r="B30" s="42" t="n"/>
    </row>
    <row r="31" ht="15.75" customHeight="1" s="90">
      <c r="A31" s="41" t="n"/>
      <c r="B31" s="42" t="n"/>
    </row>
    <row r="32" ht="15.75" customHeight="1" s="90">
      <c r="A32" s="41" t="n"/>
      <c r="B32" s="42" t="n"/>
    </row>
    <row r="33" ht="15.75" customHeight="1" s="90">
      <c r="A33" s="41" t="n"/>
      <c r="B33" s="42" t="n"/>
    </row>
    <row r="34" ht="15.75" customHeight="1" s="90">
      <c r="A34" s="41" t="n"/>
      <c r="B34" s="42" t="n"/>
    </row>
    <row r="35" ht="15.75" customHeight="1" s="90">
      <c r="A35" s="41" t="n"/>
      <c r="B35" s="42" t="n"/>
    </row>
    <row r="36" ht="15.75" customHeight="1" s="90">
      <c r="A36" s="41" t="n"/>
      <c r="B36" s="42" t="n"/>
    </row>
    <row r="37" ht="15.75" customHeight="1" s="90">
      <c r="A37" s="41" t="n"/>
      <c r="B37" s="42" t="n"/>
    </row>
    <row r="38" ht="15.75" customHeight="1" s="90">
      <c r="A38" s="41" t="n"/>
      <c r="B38" s="42" t="n"/>
    </row>
    <row r="39" ht="15.75" customHeight="1" s="90">
      <c r="A39" s="41" t="n"/>
      <c r="B39" s="42" t="n"/>
    </row>
    <row r="40" ht="15.75" customHeight="1" s="90"/>
    <row r="41" ht="15.75" customHeight="1" s="90"/>
    <row r="42" ht="15.75" customHeight="1" s="90"/>
    <row r="43" ht="15.75" customHeight="1" s="90"/>
    <row r="44" ht="15.75" customHeight="1" s="90"/>
    <row r="45" ht="15.75" customHeight="1" s="90"/>
    <row r="46" ht="15.75" customHeight="1" s="90"/>
    <row r="47" ht="15.75" customHeight="1" s="90"/>
    <row r="48" ht="15.75" customHeight="1" s="90"/>
    <row r="49" ht="15.75" customHeight="1" s="90"/>
    <row r="50" ht="15.75" customHeight="1" s="90"/>
    <row r="51" ht="15.75" customHeight="1" s="90"/>
    <row r="52" ht="15.75" customHeight="1" s="90"/>
    <row r="53" ht="15.75" customHeight="1" s="90"/>
    <row r="54" ht="15.75" customHeight="1" s="90"/>
    <row r="55" ht="15.75" customHeight="1" s="90"/>
    <row r="56" ht="15.75" customHeight="1" s="90"/>
    <row r="57" ht="15.75" customHeight="1" s="90"/>
    <row r="58" ht="15.75" customHeight="1" s="90"/>
    <row r="59" ht="15.75" customHeight="1" s="90"/>
    <row r="60" ht="15.75" customHeight="1" s="90"/>
    <row r="61" ht="15.75" customHeight="1" s="90"/>
    <row r="62" ht="15.75" customHeight="1" s="90"/>
    <row r="63" ht="15.75" customHeight="1" s="90"/>
    <row r="64" ht="15.75" customHeight="1" s="90"/>
    <row r="65" ht="15.75" customHeight="1" s="90"/>
    <row r="66" ht="15.75" customHeight="1" s="90"/>
    <row r="67" ht="15.75" customHeight="1" s="90"/>
    <row r="68" ht="15.75" customHeight="1" s="90"/>
    <row r="69" ht="15.75" customHeight="1" s="90"/>
    <row r="70" ht="15.75" customHeight="1" s="90"/>
    <row r="71" ht="15.75" customHeight="1" s="90"/>
    <row r="72" ht="15.75" customHeight="1" s="90"/>
    <row r="73" ht="15.75" customHeight="1" s="90"/>
    <row r="74" ht="15.75" customHeight="1" s="90"/>
    <row r="75" ht="15.75" customHeight="1" s="90"/>
    <row r="76" ht="15.75" customHeight="1" s="90"/>
    <row r="77" ht="15.75" customHeight="1" s="90"/>
    <row r="78" ht="15.75" customHeight="1" s="90"/>
    <row r="79" ht="15.75" customHeight="1" s="90"/>
    <row r="80" ht="15.75" customHeight="1" s="90"/>
    <row r="81" ht="15.75" customHeight="1" s="90"/>
    <row r="82" ht="15.75" customHeight="1" s="90"/>
    <row r="83" ht="15.75" customHeight="1" s="90"/>
    <row r="84" ht="15.75" customHeight="1" s="90"/>
    <row r="85" ht="15.75" customHeight="1" s="90"/>
    <row r="86" ht="15.75" customHeight="1" s="90"/>
    <row r="87" ht="15.75" customHeight="1" s="90"/>
    <row r="88" ht="15.75" customHeight="1" s="90"/>
    <row r="89" ht="15.75" customHeight="1" s="90"/>
    <row r="90" ht="15.75" customHeight="1" s="90"/>
    <row r="91" ht="15.75" customHeight="1" s="90"/>
    <row r="92" ht="15.75" customHeight="1" s="90"/>
    <row r="93" ht="15.75" customHeight="1" s="90"/>
    <row r="94" ht="15.75" customHeight="1" s="90"/>
    <row r="95" ht="15.75" customHeight="1" s="90"/>
    <row r="96" ht="15.75" customHeight="1" s="90"/>
    <row r="97" ht="15.75" customHeight="1" s="90"/>
    <row r="98" ht="15.75" customHeight="1" s="90"/>
    <row r="99" ht="15.75" customHeight="1" s="90"/>
    <row r="100" ht="15.75" customHeight="1" s="90"/>
    <row r="101" ht="15.75" customHeight="1" s="90"/>
    <row r="102" ht="15.75" customHeight="1" s="90"/>
    <row r="103" ht="15.75" customHeight="1" s="90"/>
    <row r="104" ht="15.75" customHeight="1" s="90"/>
    <row r="105" ht="15.75" customHeight="1" s="90"/>
    <row r="106" ht="15.75" customHeight="1" s="90"/>
    <row r="107" ht="15.75" customHeight="1" s="90"/>
    <row r="108" ht="15.75" customHeight="1" s="90"/>
    <row r="109" ht="15.75" customHeight="1" s="90"/>
    <row r="110" ht="15.75" customHeight="1" s="90"/>
    <row r="111" ht="15.75" customHeight="1" s="90"/>
    <row r="112" ht="15.75" customHeight="1" s="90"/>
    <row r="113" ht="15.75" customHeight="1" s="90"/>
    <row r="114" ht="15.75" customHeight="1" s="90"/>
    <row r="115" ht="15.75" customHeight="1" s="90"/>
    <row r="116" ht="15.75" customHeight="1" s="90"/>
    <row r="117" ht="15.75" customHeight="1" s="90"/>
    <row r="118" ht="15.75" customHeight="1" s="90"/>
    <row r="119" ht="15.75" customHeight="1" s="90"/>
    <row r="120" ht="15.75" customHeight="1" s="90"/>
    <row r="121" ht="15.75" customHeight="1" s="90"/>
    <row r="122" ht="15.75" customHeight="1" s="90"/>
    <row r="123" ht="15.75" customHeight="1" s="90"/>
    <row r="124" ht="15.75" customHeight="1" s="90"/>
    <row r="125" ht="15.75" customHeight="1" s="90"/>
    <row r="126" ht="15.75" customHeight="1" s="90"/>
    <row r="127" ht="15.75" customHeight="1" s="90"/>
    <row r="128" ht="15.75" customHeight="1" s="90"/>
    <row r="129" ht="15.75" customHeight="1" s="90"/>
    <row r="130" ht="15.75" customHeight="1" s="90"/>
    <row r="131" ht="15.75" customHeight="1" s="90"/>
    <row r="132" ht="15.75" customHeight="1" s="90"/>
    <row r="133" ht="15.75" customHeight="1" s="90"/>
    <row r="134" ht="15.75" customHeight="1" s="90"/>
    <row r="135" ht="15.75" customHeight="1" s="90"/>
    <row r="136" ht="15.75" customHeight="1" s="90"/>
    <row r="137" ht="15.75" customHeight="1" s="90"/>
    <row r="138" ht="15.75" customHeight="1" s="90"/>
    <row r="139" ht="15.75" customHeight="1" s="90"/>
    <row r="140" ht="15.75" customHeight="1" s="90"/>
    <row r="141" ht="15.75" customHeight="1" s="90"/>
    <row r="142" ht="15.75" customHeight="1" s="90"/>
    <row r="143" ht="15.75" customHeight="1" s="90"/>
    <row r="144" ht="15.75" customHeight="1" s="90"/>
    <row r="145" ht="15.75" customHeight="1" s="90"/>
    <row r="146" ht="15.75" customHeight="1" s="90"/>
    <row r="147" ht="15.75" customHeight="1" s="90"/>
    <row r="148" ht="15.75" customHeight="1" s="90"/>
    <row r="149" ht="15.75" customHeight="1" s="90"/>
    <row r="150" ht="15.75" customHeight="1" s="90"/>
    <row r="151" ht="15.75" customHeight="1" s="90"/>
    <row r="152" ht="15.75" customHeight="1" s="90"/>
    <row r="153" ht="15.75" customHeight="1" s="90"/>
    <row r="154" ht="15.75" customHeight="1" s="90"/>
    <row r="155" ht="15.75" customHeight="1" s="90"/>
    <row r="156" ht="15.75" customHeight="1" s="90"/>
    <row r="157" ht="15.75" customHeight="1" s="90"/>
    <row r="158" ht="15.75" customHeight="1" s="90"/>
    <row r="159" ht="15.75" customHeight="1" s="90"/>
    <row r="160" ht="15.75" customHeight="1" s="90"/>
    <row r="161" ht="15.75" customHeight="1" s="90"/>
    <row r="162" ht="15.75" customHeight="1" s="90"/>
    <row r="163" ht="15.75" customHeight="1" s="90"/>
    <row r="164" ht="15.75" customHeight="1" s="90"/>
    <row r="165" ht="15.75" customHeight="1" s="90"/>
    <row r="166" ht="15.75" customHeight="1" s="90"/>
    <row r="167" ht="15.75" customHeight="1" s="90"/>
    <row r="168" ht="15.75" customHeight="1" s="90"/>
    <row r="169" ht="15.75" customHeight="1" s="90"/>
    <row r="170" ht="15.75" customHeight="1" s="90"/>
    <row r="171" ht="15.75" customHeight="1" s="90"/>
    <row r="172" ht="15.75" customHeight="1" s="90"/>
    <row r="173" ht="15.75" customHeight="1" s="90"/>
    <row r="174" ht="15.75" customHeight="1" s="90"/>
    <row r="175" ht="15.75" customHeight="1" s="90"/>
    <row r="176" ht="15.75" customHeight="1" s="90"/>
    <row r="177" ht="15.75" customHeight="1" s="90"/>
    <row r="178" ht="15.75" customHeight="1" s="90"/>
    <row r="179" ht="15.75" customHeight="1" s="90"/>
    <row r="180" ht="15.75" customHeight="1" s="90"/>
    <row r="181" ht="15.75" customHeight="1" s="90"/>
    <row r="182" ht="15.75" customHeight="1" s="90"/>
    <row r="183" ht="15.75" customHeight="1" s="90"/>
    <row r="184" ht="15.75" customHeight="1" s="90"/>
    <row r="185" ht="15.75" customHeight="1" s="90"/>
    <row r="186" ht="15.75" customHeight="1" s="90"/>
    <row r="187" ht="15.75" customHeight="1" s="90"/>
    <row r="188" ht="15.75" customHeight="1" s="90"/>
    <row r="189" ht="15.75" customHeight="1" s="90"/>
    <row r="190" ht="15.75" customHeight="1" s="90"/>
    <row r="191" ht="15.75" customHeight="1" s="90"/>
    <row r="192" ht="15.75" customHeight="1" s="90"/>
    <row r="193" ht="15.75" customHeight="1" s="90"/>
    <row r="194" ht="15.75" customHeight="1" s="90"/>
    <row r="195" ht="15.75" customHeight="1" s="90"/>
    <row r="196" ht="15.75" customHeight="1" s="90"/>
    <row r="197" ht="15.75" customHeight="1" s="90"/>
    <row r="198" ht="15.75" customHeight="1" s="90"/>
    <row r="199" ht="15.75" customHeight="1" s="90"/>
    <row r="200" ht="15.75" customHeight="1" s="90"/>
    <row r="201" ht="15.75" customHeight="1" s="90"/>
    <row r="202" ht="15.75" customHeight="1" s="90"/>
    <row r="203" ht="15.75" customHeight="1" s="90"/>
    <row r="204" ht="15.75" customHeight="1" s="90"/>
    <row r="205" ht="15.75" customHeight="1" s="90"/>
    <row r="206" ht="15.75" customHeight="1" s="90"/>
    <row r="207" ht="15.75" customHeight="1" s="90"/>
    <row r="208" ht="15.75" customHeight="1" s="90"/>
    <row r="209" ht="15.75" customHeight="1" s="90"/>
    <row r="210" ht="15.75" customHeight="1" s="90"/>
    <row r="211" ht="15.75" customHeight="1" s="90"/>
    <row r="212" ht="15.75" customHeight="1" s="90"/>
    <row r="213" ht="15.75" customHeight="1" s="90"/>
    <row r="214" ht="15.75" customHeight="1" s="90"/>
    <row r="215" ht="15.75" customHeight="1" s="90"/>
    <row r="216" ht="15.75" customHeight="1" s="90"/>
    <row r="217" ht="15.75" customHeight="1" s="90"/>
    <row r="218" ht="15.75" customHeight="1" s="90"/>
    <row r="219" ht="15.75" customHeight="1" s="90"/>
    <row r="220" ht="15.75" customHeight="1" s="90"/>
    <row r="221" ht="15.75" customHeight="1" s="90"/>
    <row r="222" ht="15.75" customHeight="1" s="90"/>
    <row r="223" ht="15.75" customHeight="1" s="90"/>
    <row r="224" ht="15.75" customHeight="1" s="90"/>
    <row r="225" ht="15.75" customHeight="1" s="90"/>
    <row r="226" ht="15.75" customHeight="1" s="90"/>
    <row r="227" ht="15.75" customHeight="1" s="90"/>
    <row r="228" ht="15.75" customHeight="1" s="90"/>
    <row r="229" ht="15.75" customHeight="1" s="90"/>
    <row r="230" ht="15.75" customHeight="1" s="90"/>
    <row r="231" ht="15.75" customHeight="1" s="90"/>
    <row r="232" ht="15.75" customHeight="1" s="90"/>
    <row r="233" ht="15.75" customHeight="1" s="90"/>
    <row r="234" ht="15.75" customHeight="1" s="90"/>
    <row r="235" ht="15.75" customHeight="1" s="90"/>
    <row r="236" ht="15.75" customHeight="1" s="90"/>
    <row r="237" ht="15.75" customHeight="1" s="90"/>
    <row r="238" ht="15.75" customHeight="1" s="90"/>
    <row r="239" ht="15.75" customHeight="1" s="90"/>
    <row r="240" ht="15.75" customHeight="1" s="90"/>
    <row r="241" ht="15.75" customHeight="1" s="90"/>
    <row r="242" ht="15.75" customHeight="1" s="90"/>
    <row r="243" ht="15.75" customHeight="1" s="90"/>
    <row r="244" ht="15.75" customHeight="1" s="90"/>
    <row r="245" ht="15.75" customHeight="1" s="90"/>
    <row r="246" ht="15.75" customHeight="1" s="90"/>
    <row r="247" ht="15.75" customHeight="1" s="90"/>
    <row r="248" ht="15.75" customHeight="1" s="90"/>
    <row r="249" ht="15.75" customHeight="1" s="90"/>
    <row r="250" ht="15.75" customHeight="1" s="90"/>
    <row r="251" ht="15.75" customHeight="1" s="90"/>
    <row r="252" ht="15.75" customHeight="1" s="90"/>
    <row r="253" ht="15.75" customHeight="1" s="90"/>
    <row r="254" ht="15.75" customHeight="1" s="90"/>
    <row r="255" ht="15.75" customHeight="1" s="90"/>
    <row r="256" ht="15.75" customHeight="1" s="90"/>
    <row r="257" ht="15.75" customHeight="1" s="90"/>
    <row r="258" ht="15.75" customHeight="1" s="90"/>
    <row r="259" ht="15.75" customHeight="1" s="90"/>
    <row r="260" ht="15.75" customHeight="1" s="90"/>
    <row r="261" ht="15.75" customHeight="1" s="90"/>
    <row r="262" ht="15.75" customHeight="1" s="90"/>
    <row r="263" ht="15.75" customHeight="1" s="90"/>
    <row r="264" ht="15.75" customHeight="1" s="90"/>
    <row r="265" ht="15.75" customHeight="1" s="90"/>
    <row r="266" ht="15.75" customHeight="1" s="90"/>
    <row r="267" ht="15.75" customHeight="1" s="90"/>
    <row r="268" ht="15.75" customHeight="1" s="90"/>
    <row r="269" ht="15.75" customHeight="1" s="90"/>
    <row r="270" ht="15.75" customHeight="1" s="90"/>
    <row r="271" ht="15.75" customHeight="1" s="90"/>
    <row r="272" ht="15.75" customHeight="1" s="90"/>
    <row r="273" ht="15.75" customHeight="1" s="90"/>
    <row r="274" ht="15.75" customHeight="1" s="90"/>
    <row r="275" ht="15.75" customHeight="1" s="90"/>
    <row r="276" ht="15.75" customHeight="1" s="90"/>
    <row r="277" ht="15.75" customHeight="1" s="90"/>
    <row r="278" ht="15.75" customHeight="1" s="90"/>
    <row r="279" ht="15.75" customHeight="1" s="90"/>
    <row r="280" ht="15.75" customHeight="1" s="90"/>
    <row r="281" ht="15.75" customHeight="1" s="90"/>
    <row r="282" ht="15.75" customHeight="1" s="90"/>
    <row r="283" ht="15.75" customHeight="1" s="90"/>
    <row r="284" ht="15.75" customHeight="1" s="90"/>
    <row r="285" ht="15.75" customHeight="1" s="90"/>
    <row r="286" ht="15.75" customHeight="1" s="90"/>
    <row r="287" ht="15.75" customHeight="1" s="90"/>
    <row r="288" ht="15.75" customHeight="1" s="90"/>
    <row r="289" ht="15.75" customHeight="1" s="90"/>
    <row r="290" ht="15.75" customHeight="1" s="90"/>
    <row r="291" ht="15.75" customHeight="1" s="90"/>
    <row r="292" ht="15.75" customHeight="1" s="90"/>
    <row r="293" ht="15.75" customHeight="1" s="90"/>
    <row r="294" ht="15.75" customHeight="1" s="90"/>
    <row r="295" ht="15.75" customHeight="1" s="90"/>
    <row r="296" ht="15.75" customHeight="1" s="90"/>
    <row r="297" ht="15.75" customHeight="1" s="90"/>
    <row r="298" ht="15.75" customHeight="1" s="90"/>
    <row r="299" ht="15.75" customHeight="1" s="90"/>
    <row r="300" ht="15.75" customHeight="1" s="90"/>
    <row r="301" ht="15.75" customHeight="1" s="90"/>
    <row r="302" ht="15.75" customHeight="1" s="90"/>
    <row r="303" ht="15.75" customHeight="1" s="90"/>
    <row r="304" ht="15.75" customHeight="1" s="90"/>
    <row r="305" ht="15.75" customHeight="1" s="90"/>
    <row r="306" ht="15.75" customHeight="1" s="90"/>
    <row r="307" ht="15.75" customHeight="1" s="90"/>
    <row r="308" ht="15.75" customHeight="1" s="90"/>
    <row r="309" ht="15.75" customHeight="1" s="90"/>
    <row r="310" ht="15.75" customHeight="1" s="90"/>
    <row r="311" ht="15.75" customHeight="1" s="90"/>
    <row r="312" ht="15.75" customHeight="1" s="90"/>
    <row r="313" ht="15.75" customHeight="1" s="90"/>
    <row r="314" ht="15.75" customHeight="1" s="90"/>
    <row r="315" ht="15.75" customHeight="1" s="90"/>
    <row r="316" ht="15.75" customHeight="1" s="90"/>
    <row r="317" ht="15.75" customHeight="1" s="90"/>
    <row r="318" ht="15.75" customHeight="1" s="90"/>
    <row r="319" ht="15.75" customHeight="1" s="90"/>
    <row r="320" ht="15.75" customHeight="1" s="90"/>
    <row r="321" ht="15.75" customHeight="1" s="90"/>
    <row r="322" ht="15.75" customHeight="1" s="90"/>
    <row r="323" ht="15.75" customHeight="1" s="90"/>
    <row r="324" ht="15.75" customHeight="1" s="90"/>
    <row r="325" ht="15.75" customHeight="1" s="90"/>
    <row r="326" ht="15.75" customHeight="1" s="90"/>
    <row r="327" ht="15.75" customHeight="1" s="90"/>
    <row r="328" ht="15.75" customHeight="1" s="90"/>
    <row r="329" ht="15.75" customHeight="1" s="90"/>
    <row r="330" ht="15.75" customHeight="1" s="90"/>
    <row r="331" ht="15.75" customHeight="1" s="90"/>
    <row r="332" ht="15.75" customHeight="1" s="90"/>
    <row r="333" ht="15.75" customHeight="1" s="90"/>
    <row r="334" ht="15.75" customHeight="1" s="90"/>
    <row r="335" ht="15.75" customHeight="1" s="90"/>
    <row r="336" ht="15.75" customHeight="1" s="90"/>
    <row r="337" ht="15.75" customHeight="1" s="90"/>
    <row r="338" ht="15.75" customHeight="1" s="90"/>
    <row r="339" ht="15.75" customHeight="1" s="90"/>
    <row r="340" ht="15.75" customHeight="1" s="90"/>
    <row r="341" ht="15.75" customHeight="1" s="90"/>
    <row r="342" ht="15.75" customHeight="1" s="90"/>
    <row r="343" ht="15.75" customHeight="1" s="90"/>
    <row r="344" ht="15.75" customHeight="1" s="90"/>
    <row r="345" ht="15.75" customHeight="1" s="90"/>
    <row r="346" ht="15.75" customHeight="1" s="90"/>
    <row r="347" ht="15.75" customHeight="1" s="90"/>
    <row r="348" ht="15.75" customHeight="1" s="90"/>
    <row r="349" ht="15.75" customHeight="1" s="90"/>
    <row r="350" ht="15.75" customHeight="1" s="90"/>
    <row r="351" ht="15.75" customHeight="1" s="90"/>
    <row r="352" ht="15.75" customHeight="1" s="90"/>
    <row r="353" ht="15.75" customHeight="1" s="90"/>
    <row r="354" ht="15.75" customHeight="1" s="90"/>
    <row r="355" ht="15.75" customHeight="1" s="90"/>
    <row r="356" ht="15.75" customHeight="1" s="90"/>
    <row r="357" ht="15.75" customHeight="1" s="90"/>
    <row r="358" ht="15.75" customHeight="1" s="90"/>
    <row r="359" ht="15.75" customHeight="1" s="90"/>
    <row r="360" ht="15.75" customHeight="1" s="90"/>
    <row r="361" ht="15.75" customHeight="1" s="90"/>
    <row r="362" ht="15.75" customHeight="1" s="90"/>
    <row r="363" ht="15.75" customHeight="1" s="90"/>
    <row r="364" ht="15.75" customHeight="1" s="90"/>
    <row r="365" ht="15.75" customHeight="1" s="90"/>
    <row r="366" ht="15.75" customHeight="1" s="90"/>
    <row r="367" ht="15.75" customHeight="1" s="90"/>
    <row r="368" ht="15.75" customHeight="1" s="90"/>
    <row r="369" ht="15.75" customHeight="1" s="90"/>
    <row r="370" ht="15.75" customHeight="1" s="90"/>
    <row r="371" ht="15.75" customHeight="1" s="90"/>
    <row r="372" ht="15.75" customHeight="1" s="90"/>
    <row r="373" ht="15.75" customHeight="1" s="90"/>
    <row r="374" ht="15.75" customHeight="1" s="90"/>
    <row r="375" ht="15.75" customHeight="1" s="90"/>
    <row r="376" ht="15.75" customHeight="1" s="90"/>
    <row r="377" ht="15.75" customHeight="1" s="90"/>
    <row r="378" ht="15.75" customHeight="1" s="90"/>
    <row r="379" ht="15.75" customHeight="1" s="90"/>
    <row r="380" ht="15.75" customHeight="1" s="90"/>
    <row r="381" ht="15.75" customHeight="1" s="90"/>
    <row r="382" ht="15.75" customHeight="1" s="90"/>
    <row r="383" ht="15.75" customHeight="1" s="90"/>
    <row r="384" ht="15.75" customHeight="1" s="90"/>
    <row r="385" ht="15.75" customHeight="1" s="90"/>
    <row r="386" ht="15.75" customHeight="1" s="90"/>
    <row r="387" ht="15.75" customHeight="1" s="90"/>
    <row r="388" ht="15.75" customHeight="1" s="90"/>
    <row r="389" ht="15.75" customHeight="1" s="90"/>
    <row r="390" ht="15.75" customHeight="1" s="90"/>
    <row r="391" ht="15.75" customHeight="1" s="90"/>
    <row r="392" ht="15.75" customHeight="1" s="90"/>
    <row r="393" ht="15.75" customHeight="1" s="90"/>
    <row r="394" ht="15.75" customHeight="1" s="90"/>
    <row r="395" ht="15.75" customHeight="1" s="90"/>
    <row r="396" ht="15.75" customHeight="1" s="90"/>
    <row r="397" ht="15.75" customHeight="1" s="90"/>
    <row r="398" ht="15.75" customHeight="1" s="90"/>
    <row r="399" ht="15.75" customHeight="1" s="90"/>
    <row r="400" ht="15.75" customHeight="1" s="90"/>
    <row r="401" ht="15.75" customHeight="1" s="90"/>
    <row r="402" ht="15.75" customHeight="1" s="90"/>
    <row r="403" ht="15.75" customHeight="1" s="90"/>
    <row r="404" ht="15.75" customHeight="1" s="90"/>
    <row r="405" ht="15.75" customHeight="1" s="90"/>
    <row r="406" ht="15.75" customHeight="1" s="90"/>
    <row r="407" ht="15.75" customHeight="1" s="90"/>
    <row r="408" ht="15.75" customHeight="1" s="90"/>
    <row r="409" ht="15.75" customHeight="1" s="90"/>
    <row r="410" ht="15.75" customHeight="1" s="90"/>
    <row r="411" ht="15.75" customHeight="1" s="90"/>
    <row r="412" ht="15.75" customHeight="1" s="90"/>
    <row r="413" ht="15.75" customHeight="1" s="90"/>
    <row r="414" ht="15.75" customHeight="1" s="90"/>
    <row r="415" ht="15.75" customHeight="1" s="90"/>
    <row r="416" ht="15.75" customHeight="1" s="90"/>
    <row r="417" ht="15.75" customHeight="1" s="90"/>
    <row r="418" ht="15.75" customHeight="1" s="90"/>
    <row r="419" ht="15.75" customHeight="1" s="90"/>
    <row r="420" ht="15.75" customHeight="1" s="90"/>
    <row r="421" ht="15.75" customHeight="1" s="90"/>
    <row r="422" ht="15.75" customHeight="1" s="90"/>
    <row r="423" ht="15.75" customHeight="1" s="90"/>
    <row r="424" ht="15.75" customHeight="1" s="90"/>
    <row r="425" ht="15.75" customHeight="1" s="90"/>
    <row r="426" ht="15.75" customHeight="1" s="90"/>
    <row r="427" ht="15.75" customHeight="1" s="90"/>
    <row r="428" ht="15.75" customHeight="1" s="90"/>
    <row r="429" ht="15.75" customHeight="1" s="90"/>
    <row r="430" ht="15.75" customHeight="1" s="90"/>
    <row r="431" ht="15.75" customHeight="1" s="90"/>
    <row r="432" ht="15.75" customHeight="1" s="90"/>
    <row r="433" ht="15.75" customHeight="1" s="90"/>
    <row r="434" ht="15.75" customHeight="1" s="90"/>
    <row r="435" ht="15.75" customHeight="1" s="90"/>
    <row r="436" ht="15.75" customHeight="1" s="90"/>
    <row r="437" ht="15.75" customHeight="1" s="90"/>
    <row r="438" ht="15.75" customHeight="1" s="90"/>
    <row r="439" ht="15.75" customHeight="1" s="90"/>
    <row r="440" ht="15.75" customHeight="1" s="90"/>
    <row r="441" ht="15.75" customHeight="1" s="90"/>
    <row r="442" ht="15.75" customHeight="1" s="90"/>
    <row r="443" ht="15.75" customHeight="1" s="90"/>
    <row r="444" ht="15.75" customHeight="1" s="90"/>
    <row r="445" ht="15.75" customHeight="1" s="90"/>
    <row r="446" ht="15.75" customHeight="1" s="90"/>
    <row r="447" ht="15.75" customHeight="1" s="90"/>
    <row r="448" ht="15.75" customHeight="1" s="90"/>
    <row r="449" ht="15.75" customHeight="1" s="90"/>
    <row r="450" ht="15.75" customHeight="1" s="90"/>
    <row r="451" ht="15.75" customHeight="1" s="90"/>
    <row r="452" ht="15.75" customHeight="1" s="90"/>
    <row r="453" ht="15.75" customHeight="1" s="90"/>
    <row r="454" ht="15.75" customHeight="1" s="90"/>
    <row r="455" ht="15.75" customHeight="1" s="90"/>
    <row r="456" ht="15.75" customHeight="1" s="90"/>
    <row r="457" ht="15.75" customHeight="1" s="90"/>
    <row r="458" ht="15.75" customHeight="1" s="90"/>
    <row r="459" ht="15.75" customHeight="1" s="90"/>
    <row r="460" ht="15.75" customHeight="1" s="90"/>
    <row r="461" ht="15.75" customHeight="1" s="90"/>
    <row r="462" ht="15.75" customHeight="1" s="90"/>
    <row r="463" ht="15.75" customHeight="1" s="90"/>
    <row r="464" ht="15.75" customHeight="1" s="90"/>
    <row r="465" ht="15.75" customHeight="1" s="90"/>
    <row r="466" ht="15.75" customHeight="1" s="90"/>
    <row r="467" ht="15.75" customHeight="1" s="90"/>
    <row r="468" ht="15.75" customHeight="1" s="90"/>
    <row r="469" ht="15.75" customHeight="1" s="90"/>
    <row r="470" ht="15.75" customHeight="1" s="90"/>
    <row r="471" ht="15.75" customHeight="1" s="90"/>
    <row r="472" ht="15.75" customHeight="1" s="90"/>
    <row r="473" ht="15.75" customHeight="1" s="90"/>
    <row r="474" ht="15.75" customHeight="1" s="90"/>
    <row r="475" ht="15.75" customHeight="1" s="90"/>
    <row r="476" ht="15.75" customHeight="1" s="90"/>
    <row r="477" ht="15.75" customHeight="1" s="90"/>
    <row r="478" ht="15.75" customHeight="1" s="90"/>
    <row r="479" ht="15.75" customHeight="1" s="90"/>
    <row r="480" ht="15.75" customHeight="1" s="90"/>
    <row r="481" ht="15.75" customHeight="1" s="90"/>
    <row r="482" ht="15.75" customHeight="1" s="90"/>
    <row r="483" ht="15.75" customHeight="1" s="90"/>
    <row r="484" ht="15.75" customHeight="1" s="90"/>
    <row r="485" ht="15.75" customHeight="1" s="90"/>
    <row r="486" ht="15.75" customHeight="1" s="90"/>
    <row r="487" ht="15.75" customHeight="1" s="90"/>
    <row r="488" ht="15.75" customHeight="1" s="90"/>
    <row r="489" ht="15.75" customHeight="1" s="90"/>
    <row r="490" ht="15.75" customHeight="1" s="90"/>
    <row r="491" ht="15.75" customHeight="1" s="90"/>
    <row r="492" ht="15.75" customHeight="1" s="90"/>
    <row r="493" ht="15.75" customHeight="1" s="90"/>
    <row r="494" ht="15.75" customHeight="1" s="90"/>
    <row r="495" ht="15.75" customHeight="1" s="90"/>
    <row r="496" ht="15.75" customHeight="1" s="90"/>
    <row r="497" ht="15.75" customHeight="1" s="90"/>
    <row r="498" ht="15.75" customHeight="1" s="90"/>
    <row r="499" ht="15.75" customHeight="1" s="90"/>
    <row r="500" ht="15.75" customHeight="1" s="90"/>
    <row r="501" ht="15.75" customHeight="1" s="90"/>
    <row r="502" ht="15.75" customHeight="1" s="90"/>
    <row r="503" ht="15.75" customHeight="1" s="90"/>
    <row r="504" ht="15.75" customHeight="1" s="90"/>
    <row r="505" ht="15.75" customHeight="1" s="90"/>
    <row r="506" ht="15.75" customHeight="1" s="90"/>
    <row r="507" ht="15.75" customHeight="1" s="90"/>
    <row r="508" ht="15.75" customHeight="1" s="90"/>
    <row r="509" ht="15.75" customHeight="1" s="90"/>
    <row r="510" ht="15.75" customHeight="1" s="90"/>
    <row r="511" ht="15.75" customHeight="1" s="90"/>
    <row r="512" ht="15.75" customHeight="1" s="90"/>
    <row r="513" ht="15.75" customHeight="1" s="90"/>
    <row r="514" ht="15.75" customHeight="1" s="90"/>
    <row r="515" ht="15.75" customHeight="1" s="90"/>
    <row r="516" ht="15.75" customHeight="1" s="90"/>
    <row r="517" ht="15.75" customHeight="1" s="90"/>
    <row r="518" ht="15.75" customHeight="1" s="90"/>
    <row r="519" ht="15.75" customHeight="1" s="90"/>
    <row r="520" ht="15.75" customHeight="1" s="90"/>
    <row r="521" ht="15.75" customHeight="1" s="90"/>
    <row r="522" ht="15.75" customHeight="1" s="90"/>
    <row r="523" ht="15.75" customHeight="1" s="90"/>
    <row r="524" ht="15.75" customHeight="1" s="90"/>
    <row r="525" ht="15.75" customHeight="1" s="90"/>
    <row r="526" ht="15.75" customHeight="1" s="90"/>
    <row r="527" ht="15.75" customHeight="1" s="90"/>
    <row r="528" ht="15.75" customHeight="1" s="90"/>
    <row r="529" ht="15.75" customHeight="1" s="90"/>
    <row r="530" ht="15.75" customHeight="1" s="90"/>
    <row r="531" ht="15.75" customHeight="1" s="90"/>
    <row r="532" ht="15.75" customHeight="1" s="90"/>
    <row r="533" ht="15.75" customHeight="1" s="90"/>
    <row r="534" ht="15.75" customHeight="1" s="90"/>
    <row r="535" ht="15.75" customHeight="1" s="90"/>
    <row r="536" ht="15.75" customHeight="1" s="90"/>
    <row r="537" ht="15.75" customHeight="1" s="90"/>
    <row r="538" ht="15.75" customHeight="1" s="90"/>
    <row r="539" ht="15.75" customHeight="1" s="90"/>
    <row r="540" ht="15.75" customHeight="1" s="90"/>
    <row r="541" ht="15.75" customHeight="1" s="90"/>
    <row r="542" ht="15.75" customHeight="1" s="90"/>
    <row r="543" ht="15.75" customHeight="1" s="90"/>
    <row r="544" ht="15.75" customHeight="1" s="90"/>
    <row r="545" ht="15.75" customHeight="1" s="90"/>
    <row r="546" ht="15.75" customHeight="1" s="90"/>
    <row r="547" ht="15.75" customHeight="1" s="90"/>
    <row r="548" ht="15.75" customHeight="1" s="90"/>
    <row r="549" ht="15.75" customHeight="1" s="90"/>
    <row r="550" ht="15.75" customHeight="1" s="90"/>
    <row r="551" ht="15.75" customHeight="1" s="90"/>
    <row r="552" ht="15.75" customHeight="1" s="90"/>
    <row r="553" ht="15.75" customHeight="1" s="90"/>
    <row r="554" ht="15.75" customHeight="1" s="90"/>
    <row r="555" ht="15.75" customHeight="1" s="90"/>
    <row r="556" ht="15.75" customHeight="1" s="90"/>
    <row r="557" ht="15.75" customHeight="1" s="90"/>
    <row r="558" ht="15.75" customHeight="1" s="90"/>
    <row r="559" ht="15.75" customHeight="1" s="90"/>
    <row r="560" ht="15.75" customHeight="1" s="90"/>
    <row r="561" ht="15.75" customHeight="1" s="90"/>
    <row r="562" ht="15.75" customHeight="1" s="90"/>
    <row r="563" ht="15.75" customHeight="1" s="90"/>
    <row r="564" ht="15.75" customHeight="1" s="90"/>
    <row r="565" ht="15.75" customHeight="1" s="90"/>
    <row r="566" ht="15.75" customHeight="1" s="90"/>
    <row r="567" ht="15.75" customHeight="1" s="90"/>
    <row r="568" ht="15.75" customHeight="1" s="90"/>
    <row r="569" ht="15.75" customHeight="1" s="90"/>
    <row r="570" ht="15.75" customHeight="1" s="90"/>
    <row r="571" ht="15.75" customHeight="1" s="90"/>
    <row r="572" ht="15.75" customHeight="1" s="90"/>
    <row r="573" ht="15.75" customHeight="1" s="90"/>
    <row r="574" ht="15.75" customHeight="1" s="90"/>
    <row r="575" ht="15.75" customHeight="1" s="90"/>
    <row r="576" ht="15.75" customHeight="1" s="90"/>
    <row r="577" ht="15.75" customHeight="1" s="90"/>
    <row r="578" ht="15.75" customHeight="1" s="90"/>
    <row r="579" ht="15.75" customHeight="1" s="90"/>
    <row r="580" ht="15.75" customHeight="1" s="90"/>
    <row r="581" ht="15.75" customHeight="1" s="90"/>
    <row r="582" ht="15.75" customHeight="1" s="90"/>
    <row r="583" ht="15.75" customHeight="1" s="90"/>
    <row r="584" ht="15.75" customHeight="1" s="90"/>
    <row r="585" ht="15.75" customHeight="1" s="90"/>
    <row r="586" ht="15.75" customHeight="1" s="90"/>
    <row r="587" ht="15.75" customHeight="1" s="90"/>
    <row r="588" ht="15.75" customHeight="1" s="90"/>
    <row r="589" ht="15.75" customHeight="1" s="90"/>
    <row r="590" ht="15.75" customHeight="1" s="90"/>
    <row r="591" ht="15.75" customHeight="1" s="90"/>
    <row r="592" ht="15.75" customHeight="1" s="90"/>
    <row r="593" ht="15.75" customHeight="1" s="90"/>
    <row r="594" ht="15.75" customHeight="1" s="90"/>
    <row r="595" ht="15.75" customHeight="1" s="90"/>
    <row r="596" ht="15.75" customHeight="1" s="90"/>
    <row r="597" ht="15.75" customHeight="1" s="90"/>
    <row r="598" ht="15.75" customHeight="1" s="90"/>
    <row r="599" ht="15.75" customHeight="1" s="90"/>
    <row r="600" ht="15.75" customHeight="1" s="90"/>
    <row r="601" ht="15.75" customHeight="1" s="90"/>
    <row r="602" ht="15.75" customHeight="1" s="90"/>
    <row r="603" ht="15.75" customHeight="1" s="90"/>
    <row r="604" ht="15.75" customHeight="1" s="90"/>
    <row r="605" ht="15.75" customHeight="1" s="90"/>
    <row r="606" ht="15.75" customHeight="1" s="90"/>
    <row r="607" ht="15.75" customHeight="1" s="90"/>
    <row r="608" ht="15.75" customHeight="1" s="90"/>
    <row r="609" ht="15.75" customHeight="1" s="90"/>
    <row r="610" ht="15.75" customHeight="1" s="90"/>
    <row r="611" ht="15.75" customHeight="1" s="90"/>
    <row r="612" ht="15.75" customHeight="1" s="90"/>
    <row r="613" ht="15.75" customHeight="1" s="90"/>
    <row r="614" ht="15.75" customHeight="1" s="90"/>
    <row r="615" ht="15.75" customHeight="1" s="90"/>
    <row r="616" ht="15.75" customHeight="1" s="90"/>
    <row r="617" ht="15.75" customHeight="1" s="90"/>
    <row r="618" ht="15.75" customHeight="1" s="90"/>
    <row r="619" ht="15.75" customHeight="1" s="90"/>
    <row r="620" ht="15.75" customHeight="1" s="90"/>
    <row r="621" ht="15.75" customHeight="1" s="90"/>
    <row r="622" ht="15.75" customHeight="1" s="90"/>
    <row r="623" ht="15.75" customHeight="1" s="90"/>
    <row r="624" ht="15.75" customHeight="1" s="90"/>
    <row r="625" ht="15.75" customHeight="1" s="90"/>
    <row r="626" ht="15.75" customHeight="1" s="90"/>
    <row r="627" ht="15.75" customHeight="1" s="90"/>
    <row r="628" ht="15.75" customHeight="1" s="90"/>
    <row r="629" ht="15.75" customHeight="1" s="90"/>
    <row r="630" ht="15.75" customHeight="1" s="90"/>
    <row r="631" ht="15.75" customHeight="1" s="90"/>
    <row r="632" ht="15.75" customHeight="1" s="90"/>
    <row r="633" ht="15.75" customHeight="1" s="90"/>
    <row r="634" ht="15.75" customHeight="1" s="90"/>
    <row r="635" ht="15.75" customHeight="1" s="90"/>
    <row r="636" ht="15.75" customHeight="1" s="90"/>
    <row r="637" ht="15.75" customHeight="1" s="90"/>
    <row r="638" ht="15.75" customHeight="1" s="90"/>
    <row r="639" ht="15.75" customHeight="1" s="90"/>
    <row r="640" ht="15.75" customHeight="1" s="90"/>
    <row r="641" ht="15.75" customHeight="1" s="90"/>
    <row r="642" ht="15.75" customHeight="1" s="90"/>
    <row r="643" ht="15.75" customHeight="1" s="90"/>
    <row r="644" ht="15.75" customHeight="1" s="90"/>
    <row r="645" ht="15.75" customHeight="1" s="90"/>
    <row r="646" ht="15.75" customHeight="1" s="90"/>
    <row r="647" ht="15.75" customHeight="1" s="90"/>
    <row r="648" ht="15.75" customHeight="1" s="90"/>
    <row r="649" ht="15.75" customHeight="1" s="90"/>
    <row r="650" ht="15.75" customHeight="1" s="90"/>
    <row r="651" ht="15.75" customHeight="1" s="90"/>
    <row r="652" ht="15.75" customHeight="1" s="90"/>
    <row r="653" ht="15.75" customHeight="1" s="90"/>
    <row r="654" ht="15.75" customHeight="1" s="90"/>
    <row r="655" ht="15.75" customHeight="1" s="90"/>
    <row r="656" ht="15.75" customHeight="1" s="90"/>
    <row r="657" ht="15.75" customHeight="1" s="90"/>
    <row r="658" ht="15.75" customHeight="1" s="90"/>
    <row r="659" ht="15.75" customHeight="1" s="90"/>
    <row r="660" ht="15.75" customHeight="1" s="90"/>
    <row r="661" ht="15.75" customHeight="1" s="90"/>
    <row r="662" ht="15.75" customHeight="1" s="90"/>
    <row r="663" ht="15.75" customHeight="1" s="90"/>
    <row r="664" ht="15.75" customHeight="1" s="90"/>
    <row r="665" ht="15.75" customHeight="1" s="90"/>
    <row r="666" ht="15.75" customHeight="1" s="90"/>
    <row r="667" ht="15.75" customHeight="1" s="90"/>
    <row r="668" ht="15.75" customHeight="1" s="90"/>
    <row r="669" ht="15.75" customHeight="1" s="90"/>
    <row r="670" ht="15.75" customHeight="1" s="90"/>
    <row r="671" ht="15.75" customHeight="1" s="90"/>
    <row r="672" ht="15.75" customHeight="1" s="90"/>
    <row r="673" ht="15.75" customHeight="1" s="90"/>
    <row r="674" ht="15.75" customHeight="1" s="90"/>
    <row r="675" ht="15.75" customHeight="1" s="90"/>
    <row r="676" ht="15.75" customHeight="1" s="90"/>
    <row r="677" ht="15.75" customHeight="1" s="90"/>
    <row r="678" ht="15.75" customHeight="1" s="90"/>
    <row r="679" ht="15.75" customHeight="1" s="90"/>
    <row r="680" ht="15.75" customHeight="1" s="90"/>
    <row r="681" ht="15.75" customHeight="1" s="90"/>
    <row r="682" ht="15.75" customHeight="1" s="90"/>
    <row r="683" ht="15.75" customHeight="1" s="90"/>
    <row r="684" ht="15.75" customHeight="1" s="90"/>
    <row r="685" ht="15.75" customHeight="1" s="90"/>
    <row r="686" ht="15.75" customHeight="1" s="90"/>
    <row r="687" ht="15.75" customHeight="1" s="90"/>
    <row r="688" ht="15.75" customHeight="1" s="90"/>
    <row r="689" ht="15.75" customHeight="1" s="90"/>
    <row r="690" ht="15.75" customHeight="1" s="90"/>
    <row r="691" ht="15.75" customHeight="1" s="90"/>
    <row r="692" ht="15.75" customHeight="1" s="90"/>
    <row r="693" ht="15.75" customHeight="1" s="90"/>
    <row r="694" ht="15.75" customHeight="1" s="90"/>
    <row r="695" ht="15.75" customHeight="1" s="90"/>
    <row r="696" ht="15.75" customHeight="1" s="90"/>
    <row r="697" ht="15.75" customHeight="1" s="90"/>
    <row r="698" ht="15.75" customHeight="1" s="90"/>
    <row r="699" ht="15.75" customHeight="1" s="90"/>
    <row r="700" ht="15.75" customHeight="1" s="90"/>
    <row r="701" ht="15.75" customHeight="1" s="90"/>
    <row r="702" ht="15.75" customHeight="1" s="90"/>
    <row r="703" ht="15.75" customHeight="1" s="90"/>
    <row r="704" ht="15.75" customHeight="1" s="90"/>
    <row r="705" ht="15.75" customHeight="1" s="90"/>
    <row r="706" ht="15.75" customHeight="1" s="90"/>
    <row r="707" ht="15.75" customHeight="1" s="90"/>
    <row r="708" ht="15.75" customHeight="1" s="90"/>
    <row r="709" ht="15.75" customHeight="1" s="90"/>
    <row r="710" ht="15.75" customHeight="1" s="90"/>
    <row r="711" ht="15.75" customHeight="1" s="90"/>
    <row r="712" ht="15.75" customHeight="1" s="90"/>
    <row r="713" ht="15.75" customHeight="1" s="90"/>
    <row r="714" ht="15.75" customHeight="1" s="90"/>
    <row r="715" ht="15.75" customHeight="1" s="90"/>
    <row r="716" ht="15.75" customHeight="1" s="90"/>
    <row r="717" ht="15.75" customHeight="1" s="90"/>
    <row r="718" ht="15.75" customHeight="1" s="90"/>
    <row r="719" ht="15.75" customHeight="1" s="90"/>
    <row r="720" ht="15.75" customHeight="1" s="90"/>
    <row r="721" ht="15.75" customHeight="1" s="90"/>
    <row r="722" ht="15.75" customHeight="1" s="90"/>
    <row r="723" ht="15.75" customHeight="1" s="90"/>
    <row r="724" ht="15.75" customHeight="1" s="90"/>
    <row r="725" ht="15.75" customHeight="1" s="90"/>
    <row r="726" ht="15.75" customHeight="1" s="90"/>
    <row r="727" ht="15.75" customHeight="1" s="90"/>
    <row r="728" ht="15.75" customHeight="1" s="90"/>
    <row r="729" ht="15.75" customHeight="1" s="90"/>
    <row r="730" ht="15.75" customHeight="1" s="90"/>
    <row r="731" ht="15.75" customHeight="1" s="90"/>
    <row r="732" ht="15.75" customHeight="1" s="90"/>
    <row r="733" ht="15.75" customHeight="1" s="90"/>
    <row r="734" ht="15.75" customHeight="1" s="90"/>
    <row r="735" ht="15.75" customHeight="1" s="90"/>
    <row r="736" ht="15.75" customHeight="1" s="90"/>
    <row r="737" ht="15.75" customHeight="1" s="90"/>
    <row r="738" ht="15.75" customHeight="1" s="90"/>
    <row r="739" ht="15.75" customHeight="1" s="90"/>
    <row r="740" ht="15.75" customHeight="1" s="90"/>
    <row r="741" ht="15.75" customHeight="1" s="90"/>
    <row r="742" ht="15.75" customHeight="1" s="90"/>
    <row r="743" ht="15.75" customHeight="1" s="90"/>
    <row r="744" ht="15.75" customHeight="1" s="90"/>
    <row r="745" ht="15.75" customHeight="1" s="90"/>
    <row r="746" ht="15.75" customHeight="1" s="90"/>
    <row r="747" ht="15.75" customHeight="1" s="90"/>
    <row r="748" ht="15.75" customHeight="1" s="90"/>
    <row r="749" ht="15.75" customHeight="1" s="90"/>
    <row r="750" ht="15.75" customHeight="1" s="90"/>
    <row r="751" ht="15.75" customHeight="1" s="90"/>
    <row r="752" ht="15.75" customHeight="1" s="90"/>
    <row r="753" ht="15.75" customHeight="1" s="90"/>
    <row r="754" ht="15.75" customHeight="1" s="90"/>
    <row r="755" ht="15.75" customHeight="1" s="90"/>
    <row r="756" ht="15.75" customHeight="1" s="90"/>
    <row r="757" ht="15.75" customHeight="1" s="90"/>
    <row r="758" ht="15.75" customHeight="1" s="90"/>
    <row r="759" ht="15.75" customHeight="1" s="90"/>
    <row r="760" ht="15.75" customHeight="1" s="90"/>
    <row r="761" ht="15.75" customHeight="1" s="90"/>
    <row r="762" ht="15.75" customHeight="1" s="90"/>
    <row r="763" ht="15.75" customHeight="1" s="90"/>
    <row r="764" ht="15.75" customHeight="1" s="90"/>
    <row r="765" ht="15.75" customHeight="1" s="90"/>
    <row r="766" ht="15.75" customHeight="1" s="90"/>
    <row r="767" ht="15.75" customHeight="1" s="90"/>
    <row r="768" ht="15.75" customHeight="1" s="90"/>
    <row r="769" ht="15.75" customHeight="1" s="90"/>
    <row r="770" ht="15.75" customHeight="1" s="90"/>
    <row r="771" ht="15.75" customHeight="1" s="90"/>
    <row r="772" ht="15.75" customHeight="1" s="90"/>
    <row r="773" ht="15.75" customHeight="1" s="90"/>
    <row r="774" ht="15.75" customHeight="1" s="90"/>
    <row r="775" ht="15.75" customHeight="1" s="90"/>
    <row r="776" ht="15.75" customHeight="1" s="90"/>
    <row r="777" ht="15.75" customHeight="1" s="90"/>
    <row r="778" ht="15.75" customHeight="1" s="90"/>
    <row r="779" ht="15.75" customHeight="1" s="90"/>
    <row r="780" ht="15.75" customHeight="1" s="90"/>
    <row r="781" ht="15.75" customHeight="1" s="90"/>
    <row r="782" ht="15.75" customHeight="1" s="90"/>
    <row r="783" ht="15.75" customHeight="1" s="90"/>
    <row r="784" ht="15.75" customHeight="1" s="90"/>
    <row r="785" ht="15.75" customHeight="1" s="90"/>
    <row r="786" ht="15.75" customHeight="1" s="90"/>
    <row r="787" ht="15.75" customHeight="1" s="90"/>
    <row r="788" ht="15.75" customHeight="1" s="90"/>
    <row r="789" ht="15.75" customHeight="1" s="90"/>
    <row r="790" ht="15.75" customHeight="1" s="90"/>
    <row r="791" ht="15.75" customHeight="1" s="90"/>
    <row r="792" ht="15.75" customHeight="1" s="90"/>
    <row r="793" ht="15.75" customHeight="1" s="90"/>
    <row r="794" ht="15.75" customHeight="1" s="90"/>
    <row r="795" ht="15.75" customHeight="1" s="90"/>
    <row r="796" ht="15.75" customHeight="1" s="90"/>
    <row r="797" ht="15.75" customHeight="1" s="90"/>
    <row r="798" ht="15.75" customHeight="1" s="90"/>
    <row r="799" ht="15.75" customHeight="1" s="90"/>
    <row r="800" ht="15.75" customHeight="1" s="90"/>
    <row r="801" ht="15.75" customHeight="1" s="90"/>
    <row r="802" ht="15.75" customHeight="1" s="90"/>
    <row r="803" ht="15.75" customHeight="1" s="90"/>
    <row r="804" ht="15.75" customHeight="1" s="90"/>
    <row r="805" ht="15.75" customHeight="1" s="90"/>
    <row r="806" ht="15.75" customHeight="1" s="90"/>
    <row r="807" ht="15.75" customHeight="1" s="90"/>
    <row r="808" ht="15.75" customHeight="1" s="90"/>
    <row r="809" ht="15.75" customHeight="1" s="90"/>
    <row r="810" ht="15.75" customHeight="1" s="90"/>
    <row r="811" ht="15.75" customHeight="1" s="90"/>
    <row r="812" ht="15.75" customHeight="1" s="90"/>
    <row r="813" ht="15.75" customHeight="1" s="90"/>
    <row r="814" ht="15.75" customHeight="1" s="90"/>
    <row r="815" ht="15.75" customHeight="1" s="90"/>
    <row r="816" ht="15.75" customHeight="1" s="90"/>
    <row r="817" ht="15.75" customHeight="1" s="90"/>
    <row r="818" ht="15.75" customHeight="1" s="90"/>
    <row r="819" ht="15.75" customHeight="1" s="90"/>
    <row r="820" ht="15.75" customHeight="1" s="90"/>
    <row r="821" ht="15.75" customHeight="1" s="90"/>
    <row r="822" ht="15.75" customHeight="1" s="90"/>
    <row r="823" ht="15.75" customHeight="1" s="90"/>
    <row r="824" ht="15.75" customHeight="1" s="90"/>
    <row r="825" ht="15.75" customHeight="1" s="90"/>
    <row r="826" ht="15.75" customHeight="1" s="90"/>
    <row r="827" ht="15.75" customHeight="1" s="90"/>
    <row r="828" ht="15.75" customHeight="1" s="90"/>
    <row r="829" ht="15.75" customHeight="1" s="90"/>
    <row r="830" ht="15.75" customHeight="1" s="90"/>
    <row r="831" ht="15.75" customHeight="1" s="90"/>
    <row r="832" ht="15.75" customHeight="1" s="90"/>
    <row r="833" ht="15.75" customHeight="1" s="90"/>
    <row r="834" ht="15.75" customHeight="1" s="90"/>
    <row r="835" ht="15.75" customHeight="1" s="90"/>
    <row r="836" ht="15.75" customHeight="1" s="90"/>
    <row r="837" ht="15.75" customHeight="1" s="90"/>
    <row r="838" ht="15.75" customHeight="1" s="90"/>
    <row r="839" ht="15.75" customHeight="1" s="90"/>
    <row r="840" ht="15.75" customHeight="1" s="90"/>
    <row r="841" ht="15.75" customHeight="1" s="90"/>
    <row r="842" ht="15.75" customHeight="1" s="90"/>
    <row r="843" ht="15.75" customHeight="1" s="90"/>
    <row r="844" ht="15.75" customHeight="1" s="90"/>
    <row r="845" ht="15.75" customHeight="1" s="90"/>
    <row r="846" ht="15.75" customHeight="1" s="90"/>
    <row r="847" ht="15.75" customHeight="1" s="90"/>
    <row r="848" ht="15.75" customHeight="1" s="90"/>
    <row r="849" ht="15.75" customHeight="1" s="90"/>
    <row r="850" ht="15.75" customHeight="1" s="90"/>
    <row r="851" ht="15.75" customHeight="1" s="90"/>
    <row r="852" ht="15.75" customHeight="1" s="90"/>
    <row r="853" ht="15.75" customHeight="1" s="90"/>
    <row r="854" ht="15.75" customHeight="1" s="90"/>
    <row r="855" ht="15.75" customHeight="1" s="90"/>
    <row r="856" ht="15.75" customHeight="1" s="90"/>
    <row r="857" ht="15.75" customHeight="1" s="90"/>
    <row r="858" ht="15.75" customHeight="1" s="90"/>
    <row r="859" ht="15.75" customHeight="1" s="90"/>
    <row r="860" ht="15.75" customHeight="1" s="90"/>
    <row r="861" ht="15.75" customHeight="1" s="90"/>
    <row r="862" ht="15.75" customHeight="1" s="90"/>
    <row r="863" ht="15.75" customHeight="1" s="90"/>
    <row r="864" ht="15.75" customHeight="1" s="90"/>
    <row r="865" ht="15.75" customHeight="1" s="90"/>
    <row r="866" ht="15.75" customHeight="1" s="90"/>
    <row r="867" ht="15.75" customHeight="1" s="90"/>
    <row r="868" ht="15.75" customHeight="1" s="90"/>
    <row r="869" ht="15.75" customHeight="1" s="90"/>
    <row r="870" ht="15.75" customHeight="1" s="90"/>
    <row r="871" ht="15.75" customHeight="1" s="90"/>
    <row r="872" ht="15.75" customHeight="1" s="90"/>
    <row r="873" ht="15.75" customHeight="1" s="90"/>
    <row r="874" ht="15.75" customHeight="1" s="90"/>
    <row r="875" ht="15.75" customHeight="1" s="90"/>
    <row r="876" ht="15.75" customHeight="1" s="90"/>
    <row r="877" ht="15.75" customHeight="1" s="90"/>
    <row r="878" ht="15.75" customHeight="1" s="90"/>
    <row r="879" ht="15.75" customHeight="1" s="90"/>
    <row r="880" ht="15.75" customHeight="1" s="90"/>
    <row r="881" ht="15.75" customHeight="1" s="90"/>
    <row r="882" ht="15.75" customHeight="1" s="90"/>
    <row r="883" ht="15.75" customHeight="1" s="90"/>
    <row r="884" ht="15.75" customHeight="1" s="90"/>
    <row r="885" ht="15.75" customHeight="1" s="90"/>
    <row r="886" ht="15.75" customHeight="1" s="90"/>
    <row r="887" ht="15.75" customHeight="1" s="90"/>
    <row r="888" ht="15.75" customHeight="1" s="90"/>
    <row r="889" ht="15.75" customHeight="1" s="90"/>
    <row r="890" ht="15.75" customHeight="1" s="90"/>
    <row r="891" ht="15.75" customHeight="1" s="90"/>
    <row r="892" ht="15.75" customHeight="1" s="90"/>
    <row r="893" ht="15.75" customHeight="1" s="90"/>
    <row r="894" ht="15.75" customHeight="1" s="90"/>
    <row r="895" ht="15.75" customHeight="1" s="90"/>
    <row r="896" ht="15.75" customHeight="1" s="90"/>
    <row r="897" ht="15.75" customHeight="1" s="90"/>
    <row r="898" ht="15.75" customHeight="1" s="90"/>
    <row r="899" ht="15.75" customHeight="1" s="90"/>
    <row r="900" ht="15.75" customHeight="1" s="90"/>
    <row r="901" ht="15.75" customHeight="1" s="90"/>
    <row r="902" ht="15.75" customHeight="1" s="90"/>
    <row r="903" ht="15.75" customHeight="1" s="90"/>
    <row r="904" ht="15.75" customHeight="1" s="90"/>
    <row r="905" ht="15.75" customHeight="1" s="90"/>
    <row r="906" ht="15.75" customHeight="1" s="90"/>
    <row r="907" ht="15.75" customHeight="1" s="90"/>
    <row r="908" ht="15.75" customHeight="1" s="90"/>
    <row r="909" ht="15.75" customHeight="1" s="90"/>
    <row r="910" ht="15.75" customHeight="1" s="90"/>
    <row r="911" ht="15.75" customHeight="1" s="90"/>
    <row r="912" ht="15.75" customHeight="1" s="90"/>
    <row r="913" ht="15.75" customHeight="1" s="90"/>
    <row r="914" ht="15.75" customHeight="1" s="90"/>
    <row r="915" ht="15.75" customHeight="1" s="90"/>
    <row r="916" ht="15.75" customHeight="1" s="90"/>
    <row r="917" ht="15.75" customHeight="1" s="90"/>
    <row r="918" ht="15.75" customHeight="1" s="90"/>
    <row r="919" ht="15.75" customHeight="1" s="90"/>
    <row r="920" ht="15.75" customHeight="1" s="90"/>
    <row r="921" ht="15.75" customHeight="1" s="90"/>
    <row r="922" ht="15.75" customHeight="1" s="90"/>
    <row r="923" ht="15.75" customHeight="1" s="90"/>
    <row r="924" ht="15.75" customHeight="1" s="90"/>
    <row r="925" ht="15.75" customHeight="1" s="90"/>
    <row r="926" ht="15.75" customHeight="1" s="90"/>
    <row r="927" ht="15.75" customHeight="1" s="90"/>
    <row r="928" ht="15.75" customHeight="1" s="90"/>
    <row r="929" ht="15.75" customHeight="1" s="90"/>
    <row r="930" ht="15.75" customHeight="1" s="90"/>
    <row r="931" ht="15.75" customHeight="1" s="90"/>
    <row r="932" ht="15.75" customHeight="1" s="90"/>
    <row r="933" ht="15.75" customHeight="1" s="90"/>
    <row r="934" ht="15.75" customHeight="1" s="90"/>
    <row r="935" ht="15.75" customHeight="1" s="90"/>
    <row r="936" ht="15.75" customHeight="1" s="90"/>
    <row r="937" ht="15.75" customHeight="1" s="90"/>
    <row r="938" ht="15.75" customHeight="1" s="90"/>
    <row r="939" ht="15.75" customHeight="1" s="90"/>
    <row r="940" ht="15.75" customHeight="1" s="90"/>
    <row r="941" ht="15.75" customHeight="1" s="90"/>
    <row r="942" ht="15.75" customHeight="1" s="90"/>
    <row r="943" ht="15.75" customHeight="1" s="90"/>
    <row r="944" ht="15.75" customHeight="1" s="90"/>
    <row r="945" ht="15.75" customHeight="1" s="90"/>
    <row r="946" ht="15.75" customHeight="1" s="90"/>
    <row r="947" ht="15.75" customHeight="1" s="90"/>
    <row r="948" ht="15.75" customHeight="1" s="90"/>
    <row r="949" ht="15.75" customHeight="1" s="90"/>
    <row r="950" ht="15.75" customHeight="1" s="90"/>
    <row r="951" ht="15.75" customHeight="1" s="90"/>
    <row r="952" ht="15.75" customHeight="1" s="90"/>
    <row r="953" ht="15.75" customHeight="1" s="90"/>
    <row r="954" ht="15.75" customHeight="1" s="90"/>
    <row r="955" ht="15.75" customHeight="1" s="90"/>
    <row r="956" ht="15.75" customHeight="1" s="90"/>
    <row r="957" ht="15.75" customHeight="1" s="90"/>
    <row r="958" ht="15.75" customHeight="1" s="90"/>
    <row r="959" ht="15.75" customHeight="1" s="90"/>
    <row r="960" ht="15.75" customHeight="1" s="90"/>
    <row r="961" ht="15.75" customHeight="1" s="90"/>
    <row r="962" ht="15.75" customHeight="1" s="90"/>
    <row r="963" ht="15.75" customHeight="1" s="90"/>
    <row r="964" ht="15.75" customHeight="1" s="90"/>
    <row r="965" ht="15.75" customHeight="1" s="90"/>
    <row r="966" ht="15.75" customHeight="1" s="90"/>
    <row r="967" ht="15.75" customHeight="1" s="90"/>
    <row r="968" ht="15.75" customHeight="1" s="90"/>
    <row r="969" ht="15.75" customHeight="1" s="90"/>
    <row r="970" ht="15.75" customHeight="1" s="90"/>
    <row r="971" ht="15.75" customHeight="1" s="90"/>
    <row r="972" ht="15.75" customHeight="1" s="90"/>
    <row r="973" ht="15.75" customHeight="1" s="90"/>
    <row r="974" ht="15.75" customHeight="1" s="90"/>
    <row r="975" ht="15.75" customHeight="1" s="90"/>
    <row r="976" ht="15.75" customHeight="1" s="90"/>
    <row r="977" ht="15.75" customHeight="1" s="90"/>
    <row r="978" ht="15.75" customHeight="1" s="90"/>
    <row r="979" ht="15.75" customHeight="1" s="90"/>
    <row r="980" ht="15.75" customHeight="1" s="90"/>
    <row r="981" ht="15.75" customHeight="1" s="90"/>
    <row r="982" ht="15.75" customHeight="1" s="90"/>
    <row r="983" ht="15.75" customHeight="1" s="90"/>
    <row r="984" ht="15.75" customHeight="1" s="90"/>
    <row r="985" ht="15.75" customHeight="1" s="90"/>
    <row r="986" ht="15.75" customHeight="1" s="90"/>
    <row r="987" ht="15.75" customHeight="1" s="90"/>
    <row r="988" ht="15.75" customHeight="1" s="90"/>
    <row r="989" ht="15.75" customHeight="1" s="90"/>
    <row r="990" ht="15.75" customHeight="1" s="90"/>
    <row r="991" ht="15.75" customHeight="1" s="90"/>
    <row r="992" ht="15.75" customHeight="1" s="90"/>
    <row r="993" ht="15.75" customHeight="1" s="90"/>
    <row r="994" ht="15.75" customHeight="1" s="90"/>
    <row r="995" ht="15.75" customHeight="1" s="90"/>
    <row r="996" ht="15.75" customHeight="1" s="90"/>
    <row r="997" ht="15.75" customHeight="1" s="90"/>
    <row r="998" ht="15.75" customHeight="1" s="90"/>
    <row r="999" ht="15.75" customHeight="1" s="90"/>
    <row r="1000" ht="15.75" customHeight="1" s="9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884"/>
  <sheetViews>
    <sheetView workbookViewId="0">
      <selection activeCell="A1" sqref="A1"/>
    </sheetView>
  </sheetViews>
  <sheetFormatPr baseColWidth="10" defaultColWidth="14.44140625" defaultRowHeight="15" customHeight="1"/>
  <cols>
    <col width="32.88671875" customWidth="1" style="90" min="1" max="1"/>
    <col width="11.88671875" customWidth="1" style="90" min="2" max="2"/>
    <col width="9" customWidth="1" style="90" min="3" max="4"/>
    <col width="18" customWidth="1" style="90" min="5" max="5"/>
    <col width="10.6640625" customWidth="1" style="90" min="6" max="6"/>
    <col width="9" customWidth="1" style="90" min="7" max="8"/>
    <col width="14.5546875" customWidth="1" style="90" min="9" max="9"/>
    <col width="9" customWidth="1" style="90" min="10" max="12"/>
    <col width="13.33203125" customWidth="1" style="90" min="13" max="13"/>
    <col width="3.33203125" customWidth="1" style="90" min="14" max="14"/>
    <col width="9" customWidth="1" style="90" min="15" max="16"/>
    <col width="12.109375" customWidth="1" style="90" min="17" max="17"/>
    <col width="14.33203125" customWidth="1" style="90" min="18" max="18"/>
    <col width="9" customWidth="1" style="90" min="19" max="19"/>
    <col width="10.6640625" customWidth="1" style="90" min="20" max="20"/>
    <col width="8.5546875" customWidth="1" style="90" min="21" max="26"/>
  </cols>
  <sheetData>
    <row r="1" ht="14.4" customHeight="1" s="90">
      <c r="A1" s="1" t="n"/>
      <c r="B1" s="2" t="n"/>
      <c r="C1" s="1" t="n"/>
      <c r="D1" s="1" t="n"/>
      <c r="E1" s="1" t="n"/>
      <c r="F1" s="2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" t="inlineStr">
        <is>
          <t>REGISTRO ACTUAL PROYECTO TERMINAL I</t>
        </is>
      </c>
      <c r="B2" s="2" t="n"/>
      <c r="F2" s="2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3.5" customHeight="1" s="90">
      <c r="A3" s="80" t="inlineStr">
        <is>
          <t>NOMBRE DEL CURSO</t>
        </is>
      </c>
      <c r="B3" s="80" t="inlineStr">
        <is>
          <t>CLAVE</t>
        </is>
      </c>
      <c r="C3" s="80" t="inlineStr">
        <is>
          <t>GRUPO</t>
        </is>
      </c>
      <c r="D3" s="14" t="inlineStr">
        <is>
          <t>CUPO</t>
        </is>
      </c>
      <c r="E3" s="80" t="inlineStr">
        <is>
          <t>PROFESOR</t>
        </is>
      </c>
      <c r="F3" s="80" t="inlineStr">
        <is>
          <t>No. ECON.</t>
        </is>
      </c>
      <c r="G3" s="80" t="inlineStr">
        <is>
          <t>HORARIO  Y  AULA</t>
        </is>
      </c>
      <c r="H3" s="82" t="n"/>
      <c r="I3" s="82" t="n"/>
      <c r="J3" s="82" t="n"/>
      <c r="K3" s="93" t="n"/>
      <c r="L3" s="7" t="n"/>
      <c r="M3" s="7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4.4" customHeight="1" s="90">
      <c r="A4" s="94" t="n"/>
      <c r="B4" s="94" t="n"/>
      <c r="C4" s="94" t="n"/>
      <c r="D4" s="46" t="inlineStr">
        <is>
          <t>MAX.</t>
        </is>
      </c>
      <c r="E4" s="94" t="n"/>
      <c r="F4" s="94" t="n"/>
      <c r="G4" s="47" t="inlineStr">
        <is>
          <t>LUNES</t>
        </is>
      </c>
      <c r="H4" s="46" t="inlineStr">
        <is>
          <t>MARTES</t>
        </is>
      </c>
      <c r="I4" s="46" t="inlineStr">
        <is>
          <t>MIÉRCOLES</t>
        </is>
      </c>
      <c r="J4" s="46" t="inlineStr">
        <is>
          <t>JUEVES</t>
        </is>
      </c>
      <c r="K4" s="46" t="inlineStr">
        <is>
          <t>VIERNES</t>
        </is>
      </c>
      <c r="L4" s="11" t="n"/>
      <c r="M4" s="7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4.4" customHeight="1" s="90">
      <c r="A5" s="15" t="inlineStr">
        <is>
          <t>PROYECTO TERMINAL I</t>
        </is>
      </c>
      <c r="B5" s="16" t="n">
        <v>450218</v>
      </c>
      <c r="C5" s="17" t="inlineStr">
        <is>
          <t>DJ01T</t>
        </is>
      </c>
      <c r="D5" s="17" t="n">
        <v>30</v>
      </c>
      <c r="E5" s="48" t="inlineStr">
        <is>
          <t>POR ASIGNAR</t>
        </is>
      </c>
      <c r="F5" s="49" t="inlineStr">
        <is>
          <t>N/A</t>
        </is>
      </c>
      <c r="G5" s="50" t="n"/>
      <c r="H5" s="17" t="inlineStr">
        <is>
          <t>14-17</t>
        </is>
      </c>
      <c r="I5" s="17" t="n"/>
      <c r="J5" s="17" t="inlineStr">
        <is>
          <t>14-17</t>
        </is>
      </c>
      <c r="K5" s="17" t="inlineStr">
        <is>
          <t>14-17</t>
        </is>
      </c>
      <c r="L5" s="21" t="n"/>
      <c r="M5" s="5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4.4" customHeight="1" s="90">
      <c r="A6" s="4" t="n"/>
      <c r="B6" s="2" t="n"/>
      <c r="F6" s="2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4.4" customHeight="1" s="90">
      <c r="A7" s="52" t="inlineStr">
        <is>
          <t>CAMBIOS SOLICITADOS</t>
        </is>
      </c>
      <c r="B7" s="2" t="n"/>
      <c r="F7" s="2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4.4" customHeight="1" s="90">
      <c r="A8" s="1" t="n"/>
      <c r="B8" s="2" t="n"/>
      <c r="C8" s="1" t="n"/>
      <c r="D8" s="1" t="n"/>
      <c r="E8" s="1" t="n"/>
      <c r="F8" s="2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3.5" customHeight="1" s="90">
      <c r="A9" s="80" t="inlineStr">
        <is>
          <t>NOMBRE DEL CURSO</t>
        </is>
      </c>
      <c r="B9" s="80" t="inlineStr">
        <is>
          <t>CLAVE</t>
        </is>
      </c>
      <c r="C9" s="80" t="inlineStr">
        <is>
          <t>GRUPO</t>
        </is>
      </c>
      <c r="D9" s="14" t="inlineStr">
        <is>
          <t>CUPO</t>
        </is>
      </c>
      <c r="E9" s="80" t="inlineStr">
        <is>
          <t>PROFESOR</t>
        </is>
      </c>
      <c r="F9" s="80" t="inlineStr">
        <is>
          <t>No. ECON.</t>
        </is>
      </c>
      <c r="G9" s="80" t="inlineStr">
        <is>
          <t>HORARIO  Y  AULA</t>
        </is>
      </c>
      <c r="H9" s="82" t="n"/>
      <c r="I9" s="82" t="n"/>
      <c r="J9" s="82" t="n"/>
      <c r="K9" s="93" t="n"/>
      <c r="L9" s="7" t="n"/>
      <c r="M9" s="7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21.75" customHeight="1" s="90">
      <c r="A10" s="94" t="n"/>
      <c r="B10" s="94" t="n"/>
      <c r="C10" s="94" t="n"/>
      <c r="D10" s="46" t="inlineStr">
        <is>
          <t>MAX.</t>
        </is>
      </c>
      <c r="E10" s="94" t="n"/>
      <c r="F10" s="94" t="n"/>
      <c r="G10" s="47" t="inlineStr">
        <is>
          <t>LUNES</t>
        </is>
      </c>
      <c r="H10" s="46" t="inlineStr">
        <is>
          <t>MARTES</t>
        </is>
      </c>
      <c r="I10" s="46" t="inlineStr">
        <is>
          <t>MIÉRCOLES</t>
        </is>
      </c>
      <c r="J10" s="46" t="inlineStr">
        <is>
          <t>JUEVES</t>
        </is>
      </c>
      <c r="K10" s="46" t="inlineStr">
        <is>
          <t>VIERNES</t>
        </is>
      </c>
      <c r="L10" s="11" t="n"/>
      <c r="M10" s="80" t="inlineStr">
        <is>
          <t>OBSERVACIONES</t>
        </is>
      </c>
      <c r="N10" s="1" t="n"/>
      <c r="O10" s="13" t="inlineStr">
        <is>
          <t>Horas por alumno</t>
        </is>
      </c>
      <c r="P10" s="14" t="inlineStr">
        <is>
          <t>Alumnos</t>
        </is>
      </c>
      <c r="Q10" s="14" t="inlineStr">
        <is>
          <t>Coeficiente por hr</t>
        </is>
      </c>
      <c r="R10" s="14" t="inlineStr">
        <is>
          <t>Coeficiente de participación</t>
        </is>
      </c>
      <c r="S10" s="14" t="inlineStr">
        <is>
          <t>Horas parciales</t>
        </is>
      </c>
      <c r="T10" s="14" t="inlineStr">
        <is>
          <t>Horas por UEA</t>
        </is>
      </c>
      <c r="U10" s="1" t="n"/>
      <c r="V10" s="1" t="n"/>
      <c r="W10" s="1" t="n"/>
      <c r="X10" s="1" t="n"/>
      <c r="Y10" s="1" t="n"/>
      <c r="Z10" s="1" t="n"/>
    </row>
    <row r="11" ht="24.75" customHeight="1" s="90">
      <c r="A11" s="15" t="inlineStr">
        <is>
          <t>PROYECTO TERMINAL I</t>
        </is>
      </c>
      <c r="B11" s="16" t="n">
        <v>450218</v>
      </c>
      <c r="C11" s="17" t="inlineStr">
        <is>
          <t>DJ01T</t>
        </is>
      </c>
      <c r="D11" s="17" t="n">
        <v>30</v>
      </c>
      <c r="E11" s="53">
        <f>Profesores!A6</f>
        <v/>
      </c>
      <c r="F11" s="54">
        <f>Profesores!B6</f>
        <v/>
      </c>
      <c r="G11" s="20" t="n"/>
      <c r="H11" s="17" t="inlineStr">
        <is>
          <t>14-17</t>
        </is>
      </c>
      <c r="I11" s="17" t="n"/>
      <c r="J11" s="17" t="inlineStr">
        <is>
          <t>14-17</t>
        </is>
      </c>
      <c r="K11" s="17" t="inlineStr">
        <is>
          <t>14-17</t>
        </is>
      </c>
      <c r="L11" s="21" t="n"/>
      <c r="M11" s="22" t="inlineStr">
        <is>
          <t>Asignación de profesor e inscripción de alumnos</t>
        </is>
      </c>
      <c r="N11" s="1" t="n"/>
      <c r="O11" s="1" t="n">
        <v>2</v>
      </c>
      <c r="P11" s="1">
        <f>L16</f>
        <v/>
      </c>
      <c r="Q11" s="23">
        <f>O11/T11</f>
        <v/>
      </c>
      <c r="R11" s="23">
        <f>Q11*P11</f>
        <v/>
      </c>
      <c r="S11" s="1">
        <f>P11*2</f>
        <v/>
      </c>
      <c r="T11" s="1" t="n">
        <v>9</v>
      </c>
      <c r="U11" s="1" t="n"/>
      <c r="V11" s="1" t="n"/>
      <c r="W11" s="1" t="n"/>
      <c r="X11" s="1" t="n"/>
      <c r="Y11" s="1" t="n"/>
      <c r="Z11" s="1" t="n"/>
    </row>
    <row r="12" ht="14.4" customHeight="1" s="90">
      <c r="A12" s="24" t="n"/>
      <c r="B12" s="2" t="n"/>
      <c r="C12" s="1" t="n"/>
      <c r="D12" s="1" t="n"/>
      <c r="E12" s="1" t="n"/>
      <c r="F12" s="2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>
        <v>2</v>
      </c>
      <c r="P12" s="1">
        <f>L16</f>
        <v/>
      </c>
      <c r="Q12" s="23">
        <f>O12/T12</f>
        <v/>
      </c>
      <c r="R12" s="23">
        <f>Q12*P12</f>
        <v/>
      </c>
      <c r="S12" s="1">
        <f>P12*2</f>
        <v/>
      </c>
      <c r="T12" s="1" t="n">
        <v>9</v>
      </c>
      <c r="U12" s="1" t="n"/>
      <c r="V12" s="1" t="n"/>
      <c r="W12" s="1" t="n"/>
      <c r="X12" s="1" t="n"/>
      <c r="Y12" s="1" t="n"/>
      <c r="Z12" s="1" t="n"/>
    </row>
    <row r="13" ht="14.4" customHeight="1" s="90">
      <c r="A13" s="24" t="inlineStr">
        <is>
          <t>DEJAR INSCRITOS A LOS SIGUIENTES ALUMNOS:</t>
        </is>
      </c>
      <c r="B13" s="2" t="n"/>
      <c r="C13" s="1" t="n"/>
      <c r="D13" s="1" t="n"/>
      <c r="E13" s="1" t="n"/>
      <c r="F13" s="2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>
      <c r="A14" s="25" t="n"/>
      <c r="B14" s="2" t="n"/>
      <c r="C14" s="1" t="n"/>
      <c r="D14" s="1" t="n"/>
      <c r="E14" s="1" t="n"/>
      <c r="F14" s="2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4.4" customHeight="1" s="90">
      <c r="A15" s="26" t="inlineStr">
        <is>
          <t>Nombre</t>
        </is>
      </c>
      <c r="B15" s="26" t="inlineStr">
        <is>
          <t>Matrícula</t>
        </is>
      </c>
      <c r="C15" s="1" t="n"/>
      <c r="D15" s="1" t="n"/>
      <c r="E15" s="1" t="n"/>
      <c r="F15" s="2" t="n"/>
      <c r="G15" s="1" t="n"/>
      <c r="H15" s="1" t="n"/>
      <c r="I15" s="1" t="n"/>
      <c r="J15" s="1" t="n"/>
      <c r="K15" s="1" t="n"/>
      <c r="L15" s="27" t="inlineStr">
        <is>
          <t># Alumnos</t>
        </is>
      </c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4.4" customHeight="1" s="90">
      <c r="A16" s="28" t="inlineStr">
        <is>
          <t>Tania Salazar Ramírez</t>
        </is>
      </c>
      <c r="B16" s="29" t="n">
        <v>2183033769</v>
      </c>
      <c r="C16" s="30" t="n"/>
      <c r="D16" s="1" t="n"/>
      <c r="E16" s="1" t="n"/>
      <c r="F16" s="2" t="n"/>
      <c r="G16" s="1" t="n"/>
      <c r="H16" s="1" t="n"/>
      <c r="I16" s="1" t="n"/>
      <c r="J16" s="1" t="n"/>
      <c r="K16" s="1" t="n"/>
      <c r="L16" s="27" t="n">
        <v>2</v>
      </c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4.4" customHeight="1" s="90">
      <c r="A17" s="28" t="inlineStr">
        <is>
          <t>María Fernanda Orozco Tapia</t>
        </is>
      </c>
      <c r="B17" s="29" t="n">
        <v>2193034714</v>
      </c>
      <c r="C17" s="30" t="n"/>
      <c r="D17" s="1" t="n"/>
      <c r="E17" s="23" t="n"/>
      <c r="F17" s="2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4.4" customHeight="1" s="90">
      <c r="A18" s="1" t="n"/>
      <c r="B18" s="2" t="n"/>
      <c r="C18" s="1" t="n"/>
      <c r="D18" s="1" t="n"/>
      <c r="E18" s="1" t="n"/>
      <c r="F18" s="2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.75" customHeight="1" s="90">
      <c r="A19" s="31" t="inlineStr">
        <is>
          <t>REGISTRO ACTUAL PROYECTO TERMINAL II</t>
        </is>
      </c>
      <c r="B19" s="2" t="n"/>
      <c r="C19" s="1" t="n"/>
      <c r="D19" s="1" t="n"/>
      <c r="E19" s="1" t="n"/>
      <c r="F19" s="2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90">
      <c r="A20" s="55" t="n"/>
      <c r="B20" s="2" t="n"/>
      <c r="F20" s="2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90">
      <c r="A21" s="80" t="inlineStr">
        <is>
          <t>NOMBRE DEL CURSO</t>
        </is>
      </c>
      <c r="B21" s="80" t="inlineStr">
        <is>
          <t>CLAVE</t>
        </is>
      </c>
      <c r="C21" s="80" t="inlineStr">
        <is>
          <t>GRUPO</t>
        </is>
      </c>
      <c r="D21" s="14" t="inlineStr">
        <is>
          <t>CUPO</t>
        </is>
      </c>
      <c r="E21" s="80" t="inlineStr">
        <is>
          <t>PROFESOR</t>
        </is>
      </c>
      <c r="F21" s="87" t="inlineStr">
        <is>
          <t>No. ECON.</t>
        </is>
      </c>
      <c r="G21" s="84" t="inlineStr">
        <is>
          <t>HORARIO  Y  AULA</t>
        </is>
      </c>
      <c r="H21" s="85" t="n"/>
      <c r="I21" s="85" t="n"/>
      <c r="J21" s="85" t="n"/>
      <c r="K21" s="86" t="n"/>
      <c r="L21" s="56" t="n"/>
      <c r="M21" s="56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90">
      <c r="A22" s="94" t="n"/>
      <c r="B22" s="94" t="n"/>
      <c r="C22" s="94" t="n"/>
      <c r="D22" s="46" t="inlineStr">
        <is>
          <t>MAX.</t>
        </is>
      </c>
      <c r="E22" s="94" t="n"/>
      <c r="F22" s="88" t="n"/>
      <c r="G22" s="84" t="inlineStr">
        <is>
          <t>LUNES</t>
        </is>
      </c>
      <c r="H22" s="84" t="inlineStr">
        <is>
          <t>MARTES</t>
        </is>
      </c>
      <c r="I22" s="84" t="inlineStr">
        <is>
          <t>MIÉRCOLES</t>
        </is>
      </c>
      <c r="J22" s="84" t="inlineStr">
        <is>
          <t>JUEVES</t>
        </is>
      </c>
      <c r="K22" s="84" t="inlineStr">
        <is>
          <t>VIERNES</t>
        </is>
      </c>
      <c r="L22" s="11" t="n"/>
      <c r="M22" s="56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90">
      <c r="A23" s="15" t="inlineStr">
        <is>
          <t>PROYECTO TERMINAL II</t>
        </is>
      </c>
      <c r="B23" s="16" t="n">
        <v>450219</v>
      </c>
      <c r="C23" s="58" t="inlineStr">
        <is>
          <t>DK01T</t>
        </is>
      </c>
      <c r="D23" s="58" t="n">
        <v>30</v>
      </c>
      <c r="E23" s="59" t="inlineStr">
        <is>
          <t>POR ASIGNAR</t>
        </is>
      </c>
      <c r="F23" s="60" t="inlineStr">
        <is>
          <t>S/N</t>
        </is>
      </c>
      <c r="G23" s="61" t="n"/>
      <c r="H23" s="62" t="inlineStr">
        <is>
          <t>14-17</t>
        </is>
      </c>
      <c r="I23" s="62" t="n"/>
      <c r="J23" s="62" t="inlineStr">
        <is>
          <t>14-17</t>
        </is>
      </c>
      <c r="K23" s="62" t="inlineStr">
        <is>
          <t>14-17</t>
        </is>
      </c>
      <c r="L23" s="21" t="n"/>
      <c r="M23" s="63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 s="90">
      <c r="A24" s="4" t="n"/>
      <c r="B24" s="2" t="n"/>
      <c r="F24" s="2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 s="90">
      <c r="A25" s="52" t="inlineStr">
        <is>
          <t>CAMBIO SOLICITADO</t>
        </is>
      </c>
      <c r="B25" s="2" t="n"/>
      <c r="F25" s="2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90">
      <c r="A26" s="1" t="n"/>
      <c r="B26" s="2" t="n"/>
      <c r="C26" s="1" t="n"/>
      <c r="D26" s="1" t="n"/>
      <c r="E26" s="1" t="n"/>
      <c r="F26" s="2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90">
      <c r="A27" s="80" t="inlineStr">
        <is>
          <t>NOMBRE DEL CURSO</t>
        </is>
      </c>
      <c r="B27" s="80" t="inlineStr">
        <is>
          <t>CLAVE</t>
        </is>
      </c>
      <c r="C27" s="80" t="inlineStr">
        <is>
          <t>GRUPO</t>
        </is>
      </c>
      <c r="D27" s="14" t="inlineStr">
        <is>
          <t>CUPO</t>
        </is>
      </c>
      <c r="E27" s="80" t="inlineStr">
        <is>
          <t>PROFESOR</t>
        </is>
      </c>
      <c r="F27" s="80" t="inlineStr">
        <is>
          <t>No. ECON.</t>
        </is>
      </c>
      <c r="G27" s="80" t="inlineStr">
        <is>
          <t>HORARIO  Y  AULA</t>
        </is>
      </c>
      <c r="H27" s="82" t="n"/>
      <c r="I27" s="82" t="n"/>
      <c r="J27" s="82" t="n"/>
      <c r="K27" s="93" t="n"/>
      <c r="L27" s="7" t="n"/>
      <c r="M27" s="7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25.5" customHeight="1" s="90">
      <c r="A28" s="94" t="n"/>
      <c r="B28" s="94" t="n"/>
      <c r="C28" s="94" t="n"/>
      <c r="D28" s="46" t="inlineStr">
        <is>
          <t>MAX.</t>
        </is>
      </c>
      <c r="E28" s="94" t="n"/>
      <c r="F28" s="94" t="n"/>
      <c r="G28" s="47" t="inlineStr">
        <is>
          <t>LUNES</t>
        </is>
      </c>
      <c r="H28" s="46" t="inlineStr">
        <is>
          <t>MARTES</t>
        </is>
      </c>
      <c r="I28" s="46" t="inlineStr">
        <is>
          <t>MIÉRCOLES</t>
        </is>
      </c>
      <c r="J28" s="46" t="inlineStr">
        <is>
          <t>JUEVES</t>
        </is>
      </c>
      <c r="K28" s="46" t="inlineStr">
        <is>
          <t>VIERNES</t>
        </is>
      </c>
      <c r="L28" s="11" t="n"/>
      <c r="M28" s="80" t="inlineStr">
        <is>
          <t>OBSERVACIONES</t>
        </is>
      </c>
      <c r="N28" s="1" t="n"/>
      <c r="O28" s="13" t="inlineStr">
        <is>
          <t>Horas por alumno</t>
        </is>
      </c>
      <c r="P28" s="14" t="inlineStr">
        <is>
          <t>Alumnos</t>
        </is>
      </c>
      <c r="Q28" s="14" t="inlineStr">
        <is>
          <t>Coeficiente por hr</t>
        </is>
      </c>
      <c r="R28" s="14" t="inlineStr">
        <is>
          <t>Coeficiente de participación</t>
        </is>
      </c>
      <c r="S28" s="14" t="inlineStr">
        <is>
          <t>Horas parciales</t>
        </is>
      </c>
      <c r="T28" s="14" t="inlineStr">
        <is>
          <t>Horas por UEA</t>
        </is>
      </c>
      <c r="U28" s="1" t="n"/>
      <c r="V28" s="1" t="n"/>
      <c r="W28" s="1" t="n"/>
      <c r="X28" s="1" t="n"/>
      <c r="Y28" s="1" t="n"/>
      <c r="Z28" s="1" t="n"/>
    </row>
    <row r="29" ht="18.75" customHeight="1" s="90">
      <c r="A29" s="15">
        <f>A23</f>
        <v/>
      </c>
      <c r="B29" s="15">
        <f>B23</f>
        <v/>
      </c>
      <c r="C29" s="15">
        <f>C23</f>
        <v/>
      </c>
      <c r="D29" s="17" t="n">
        <v>30</v>
      </c>
      <c r="E29" s="64">
        <f>Profesores!A20</f>
        <v/>
      </c>
      <c r="F29" s="65">
        <f>Profesores!B20</f>
        <v/>
      </c>
      <c r="G29" s="20" t="n"/>
      <c r="H29" s="17" t="inlineStr">
        <is>
          <t>14-17</t>
        </is>
      </c>
      <c r="I29" s="17" t="n"/>
      <c r="J29" s="17" t="inlineStr">
        <is>
          <t>14-17</t>
        </is>
      </c>
      <c r="K29" s="17" t="inlineStr">
        <is>
          <t>14-17</t>
        </is>
      </c>
      <c r="L29" s="21" t="n"/>
      <c r="M29" s="22" t="inlineStr">
        <is>
          <t>Asignación de profesor e inscripción de alumnos</t>
        </is>
      </c>
      <c r="N29" s="1" t="n"/>
      <c r="O29" s="1" t="n">
        <v>2</v>
      </c>
      <c r="P29" s="1">
        <f>L34</f>
        <v/>
      </c>
      <c r="Q29" s="23">
        <f>O29/T29</f>
        <v/>
      </c>
      <c r="R29" s="23">
        <f>Q29*P29</f>
        <v/>
      </c>
      <c r="S29" s="1">
        <f>P29*2</f>
        <v/>
      </c>
      <c r="T29" s="1" t="n">
        <v>10</v>
      </c>
      <c r="U29" s="1" t="n"/>
      <c r="V29" s="1" t="n"/>
      <c r="W29" s="1" t="n"/>
      <c r="X29" s="1" t="n"/>
      <c r="Y29" s="1" t="n"/>
      <c r="Z29" s="1" t="n"/>
    </row>
    <row r="30" ht="15.75" customHeight="1" s="90">
      <c r="A30" s="24" t="n"/>
      <c r="B30" s="2" t="n"/>
      <c r="C30" s="1" t="n"/>
      <c r="D30" s="1" t="n"/>
      <c r="E30" s="1" t="n"/>
      <c r="F30" s="2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23" t="n"/>
      <c r="R30" s="23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 s="90">
      <c r="A31" s="24" t="inlineStr">
        <is>
          <t>DEJAR INSCRITOS A LOS SIGUIENTES ALUMNOS:</t>
        </is>
      </c>
      <c r="B31" s="2" t="n"/>
      <c r="C31" s="1" t="n"/>
      <c r="D31" s="1" t="n"/>
      <c r="E31" s="1" t="n"/>
      <c r="F31" s="2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90">
      <c r="A32" s="25" t="n"/>
      <c r="B32" s="2" t="n"/>
      <c r="C32" s="1" t="n"/>
      <c r="D32" s="1" t="n"/>
      <c r="E32" s="1" t="n"/>
      <c r="F32" s="2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90">
      <c r="A33" s="26" t="inlineStr">
        <is>
          <t>Nombre</t>
        </is>
      </c>
      <c r="B33" s="26" t="inlineStr">
        <is>
          <t>Matrícula</t>
        </is>
      </c>
      <c r="C33" s="30" t="n"/>
      <c r="D33" s="1" t="n"/>
      <c r="E33" s="1" t="n"/>
      <c r="F33" s="2" t="n"/>
      <c r="G33" s="1" t="n"/>
      <c r="H33" s="1" t="n"/>
      <c r="I33" s="1" t="n"/>
      <c r="J33" s="1" t="n"/>
      <c r="K33" s="1" t="n"/>
      <c r="L33" s="27" t="inlineStr">
        <is>
          <t># Alumnos</t>
        </is>
      </c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90">
      <c r="A34" s="28" t="inlineStr">
        <is>
          <t>FLORES ARROYO JONATHAN</t>
        </is>
      </c>
      <c r="B34" s="29" t="n">
        <v>2173033926</v>
      </c>
      <c r="C34" s="30" t="n"/>
      <c r="D34" s="1" t="n"/>
      <c r="E34" s="1" t="n"/>
      <c r="F34" s="2" t="n"/>
      <c r="G34" s="1" t="n"/>
      <c r="H34" s="1" t="n"/>
      <c r="I34" s="1" t="n"/>
      <c r="J34" s="1" t="n"/>
      <c r="K34" s="1" t="n"/>
      <c r="L34" s="27" t="n">
        <v>2</v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90">
      <c r="A35" s="28" t="inlineStr">
        <is>
          <t>SANCHEZ SEDAS ALFONSO</t>
        </is>
      </c>
      <c r="B35" s="29" t="n">
        <v>2183076451</v>
      </c>
      <c r="C35" s="30" t="n"/>
      <c r="D35" s="1" t="n"/>
      <c r="E35" s="23" t="n"/>
      <c r="F35" s="2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 s="90">
      <c r="A36" s="1" t="n"/>
      <c r="B36" s="1" t="n"/>
      <c r="C36" s="30" t="n"/>
      <c r="D36" s="1" t="n"/>
      <c r="E36" s="1" t="n"/>
      <c r="F36" s="2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 s="90">
      <c r="A37" s="1" t="n"/>
      <c r="B37" s="1" t="n"/>
      <c r="C37" s="30" t="n"/>
      <c r="D37" s="1" t="n"/>
      <c r="E37" s="1" t="n"/>
      <c r="F37" s="2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 s="90">
      <c r="A38" s="1" t="n"/>
      <c r="B38" s="1" t="n"/>
      <c r="C38" s="30" t="n"/>
      <c r="D38" s="1" t="n"/>
      <c r="E38" s="1" t="n"/>
      <c r="F38" s="2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.75" customHeight="1" s="90">
      <c r="A39" s="1" t="n"/>
      <c r="B39" s="1" t="n"/>
      <c r="C39" s="30" t="n"/>
      <c r="D39" s="1" t="n"/>
      <c r="E39" s="1" t="n"/>
      <c r="F39" s="2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.75" customHeight="1" s="90">
      <c r="A40" s="34" t="inlineStr">
        <is>
          <t>REGISTRO ACTUAL PROYECTO TERMINAL III</t>
        </is>
      </c>
      <c r="B40" s="2" t="n"/>
      <c r="F40" s="2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.75" customHeight="1" s="90">
      <c r="A41" s="80" t="inlineStr">
        <is>
          <t>NOMBRE DEL CURSO</t>
        </is>
      </c>
      <c r="B41" s="80" t="inlineStr">
        <is>
          <t>CLAVE</t>
        </is>
      </c>
      <c r="C41" s="80" t="inlineStr">
        <is>
          <t>GRUPO</t>
        </is>
      </c>
      <c r="D41" s="14" t="inlineStr">
        <is>
          <t>CUPO</t>
        </is>
      </c>
      <c r="E41" s="80" t="inlineStr">
        <is>
          <t>PROFESOR</t>
        </is>
      </c>
      <c r="F41" s="80" t="inlineStr">
        <is>
          <t>No. ECON.</t>
        </is>
      </c>
      <c r="G41" s="80" t="inlineStr">
        <is>
          <t>HORARIO  Y  AULA</t>
        </is>
      </c>
      <c r="H41" s="82" t="n"/>
      <c r="I41" s="82" t="n"/>
      <c r="J41" s="82" t="n"/>
      <c r="K41" s="93" t="n"/>
      <c r="L41" s="7" t="n"/>
      <c r="M41" s="7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.75" customHeight="1" s="90">
      <c r="A42" s="94" t="n"/>
      <c r="B42" s="94" t="n"/>
      <c r="C42" s="94" t="n"/>
      <c r="D42" s="46" t="inlineStr">
        <is>
          <t>MAX.</t>
        </is>
      </c>
      <c r="E42" s="94" t="n"/>
      <c r="F42" s="94" t="n"/>
      <c r="G42" s="47" t="inlineStr">
        <is>
          <t>LUNES</t>
        </is>
      </c>
      <c r="H42" s="46" t="inlineStr">
        <is>
          <t>MARTES</t>
        </is>
      </c>
      <c r="I42" s="46" t="inlineStr">
        <is>
          <t>MIÉRCOLES</t>
        </is>
      </c>
      <c r="J42" s="46" t="inlineStr">
        <is>
          <t>JUEVES</t>
        </is>
      </c>
      <c r="K42" s="46" t="inlineStr">
        <is>
          <t>VIERNES</t>
        </is>
      </c>
      <c r="L42" s="11" t="n"/>
      <c r="M42" s="7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.75" customHeight="1" s="90">
      <c r="A43" s="15" t="inlineStr">
        <is>
          <t>PROYECTO TERMINAL III</t>
        </is>
      </c>
      <c r="B43" s="16" t="n">
        <v>450220</v>
      </c>
      <c r="C43" s="58" t="inlineStr">
        <is>
          <t>DL01T</t>
        </is>
      </c>
      <c r="D43" s="58" t="n">
        <v>30</v>
      </c>
      <c r="E43" s="59" t="inlineStr">
        <is>
          <t>POR ASIGNAR</t>
        </is>
      </c>
      <c r="F43" s="66" t="inlineStr">
        <is>
          <t>S/N</t>
        </is>
      </c>
      <c r="G43" s="20" t="n"/>
      <c r="H43" s="17" t="inlineStr">
        <is>
          <t>14-17</t>
        </is>
      </c>
      <c r="I43" s="17" t="n"/>
      <c r="J43" s="17" t="inlineStr">
        <is>
          <t>14-17</t>
        </is>
      </c>
      <c r="K43" s="17" t="inlineStr">
        <is>
          <t>14-17</t>
        </is>
      </c>
      <c r="L43" s="21" t="n"/>
      <c r="M43" s="5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 s="90">
      <c r="A44" s="4" t="n"/>
      <c r="B44" s="2" t="n"/>
      <c r="F44" s="2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 s="90">
      <c r="A45" s="52" t="inlineStr">
        <is>
          <t>CAMBIO SOLICITADO</t>
        </is>
      </c>
      <c r="B45" s="2" t="n"/>
      <c r="F45" s="2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.75" customHeight="1" s="90">
      <c r="A46" s="1" t="n"/>
      <c r="B46" s="2" t="n"/>
      <c r="C46" s="1" t="n"/>
      <c r="D46" s="1" t="n"/>
      <c r="E46" s="1" t="n"/>
      <c r="F46" s="2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.75" customHeight="1" s="90">
      <c r="A47" s="80" t="inlineStr">
        <is>
          <t>NOMBRE DEL CURSO</t>
        </is>
      </c>
      <c r="B47" s="80" t="inlineStr">
        <is>
          <t>CLAVE</t>
        </is>
      </c>
      <c r="C47" s="80" t="inlineStr">
        <is>
          <t>GRUPO</t>
        </is>
      </c>
      <c r="D47" s="14" t="inlineStr">
        <is>
          <t>CUPO</t>
        </is>
      </c>
      <c r="E47" s="80" t="inlineStr">
        <is>
          <t>PROFESOR</t>
        </is>
      </c>
      <c r="F47" s="80" t="inlineStr">
        <is>
          <t>No. ECON.</t>
        </is>
      </c>
      <c r="G47" s="80" t="inlineStr">
        <is>
          <t>HORARIO  Y  AULA</t>
        </is>
      </c>
      <c r="H47" s="82" t="n"/>
      <c r="I47" s="82" t="n"/>
      <c r="J47" s="82" t="n"/>
      <c r="K47" s="93" t="n"/>
      <c r="L47" s="7" t="n"/>
      <c r="M47" s="7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 s="90">
      <c r="A48" s="94" t="n"/>
      <c r="B48" s="94" t="n"/>
      <c r="C48" s="94" t="n"/>
      <c r="D48" s="46" t="inlineStr">
        <is>
          <t>MAX.</t>
        </is>
      </c>
      <c r="E48" s="94" t="n"/>
      <c r="F48" s="94" t="n"/>
      <c r="G48" s="47" t="inlineStr">
        <is>
          <t>LUNES</t>
        </is>
      </c>
      <c r="H48" s="46" t="inlineStr">
        <is>
          <t>MARTES</t>
        </is>
      </c>
      <c r="I48" s="46" t="inlineStr">
        <is>
          <t>MIÉRCOLES</t>
        </is>
      </c>
      <c r="J48" s="46" t="inlineStr">
        <is>
          <t>JUEVES</t>
        </is>
      </c>
      <c r="K48" s="46" t="inlineStr">
        <is>
          <t>VIERNES</t>
        </is>
      </c>
      <c r="L48" s="11" t="n"/>
      <c r="M48" s="80" t="inlineStr">
        <is>
          <t>OBSERVACIONES</t>
        </is>
      </c>
      <c r="N48" s="1" t="n"/>
      <c r="O48" s="13" t="inlineStr">
        <is>
          <t>Horas por alumno</t>
        </is>
      </c>
      <c r="P48" s="14" t="inlineStr">
        <is>
          <t>Alumnos</t>
        </is>
      </c>
      <c r="Q48" s="14" t="inlineStr">
        <is>
          <t>Coeficiente por hr</t>
        </is>
      </c>
      <c r="R48" s="14" t="inlineStr">
        <is>
          <t>Coeficiente de participación</t>
        </is>
      </c>
      <c r="S48" s="14" t="inlineStr">
        <is>
          <t>Horas parciales</t>
        </is>
      </c>
      <c r="T48" s="14" t="inlineStr">
        <is>
          <t>Horas por UEA</t>
        </is>
      </c>
      <c r="U48" s="1" t="n"/>
      <c r="V48" s="1" t="n"/>
      <c r="W48" s="1" t="n"/>
      <c r="X48" s="1" t="n"/>
      <c r="Y48" s="1" t="n"/>
      <c r="Z48" s="1" t="n"/>
    </row>
    <row r="49" ht="26.25" customHeight="1" s="90">
      <c r="A49" s="15" t="inlineStr">
        <is>
          <t>PROYECTO TERMINAL III</t>
        </is>
      </c>
      <c r="B49" s="16" t="n">
        <v>450220</v>
      </c>
      <c r="C49" s="17" t="inlineStr">
        <is>
          <t>DL01T</t>
        </is>
      </c>
      <c r="D49" s="17" t="n">
        <v>30</v>
      </c>
      <c r="E49" s="64">
        <f>Profesores!A20</f>
        <v/>
      </c>
      <c r="F49" s="65">
        <f>Profesores!B20</f>
        <v/>
      </c>
      <c r="G49" s="20" t="n"/>
      <c r="H49" s="17" t="inlineStr">
        <is>
          <t>14-17</t>
        </is>
      </c>
      <c r="I49" s="17" t="n"/>
      <c r="J49" s="17" t="inlineStr">
        <is>
          <t>14-17</t>
        </is>
      </c>
      <c r="K49" s="17" t="inlineStr">
        <is>
          <t>14-17</t>
        </is>
      </c>
      <c r="L49" s="21" t="n"/>
      <c r="M49" s="22" t="inlineStr">
        <is>
          <t>Asignación de profesor e inscripción de alumnos</t>
        </is>
      </c>
      <c r="N49" s="1" t="n"/>
      <c r="O49" s="1" t="n">
        <v>2</v>
      </c>
      <c r="P49" s="1">
        <f>L54</f>
        <v/>
      </c>
      <c r="Q49" s="23">
        <f>O49/T49</f>
        <v/>
      </c>
      <c r="R49" s="23">
        <f>Q49*P49</f>
        <v/>
      </c>
      <c r="S49" s="1">
        <f>P49*2</f>
        <v/>
      </c>
      <c r="T49" s="1" t="n">
        <v>10</v>
      </c>
      <c r="U49" s="1" t="n"/>
      <c r="V49" s="1" t="n"/>
      <c r="W49" s="1" t="n"/>
      <c r="X49" s="1" t="n"/>
      <c r="Y49" s="1" t="n"/>
      <c r="Z49" s="1" t="n"/>
    </row>
    <row r="50" ht="15.75" customHeight="1" s="90">
      <c r="A50" s="24" t="n"/>
      <c r="B50" s="2" t="n"/>
      <c r="C50" s="1" t="n"/>
      <c r="D50" s="1" t="n"/>
      <c r="E50" s="1" t="n"/>
      <c r="F50" s="2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23" t="n"/>
      <c r="R50" s="23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 s="90">
      <c r="A51" s="24" t="inlineStr">
        <is>
          <t>DEJAR INSCRITOS A LOS SIGUIENTES ALUMNOS:</t>
        </is>
      </c>
      <c r="B51" s="2" t="n"/>
      <c r="C51" s="1" t="n"/>
      <c r="D51" s="1" t="n"/>
      <c r="E51" s="1" t="n"/>
      <c r="F51" s="2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 s="90">
      <c r="A52" s="25" t="n"/>
      <c r="B52" s="2" t="n"/>
      <c r="C52" s="1" t="n"/>
      <c r="D52" s="1" t="n"/>
      <c r="E52" s="1" t="n"/>
      <c r="F52" s="2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 s="90">
      <c r="A53" s="26" t="inlineStr">
        <is>
          <t>Nombre</t>
        </is>
      </c>
      <c r="B53" s="26" t="inlineStr">
        <is>
          <t>Matrícula</t>
        </is>
      </c>
      <c r="C53" s="30" t="n"/>
      <c r="D53" s="1" t="n"/>
      <c r="E53" s="1" t="n"/>
      <c r="F53" s="2" t="n"/>
      <c r="G53" s="1" t="n"/>
      <c r="H53" s="1" t="n"/>
      <c r="I53" s="1" t="n"/>
      <c r="J53" s="1" t="n"/>
      <c r="K53" s="1" t="n"/>
      <c r="L53" s="27" t="inlineStr">
        <is>
          <t># Alumnos</t>
        </is>
      </c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 s="90">
      <c r="A54" s="28" t="inlineStr">
        <is>
          <t>GALVAN HERNANDEZ ERIK ANTONIO</t>
        </is>
      </c>
      <c r="B54" s="29" t="n">
        <v>2173033579</v>
      </c>
      <c r="C54" s="30" t="n"/>
      <c r="D54" s="1" t="n"/>
      <c r="E54" s="1" t="n"/>
      <c r="F54" s="2" t="n"/>
      <c r="G54" s="1" t="n"/>
      <c r="H54" s="1" t="n"/>
      <c r="I54" s="1" t="n"/>
      <c r="J54" s="1" t="n"/>
      <c r="K54" s="1" t="n"/>
      <c r="L54" s="27" t="n">
        <v>2</v>
      </c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 s="90">
      <c r="A55" s="28" t="inlineStr">
        <is>
          <t>MARTINEZ SALAZAR FERNANDO</t>
        </is>
      </c>
      <c r="B55" s="29" t="n">
        <v>2173070901</v>
      </c>
      <c r="C55" s="30" t="n"/>
      <c r="D55" s="1" t="n"/>
      <c r="E55" s="23" t="n"/>
      <c r="F55" s="2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 s="90">
      <c r="A56" s="1" t="n"/>
      <c r="B56" s="2" t="n"/>
      <c r="C56" s="30" t="n"/>
      <c r="D56" s="1" t="n"/>
      <c r="E56" s="1" t="n"/>
      <c r="F56" s="2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 s="90">
      <c r="A57" s="1" t="n"/>
      <c r="B57" s="2" t="n"/>
      <c r="C57" s="1" t="n"/>
      <c r="D57" s="1" t="n"/>
      <c r="E57" s="1" t="n"/>
      <c r="F57" s="2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 s="90">
      <c r="B58" s="2" t="n"/>
    </row>
    <row r="59" ht="15.75" customHeight="1" s="90">
      <c r="B59" s="2" t="n"/>
    </row>
    <row r="60" ht="15.75" customHeight="1" s="90">
      <c r="B60" s="2" t="n"/>
    </row>
    <row r="61" ht="15.75" customHeight="1" s="90">
      <c r="B61" s="2" t="n"/>
    </row>
    <row r="62" ht="15.75" customHeight="1" s="90">
      <c r="B62" s="2" t="n"/>
    </row>
    <row r="63" ht="15.75" customHeight="1" s="90">
      <c r="B63" s="2" t="n"/>
    </row>
    <row r="64" ht="15.75" customHeight="1" s="90">
      <c r="B64" s="2" t="n"/>
    </row>
    <row r="65" ht="15.75" customHeight="1" s="90">
      <c r="B65" s="2" t="n"/>
    </row>
    <row r="66" ht="15.75" customHeight="1" s="90">
      <c r="B66" s="2" t="n"/>
    </row>
    <row r="67" ht="15.75" customHeight="1" s="90">
      <c r="B67" s="2" t="n"/>
    </row>
    <row r="68" ht="15.75" customHeight="1" s="90">
      <c r="B68" s="2" t="n"/>
    </row>
    <row r="69" ht="15.75" customHeight="1" s="90">
      <c r="B69" s="2" t="n"/>
    </row>
    <row r="70" ht="15.75" customHeight="1" s="90">
      <c r="B70" s="2" t="n"/>
    </row>
    <row r="71" ht="15.75" customHeight="1" s="90">
      <c r="B71" s="2" t="n"/>
    </row>
    <row r="72" ht="15.75" customHeight="1" s="90">
      <c r="B72" s="2" t="n"/>
    </row>
    <row r="73" ht="15.75" customHeight="1" s="90">
      <c r="B73" s="2" t="n"/>
    </row>
    <row r="74" ht="15.75" customHeight="1" s="90">
      <c r="B74" s="2" t="n"/>
    </row>
    <row r="75" ht="15.75" customHeight="1" s="90">
      <c r="B75" s="2" t="n"/>
    </row>
    <row r="76" ht="15.75" customHeight="1" s="90">
      <c r="B76" s="2" t="n"/>
    </row>
    <row r="77" ht="15.75" customHeight="1" s="90">
      <c r="B77" s="2" t="n"/>
    </row>
    <row r="78" ht="15.75" customHeight="1" s="90">
      <c r="B78" s="2" t="n"/>
    </row>
    <row r="79" ht="15.75" customHeight="1" s="90">
      <c r="B79" s="2" t="n"/>
    </row>
    <row r="80" ht="15.75" customHeight="1" s="90">
      <c r="B80" s="2" t="n"/>
    </row>
    <row r="81" ht="15.75" customHeight="1" s="90">
      <c r="B81" s="2" t="n"/>
    </row>
    <row r="82" ht="15.75" customHeight="1" s="90">
      <c r="B82" s="2" t="n"/>
    </row>
    <row r="83" ht="15.75" customHeight="1" s="90">
      <c r="B83" s="2" t="n"/>
    </row>
    <row r="84" ht="15.75" customHeight="1" s="90">
      <c r="B84" s="2" t="n"/>
    </row>
    <row r="85" ht="15.75" customHeight="1" s="90">
      <c r="B85" s="2" t="n"/>
    </row>
    <row r="86" ht="15.75" customHeight="1" s="90">
      <c r="B86" s="2" t="n"/>
    </row>
    <row r="87" ht="15.75" customHeight="1" s="90">
      <c r="B87" s="2" t="n"/>
    </row>
    <row r="88" ht="15.75" customHeight="1" s="90">
      <c r="B88" s="2" t="n"/>
    </row>
    <row r="89" ht="15.75" customHeight="1" s="90">
      <c r="B89" s="2" t="n"/>
    </row>
    <row r="90" ht="15.75" customHeight="1" s="90">
      <c r="B90" s="2" t="n"/>
    </row>
    <row r="91" ht="15.75" customHeight="1" s="90">
      <c r="B91" s="2" t="n"/>
    </row>
    <row r="92" ht="15.75" customHeight="1" s="90">
      <c r="B92" s="2" t="n"/>
    </row>
    <row r="93" ht="15.75" customHeight="1" s="90">
      <c r="B93" s="2" t="n"/>
    </row>
    <row r="94" ht="15.75" customHeight="1" s="90">
      <c r="B94" s="2" t="n"/>
    </row>
    <row r="95" ht="15.75" customHeight="1" s="90">
      <c r="B95" s="2" t="n"/>
    </row>
    <row r="96" ht="15.75" customHeight="1" s="90">
      <c r="B96" s="2" t="n"/>
    </row>
    <row r="97" ht="15.75" customHeight="1" s="90">
      <c r="B97" s="2" t="n"/>
    </row>
    <row r="98" ht="15.75" customHeight="1" s="90">
      <c r="B98" s="2" t="n"/>
    </row>
    <row r="99" ht="15.75" customHeight="1" s="90">
      <c r="B99" s="2" t="n"/>
    </row>
    <row r="100" ht="15.75" customHeight="1" s="90">
      <c r="B100" s="2" t="n"/>
    </row>
    <row r="101" ht="15.75" customHeight="1" s="90">
      <c r="B101" s="2" t="n"/>
    </row>
    <row r="102" ht="15.75" customHeight="1" s="90">
      <c r="B102" s="2" t="n"/>
    </row>
    <row r="103" ht="15.75" customHeight="1" s="90">
      <c r="B103" s="2" t="n"/>
    </row>
    <row r="104" ht="15.75" customHeight="1" s="90">
      <c r="B104" s="2" t="n"/>
    </row>
    <row r="105" ht="15.75" customHeight="1" s="90">
      <c r="B105" s="2" t="n"/>
    </row>
    <row r="106" ht="15.75" customHeight="1" s="90">
      <c r="B106" s="2" t="n"/>
    </row>
    <row r="107" ht="15.75" customHeight="1" s="90">
      <c r="B107" s="2" t="n"/>
    </row>
    <row r="108" ht="15.75" customHeight="1" s="90">
      <c r="B108" s="2" t="n"/>
    </row>
    <row r="109" ht="15.75" customHeight="1" s="90">
      <c r="B109" s="2" t="n"/>
    </row>
    <row r="110" ht="15.75" customHeight="1" s="90">
      <c r="B110" s="2" t="n"/>
    </row>
    <row r="111" ht="15.75" customHeight="1" s="90">
      <c r="B111" s="2" t="n"/>
    </row>
    <row r="112" ht="15.75" customHeight="1" s="90">
      <c r="B112" s="2" t="n"/>
    </row>
    <row r="113" ht="15.75" customHeight="1" s="90">
      <c r="B113" s="2" t="n"/>
    </row>
    <row r="114" ht="15.75" customHeight="1" s="90">
      <c r="B114" s="2" t="n"/>
    </row>
    <row r="115" ht="15.75" customHeight="1" s="90">
      <c r="B115" s="2" t="n"/>
    </row>
    <row r="116" ht="15.75" customHeight="1" s="90">
      <c r="B116" s="2" t="n"/>
    </row>
    <row r="117" ht="15.75" customHeight="1" s="90">
      <c r="B117" s="2" t="n"/>
    </row>
    <row r="118" ht="15.75" customHeight="1" s="90">
      <c r="B118" s="2" t="n"/>
    </row>
    <row r="119" ht="15.75" customHeight="1" s="90">
      <c r="B119" s="2" t="n"/>
    </row>
    <row r="120" ht="15.75" customHeight="1" s="90">
      <c r="B120" s="2" t="n"/>
    </row>
    <row r="121" ht="15.75" customHeight="1" s="90">
      <c r="B121" s="2" t="n"/>
    </row>
    <row r="122" ht="15.75" customHeight="1" s="90">
      <c r="B122" s="2" t="n"/>
    </row>
    <row r="123" ht="15.75" customHeight="1" s="90">
      <c r="B123" s="2" t="n"/>
    </row>
    <row r="124" ht="15.75" customHeight="1" s="90">
      <c r="B124" s="2" t="n"/>
    </row>
    <row r="125" ht="15.75" customHeight="1" s="90">
      <c r="B125" s="2" t="n"/>
    </row>
    <row r="126" ht="15.75" customHeight="1" s="90">
      <c r="B126" s="2" t="n"/>
    </row>
    <row r="127" ht="15.75" customHeight="1" s="90">
      <c r="B127" s="2" t="n"/>
    </row>
    <row r="128" ht="15.75" customHeight="1" s="90">
      <c r="B128" s="2" t="n"/>
    </row>
    <row r="129" ht="15.75" customHeight="1" s="90">
      <c r="B129" s="2" t="n"/>
    </row>
    <row r="130" ht="15.75" customHeight="1" s="90">
      <c r="B130" s="2" t="n"/>
    </row>
    <row r="131" ht="15.75" customHeight="1" s="90">
      <c r="B131" s="2" t="n"/>
    </row>
    <row r="132" ht="15.75" customHeight="1" s="90">
      <c r="B132" s="2" t="n"/>
    </row>
    <row r="133" ht="15.75" customHeight="1" s="90">
      <c r="B133" s="2" t="n"/>
    </row>
    <row r="134" ht="15.75" customHeight="1" s="90">
      <c r="B134" s="2" t="n"/>
    </row>
    <row r="135" ht="15.75" customHeight="1" s="90">
      <c r="B135" s="2" t="n"/>
    </row>
    <row r="136" ht="15.75" customHeight="1" s="90">
      <c r="B136" s="2" t="n"/>
    </row>
    <row r="137" ht="15.75" customHeight="1" s="90">
      <c r="B137" s="2" t="n"/>
    </row>
    <row r="138" ht="15.75" customHeight="1" s="90">
      <c r="B138" s="2" t="n"/>
    </row>
    <row r="139" ht="15.75" customHeight="1" s="90">
      <c r="B139" s="2" t="n"/>
    </row>
    <row r="140" ht="15.75" customHeight="1" s="90">
      <c r="B140" s="2" t="n"/>
    </row>
    <row r="141" ht="15.75" customHeight="1" s="90">
      <c r="B141" s="2" t="n"/>
    </row>
    <row r="142" ht="15.75" customHeight="1" s="90">
      <c r="B142" s="2" t="n"/>
    </row>
    <row r="143" ht="15.75" customHeight="1" s="90">
      <c r="B143" s="2" t="n"/>
    </row>
    <row r="144" ht="15.75" customHeight="1" s="90">
      <c r="B144" s="2" t="n"/>
    </row>
    <row r="145" ht="15.75" customHeight="1" s="90">
      <c r="B145" s="2" t="n"/>
    </row>
    <row r="146" ht="15.75" customHeight="1" s="90">
      <c r="B146" s="2" t="n"/>
    </row>
    <row r="147" ht="15.75" customHeight="1" s="90">
      <c r="B147" s="2" t="n"/>
    </row>
    <row r="148" ht="15.75" customHeight="1" s="90">
      <c r="B148" s="2" t="n"/>
    </row>
    <row r="149" ht="15.75" customHeight="1" s="90">
      <c r="B149" s="2" t="n"/>
    </row>
    <row r="150" ht="15.75" customHeight="1" s="90">
      <c r="B150" s="2" t="n"/>
    </row>
    <row r="151" ht="15.75" customHeight="1" s="90">
      <c r="B151" s="2" t="n"/>
    </row>
    <row r="152" ht="15.75" customHeight="1" s="90">
      <c r="B152" s="2" t="n"/>
    </row>
    <row r="153" ht="15.75" customHeight="1" s="90">
      <c r="B153" s="2" t="n"/>
    </row>
    <row r="154" ht="15.75" customHeight="1" s="90">
      <c r="B154" s="2" t="n"/>
    </row>
    <row r="155" ht="15.75" customHeight="1" s="90">
      <c r="B155" s="2" t="n"/>
    </row>
    <row r="156" ht="15.75" customHeight="1" s="90">
      <c r="B156" s="2" t="n"/>
    </row>
    <row r="157" ht="15.75" customHeight="1" s="90">
      <c r="B157" s="2" t="n"/>
    </row>
    <row r="158" ht="15.75" customHeight="1" s="90">
      <c r="B158" s="2" t="n"/>
    </row>
    <row r="159" ht="15.75" customHeight="1" s="90">
      <c r="B159" s="2" t="n"/>
    </row>
    <row r="160" ht="15.75" customHeight="1" s="90">
      <c r="B160" s="2" t="n"/>
    </row>
    <row r="161" ht="15.75" customHeight="1" s="90">
      <c r="B161" s="2" t="n"/>
    </row>
    <row r="162" ht="15.75" customHeight="1" s="90">
      <c r="B162" s="2" t="n"/>
    </row>
    <row r="163" ht="15.75" customHeight="1" s="90">
      <c r="B163" s="2" t="n"/>
    </row>
    <row r="164" ht="15.75" customHeight="1" s="90">
      <c r="B164" s="2" t="n"/>
    </row>
    <row r="165" ht="15.75" customHeight="1" s="90">
      <c r="B165" s="2" t="n"/>
    </row>
    <row r="166" ht="15.75" customHeight="1" s="90">
      <c r="B166" s="2" t="n"/>
    </row>
    <row r="167" ht="15.75" customHeight="1" s="90">
      <c r="B167" s="2" t="n"/>
    </row>
    <row r="168" ht="15.75" customHeight="1" s="90">
      <c r="B168" s="2" t="n"/>
    </row>
    <row r="169" ht="15.75" customHeight="1" s="90">
      <c r="B169" s="2" t="n"/>
    </row>
    <row r="170" ht="15.75" customHeight="1" s="90">
      <c r="B170" s="2" t="n"/>
    </row>
    <row r="171" ht="15.75" customHeight="1" s="90">
      <c r="B171" s="2" t="n"/>
    </row>
    <row r="172" ht="15.75" customHeight="1" s="90">
      <c r="B172" s="2" t="n"/>
    </row>
    <row r="173" ht="15.75" customHeight="1" s="90">
      <c r="B173" s="2" t="n"/>
    </row>
    <row r="174" ht="15.75" customHeight="1" s="90">
      <c r="B174" s="2" t="n"/>
    </row>
    <row r="175" ht="15.75" customHeight="1" s="90">
      <c r="B175" s="2" t="n"/>
    </row>
    <row r="176" ht="15.75" customHeight="1" s="90">
      <c r="B176" s="2" t="n"/>
    </row>
    <row r="177" ht="15.75" customHeight="1" s="90">
      <c r="B177" s="2" t="n"/>
    </row>
    <row r="178" ht="15.75" customHeight="1" s="90">
      <c r="B178" s="2" t="n"/>
    </row>
    <row r="179" ht="15.75" customHeight="1" s="90">
      <c r="B179" s="2" t="n"/>
    </row>
    <row r="180" ht="15.75" customHeight="1" s="90">
      <c r="B180" s="2" t="n"/>
    </row>
    <row r="181" ht="15.75" customHeight="1" s="90">
      <c r="B181" s="2" t="n"/>
    </row>
    <row r="182" ht="15.75" customHeight="1" s="90">
      <c r="B182" s="2" t="n"/>
    </row>
    <row r="183" ht="15.75" customHeight="1" s="90">
      <c r="B183" s="2" t="n"/>
    </row>
    <row r="184" ht="15.75" customHeight="1" s="90">
      <c r="B184" s="2" t="n"/>
    </row>
    <row r="185" ht="15.75" customHeight="1" s="90">
      <c r="B185" s="2" t="n"/>
    </row>
    <row r="186" ht="15.75" customHeight="1" s="90">
      <c r="B186" s="2" t="n"/>
    </row>
    <row r="187" ht="15.75" customHeight="1" s="90">
      <c r="B187" s="2" t="n"/>
    </row>
    <row r="188" ht="15.75" customHeight="1" s="90">
      <c r="B188" s="2" t="n"/>
    </row>
    <row r="189" ht="15.75" customHeight="1" s="90">
      <c r="B189" s="2" t="n"/>
    </row>
    <row r="190" ht="15.75" customHeight="1" s="90">
      <c r="B190" s="2" t="n"/>
    </row>
    <row r="191" ht="15.75" customHeight="1" s="90">
      <c r="B191" s="2" t="n"/>
    </row>
    <row r="192" ht="15.75" customHeight="1" s="90">
      <c r="B192" s="2" t="n"/>
    </row>
    <row r="193" ht="15.75" customHeight="1" s="90">
      <c r="B193" s="2" t="n"/>
    </row>
    <row r="194" ht="15.75" customHeight="1" s="90">
      <c r="B194" s="2" t="n"/>
    </row>
    <row r="195" ht="15.75" customHeight="1" s="90">
      <c r="B195" s="2" t="n"/>
    </row>
    <row r="196" ht="15.75" customHeight="1" s="90">
      <c r="B196" s="2" t="n"/>
    </row>
    <row r="197" ht="15.75" customHeight="1" s="90">
      <c r="B197" s="2" t="n"/>
    </row>
    <row r="198" ht="15.75" customHeight="1" s="90">
      <c r="B198" s="2" t="n"/>
    </row>
    <row r="199" ht="15.75" customHeight="1" s="90">
      <c r="B199" s="2" t="n"/>
    </row>
    <row r="200" ht="15.75" customHeight="1" s="90">
      <c r="B200" s="2" t="n"/>
    </row>
    <row r="201" ht="15.75" customHeight="1" s="90">
      <c r="B201" s="2" t="n"/>
    </row>
    <row r="202" ht="15.75" customHeight="1" s="90">
      <c r="B202" s="2" t="n"/>
    </row>
    <row r="203" ht="15.75" customHeight="1" s="90">
      <c r="B203" s="2" t="n"/>
    </row>
    <row r="204" ht="15.75" customHeight="1" s="90">
      <c r="B204" s="2" t="n"/>
    </row>
    <row r="205" ht="15.75" customHeight="1" s="90">
      <c r="B205" s="2" t="n"/>
    </row>
    <row r="206" ht="15.75" customHeight="1" s="90">
      <c r="B206" s="2" t="n"/>
    </row>
    <row r="207" ht="15.75" customHeight="1" s="90">
      <c r="B207" s="2" t="n"/>
    </row>
    <row r="208" ht="15.75" customHeight="1" s="90">
      <c r="B208" s="2" t="n"/>
    </row>
    <row r="209" ht="15.75" customHeight="1" s="90">
      <c r="B209" s="2" t="n"/>
    </row>
    <row r="210" ht="15.75" customHeight="1" s="90">
      <c r="B210" s="2" t="n"/>
    </row>
    <row r="211" ht="15.75" customHeight="1" s="90">
      <c r="B211" s="2" t="n"/>
    </row>
    <row r="212" ht="15.75" customHeight="1" s="90">
      <c r="B212" s="2" t="n"/>
    </row>
    <row r="213" ht="15.75" customHeight="1" s="90">
      <c r="B213" s="2" t="n"/>
    </row>
    <row r="214" ht="15.75" customHeight="1" s="90">
      <c r="B214" s="2" t="n"/>
    </row>
    <row r="215" ht="15.75" customHeight="1" s="90">
      <c r="B215" s="2" t="n"/>
    </row>
    <row r="216" ht="15.75" customHeight="1" s="90">
      <c r="B216" s="2" t="n"/>
    </row>
    <row r="217" ht="15.75" customHeight="1" s="90">
      <c r="B217" s="2" t="n"/>
    </row>
    <row r="218" ht="15.75" customHeight="1" s="90">
      <c r="B218" s="2" t="n"/>
    </row>
    <row r="219" ht="15.75" customHeight="1" s="90">
      <c r="B219" s="2" t="n"/>
    </row>
    <row r="220" ht="15.75" customHeight="1" s="90">
      <c r="B220" s="2" t="n"/>
    </row>
    <row r="221" ht="15.75" customHeight="1" s="90">
      <c r="B221" s="2" t="n"/>
    </row>
    <row r="222" ht="15.75" customHeight="1" s="90">
      <c r="B222" s="2" t="n"/>
    </row>
    <row r="223" ht="15.75" customHeight="1" s="90">
      <c r="B223" s="2" t="n"/>
    </row>
    <row r="224" ht="15.75" customHeight="1" s="90">
      <c r="B224" s="2" t="n"/>
    </row>
    <row r="225" ht="15.75" customHeight="1" s="90">
      <c r="B225" s="2" t="n"/>
    </row>
    <row r="226" ht="15.75" customHeight="1" s="90">
      <c r="B226" s="2" t="n"/>
    </row>
    <row r="227" ht="15.75" customHeight="1" s="90">
      <c r="B227" s="2" t="n"/>
    </row>
    <row r="228" ht="15.75" customHeight="1" s="90">
      <c r="B228" s="2" t="n"/>
    </row>
    <row r="229" ht="15.75" customHeight="1" s="90">
      <c r="B229" s="2" t="n"/>
    </row>
    <row r="230" ht="15.75" customHeight="1" s="90">
      <c r="B230" s="2" t="n"/>
    </row>
    <row r="231" ht="15.75" customHeight="1" s="90">
      <c r="B231" s="2" t="n"/>
    </row>
    <row r="232" ht="15.75" customHeight="1" s="90">
      <c r="B232" s="2" t="n"/>
    </row>
    <row r="233" ht="15.75" customHeight="1" s="90">
      <c r="B233" s="2" t="n"/>
    </row>
    <row r="234" ht="15.75" customHeight="1" s="90">
      <c r="B234" s="2" t="n"/>
    </row>
    <row r="235" ht="15.75" customHeight="1" s="90">
      <c r="B235" s="2" t="n"/>
    </row>
    <row r="236" ht="15.75" customHeight="1" s="90">
      <c r="B236" s="2" t="n"/>
    </row>
    <row r="237" ht="15.75" customHeight="1" s="90">
      <c r="B237" s="2" t="n"/>
    </row>
    <row r="238" ht="15.75" customHeight="1" s="90">
      <c r="B238" s="2" t="n"/>
    </row>
    <row r="239" ht="15.75" customHeight="1" s="90">
      <c r="B239" s="2" t="n"/>
    </row>
    <row r="240" ht="15.75" customHeight="1" s="90">
      <c r="B240" s="2" t="n"/>
    </row>
    <row r="241" ht="15.75" customHeight="1" s="90">
      <c r="B241" s="2" t="n"/>
    </row>
    <row r="242" ht="15.75" customHeight="1" s="90">
      <c r="B242" s="2" t="n"/>
    </row>
    <row r="243" ht="15.75" customHeight="1" s="90">
      <c r="B243" s="2" t="n"/>
    </row>
    <row r="244" ht="15.75" customHeight="1" s="90">
      <c r="B244" s="2" t="n"/>
    </row>
    <row r="245" ht="15.75" customHeight="1" s="90">
      <c r="B245" s="2" t="n"/>
    </row>
    <row r="246" ht="15.75" customHeight="1" s="90">
      <c r="B246" s="2" t="n"/>
    </row>
    <row r="247" ht="15.75" customHeight="1" s="90">
      <c r="B247" s="2" t="n"/>
    </row>
    <row r="248" ht="15.75" customHeight="1" s="90">
      <c r="B248" s="2" t="n"/>
    </row>
    <row r="249" ht="15.75" customHeight="1" s="90">
      <c r="B249" s="2" t="n"/>
    </row>
    <row r="250" ht="15.75" customHeight="1" s="90">
      <c r="B250" s="2" t="n"/>
    </row>
    <row r="251" ht="15.75" customHeight="1" s="90">
      <c r="B251" s="2" t="n"/>
    </row>
    <row r="252" ht="15.75" customHeight="1" s="90">
      <c r="B252" s="2" t="n"/>
    </row>
    <row r="253" ht="15.75" customHeight="1" s="90">
      <c r="B253" s="2" t="n"/>
    </row>
    <row r="254" ht="15.75" customHeight="1" s="90">
      <c r="B254" s="2" t="n"/>
    </row>
    <row r="255" ht="15.75" customHeight="1" s="90">
      <c r="B255" s="2" t="n"/>
    </row>
    <row r="256" ht="15.75" customHeight="1" s="90">
      <c r="B256" s="2" t="n"/>
    </row>
    <row r="257" ht="15.75" customHeight="1" s="90">
      <c r="B257" s="2" t="n"/>
    </row>
    <row r="258" ht="15.75" customHeight="1" s="90">
      <c r="B258" s="2" t="n"/>
    </row>
    <row r="259" ht="15.75" customHeight="1" s="90">
      <c r="B259" s="2" t="n"/>
    </row>
    <row r="260" ht="15.75" customHeight="1" s="90">
      <c r="B260" s="2" t="n"/>
    </row>
    <row r="261" ht="15.75" customHeight="1" s="90">
      <c r="B261" s="2" t="n"/>
    </row>
    <row r="262" ht="15.75" customHeight="1" s="90">
      <c r="B262" s="2" t="n"/>
    </row>
    <row r="263" ht="15.75" customHeight="1" s="90">
      <c r="B263" s="2" t="n"/>
    </row>
    <row r="264" ht="15.75" customHeight="1" s="90">
      <c r="B264" s="2" t="n"/>
    </row>
    <row r="265" ht="15.75" customHeight="1" s="90">
      <c r="B265" s="2" t="n"/>
    </row>
    <row r="266" ht="15.75" customHeight="1" s="90">
      <c r="B266" s="2" t="n"/>
    </row>
    <row r="267" ht="15.75" customHeight="1" s="90">
      <c r="B267" s="2" t="n"/>
    </row>
    <row r="268" ht="15.75" customHeight="1" s="90">
      <c r="B268" s="2" t="n"/>
    </row>
    <row r="269" ht="15.75" customHeight="1" s="90">
      <c r="B269" s="2" t="n"/>
    </row>
    <row r="270" ht="15.75" customHeight="1" s="90">
      <c r="B270" s="2" t="n"/>
    </row>
    <row r="271" ht="15.75" customHeight="1" s="90">
      <c r="B271" s="2" t="n"/>
    </row>
    <row r="272" ht="15.75" customHeight="1" s="90">
      <c r="B272" s="2" t="n"/>
    </row>
    <row r="273" ht="15.75" customHeight="1" s="90">
      <c r="B273" s="2" t="n"/>
    </row>
    <row r="274" ht="15.75" customHeight="1" s="90">
      <c r="B274" s="2" t="n"/>
    </row>
    <row r="275" ht="15.75" customHeight="1" s="90">
      <c r="B275" s="2" t="n"/>
    </row>
    <row r="276" ht="15.75" customHeight="1" s="90">
      <c r="B276" s="2" t="n"/>
    </row>
    <row r="277" ht="15.75" customHeight="1" s="90">
      <c r="B277" s="2" t="n"/>
    </row>
    <row r="278" ht="15.75" customHeight="1" s="90">
      <c r="B278" s="2" t="n"/>
    </row>
    <row r="279" ht="15.75" customHeight="1" s="90">
      <c r="B279" s="2" t="n"/>
    </row>
    <row r="280" ht="15.75" customHeight="1" s="90">
      <c r="B280" s="2" t="n"/>
    </row>
    <row r="281" ht="15.75" customHeight="1" s="90">
      <c r="B281" s="2" t="n"/>
    </row>
    <row r="282" ht="15.75" customHeight="1" s="90">
      <c r="B282" s="2" t="n"/>
    </row>
    <row r="283" ht="15.75" customHeight="1" s="90">
      <c r="B283" s="2" t="n"/>
    </row>
    <row r="284" ht="15.75" customHeight="1" s="90">
      <c r="B284" s="2" t="n"/>
    </row>
    <row r="285" ht="15.75" customHeight="1" s="90">
      <c r="B285" s="2" t="n"/>
    </row>
    <row r="286" ht="15.75" customHeight="1" s="90">
      <c r="B286" s="2" t="n"/>
    </row>
    <row r="287" ht="15.75" customHeight="1" s="90">
      <c r="B287" s="2" t="n"/>
    </row>
    <row r="288" ht="15.75" customHeight="1" s="90">
      <c r="B288" s="2" t="n"/>
    </row>
    <row r="289" ht="15.75" customHeight="1" s="90">
      <c r="B289" s="2" t="n"/>
    </row>
    <row r="290" ht="15.75" customHeight="1" s="90">
      <c r="B290" s="2" t="n"/>
    </row>
    <row r="291" ht="15.75" customHeight="1" s="90">
      <c r="B291" s="2" t="n"/>
    </row>
    <row r="292" ht="15.75" customHeight="1" s="90">
      <c r="B292" s="2" t="n"/>
    </row>
    <row r="293" ht="15.75" customHeight="1" s="90">
      <c r="B293" s="2" t="n"/>
    </row>
    <row r="294" ht="15.75" customHeight="1" s="90">
      <c r="B294" s="2" t="n"/>
    </row>
    <row r="295" ht="15.75" customHeight="1" s="90">
      <c r="B295" s="2" t="n"/>
    </row>
    <row r="296" ht="15.75" customHeight="1" s="90">
      <c r="B296" s="2" t="n"/>
    </row>
    <row r="297" ht="15.75" customHeight="1" s="90">
      <c r="B297" s="2" t="n"/>
    </row>
    <row r="298" ht="15.75" customHeight="1" s="90">
      <c r="B298" s="2" t="n"/>
    </row>
    <row r="299" ht="15.75" customHeight="1" s="90">
      <c r="B299" s="2" t="n"/>
    </row>
    <row r="300" ht="15.75" customHeight="1" s="90">
      <c r="B300" s="2" t="n"/>
    </row>
    <row r="301" ht="15.75" customHeight="1" s="90">
      <c r="B301" s="2" t="n"/>
    </row>
    <row r="302" ht="15.75" customHeight="1" s="90">
      <c r="B302" s="2" t="n"/>
    </row>
    <row r="303" ht="15.75" customHeight="1" s="90">
      <c r="B303" s="2" t="n"/>
    </row>
    <row r="304" ht="15.75" customHeight="1" s="90">
      <c r="B304" s="2" t="n"/>
    </row>
    <row r="305" ht="15.75" customHeight="1" s="90">
      <c r="B305" s="2" t="n"/>
    </row>
    <row r="306" ht="15.75" customHeight="1" s="90">
      <c r="B306" s="2" t="n"/>
    </row>
    <row r="307" ht="15.75" customHeight="1" s="90">
      <c r="B307" s="2" t="n"/>
    </row>
    <row r="308" ht="15.75" customHeight="1" s="90">
      <c r="B308" s="2" t="n"/>
    </row>
    <row r="309" ht="15.75" customHeight="1" s="90">
      <c r="B309" s="2" t="n"/>
    </row>
    <row r="310" ht="15.75" customHeight="1" s="90">
      <c r="B310" s="2" t="n"/>
    </row>
    <row r="311" ht="15.75" customHeight="1" s="90">
      <c r="B311" s="2" t="n"/>
    </row>
    <row r="312" ht="15.75" customHeight="1" s="90">
      <c r="B312" s="2" t="n"/>
    </row>
    <row r="313" ht="15.75" customHeight="1" s="90">
      <c r="B313" s="2" t="n"/>
    </row>
    <row r="314" ht="15.75" customHeight="1" s="90">
      <c r="B314" s="2" t="n"/>
    </row>
    <row r="315" ht="15.75" customHeight="1" s="90">
      <c r="B315" s="2" t="n"/>
    </row>
    <row r="316" ht="15.75" customHeight="1" s="90">
      <c r="B316" s="2" t="n"/>
    </row>
    <row r="317" ht="15.75" customHeight="1" s="90">
      <c r="B317" s="2" t="n"/>
    </row>
    <row r="318" ht="15.75" customHeight="1" s="90">
      <c r="B318" s="2" t="n"/>
    </row>
    <row r="319" ht="15.75" customHeight="1" s="90">
      <c r="B319" s="2" t="n"/>
    </row>
    <row r="320" ht="15.75" customHeight="1" s="90">
      <c r="B320" s="2" t="n"/>
    </row>
    <row r="321" ht="15.75" customHeight="1" s="90">
      <c r="B321" s="2" t="n"/>
    </row>
    <row r="322" ht="15.75" customHeight="1" s="90">
      <c r="B322" s="2" t="n"/>
    </row>
    <row r="323" ht="15.75" customHeight="1" s="90">
      <c r="B323" s="2" t="n"/>
    </row>
    <row r="324" ht="15.75" customHeight="1" s="90">
      <c r="B324" s="2" t="n"/>
    </row>
    <row r="325" ht="15.75" customHeight="1" s="90">
      <c r="B325" s="2" t="n"/>
    </row>
    <row r="326" ht="15.75" customHeight="1" s="90">
      <c r="B326" s="2" t="n"/>
    </row>
    <row r="327" ht="15.75" customHeight="1" s="90">
      <c r="B327" s="2" t="n"/>
    </row>
    <row r="328" ht="15.75" customHeight="1" s="90">
      <c r="B328" s="2" t="n"/>
    </row>
    <row r="329" ht="15.75" customHeight="1" s="90">
      <c r="B329" s="2" t="n"/>
    </row>
    <row r="330" ht="15.75" customHeight="1" s="90">
      <c r="B330" s="2" t="n"/>
    </row>
    <row r="331" ht="15.75" customHeight="1" s="90">
      <c r="B331" s="2" t="n"/>
    </row>
    <row r="332" ht="15.75" customHeight="1" s="90">
      <c r="B332" s="2" t="n"/>
    </row>
    <row r="333" ht="15.75" customHeight="1" s="90">
      <c r="B333" s="2" t="n"/>
    </row>
    <row r="334" ht="15.75" customHeight="1" s="90">
      <c r="B334" s="2" t="n"/>
    </row>
    <row r="335" ht="15.75" customHeight="1" s="90">
      <c r="B335" s="2" t="n"/>
    </row>
    <row r="336" ht="15.75" customHeight="1" s="90">
      <c r="B336" s="2" t="n"/>
    </row>
    <row r="337" ht="15.75" customHeight="1" s="90">
      <c r="B337" s="2" t="n"/>
    </row>
    <row r="338" ht="15.75" customHeight="1" s="90">
      <c r="B338" s="2" t="n"/>
    </row>
    <row r="339" ht="15.75" customHeight="1" s="90">
      <c r="B339" s="2" t="n"/>
    </row>
    <row r="340" ht="15.75" customHeight="1" s="90">
      <c r="B340" s="2" t="n"/>
    </row>
    <row r="341" ht="15.75" customHeight="1" s="90">
      <c r="B341" s="2" t="n"/>
    </row>
    <row r="342" ht="15.75" customHeight="1" s="90">
      <c r="B342" s="2" t="n"/>
    </row>
    <row r="343" ht="15.75" customHeight="1" s="90">
      <c r="B343" s="2" t="n"/>
    </row>
    <row r="344" ht="15.75" customHeight="1" s="90">
      <c r="B344" s="2" t="n"/>
    </row>
    <row r="345" ht="15.75" customHeight="1" s="90">
      <c r="B345" s="2" t="n"/>
    </row>
    <row r="346" ht="15.75" customHeight="1" s="90">
      <c r="B346" s="2" t="n"/>
    </row>
    <row r="347" ht="15.75" customHeight="1" s="90">
      <c r="B347" s="2" t="n"/>
    </row>
    <row r="348" ht="15.75" customHeight="1" s="90">
      <c r="B348" s="2" t="n"/>
    </row>
    <row r="349" ht="15.75" customHeight="1" s="90">
      <c r="B349" s="2" t="n"/>
    </row>
    <row r="350" ht="15.75" customHeight="1" s="90">
      <c r="B350" s="2" t="n"/>
    </row>
    <row r="351" ht="15.75" customHeight="1" s="90">
      <c r="B351" s="2" t="n"/>
    </row>
    <row r="352" ht="15.75" customHeight="1" s="90">
      <c r="B352" s="2" t="n"/>
    </row>
    <row r="353" ht="15.75" customHeight="1" s="90">
      <c r="B353" s="2" t="n"/>
    </row>
    <row r="354" ht="15.75" customHeight="1" s="90">
      <c r="B354" s="2" t="n"/>
    </row>
    <row r="355" ht="15.75" customHeight="1" s="90">
      <c r="B355" s="2" t="n"/>
    </row>
    <row r="356" ht="15.75" customHeight="1" s="90">
      <c r="B356" s="2" t="n"/>
    </row>
    <row r="357" ht="15.75" customHeight="1" s="90">
      <c r="B357" s="2" t="n"/>
    </row>
    <row r="358" ht="15.75" customHeight="1" s="90">
      <c r="B358" s="2" t="n"/>
    </row>
    <row r="359" ht="15.75" customHeight="1" s="90">
      <c r="B359" s="2" t="n"/>
    </row>
    <row r="360" ht="15.75" customHeight="1" s="90">
      <c r="B360" s="2" t="n"/>
    </row>
    <row r="361" ht="15.75" customHeight="1" s="90">
      <c r="B361" s="2" t="n"/>
    </row>
    <row r="362" ht="15.75" customHeight="1" s="90">
      <c r="B362" s="2" t="n"/>
    </row>
    <row r="363" ht="15.75" customHeight="1" s="90">
      <c r="B363" s="2" t="n"/>
    </row>
    <row r="364" ht="15.75" customHeight="1" s="90">
      <c r="B364" s="2" t="n"/>
    </row>
    <row r="365" ht="15.75" customHeight="1" s="90">
      <c r="B365" s="2" t="n"/>
    </row>
    <row r="366" ht="15.75" customHeight="1" s="90">
      <c r="B366" s="2" t="n"/>
    </row>
    <row r="367" ht="15.75" customHeight="1" s="90">
      <c r="B367" s="2" t="n"/>
    </row>
    <row r="368" ht="15.75" customHeight="1" s="90">
      <c r="B368" s="2" t="n"/>
    </row>
    <row r="369" ht="15.75" customHeight="1" s="90">
      <c r="B369" s="2" t="n"/>
    </row>
    <row r="370" ht="15.75" customHeight="1" s="90">
      <c r="B370" s="2" t="n"/>
    </row>
    <row r="371" ht="15.75" customHeight="1" s="90">
      <c r="B371" s="2" t="n"/>
    </row>
    <row r="372" ht="15.75" customHeight="1" s="90">
      <c r="B372" s="2" t="n"/>
    </row>
    <row r="373" ht="15.75" customHeight="1" s="90">
      <c r="B373" s="2" t="n"/>
    </row>
    <row r="374" ht="15.75" customHeight="1" s="90">
      <c r="B374" s="2" t="n"/>
    </row>
    <row r="375" ht="15.75" customHeight="1" s="90">
      <c r="B375" s="2" t="n"/>
    </row>
    <row r="376" ht="15.75" customHeight="1" s="90">
      <c r="B376" s="2" t="n"/>
    </row>
    <row r="377" ht="15.75" customHeight="1" s="90">
      <c r="B377" s="2" t="n"/>
    </row>
    <row r="378" ht="15.75" customHeight="1" s="90">
      <c r="B378" s="2" t="n"/>
    </row>
    <row r="379" ht="15.75" customHeight="1" s="90">
      <c r="B379" s="2" t="n"/>
    </row>
    <row r="380" ht="15.75" customHeight="1" s="90">
      <c r="B380" s="2" t="n"/>
    </row>
    <row r="381" ht="15.75" customHeight="1" s="90">
      <c r="B381" s="2" t="n"/>
    </row>
    <row r="382" ht="15.75" customHeight="1" s="90">
      <c r="B382" s="2" t="n"/>
    </row>
    <row r="383" ht="15.75" customHeight="1" s="90">
      <c r="B383" s="2" t="n"/>
    </row>
    <row r="384" ht="15.75" customHeight="1" s="90">
      <c r="B384" s="2" t="n"/>
    </row>
    <row r="385" ht="15.75" customHeight="1" s="90">
      <c r="B385" s="2" t="n"/>
    </row>
    <row r="386" ht="15.75" customHeight="1" s="90">
      <c r="B386" s="2" t="n"/>
    </row>
    <row r="387" ht="15.75" customHeight="1" s="90">
      <c r="B387" s="2" t="n"/>
    </row>
    <row r="388" ht="15.75" customHeight="1" s="90">
      <c r="B388" s="2" t="n"/>
    </row>
    <row r="389" ht="15.75" customHeight="1" s="90">
      <c r="B389" s="2" t="n"/>
    </row>
    <row r="390" ht="15.75" customHeight="1" s="90">
      <c r="B390" s="2" t="n"/>
    </row>
    <row r="391" ht="15.75" customHeight="1" s="90">
      <c r="B391" s="2" t="n"/>
    </row>
    <row r="392" ht="15.75" customHeight="1" s="90">
      <c r="B392" s="2" t="n"/>
    </row>
    <row r="393" ht="15.75" customHeight="1" s="90">
      <c r="B393" s="2" t="n"/>
    </row>
    <row r="394" ht="15.75" customHeight="1" s="90">
      <c r="B394" s="2" t="n"/>
    </row>
    <row r="395" ht="15.75" customHeight="1" s="90">
      <c r="B395" s="2" t="n"/>
    </row>
    <row r="396" ht="15.75" customHeight="1" s="90">
      <c r="B396" s="2" t="n"/>
    </row>
    <row r="397" ht="15.75" customHeight="1" s="90">
      <c r="B397" s="2" t="n"/>
    </row>
    <row r="398" ht="15.75" customHeight="1" s="90">
      <c r="B398" s="2" t="n"/>
    </row>
    <row r="399" ht="15.75" customHeight="1" s="90">
      <c r="B399" s="2" t="n"/>
    </row>
    <row r="400" ht="15.75" customHeight="1" s="90">
      <c r="B400" s="2" t="n"/>
    </row>
    <row r="401" ht="15.75" customHeight="1" s="90">
      <c r="B401" s="2" t="n"/>
    </row>
    <row r="402" ht="15.75" customHeight="1" s="90">
      <c r="B402" s="2" t="n"/>
    </row>
    <row r="403" ht="15.75" customHeight="1" s="90">
      <c r="B403" s="2" t="n"/>
    </row>
    <row r="404" ht="15.75" customHeight="1" s="90">
      <c r="B404" s="2" t="n"/>
    </row>
    <row r="405" ht="15.75" customHeight="1" s="90">
      <c r="B405" s="2" t="n"/>
    </row>
    <row r="406" ht="15.75" customHeight="1" s="90">
      <c r="B406" s="2" t="n"/>
    </row>
    <row r="407" ht="15.75" customHeight="1" s="90">
      <c r="B407" s="2" t="n"/>
    </row>
    <row r="408" ht="15.75" customHeight="1" s="90">
      <c r="B408" s="2" t="n"/>
    </row>
    <row r="409" ht="15.75" customHeight="1" s="90">
      <c r="B409" s="2" t="n"/>
    </row>
    <row r="410" ht="15.75" customHeight="1" s="90">
      <c r="B410" s="2" t="n"/>
    </row>
    <row r="411" ht="15.75" customHeight="1" s="90">
      <c r="B411" s="2" t="n"/>
    </row>
    <row r="412" ht="15.75" customHeight="1" s="90">
      <c r="B412" s="2" t="n"/>
    </row>
    <row r="413" ht="15.75" customHeight="1" s="90">
      <c r="B413" s="2" t="n"/>
    </row>
    <row r="414" ht="15.75" customHeight="1" s="90">
      <c r="B414" s="2" t="n"/>
    </row>
    <row r="415" ht="15.75" customHeight="1" s="90">
      <c r="B415" s="2" t="n"/>
    </row>
    <row r="416" ht="15.75" customHeight="1" s="90">
      <c r="B416" s="2" t="n"/>
    </row>
    <row r="417" ht="15.75" customHeight="1" s="90">
      <c r="B417" s="2" t="n"/>
    </row>
    <row r="418" ht="15.75" customHeight="1" s="90">
      <c r="B418" s="2" t="n"/>
    </row>
    <row r="419" ht="15.75" customHeight="1" s="90">
      <c r="B419" s="2" t="n"/>
    </row>
    <row r="420" ht="15.75" customHeight="1" s="90">
      <c r="B420" s="2" t="n"/>
    </row>
    <row r="421" ht="15.75" customHeight="1" s="90">
      <c r="B421" s="2" t="n"/>
    </row>
    <row r="422" ht="15.75" customHeight="1" s="90">
      <c r="B422" s="2" t="n"/>
    </row>
    <row r="423" ht="15.75" customHeight="1" s="90">
      <c r="B423" s="2" t="n"/>
    </row>
    <row r="424" ht="15.75" customHeight="1" s="90">
      <c r="B424" s="2" t="n"/>
    </row>
    <row r="425" ht="15.75" customHeight="1" s="90">
      <c r="B425" s="2" t="n"/>
    </row>
    <row r="426" ht="15.75" customHeight="1" s="90">
      <c r="B426" s="2" t="n"/>
    </row>
    <row r="427" ht="15.75" customHeight="1" s="90">
      <c r="B427" s="2" t="n"/>
    </row>
    <row r="428" ht="15.75" customHeight="1" s="90">
      <c r="B428" s="2" t="n"/>
    </row>
    <row r="429" ht="15.75" customHeight="1" s="90">
      <c r="B429" s="2" t="n"/>
    </row>
    <row r="430" ht="15.75" customHeight="1" s="90">
      <c r="B430" s="2" t="n"/>
    </row>
    <row r="431" ht="15.75" customHeight="1" s="90">
      <c r="B431" s="2" t="n"/>
    </row>
    <row r="432" ht="15.75" customHeight="1" s="90">
      <c r="B432" s="2" t="n"/>
    </row>
    <row r="433" ht="15.75" customHeight="1" s="90">
      <c r="B433" s="2" t="n"/>
    </row>
    <row r="434" ht="15.75" customHeight="1" s="90">
      <c r="B434" s="2" t="n"/>
    </row>
    <row r="435" ht="15.75" customHeight="1" s="90">
      <c r="B435" s="2" t="n"/>
    </row>
    <row r="436" ht="15.75" customHeight="1" s="90">
      <c r="B436" s="2" t="n"/>
    </row>
    <row r="437" ht="15.75" customHeight="1" s="90">
      <c r="B437" s="2" t="n"/>
    </row>
    <row r="438" ht="15.75" customHeight="1" s="90">
      <c r="B438" s="2" t="n"/>
    </row>
    <row r="439" ht="15.75" customHeight="1" s="90">
      <c r="B439" s="2" t="n"/>
    </row>
    <row r="440" ht="15.75" customHeight="1" s="90">
      <c r="B440" s="2" t="n"/>
    </row>
    <row r="441" ht="15.75" customHeight="1" s="90">
      <c r="B441" s="2" t="n"/>
    </row>
    <row r="442" ht="15.75" customHeight="1" s="90">
      <c r="B442" s="2" t="n"/>
    </row>
    <row r="443" ht="15.75" customHeight="1" s="90">
      <c r="B443" s="2" t="n"/>
    </row>
    <row r="444" ht="15.75" customHeight="1" s="90">
      <c r="B444" s="2" t="n"/>
    </row>
    <row r="445" ht="15.75" customHeight="1" s="90">
      <c r="B445" s="2" t="n"/>
    </row>
    <row r="446" ht="15.75" customHeight="1" s="90">
      <c r="B446" s="2" t="n"/>
    </row>
    <row r="447" ht="15.75" customHeight="1" s="90">
      <c r="B447" s="2" t="n"/>
    </row>
    <row r="448" ht="15.75" customHeight="1" s="90">
      <c r="B448" s="2" t="n"/>
    </row>
    <row r="449" ht="15.75" customHeight="1" s="90">
      <c r="B449" s="2" t="n"/>
    </row>
    <row r="450" ht="15.75" customHeight="1" s="90">
      <c r="B450" s="2" t="n"/>
    </row>
    <row r="451" ht="15.75" customHeight="1" s="90">
      <c r="B451" s="2" t="n"/>
    </row>
    <row r="452" ht="15.75" customHeight="1" s="90">
      <c r="B452" s="2" t="n"/>
    </row>
    <row r="453" ht="15.75" customHeight="1" s="90">
      <c r="B453" s="2" t="n"/>
    </row>
    <row r="454" ht="15.75" customHeight="1" s="90">
      <c r="B454" s="2" t="n"/>
    </row>
    <row r="455" ht="15.75" customHeight="1" s="90">
      <c r="B455" s="2" t="n"/>
    </row>
    <row r="456" ht="15.75" customHeight="1" s="90">
      <c r="B456" s="2" t="n"/>
    </row>
    <row r="457" ht="15.75" customHeight="1" s="90">
      <c r="B457" s="2" t="n"/>
    </row>
    <row r="458" ht="15.75" customHeight="1" s="90">
      <c r="B458" s="2" t="n"/>
    </row>
    <row r="459" ht="15.75" customHeight="1" s="90">
      <c r="B459" s="2" t="n"/>
    </row>
    <row r="460" ht="15.75" customHeight="1" s="90">
      <c r="B460" s="2" t="n"/>
    </row>
    <row r="461" ht="15.75" customHeight="1" s="90">
      <c r="B461" s="2" t="n"/>
    </row>
    <row r="462" ht="15.75" customHeight="1" s="90">
      <c r="B462" s="2" t="n"/>
    </row>
    <row r="463" ht="15.75" customHeight="1" s="90">
      <c r="B463" s="2" t="n"/>
    </row>
    <row r="464" ht="15.75" customHeight="1" s="90">
      <c r="B464" s="2" t="n"/>
    </row>
    <row r="465" ht="15.75" customHeight="1" s="90">
      <c r="B465" s="2" t="n"/>
    </row>
    <row r="466" ht="15.75" customHeight="1" s="90">
      <c r="B466" s="2" t="n"/>
    </row>
    <row r="467" ht="15.75" customHeight="1" s="90">
      <c r="B467" s="2" t="n"/>
    </row>
    <row r="468" ht="15.75" customHeight="1" s="90">
      <c r="B468" s="2" t="n"/>
    </row>
    <row r="469" ht="15.75" customHeight="1" s="90">
      <c r="B469" s="2" t="n"/>
    </row>
    <row r="470" ht="15.75" customHeight="1" s="90">
      <c r="B470" s="2" t="n"/>
    </row>
    <row r="471" ht="15.75" customHeight="1" s="90">
      <c r="B471" s="2" t="n"/>
    </row>
    <row r="472" ht="15.75" customHeight="1" s="90">
      <c r="B472" s="2" t="n"/>
    </row>
    <row r="473" ht="15.75" customHeight="1" s="90">
      <c r="B473" s="2" t="n"/>
    </row>
    <row r="474" ht="15.75" customHeight="1" s="90">
      <c r="B474" s="2" t="n"/>
    </row>
    <row r="475" ht="15.75" customHeight="1" s="90">
      <c r="B475" s="2" t="n"/>
    </row>
    <row r="476" ht="15.75" customHeight="1" s="90">
      <c r="B476" s="2" t="n"/>
    </row>
    <row r="477" ht="15.75" customHeight="1" s="90">
      <c r="B477" s="2" t="n"/>
    </row>
    <row r="478" ht="15.75" customHeight="1" s="90">
      <c r="B478" s="2" t="n"/>
    </row>
    <row r="479" ht="15.75" customHeight="1" s="90">
      <c r="B479" s="2" t="n"/>
    </row>
    <row r="480" ht="15.75" customHeight="1" s="90">
      <c r="B480" s="2" t="n"/>
    </row>
    <row r="481" ht="15.75" customHeight="1" s="90">
      <c r="B481" s="2" t="n"/>
    </row>
    <row r="482" ht="15.75" customHeight="1" s="90">
      <c r="B482" s="2" t="n"/>
    </row>
    <row r="483" ht="15.75" customHeight="1" s="90">
      <c r="B483" s="2" t="n"/>
    </row>
    <row r="484" ht="15.75" customHeight="1" s="90">
      <c r="B484" s="2" t="n"/>
    </row>
    <row r="485" ht="15.75" customHeight="1" s="90">
      <c r="B485" s="2" t="n"/>
    </row>
    <row r="486" ht="15.75" customHeight="1" s="90">
      <c r="B486" s="2" t="n"/>
    </row>
    <row r="487" ht="15.75" customHeight="1" s="90">
      <c r="B487" s="2" t="n"/>
    </row>
    <row r="488" ht="15.75" customHeight="1" s="90">
      <c r="B488" s="2" t="n"/>
    </row>
    <row r="489" ht="15.75" customHeight="1" s="90">
      <c r="B489" s="2" t="n"/>
    </row>
    <row r="490" ht="15.75" customHeight="1" s="90">
      <c r="B490" s="2" t="n"/>
    </row>
    <row r="491" ht="15.75" customHeight="1" s="90">
      <c r="B491" s="2" t="n"/>
    </row>
    <row r="492" ht="15.75" customHeight="1" s="90">
      <c r="B492" s="2" t="n"/>
    </row>
    <row r="493" ht="15.75" customHeight="1" s="90">
      <c r="B493" s="2" t="n"/>
    </row>
    <row r="494" ht="15.75" customHeight="1" s="90">
      <c r="B494" s="2" t="n"/>
    </row>
    <row r="495" ht="15.75" customHeight="1" s="90">
      <c r="B495" s="2" t="n"/>
    </row>
    <row r="496" ht="15.75" customHeight="1" s="90">
      <c r="B496" s="2" t="n"/>
    </row>
    <row r="497" ht="15.75" customHeight="1" s="90">
      <c r="B497" s="2" t="n"/>
    </row>
    <row r="498" ht="15.75" customHeight="1" s="90">
      <c r="B498" s="2" t="n"/>
    </row>
    <row r="499" ht="15.75" customHeight="1" s="90">
      <c r="B499" s="2" t="n"/>
    </row>
    <row r="500" ht="15.75" customHeight="1" s="90">
      <c r="B500" s="2" t="n"/>
    </row>
    <row r="501" ht="15.75" customHeight="1" s="90">
      <c r="B501" s="2" t="n"/>
    </row>
    <row r="502" ht="15.75" customHeight="1" s="90">
      <c r="B502" s="2" t="n"/>
    </row>
    <row r="503" ht="15.75" customHeight="1" s="90">
      <c r="B503" s="2" t="n"/>
    </row>
    <row r="504" ht="15.75" customHeight="1" s="90">
      <c r="B504" s="2" t="n"/>
    </row>
    <row r="505" ht="15.75" customHeight="1" s="90">
      <c r="B505" s="2" t="n"/>
    </row>
    <row r="506" ht="15.75" customHeight="1" s="90">
      <c r="B506" s="2" t="n"/>
    </row>
    <row r="507" ht="15.75" customHeight="1" s="90">
      <c r="B507" s="2" t="n"/>
    </row>
    <row r="508" ht="15.75" customHeight="1" s="90">
      <c r="B508" s="2" t="n"/>
    </row>
    <row r="509" ht="15.75" customHeight="1" s="90">
      <c r="B509" s="2" t="n"/>
    </row>
    <row r="510" ht="15.75" customHeight="1" s="90">
      <c r="B510" s="2" t="n"/>
    </row>
    <row r="511" ht="15.75" customHeight="1" s="90">
      <c r="B511" s="2" t="n"/>
    </row>
    <row r="512" ht="15.75" customHeight="1" s="90">
      <c r="B512" s="2" t="n"/>
    </row>
    <row r="513" ht="15.75" customHeight="1" s="90">
      <c r="B513" s="2" t="n"/>
    </row>
    <row r="514" ht="15.75" customHeight="1" s="90">
      <c r="B514" s="2" t="n"/>
    </row>
    <row r="515" ht="15.75" customHeight="1" s="90">
      <c r="B515" s="2" t="n"/>
    </row>
    <row r="516" ht="15.75" customHeight="1" s="90">
      <c r="B516" s="2" t="n"/>
    </row>
    <row r="517" ht="15.75" customHeight="1" s="90">
      <c r="B517" s="2" t="n"/>
    </row>
    <row r="518" ht="15.75" customHeight="1" s="90">
      <c r="B518" s="2" t="n"/>
    </row>
    <row r="519" ht="15.75" customHeight="1" s="90">
      <c r="B519" s="2" t="n"/>
    </row>
    <row r="520" ht="15.75" customHeight="1" s="90">
      <c r="B520" s="2" t="n"/>
    </row>
    <row r="521" ht="15.75" customHeight="1" s="90">
      <c r="B521" s="2" t="n"/>
    </row>
    <row r="522" ht="15.75" customHeight="1" s="90">
      <c r="B522" s="2" t="n"/>
    </row>
    <row r="523" ht="15.75" customHeight="1" s="90">
      <c r="B523" s="2" t="n"/>
    </row>
    <row r="524" ht="15.75" customHeight="1" s="90">
      <c r="B524" s="2" t="n"/>
    </row>
    <row r="525" ht="15.75" customHeight="1" s="90">
      <c r="B525" s="2" t="n"/>
    </row>
    <row r="526" ht="15.75" customHeight="1" s="90">
      <c r="B526" s="2" t="n"/>
    </row>
    <row r="527" ht="15.75" customHeight="1" s="90">
      <c r="B527" s="2" t="n"/>
    </row>
    <row r="528" ht="15.75" customHeight="1" s="90">
      <c r="B528" s="2" t="n"/>
    </row>
    <row r="529" ht="15.75" customHeight="1" s="90">
      <c r="B529" s="2" t="n"/>
    </row>
    <row r="530" ht="15.75" customHeight="1" s="90">
      <c r="B530" s="2" t="n"/>
    </row>
    <row r="531" ht="15.75" customHeight="1" s="90">
      <c r="B531" s="2" t="n"/>
    </row>
    <row r="532" ht="15.75" customHeight="1" s="90">
      <c r="B532" s="2" t="n"/>
    </row>
    <row r="533" ht="15.75" customHeight="1" s="90">
      <c r="B533" s="2" t="n"/>
    </row>
    <row r="534" ht="15.75" customHeight="1" s="90">
      <c r="B534" s="2" t="n"/>
    </row>
    <row r="535" ht="15.75" customHeight="1" s="90">
      <c r="B535" s="2" t="n"/>
    </row>
    <row r="536" ht="15.75" customHeight="1" s="90">
      <c r="B536" s="2" t="n"/>
    </row>
    <row r="537" ht="15.75" customHeight="1" s="90">
      <c r="B537" s="2" t="n"/>
    </row>
    <row r="538" ht="15.75" customHeight="1" s="90">
      <c r="B538" s="2" t="n"/>
    </row>
    <row r="539" ht="15.75" customHeight="1" s="90">
      <c r="B539" s="2" t="n"/>
    </row>
    <row r="540" ht="15.75" customHeight="1" s="90">
      <c r="B540" s="2" t="n"/>
    </row>
    <row r="541" ht="15.75" customHeight="1" s="90">
      <c r="B541" s="2" t="n"/>
    </row>
    <row r="542" ht="15.75" customHeight="1" s="90">
      <c r="B542" s="2" t="n"/>
    </row>
    <row r="543" ht="15.75" customHeight="1" s="90">
      <c r="B543" s="2" t="n"/>
    </row>
    <row r="544" ht="15.75" customHeight="1" s="90">
      <c r="B544" s="2" t="n"/>
    </row>
    <row r="545" ht="15.75" customHeight="1" s="90">
      <c r="B545" s="2" t="n"/>
    </row>
    <row r="546" ht="15.75" customHeight="1" s="90">
      <c r="B546" s="2" t="n"/>
    </row>
    <row r="547" ht="15.75" customHeight="1" s="90">
      <c r="B547" s="2" t="n"/>
    </row>
    <row r="548" ht="15.75" customHeight="1" s="90">
      <c r="B548" s="2" t="n"/>
    </row>
    <row r="549" ht="15.75" customHeight="1" s="90">
      <c r="B549" s="2" t="n"/>
    </row>
    <row r="550" ht="15.75" customHeight="1" s="90">
      <c r="B550" s="2" t="n"/>
    </row>
    <row r="551" ht="15.75" customHeight="1" s="90">
      <c r="B551" s="2" t="n"/>
    </row>
    <row r="552" ht="15.75" customHeight="1" s="90">
      <c r="B552" s="2" t="n"/>
    </row>
    <row r="553" ht="15.75" customHeight="1" s="90">
      <c r="B553" s="2" t="n"/>
    </row>
    <row r="554" ht="15.75" customHeight="1" s="90">
      <c r="B554" s="2" t="n"/>
    </row>
    <row r="555" ht="15.75" customHeight="1" s="90">
      <c r="B555" s="2" t="n"/>
    </row>
    <row r="556" ht="15.75" customHeight="1" s="90">
      <c r="B556" s="2" t="n"/>
    </row>
    <row r="557" ht="15.75" customHeight="1" s="90">
      <c r="B557" s="2" t="n"/>
    </row>
    <row r="558" ht="15.75" customHeight="1" s="90">
      <c r="B558" s="2" t="n"/>
    </row>
    <row r="559" ht="15.75" customHeight="1" s="90">
      <c r="B559" s="2" t="n"/>
    </row>
    <row r="560" ht="15.75" customHeight="1" s="90">
      <c r="B560" s="2" t="n"/>
    </row>
    <row r="561" ht="15.75" customHeight="1" s="90">
      <c r="B561" s="2" t="n"/>
    </row>
    <row r="562" ht="15.75" customHeight="1" s="90">
      <c r="B562" s="2" t="n"/>
    </row>
    <row r="563" ht="15.75" customHeight="1" s="90">
      <c r="B563" s="2" t="n"/>
    </row>
    <row r="564" ht="15.75" customHeight="1" s="90">
      <c r="B564" s="2" t="n"/>
    </row>
    <row r="565" ht="15.75" customHeight="1" s="90">
      <c r="B565" s="2" t="n"/>
    </row>
    <row r="566" ht="15.75" customHeight="1" s="90">
      <c r="B566" s="2" t="n"/>
    </row>
    <row r="567" ht="15.75" customHeight="1" s="90">
      <c r="B567" s="2" t="n"/>
    </row>
    <row r="568" ht="15.75" customHeight="1" s="90">
      <c r="B568" s="2" t="n"/>
    </row>
    <row r="569" ht="15.75" customHeight="1" s="90">
      <c r="B569" s="2" t="n"/>
    </row>
    <row r="570" ht="15.75" customHeight="1" s="90">
      <c r="B570" s="2" t="n"/>
    </row>
    <row r="571" ht="15.75" customHeight="1" s="90">
      <c r="B571" s="2" t="n"/>
    </row>
    <row r="572" ht="15.75" customHeight="1" s="90">
      <c r="B572" s="2" t="n"/>
    </row>
    <row r="573" ht="15.75" customHeight="1" s="90">
      <c r="B573" s="2" t="n"/>
    </row>
    <row r="574" ht="15.75" customHeight="1" s="90">
      <c r="B574" s="2" t="n"/>
    </row>
    <row r="575" ht="15.75" customHeight="1" s="90">
      <c r="B575" s="2" t="n"/>
    </row>
    <row r="576" ht="15.75" customHeight="1" s="90">
      <c r="B576" s="2" t="n"/>
    </row>
    <row r="577" ht="15.75" customHeight="1" s="90">
      <c r="B577" s="2" t="n"/>
    </row>
    <row r="578" ht="15.75" customHeight="1" s="90">
      <c r="B578" s="2" t="n"/>
    </row>
    <row r="579" ht="15.75" customHeight="1" s="90">
      <c r="B579" s="2" t="n"/>
    </row>
    <row r="580" ht="15.75" customHeight="1" s="90">
      <c r="B580" s="2" t="n"/>
    </row>
    <row r="581" ht="15.75" customHeight="1" s="90">
      <c r="B581" s="2" t="n"/>
    </row>
    <row r="582" ht="15.75" customHeight="1" s="90">
      <c r="B582" s="2" t="n"/>
    </row>
    <row r="583" ht="15.75" customHeight="1" s="90">
      <c r="B583" s="2" t="n"/>
    </row>
    <row r="584" ht="15.75" customHeight="1" s="90">
      <c r="B584" s="2" t="n"/>
    </row>
    <row r="585" ht="15.75" customHeight="1" s="90">
      <c r="B585" s="2" t="n"/>
    </row>
    <row r="586" ht="15.75" customHeight="1" s="90">
      <c r="B586" s="2" t="n"/>
    </row>
    <row r="587" ht="15.75" customHeight="1" s="90">
      <c r="B587" s="2" t="n"/>
    </row>
    <row r="588" ht="15.75" customHeight="1" s="90">
      <c r="B588" s="2" t="n"/>
    </row>
    <row r="589" ht="15.75" customHeight="1" s="90">
      <c r="B589" s="2" t="n"/>
    </row>
    <row r="590" ht="15.75" customHeight="1" s="90">
      <c r="B590" s="2" t="n"/>
    </row>
    <row r="591" ht="15.75" customHeight="1" s="90">
      <c r="B591" s="2" t="n"/>
    </row>
    <row r="592" ht="15.75" customHeight="1" s="90">
      <c r="B592" s="2" t="n"/>
    </row>
    <row r="593" ht="15.75" customHeight="1" s="90">
      <c r="B593" s="2" t="n"/>
    </row>
    <row r="594" ht="15.75" customHeight="1" s="90">
      <c r="B594" s="2" t="n"/>
    </row>
    <row r="595" ht="15.75" customHeight="1" s="90">
      <c r="B595" s="2" t="n"/>
    </row>
    <row r="596" ht="15.75" customHeight="1" s="90">
      <c r="B596" s="2" t="n"/>
    </row>
    <row r="597" ht="15.75" customHeight="1" s="90">
      <c r="B597" s="2" t="n"/>
    </row>
    <row r="598" ht="15.75" customHeight="1" s="90">
      <c r="B598" s="2" t="n"/>
    </row>
    <row r="599" ht="15.75" customHeight="1" s="90">
      <c r="B599" s="2" t="n"/>
    </row>
    <row r="600" ht="15.75" customHeight="1" s="90">
      <c r="B600" s="2" t="n"/>
    </row>
    <row r="601" ht="15.75" customHeight="1" s="90">
      <c r="B601" s="2" t="n"/>
    </row>
    <row r="602" ht="15.75" customHeight="1" s="90">
      <c r="B602" s="2" t="n"/>
    </row>
    <row r="603" ht="15.75" customHeight="1" s="90">
      <c r="B603" s="2" t="n"/>
    </row>
    <row r="604" ht="15.75" customHeight="1" s="90">
      <c r="B604" s="2" t="n"/>
    </row>
    <row r="605" ht="15.75" customHeight="1" s="90">
      <c r="B605" s="2" t="n"/>
    </row>
    <row r="606" ht="15.75" customHeight="1" s="90">
      <c r="B606" s="2" t="n"/>
    </row>
    <row r="607" ht="15.75" customHeight="1" s="90">
      <c r="B607" s="2" t="n"/>
    </row>
    <row r="608" ht="15.75" customHeight="1" s="90">
      <c r="B608" s="2" t="n"/>
    </row>
    <row r="609" ht="15.75" customHeight="1" s="90">
      <c r="B609" s="2" t="n"/>
    </row>
    <row r="610" ht="15.75" customHeight="1" s="90">
      <c r="B610" s="2" t="n"/>
    </row>
    <row r="611" ht="15.75" customHeight="1" s="90">
      <c r="B611" s="2" t="n"/>
    </row>
    <row r="612" ht="15.75" customHeight="1" s="90">
      <c r="B612" s="2" t="n"/>
    </row>
    <row r="613" ht="15.75" customHeight="1" s="90">
      <c r="B613" s="2" t="n"/>
    </row>
    <row r="614" ht="15.75" customHeight="1" s="90">
      <c r="B614" s="2" t="n"/>
    </row>
    <row r="615" ht="15.75" customHeight="1" s="90">
      <c r="B615" s="2" t="n"/>
    </row>
    <row r="616" ht="15.75" customHeight="1" s="90">
      <c r="B616" s="2" t="n"/>
    </row>
    <row r="617" ht="15.75" customHeight="1" s="90">
      <c r="B617" s="2" t="n"/>
    </row>
    <row r="618" ht="15.75" customHeight="1" s="90">
      <c r="B618" s="2" t="n"/>
    </row>
    <row r="619" ht="15.75" customHeight="1" s="90">
      <c r="B619" s="2" t="n"/>
    </row>
    <row r="620" ht="15.75" customHeight="1" s="90">
      <c r="B620" s="2" t="n"/>
    </row>
    <row r="621" ht="15.75" customHeight="1" s="90">
      <c r="B621" s="2" t="n"/>
    </row>
    <row r="622" ht="15.75" customHeight="1" s="90">
      <c r="B622" s="2" t="n"/>
    </row>
    <row r="623" ht="15.75" customHeight="1" s="90">
      <c r="B623" s="2" t="n"/>
    </row>
    <row r="624" ht="15.75" customHeight="1" s="90">
      <c r="B624" s="2" t="n"/>
    </row>
    <row r="625" ht="15.75" customHeight="1" s="90">
      <c r="B625" s="2" t="n"/>
    </row>
    <row r="626" ht="15.75" customHeight="1" s="90">
      <c r="B626" s="2" t="n"/>
    </row>
    <row r="627" ht="15.75" customHeight="1" s="90">
      <c r="B627" s="2" t="n"/>
    </row>
    <row r="628" ht="15.75" customHeight="1" s="90">
      <c r="B628" s="2" t="n"/>
    </row>
    <row r="629" ht="15.75" customHeight="1" s="90">
      <c r="B629" s="2" t="n"/>
    </row>
    <row r="630" ht="15.75" customHeight="1" s="90">
      <c r="B630" s="2" t="n"/>
    </row>
    <row r="631" ht="15.75" customHeight="1" s="90">
      <c r="B631" s="2" t="n"/>
    </row>
    <row r="632" ht="15.75" customHeight="1" s="90">
      <c r="B632" s="2" t="n"/>
    </row>
    <row r="633" ht="15.75" customHeight="1" s="90">
      <c r="B633" s="2" t="n"/>
    </row>
    <row r="634" ht="15.75" customHeight="1" s="90">
      <c r="B634" s="2" t="n"/>
    </row>
    <row r="635" ht="15.75" customHeight="1" s="90">
      <c r="B635" s="2" t="n"/>
    </row>
    <row r="636" ht="15.75" customHeight="1" s="90">
      <c r="B636" s="2" t="n"/>
    </row>
    <row r="637" ht="15.75" customHeight="1" s="90">
      <c r="B637" s="2" t="n"/>
    </row>
    <row r="638" ht="15.75" customHeight="1" s="90">
      <c r="B638" s="2" t="n"/>
    </row>
    <row r="639" ht="15.75" customHeight="1" s="90">
      <c r="B639" s="2" t="n"/>
    </row>
    <row r="640" ht="15.75" customHeight="1" s="90">
      <c r="B640" s="2" t="n"/>
    </row>
    <row r="641" ht="15.75" customHeight="1" s="90">
      <c r="B641" s="2" t="n"/>
    </row>
    <row r="642" ht="15.75" customHeight="1" s="90">
      <c r="B642" s="2" t="n"/>
    </row>
    <row r="643" ht="15.75" customHeight="1" s="90">
      <c r="B643" s="2" t="n"/>
    </row>
    <row r="644" ht="15.75" customHeight="1" s="90">
      <c r="B644" s="2" t="n"/>
    </row>
    <row r="645" ht="15.75" customHeight="1" s="90">
      <c r="B645" s="2" t="n"/>
    </row>
    <row r="646" ht="15.75" customHeight="1" s="90">
      <c r="B646" s="2" t="n"/>
    </row>
    <row r="647" ht="15.75" customHeight="1" s="90">
      <c r="B647" s="2" t="n"/>
    </row>
    <row r="648" ht="15.75" customHeight="1" s="90">
      <c r="B648" s="2" t="n"/>
    </row>
    <row r="649" ht="15.75" customHeight="1" s="90">
      <c r="B649" s="2" t="n"/>
    </row>
    <row r="650" ht="15.75" customHeight="1" s="90">
      <c r="B650" s="2" t="n"/>
    </row>
    <row r="651" ht="15.75" customHeight="1" s="90">
      <c r="B651" s="2" t="n"/>
    </row>
    <row r="652" ht="15.75" customHeight="1" s="90">
      <c r="B652" s="2" t="n"/>
    </row>
    <row r="653" ht="15.75" customHeight="1" s="90">
      <c r="B653" s="2" t="n"/>
    </row>
    <row r="654" ht="15.75" customHeight="1" s="90">
      <c r="B654" s="2" t="n"/>
    </row>
    <row r="655" ht="15.75" customHeight="1" s="90">
      <c r="B655" s="2" t="n"/>
    </row>
    <row r="656" ht="15.75" customHeight="1" s="90">
      <c r="B656" s="2" t="n"/>
    </row>
    <row r="657" ht="15.75" customHeight="1" s="90">
      <c r="B657" s="2" t="n"/>
    </row>
    <row r="658" ht="15.75" customHeight="1" s="90">
      <c r="B658" s="2" t="n"/>
    </row>
    <row r="659" ht="15.75" customHeight="1" s="90">
      <c r="B659" s="2" t="n"/>
    </row>
    <row r="660" ht="15.75" customHeight="1" s="90">
      <c r="B660" s="2" t="n"/>
    </row>
    <row r="661" ht="15.75" customHeight="1" s="90">
      <c r="B661" s="2" t="n"/>
    </row>
    <row r="662" ht="15.75" customHeight="1" s="90">
      <c r="B662" s="2" t="n"/>
    </row>
    <row r="663" ht="15.75" customHeight="1" s="90">
      <c r="B663" s="2" t="n"/>
    </row>
    <row r="664" ht="15.75" customHeight="1" s="90">
      <c r="B664" s="2" t="n"/>
    </row>
    <row r="665" ht="15.75" customHeight="1" s="90">
      <c r="B665" s="2" t="n"/>
    </row>
    <row r="666" ht="15.75" customHeight="1" s="90">
      <c r="B666" s="2" t="n"/>
    </row>
    <row r="667" ht="15.75" customHeight="1" s="90">
      <c r="B667" s="2" t="n"/>
    </row>
    <row r="668" ht="15.75" customHeight="1" s="90">
      <c r="B668" s="2" t="n"/>
    </row>
    <row r="669" ht="15.75" customHeight="1" s="90">
      <c r="B669" s="2" t="n"/>
    </row>
    <row r="670" ht="15.75" customHeight="1" s="90">
      <c r="B670" s="2" t="n"/>
    </row>
    <row r="671" ht="15.75" customHeight="1" s="90">
      <c r="B671" s="2" t="n"/>
    </row>
    <row r="672" ht="15.75" customHeight="1" s="90">
      <c r="B672" s="2" t="n"/>
    </row>
    <row r="673" ht="15.75" customHeight="1" s="90">
      <c r="B673" s="2" t="n"/>
    </row>
    <row r="674" ht="15.75" customHeight="1" s="90">
      <c r="B674" s="2" t="n"/>
    </row>
    <row r="675" ht="15.75" customHeight="1" s="90">
      <c r="B675" s="2" t="n"/>
    </row>
    <row r="676" ht="15.75" customHeight="1" s="90">
      <c r="B676" s="2" t="n"/>
    </row>
    <row r="677" ht="15.75" customHeight="1" s="90">
      <c r="B677" s="2" t="n"/>
    </row>
    <row r="678" ht="15.75" customHeight="1" s="90">
      <c r="B678" s="2" t="n"/>
    </row>
    <row r="679" ht="15.75" customHeight="1" s="90">
      <c r="B679" s="2" t="n"/>
    </row>
    <row r="680" ht="15.75" customHeight="1" s="90">
      <c r="B680" s="2" t="n"/>
    </row>
    <row r="681" ht="15.75" customHeight="1" s="90">
      <c r="B681" s="2" t="n"/>
    </row>
    <row r="682" ht="15.75" customHeight="1" s="90">
      <c r="B682" s="2" t="n"/>
    </row>
    <row r="683" ht="15.75" customHeight="1" s="90">
      <c r="B683" s="2" t="n"/>
    </row>
    <row r="684" ht="15.75" customHeight="1" s="90">
      <c r="B684" s="2" t="n"/>
    </row>
    <row r="685" ht="15.75" customHeight="1" s="90">
      <c r="B685" s="2" t="n"/>
    </row>
    <row r="686" ht="15.75" customHeight="1" s="90">
      <c r="B686" s="2" t="n"/>
    </row>
    <row r="687" ht="15.75" customHeight="1" s="90">
      <c r="B687" s="2" t="n"/>
    </row>
    <row r="688" ht="15.75" customHeight="1" s="90">
      <c r="B688" s="2" t="n"/>
    </row>
    <row r="689" ht="15.75" customHeight="1" s="90">
      <c r="B689" s="2" t="n"/>
    </row>
    <row r="690" ht="15.75" customHeight="1" s="90">
      <c r="B690" s="2" t="n"/>
    </row>
    <row r="691" ht="15.75" customHeight="1" s="90">
      <c r="B691" s="2" t="n"/>
    </row>
    <row r="692" ht="15.75" customHeight="1" s="90">
      <c r="B692" s="2" t="n"/>
    </row>
    <row r="693" ht="15.75" customHeight="1" s="90">
      <c r="B693" s="2" t="n"/>
    </row>
    <row r="694" ht="15.75" customHeight="1" s="90">
      <c r="B694" s="2" t="n"/>
    </row>
    <row r="695" ht="15.75" customHeight="1" s="90">
      <c r="B695" s="2" t="n"/>
    </row>
    <row r="696" ht="15.75" customHeight="1" s="90">
      <c r="B696" s="2" t="n"/>
    </row>
    <row r="697" ht="15.75" customHeight="1" s="90">
      <c r="B697" s="2" t="n"/>
    </row>
    <row r="698" ht="15.75" customHeight="1" s="90">
      <c r="B698" s="2" t="n"/>
    </row>
    <row r="699" ht="15.75" customHeight="1" s="90">
      <c r="B699" s="2" t="n"/>
    </row>
    <row r="700" ht="15.75" customHeight="1" s="90">
      <c r="B700" s="2" t="n"/>
    </row>
    <row r="701" ht="15.75" customHeight="1" s="90">
      <c r="B701" s="2" t="n"/>
    </row>
    <row r="702" ht="15.75" customHeight="1" s="90">
      <c r="B702" s="2" t="n"/>
    </row>
    <row r="703" ht="15.75" customHeight="1" s="90">
      <c r="B703" s="2" t="n"/>
    </row>
    <row r="704" ht="15.75" customHeight="1" s="90">
      <c r="B704" s="2" t="n"/>
    </row>
    <row r="705" ht="15.75" customHeight="1" s="90">
      <c r="B705" s="2" t="n"/>
    </row>
    <row r="706" ht="15.75" customHeight="1" s="90">
      <c r="B706" s="2" t="n"/>
    </row>
    <row r="707" ht="15.75" customHeight="1" s="90">
      <c r="B707" s="2" t="n"/>
    </row>
    <row r="708" ht="15.75" customHeight="1" s="90">
      <c r="B708" s="2" t="n"/>
    </row>
    <row r="709" ht="15.75" customHeight="1" s="90">
      <c r="B709" s="2" t="n"/>
    </row>
    <row r="710" ht="15.75" customHeight="1" s="90">
      <c r="B710" s="2" t="n"/>
    </row>
    <row r="711" ht="15.75" customHeight="1" s="90">
      <c r="B711" s="2" t="n"/>
    </row>
    <row r="712" ht="15.75" customHeight="1" s="90">
      <c r="B712" s="2" t="n"/>
    </row>
    <row r="713" ht="15.75" customHeight="1" s="90">
      <c r="B713" s="2" t="n"/>
    </row>
    <row r="714" ht="15.75" customHeight="1" s="90">
      <c r="B714" s="2" t="n"/>
    </row>
    <row r="715" ht="15.75" customHeight="1" s="90">
      <c r="B715" s="2" t="n"/>
    </row>
    <row r="716" ht="15.75" customHeight="1" s="90">
      <c r="B716" s="2" t="n"/>
    </row>
    <row r="717" ht="15.75" customHeight="1" s="90">
      <c r="B717" s="2" t="n"/>
    </row>
    <row r="718" ht="15.75" customHeight="1" s="90">
      <c r="B718" s="2" t="n"/>
    </row>
    <row r="719" ht="15.75" customHeight="1" s="90">
      <c r="B719" s="2" t="n"/>
    </row>
    <row r="720" ht="15.75" customHeight="1" s="90">
      <c r="B720" s="2" t="n"/>
    </row>
    <row r="721" ht="15.75" customHeight="1" s="90">
      <c r="B721" s="2" t="n"/>
    </row>
    <row r="722" ht="15.75" customHeight="1" s="90">
      <c r="B722" s="2" t="n"/>
    </row>
    <row r="723" ht="15.75" customHeight="1" s="90">
      <c r="B723" s="2" t="n"/>
    </row>
    <row r="724" ht="15.75" customHeight="1" s="90">
      <c r="B724" s="2" t="n"/>
    </row>
    <row r="725" ht="15.75" customHeight="1" s="90">
      <c r="B725" s="2" t="n"/>
    </row>
    <row r="726" ht="15.75" customHeight="1" s="90">
      <c r="B726" s="2" t="n"/>
    </row>
    <row r="727" ht="15.75" customHeight="1" s="90">
      <c r="B727" s="2" t="n"/>
    </row>
    <row r="728" ht="15.75" customHeight="1" s="90">
      <c r="B728" s="2" t="n"/>
    </row>
    <row r="729" ht="15.75" customHeight="1" s="90">
      <c r="B729" s="2" t="n"/>
    </row>
    <row r="730" ht="15.75" customHeight="1" s="90">
      <c r="B730" s="2" t="n"/>
    </row>
    <row r="731" ht="15.75" customHeight="1" s="90">
      <c r="B731" s="2" t="n"/>
    </row>
    <row r="732" ht="15.75" customHeight="1" s="90">
      <c r="B732" s="2" t="n"/>
    </row>
    <row r="733" ht="15.75" customHeight="1" s="90">
      <c r="B733" s="2" t="n"/>
    </row>
    <row r="734" ht="15.75" customHeight="1" s="90">
      <c r="B734" s="2" t="n"/>
    </row>
    <row r="735" ht="15.75" customHeight="1" s="90">
      <c r="B735" s="2" t="n"/>
    </row>
    <row r="736" ht="15.75" customHeight="1" s="90">
      <c r="B736" s="2" t="n"/>
    </row>
    <row r="737" ht="15.75" customHeight="1" s="90">
      <c r="B737" s="2" t="n"/>
    </row>
    <row r="738" ht="15.75" customHeight="1" s="90">
      <c r="B738" s="2" t="n"/>
    </row>
    <row r="739" ht="15.75" customHeight="1" s="90">
      <c r="B739" s="2" t="n"/>
    </row>
    <row r="740" ht="15.75" customHeight="1" s="90">
      <c r="B740" s="2" t="n"/>
    </row>
    <row r="741" ht="15.75" customHeight="1" s="90">
      <c r="B741" s="2" t="n"/>
    </row>
    <row r="742" ht="15.75" customHeight="1" s="90">
      <c r="B742" s="2" t="n"/>
    </row>
    <row r="743" ht="15.75" customHeight="1" s="90">
      <c r="B743" s="2" t="n"/>
    </row>
    <row r="744" ht="15.75" customHeight="1" s="90">
      <c r="B744" s="2" t="n"/>
    </row>
    <row r="745" ht="15.75" customHeight="1" s="90">
      <c r="B745" s="2" t="n"/>
    </row>
    <row r="746" ht="15.75" customHeight="1" s="90">
      <c r="B746" s="2" t="n"/>
    </row>
    <row r="747" ht="15.75" customHeight="1" s="90">
      <c r="B747" s="2" t="n"/>
    </row>
    <row r="748" ht="15.75" customHeight="1" s="90">
      <c r="B748" s="2" t="n"/>
    </row>
    <row r="749" ht="15.75" customHeight="1" s="90">
      <c r="B749" s="2" t="n"/>
    </row>
    <row r="750" ht="15.75" customHeight="1" s="90">
      <c r="B750" s="2" t="n"/>
    </row>
    <row r="751" ht="15.75" customHeight="1" s="90">
      <c r="B751" s="2" t="n"/>
    </row>
    <row r="752" ht="15.75" customHeight="1" s="90">
      <c r="B752" s="2" t="n"/>
    </row>
    <row r="753" ht="15.75" customHeight="1" s="90">
      <c r="B753" s="2" t="n"/>
    </row>
    <row r="754" ht="15.75" customHeight="1" s="90">
      <c r="B754" s="2" t="n"/>
    </row>
    <row r="755" ht="15.75" customHeight="1" s="90">
      <c r="B755" s="2" t="n"/>
    </row>
    <row r="756" ht="15.75" customHeight="1" s="90">
      <c r="B756" s="2" t="n"/>
    </row>
    <row r="757" ht="15.75" customHeight="1" s="90">
      <c r="B757" s="2" t="n"/>
    </row>
    <row r="758" ht="15.75" customHeight="1" s="90">
      <c r="B758" s="2" t="n"/>
    </row>
    <row r="759" ht="15.75" customHeight="1" s="90">
      <c r="B759" s="2" t="n"/>
    </row>
    <row r="760" ht="15.75" customHeight="1" s="90">
      <c r="B760" s="2" t="n"/>
    </row>
    <row r="761" ht="15.75" customHeight="1" s="90">
      <c r="B761" s="2" t="n"/>
    </row>
    <row r="762" ht="15.75" customHeight="1" s="90">
      <c r="B762" s="2" t="n"/>
    </row>
    <row r="763" ht="15.75" customHeight="1" s="90">
      <c r="B763" s="2" t="n"/>
    </row>
    <row r="764" ht="15.75" customHeight="1" s="90">
      <c r="B764" s="2" t="n"/>
    </row>
    <row r="765" ht="15.75" customHeight="1" s="90">
      <c r="B765" s="2" t="n"/>
    </row>
    <row r="766" ht="15.75" customHeight="1" s="90">
      <c r="B766" s="2" t="n"/>
    </row>
    <row r="767" ht="15.75" customHeight="1" s="90">
      <c r="B767" s="2" t="n"/>
    </row>
    <row r="768" ht="15.75" customHeight="1" s="90">
      <c r="B768" s="2" t="n"/>
    </row>
    <row r="769" ht="15.75" customHeight="1" s="90">
      <c r="B769" s="2" t="n"/>
    </row>
    <row r="770" ht="15.75" customHeight="1" s="90">
      <c r="B770" s="2" t="n"/>
    </row>
    <row r="771" ht="15.75" customHeight="1" s="90">
      <c r="B771" s="2" t="n"/>
    </row>
    <row r="772" ht="15.75" customHeight="1" s="90">
      <c r="B772" s="2" t="n"/>
    </row>
    <row r="773" ht="15.75" customHeight="1" s="90">
      <c r="B773" s="2" t="n"/>
    </row>
    <row r="774" ht="15.75" customHeight="1" s="90">
      <c r="B774" s="2" t="n"/>
    </row>
    <row r="775" ht="15.75" customHeight="1" s="90">
      <c r="B775" s="2" t="n"/>
    </row>
    <row r="776" ht="15.75" customHeight="1" s="90">
      <c r="B776" s="2" t="n"/>
    </row>
    <row r="777" ht="15.75" customHeight="1" s="90">
      <c r="B777" s="2" t="n"/>
    </row>
    <row r="778" ht="15.75" customHeight="1" s="90">
      <c r="B778" s="2" t="n"/>
    </row>
    <row r="779" ht="15.75" customHeight="1" s="90">
      <c r="B779" s="2" t="n"/>
    </row>
    <row r="780" ht="15.75" customHeight="1" s="90">
      <c r="B780" s="2" t="n"/>
    </row>
    <row r="781" ht="15.75" customHeight="1" s="90">
      <c r="B781" s="2" t="n"/>
    </row>
    <row r="782" ht="15.75" customHeight="1" s="90">
      <c r="B782" s="2" t="n"/>
    </row>
    <row r="783" ht="15.75" customHeight="1" s="90">
      <c r="B783" s="2" t="n"/>
    </row>
    <row r="784" ht="15.75" customHeight="1" s="90">
      <c r="B784" s="2" t="n"/>
    </row>
    <row r="785" ht="15.75" customHeight="1" s="90">
      <c r="B785" s="2" t="n"/>
    </row>
    <row r="786" ht="15.75" customHeight="1" s="90">
      <c r="B786" s="2" t="n"/>
    </row>
    <row r="787" ht="15.75" customHeight="1" s="90">
      <c r="B787" s="2" t="n"/>
    </row>
    <row r="788" ht="15.75" customHeight="1" s="90">
      <c r="B788" s="2" t="n"/>
    </row>
    <row r="789" ht="15.75" customHeight="1" s="90">
      <c r="B789" s="2" t="n"/>
    </row>
    <row r="790" ht="15.75" customHeight="1" s="90">
      <c r="B790" s="2" t="n"/>
    </row>
    <row r="791" ht="15.75" customHeight="1" s="90">
      <c r="B791" s="2" t="n"/>
    </row>
    <row r="792" ht="15.75" customHeight="1" s="90">
      <c r="B792" s="2" t="n"/>
    </row>
    <row r="793" ht="15.75" customHeight="1" s="90">
      <c r="B793" s="2" t="n"/>
    </row>
    <row r="794" ht="15.75" customHeight="1" s="90">
      <c r="B794" s="2" t="n"/>
    </row>
    <row r="795" ht="15.75" customHeight="1" s="90">
      <c r="B795" s="2" t="n"/>
    </row>
    <row r="796" ht="15.75" customHeight="1" s="90">
      <c r="B796" s="2" t="n"/>
    </row>
    <row r="797" ht="15.75" customHeight="1" s="90">
      <c r="B797" s="2" t="n"/>
    </row>
    <row r="798" ht="15.75" customHeight="1" s="90">
      <c r="B798" s="2" t="n"/>
    </row>
    <row r="799" ht="15.75" customHeight="1" s="90">
      <c r="B799" s="2" t="n"/>
    </row>
    <row r="800" ht="15.75" customHeight="1" s="90">
      <c r="B800" s="2" t="n"/>
    </row>
    <row r="801" ht="15.75" customHeight="1" s="90">
      <c r="B801" s="2" t="n"/>
    </row>
    <row r="802" ht="15.75" customHeight="1" s="90">
      <c r="B802" s="2" t="n"/>
    </row>
    <row r="803" ht="15.75" customHeight="1" s="90">
      <c r="B803" s="2" t="n"/>
    </row>
    <row r="804" ht="15.75" customHeight="1" s="90">
      <c r="B804" s="2" t="n"/>
    </row>
    <row r="805" ht="15.75" customHeight="1" s="90">
      <c r="B805" s="2" t="n"/>
    </row>
    <row r="806" ht="15.75" customHeight="1" s="90">
      <c r="B806" s="2" t="n"/>
    </row>
    <row r="807" ht="15.75" customHeight="1" s="90">
      <c r="B807" s="2" t="n"/>
    </row>
    <row r="808" ht="15.75" customHeight="1" s="90">
      <c r="B808" s="2" t="n"/>
    </row>
    <row r="809" ht="15.75" customHeight="1" s="90">
      <c r="B809" s="2" t="n"/>
    </row>
    <row r="810" ht="15.75" customHeight="1" s="90">
      <c r="B810" s="2" t="n"/>
    </row>
    <row r="811" ht="15.75" customHeight="1" s="90">
      <c r="B811" s="2" t="n"/>
    </row>
    <row r="812" ht="15.75" customHeight="1" s="90">
      <c r="B812" s="2" t="n"/>
    </row>
    <row r="813" ht="15.75" customHeight="1" s="90">
      <c r="B813" s="2" t="n"/>
    </row>
    <row r="814" ht="15.75" customHeight="1" s="90">
      <c r="B814" s="2" t="n"/>
    </row>
    <row r="815" ht="15.75" customHeight="1" s="90">
      <c r="B815" s="2" t="n"/>
    </row>
    <row r="816" ht="15.75" customHeight="1" s="90">
      <c r="B816" s="2" t="n"/>
    </row>
    <row r="817" ht="15.75" customHeight="1" s="90">
      <c r="B817" s="2" t="n"/>
    </row>
    <row r="818" ht="15.75" customHeight="1" s="90">
      <c r="B818" s="2" t="n"/>
    </row>
    <row r="819" ht="15.75" customHeight="1" s="90">
      <c r="B819" s="2" t="n"/>
    </row>
    <row r="820" ht="15.75" customHeight="1" s="90">
      <c r="B820" s="2" t="n"/>
    </row>
    <row r="821" ht="15.75" customHeight="1" s="90">
      <c r="B821" s="2" t="n"/>
    </row>
    <row r="822" ht="15.75" customHeight="1" s="90">
      <c r="B822" s="2" t="n"/>
    </row>
    <row r="823" ht="15.75" customHeight="1" s="90">
      <c r="B823" s="2" t="n"/>
    </row>
    <row r="824" ht="15.75" customHeight="1" s="90">
      <c r="B824" s="2" t="n"/>
    </row>
    <row r="825" ht="15.75" customHeight="1" s="90">
      <c r="B825" s="2" t="n"/>
    </row>
    <row r="826" ht="15.75" customHeight="1" s="90">
      <c r="B826" s="2" t="n"/>
    </row>
    <row r="827" ht="15.75" customHeight="1" s="90">
      <c r="B827" s="2" t="n"/>
    </row>
    <row r="828" ht="15.75" customHeight="1" s="90">
      <c r="B828" s="2" t="n"/>
    </row>
    <row r="829" ht="15.75" customHeight="1" s="90">
      <c r="B829" s="2" t="n"/>
    </row>
    <row r="830" ht="15.75" customHeight="1" s="90">
      <c r="B830" s="2" t="n"/>
    </row>
    <row r="831" ht="15.75" customHeight="1" s="90">
      <c r="B831" s="2" t="n"/>
    </row>
    <row r="832" ht="15.75" customHeight="1" s="90">
      <c r="B832" s="2" t="n"/>
    </row>
    <row r="833" ht="15.75" customHeight="1" s="90">
      <c r="B833" s="2" t="n"/>
    </row>
    <row r="834" ht="15.75" customHeight="1" s="90">
      <c r="B834" s="2" t="n"/>
    </row>
    <row r="835" ht="15.75" customHeight="1" s="90">
      <c r="B835" s="2" t="n"/>
    </row>
    <row r="836" ht="15.75" customHeight="1" s="90">
      <c r="B836" s="2" t="n"/>
    </row>
    <row r="837" ht="15.75" customHeight="1" s="90">
      <c r="B837" s="2" t="n"/>
    </row>
    <row r="838" ht="15.75" customHeight="1" s="90">
      <c r="B838" s="2" t="n"/>
    </row>
    <row r="839" ht="15.75" customHeight="1" s="90">
      <c r="B839" s="2" t="n"/>
    </row>
    <row r="840" ht="15.75" customHeight="1" s="90">
      <c r="B840" s="2" t="n"/>
    </row>
    <row r="841" ht="15.75" customHeight="1" s="90">
      <c r="B841" s="2" t="n"/>
    </row>
    <row r="842" ht="15.75" customHeight="1" s="90">
      <c r="B842" s="2" t="n"/>
    </row>
    <row r="843" ht="15.75" customHeight="1" s="90">
      <c r="B843" s="2" t="n"/>
    </row>
    <row r="844" ht="15.75" customHeight="1" s="90">
      <c r="B844" s="2" t="n"/>
    </row>
    <row r="845" ht="15.75" customHeight="1" s="90">
      <c r="B845" s="2" t="n"/>
    </row>
    <row r="846" ht="15.75" customHeight="1" s="90">
      <c r="B846" s="2" t="n"/>
    </row>
    <row r="847" ht="15.75" customHeight="1" s="90">
      <c r="B847" s="2" t="n"/>
    </row>
    <row r="848" ht="15.75" customHeight="1" s="90">
      <c r="B848" s="2" t="n"/>
    </row>
    <row r="849" ht="15.75" customHeight="1" s="90">
      <c r="B849" s="2" t="n"/>
    </row>
    <row r="850" ht="15.75" customHeight="1" s="90">
      <c r="B850" s="2" t="n"/>
    </row>
    <row r="851" ht="15.75" customHeight="1" s="90">
      <c r="B851" s="2" t="n"/>
    </row>
    <row r="852" ht="15.75" customHeight="1" s="90">
      <c r="B852" s="2" t="n"/>
    </row>
    <row r="853" ht="15.75" customHeight="1" s="90">
      <c r="B853" s="2" t="n"/>
    </row>
    <row r="854" ht="15.75" customHeight="1" s="90">
      <c r="B854" s="2" t="n"/>
    </row>
    <row r="855" ht="15.75" customHeight="1" s="90">
      <c r="B855" s="2" t="n"/>
    </row>
    <row r="856" ht="15.75" customHeight="1" s="90">
      <c r="B856" s="2" t="n"/>
    </row>
    <row r="857" ht="15.75" customHeight="1" s="90">
      <c r="B857" s="2" t="n"/>
    </row>
    <row r="858" ht="15.75" customHeight="1" s="90">
      <c r="B858" s="2" t="n"/>
    </row>
    <row r="859" ht="15.75" customHeight="1" s="90">
      <c r="B859" s="2" t="n"/>
    </row>
    <row r="860" ht="15.75" customHeight="1" s="90">
      <c r="B860" s="2" t="n"/>
    </row>
    <row r="861" ht="15.75" customHeight="1" s="90">
      <c r="B861" s="2" t="n"/>
    </row>
    <row r="862" ht="15.75" customHeight="1" s="90">
      <c r="B862" s="2" t="n"/>
    </row>
    <row r="863" ht="15.75" customHeight="1" s="90">
      <c r="B863" s="2" t="n"/>
    </row>
    <row r="864" ht="15.75" customHeight="1" s="90">
      <c r="B864" s="2" t="n"/>
    </row>
    <row r="865" ht="15.75" customHeight="1" s="90">
      <c r="B865" s="2" t="n"/>
    </row>
    <row r="866" ht="15.75" customHeight="1" s="90">
      <c r="B866" s="2" t="n"/>
    </row>
    <row r="867" ht="15.75" customHeight="1" s="90">
      <c r="B867" s="2" t="n"/>
    </row>
    <row r="868" ht="15.75" customHeight="1" s="90">
      <c r="B868" s="2" t="n"/>
    </row>
    <row r="869" ht="15.75" customHeight="1" s="90">
      <c r="B869" s="2" t="n"/>
    </row>
    <row r="870" ht="15.75" customHeight="1" s="90">
      <c r="B870" s="2" t="n"/>
    </row>
    <row r="871" ht="15.75" customHeight="1" s="90">
      <c r="B871" s="2" t="n"/>
    </row>
    <row r="872" ht="15.75" customHeight="1" s="90">
      <c r="B872" s="2" t="n"/>
    </row>
    <row r="873" ht="15.75" customHeight="1" s="90">
      <c r="B873" s="2" t="n"/>
    </row>
    <row r="874" ht="15.75" customHeight="1" s="90">
      <c r="B874" s="2" t="n"/>
    </row>
    <row r="875" ht="15.75" customHeight="1" s="90">
      <c r="B875" s="2" t="n"/>
    </row>
    <row r="876" ht="15.75" customHeight="1" s="90">
      <c r="B876" s="2" t="n"/>
    </row>
    <row r="877" ht="15.75" customHeight="1" s="90">
      <c r="B877" s="2" t="n"/>
    </row>
    <row r="878" ht="15.75" customHeight="1" s="90">
      <c r="B878" s="2" t="n"/>
    </row>
    <row r="879" ht="15.75" customHeight="1" s="90">
      <c r="B879" s="2" t="n"/>
    </row>
    <row r="880" ht="15.75" customHeight="1" s="90">
      <c r="B880" s="2" t="n"/>
    </row>
    <row r="881" ht="15.75" customHeight="1" s="90">
      <c r="B881" s="2" t="n"/>
    </row>
    <row r="882" ht="15.75" customHeight="1" s="90">
      <c r="B882" s="2" t="n"/>
    </row>
    <row r="883" ht="15.75" customHeight="1" s="90">
      <c r="B883" s="2" t="n"/>
    </row>
    <row r="884" ht="15.75" customHeight="1" s="90">
      <c r="B884" s="2" t="n"/>
    </row>
  </sheetData>
  <mergeCells count="36">
    <mergeCell ref="B27:B28"/>
    <mergeCell ref="G21:K21"/>
    <mergeCell ref="B47:B48"/>
    <mergeCell ref="B3:B4"/>
    <mergeCell ref="F3:F4"/>
    <mergeCell ref="A41:A42"/>
    <mergeCell ref="G27:K27"/>
    <mergeCell ref="C9:C10"/>
    <mergeCell ref="F21:F22"/>
    <mergeCell ref="E9:E10"/>
    <mergeCell ref="A27:A28"/>
    <mergeCell ref="C47:C48"/>
    <mergeCell ref="A3:A4"/>
    <mergeCell ref="C41:C42"/>
    <mergeCell ref="C21:C22"/>
    <mergeCell ref="F47:F48"/>
    <mergeCell ref="F41:F42"/>
    <mergeCell ref="A21:A22"/>
    <mergeCell ref="G3:K3"/>
    <mergeCell ref="E27:E28"/>
    <mergeCell ref="B9:B10"/>
    <mergeCell ref="F27:F28"/>
    <mergeCell ref="F9:F10"/>
    <mergeCell ref="C27:C28"/>
    <mergeCell ref="A47:A48"/>
    <mergeCell ref="E41:E42"/>
    <mergeCell ref="E47:E48"/>
    <mergeCell ref="A9:A10"/>
    <mergeCell ref="C3:C4"/>
    <mergeCell ref="G47:K47"/>
    <mergeCell ref="E3:E4"/>
    <mergeCell ref="E21:E22"/>
    <mergeCell ref="B41:B42"/>
    <mergeCell ref="G41:K41"/>
    <mergeCell ref="B21:B22"/>
    <mergeCell ref="G9:K9"/>
  </mergeCells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"/>
    </sheetView>
  </sheetViews>
  <sheetFormatPr baseColWidth="10" defaultColWidth="14.44140625" defaultRowHeight="15" customHeight="1"/>
  <cols>
    <col width="31.6640625" customWidth="1" style="90" min="1" max="1"/>
    <col width="13" customWidth="1" style="90" min="2" max="2"/>
    <col width="9.109375" customWidth="1" style="90" min="3" max="26"/>
  </cols>
  <sheetData>
    <row r="1" ht="12.75" customHeight="1" s="90">
      <c r="A1" s="67" t="inlineStr">
        <is>
          <t>PT1</t>
        </is>
      </c>
    </row>
    <row r="2" ht="12.75" customHeight="1" s="90">
      <c r="A2" s="67" t="inlineStr">
        <is>
          <t>CHAVEZ RUIZ MANUEL</t>
        </is>
      </c>
      <c r="B2" s="67" t="n">
        <v>2203024259</v>
      </c>
      <c r="C2" s="67">
        <f>IF(VLOOKUP(A2,'[1]GruposPT-23O'!A$2:A$311,1,0)=A2,"*","")</f>
        <v/>
      </c>
    </row>
    <row r="3" ht="12.75" customHeight="1" s="90">
      <c r="A3" s="67" t="inlineStr">
        <is>
          <t>DE LA CRUZ BAUTISTA ELIUTH</t>
        </is>
      </c>
      <c r="B3" s="67" t="n">
        <v>2163070926</v>
      </c>
      <c r="C3" s="67">
        <f>IF(VLOOKUP(A3,'[1]GruposPT-23O'!A$2:A$311,1,0)=A3,"*","")</f>
        <v/>
      </c>
    </row>
    <row r="4" ht="12.75" customHeight="1" s="90">
      <c r="A4" s="67" t="inlineStr">
        <is>
          <t>GUZMAN ROQUE IVAN</t>
        </is>
      </c>
      <c r="B4" s="67" t="n">
        <v>2203065947</v>
      </c>
      <c r="C4" s="67">
        <f>IF(VLOOKUP(A4,'[1]GruposPT-23O'!A$2:A$311,1,0)=A4,"*","")</f>
        <v/>
      </c>
    </row>
    <row r="5" ht="12.75" customHeight="1" s="90">
      <c r="A5" s="67" t="inlineStr">
        <is>
          <t>JIMENEZ ZAMUDIO MARCELINO</t>
        </is>
      </c>
      <c r="B5" s="67" t="n">
        <v>2173033748</v>
      </c>
      <c r="C5" s="67">
        <f>IF(VLOOKUP(A5,'[1]GruposPT-23O'!A$2:A$311,1,0)=A5,"*","")</f>
        <v/>
      </c>
    </row>
    <row r="6" ht="12.75" customHeight="1" s="90">
      <c r="A6" s="67" t="inlineStr">
        <is>
          <t>LORENZO VALDEZ JUAN RUBEN</t>
        </is>
      </c>
      <c r="B6" s="67" t="n">
        <v>2203024231</v>
      </c>
      <c r="C6" s="67">
        <f>IF(VLOOKUP(A6,'[1]GruposPT-23O'!A$2:A$311,1,0)=A6,"*","")</f>
        <v/>
      </c>
    </row>
    <row r="7" ht="12.75" customHeight="1" s="90">
      <c r="A7" s="67" t="inlineStr">
        <is>
          <t>LOZANO ANDONEY ERNESTO</t>
        </is>
      </c>
      <c r="B7" s="67" t="n">
        <v>2203065698</v>
      </c>
      <c r="C7" s="67">
        <f>IF(VLOOKUP(A7,'[1]GruposPT-23O'!A$2:A$311,1,0)=A7,"*","")</f>
        <v/>
      </c>
    </row>
    <row r="8" ht="12.75" customHeight="1" s="90">
      <c r="A8" s="67" t="inlineStr">
        <is>
          <t>MELENDEZ CONDE ANDREA YANET</t>
        </is>
      </c>
      <c r="B8" s="67" t="n">
        <v>2193076285</v>
      </c>
      <c r="C8" s="67">
        <f>IF(VLOOKUP(A8,'[1]GruposPT-23O'!A$2:A$311,1,0)=A8,"*","")</f>
        <v/>
      </c>
    </row>
    <row r="9" ht="12.75" customHeight="1" s="90">
      <c r="A9" s="67" t="inlineStr">
        <is>
          <t>OROZCO CABALLERO LUIS ALBERTO</t>
        </is>
      </c>
      <c r="B9" s="67" t="n">
        <v>2183087785</v>
      </c>
      <c r="C9" s="67">
        <f>IF(VLOOKUP(A9,'[1]GruposPT-23O'!A$2:A$311,1,0)=A9,"*","")</f>
        <v/>
      </c>
    </row>
    <row r="10" ht="12.75" customHeight="1" s="90">
      <c r="A10" s="67" t="inlineStr">
        <is>
          <t>REYES HERNANDEZ OSCAR OSWALDO</t>
        </is>
      </c>
      <c r="B10" s="67" t="n">
        <v>2203024366</v>
      </c>
      <c r="C10" s="67">
        <f>IF(VLOOKUP(A10,'[1]GruposPT-23O'!A$2:A$311,1,0)=A10,"*","")</f>
        <v/>
      </c>
    </row>
    <row r="11" ht="12.75" customHeight="1" s="90">
      <c r="A11" s="67" t="inlineStr">
        <is>
          <t>ROJAS TAMARGO IKER EDUARDO</t>
        </is>
      </c>
      <c r="B11" s="67" t="n">
        <v>2203024320</v>
      </c>
      <c r="C11" s="67">
        <f>IF(VLOOKUP(A11,'[1]GruposPT-23O'!A$2:A$311,1,0)=A11,"*","")</f>
        <v/>
      </c>
    </row>
    <row r="12" ht="12.75" customHeight="1" s="90">
      <c r="A12" s="67" t="inlineStr">
        <is>
          <t>TREJO HERRERA HECTOR ANTONIO</t>
        </is>
      </c>
      <c r="B12" s="67" t="n">
        <v>2183087650</v>
      </c>
      <c r="C12" s="67">
        <f>IF(VLOOKUP(A12,'[1]GruposPT-23O'!A$2:A$311,1,0)=A12,"*","")</f>
        <v/>
      </c>
    </row>
    <row r="13" ht="12.75" customHeight="1" s="90"/>
    <row r="14" ht="12.75" customHeight="1" s="90">
      <c r="A14" s="67" t="inlineStr">
        <is>
          <t>PT2</t>
        </is>
      </c>
    </row>
    <row r="15" ht="12.75" customHeight="1" s="90">
      <c r="A15" s="68" t="inlineStr">
        <is>
          <t>ALDAMA LAGOS DANIEL</t>
        </is>
      </c>
      <c r="B15" s="68" t="n">
        <v>2183076764</v>
      </c>
      <c r="C15" s="67">
        <f>IF(VLOOKUP(A15,'[1]GruposPT-23O'!A$2:A$311,1,0)=A15,"*","")</f>
        <v/>
      </c>
      <c r="D15" s="68" t="n"/>
    </row>
    <row r="16" ht="12.75" customHeight="1" s="90">
      <c r="A16" s="68" t="inlineStr">
        <is>
          <t>ARIAS GONZALEZ ANGEL</t>
        </is>
      </c>
      <c r="B16" s="68" t="n">
        <v>2143029647</v>
      </c>
      <c r="C16" s="67">
        <f>IF(VLOOKUP(A16,'[1]GruposPT-23O'!A$2:A$311,1,0)=A16,"*","")</f>
        <v/>
      </c>
      <c r="D16" s="68" t="n"/>
    </row>
    <row r="17" ht="12.75" customHeight="1" s="90">
      <c r="A17" s="68" t="inlineStr">
        <is>
          <t>BELLO ROMERO JARED</t>
        </is>
      </c>
      <c r="B17" s="68" t="n">
        <v>2163070962</v>
      </c>
      <c r="C17" s="67">
        <f>IF(VLOOKUP(A17,'[1]GruposPT-23O'!A$2:A$311,1,0)=A17,"*","")</f>
        <v/>
      </c>
      <c r="D17" s="68" t="n"/>
    </row>
    <row r="18" ht="12.75" customHeight="1" s="90">
      <c r="A18" s="68" t="inlineStr">
        <is>
          <t>BRAVO PACHECO JACQUELINE</t>
        </is>
      </c>
      <c r="B18" s="68" t="n">
        <v>2183033714</v>
      </c>
      <c r="C18" s="67">
        <f>IF(VLOOKUP(A18,'[1]GruposPT-23O'!A$2:A$311,1,0)=A18,"*","")</f>
        <v/>
      </c>
      <c r="D18" s="68" t="n"/>
    </row>
    <row r="19" ht="12.75" customHeight="1" s="90">
      <c r="A19" s="68" t="inlineStr">
        <is>
          <t>FLORES ARROYO JONATHAN</t>
        </is>
      </c>
      <c r="B19" s="68" t="n">
        <v>2173033926</v>
      </c>
      <c r="C19" s="67">
        <f>IF(VLOOKUP(A19,'[1]GruposPT-23O'!A$2:A$311,1,0)=A19,"*","")</f>
        <v/>
      </c>
      <c r="D19" s="68" t="n"/>
    </row>
    <row r="20" ht="12.75" customHeight="1" s="90">
      <c r="A20" s="68" t="inlineStr">
        <is>
          <t>GONZALEZ GONZALEZ JORGE LUIS</t>
        </is>
      </c>
      <c r="B20" s="68" t="n">
        <v>2193034821</v>
      </c>
      <c r="C20" s="67">
        <f>IF(VLOOKUP(A20,'[1]GruposPT-23O'!A$2:A$311,1,0)=A20,"*","")</f>
        <v/>
      </c>
      <c r="D20" s="68" t="n"/>
    </row>
    <row r="21" ht="12.75" customHeight="1" s="90">
      <c r="A21" s="68" t="inlineStr">
        <is>
          <t>MARTINEZ GARAY XIMENA ITZEL</t>
        </is>
      </c>
      <c r="B21" s="68" t="n">
        <v>2183033812</v>
      </c>
      <c r="C21" s="67">
        <f>IF(VLOOKUP(A21,'[1]GruposPT-23O'!A$2:A$311,1,0)=A21,"*","")</f>
        <v/>
      </c>
      <c r="D21" s="68" t="n"/>
    </row>
    <row r="22" ht="12.75" customHeight="1" s="90">
      <c r="A22" s="68" t="inlineStr">
        <is>
          <t>MEJIA CARMONA KARLA VERONICA</t>
        </is>
      </c>
      <c r="B22" s="68" t="n">
        <v>2193034812</v>
      </c>
      <c r="C22" s="67">
        <f>IF(VLOOKUP(A22,'[1]GruposPT-23O'!A$2:A$311,1,0)=A22,"*","")</f>
        <v/>
      </c>
      <c r="D22" s="68" t="n"/>
    </row>
    <row r="23" ht="12.75" customHeight="1" s="90">
      <c r="A23" s="68" t="inlineStr">
        <is>
          <t>PEREZ MORENO ALDHAIR</t>
        </is>
      </c>
      <c r="B23" s="68" t="n">
        <v>2173035019</v>
      </c>
      <c r="C23" s="67">
        <f>IF(VLOOKUP(A23,'[1]GruposPT-23O'!A$2:A$311,1,0)=A23,"*","")</f>
        <v/>
      </c>
      <c r="D23" s="68" t="n"/>
    </row>
    <row r="24" ht="12.75" customHeight="1" s="90">
      <c r="A24" s="68" t="inlineStr">
        <is>
          <t>PESCADOR RUIZ BRENDA</t>
        </is>
      </c>
      <c r="B24" s="68" t="n">
        <v>2193076267</v>
      </c>
      <c r="C24" s="67">
        <f>IF(VLOOKUP(A24,'[1]GruposPT-23O'!A$2:A$311,1,0)=A24,"*","")</f>
        <v/>
      </c>
      <c r="D24" s="68" t="n"/>
    </row>
    <row r="25" ht="12.75" customHeight="1" s="90">
      <c r="A25" s="68" t="inlineStr">
        <is>
          <t>SANCHEZ CARMONA JOSE MIGUEL</t>
        </is>
      </c>
      <c r="B25" s="68" t="n">
        <v>2153030858</v>
      </c>
      <c r="C25" s="67">
        <f>IF(VLOOKUP(A25,'[1]GruposPT-23O'!A$2:A$311,1,0)=A25,"*","")</f>
        <v/>
      </c>
      <c r="D25" s="68" t="n"/>
    </row>
    <row r="26" ht="12.75" customHeight="1" s="90">
      <c r="A26" s="68" t="inlineStr">
        <is>
          <t>SANDOVAL GARNICA DANIEL ADRIAN</t>
        </is>
      </c>
      <c r="B26" s="68" t="n">
        <v>2173033659</v>
      </c>
      <c r="C26" s="67">
        <f>IF(VLOOKUP(A26,'[1]GruposPT-23O'!A$2:A$311,1,0)=A26,"*","")</f>
        <v/>
      </c>
      <c r="D26" s="68" t="n"/>
    </row>
    <row r="27" ht="12.75" customHeight="1" s="90">
      <c r="A27" s="68" t="inlineStr">
        <is>
          <t>SEGURA TAPIA JENIFFER DANIELA</t>
        </is>
      </c>
      <c r="B27" s="68" t="n">
        <v>2183076782</v>
      </c>
      <c r="C27" s="67">
        <f>IF(VLOOKUP(A27,'[1]GruposPT-23O'!A$2:A$311,1,0)=A27,"*","")</f>
        <v/>
      </c>
      <c r="D27" s="68" t="n"/>
    </row>
    <row r="28" ht="12.75" customHeight="1" s="90">
      <c r="A28" s="68" t="inlineStr">
        <is>
          <t>SOLANO TENA CHRISTIAN ULISES</t>
        </is>
      </c>
      <c r="B28" s="68" t="n">
        <v>2193076114</v>
      </c>
      <c r="C28" s="67">
        <f>IF(VLOOKUP(A28,'[1]GruposPT-23O'!A$2:A$311,1,0)=A28,"*","")</f>
        <v/>
      </c>
      <c r="D28" s="68" t="n"/>
    </row>
    <row r="29" ht="12.75" customHeight="1" s="90">
      <c r="A29" s="68" t="inlineStr">
        <is>
          <t>VARGAS BARRANCO DANIELA JACQUELINE</t>
        </is>
      </c>
      <c r="B29" s="68" t="n">
        <v>2183076737</v>
      </c>
      <c r="C29" s="67">
        <f>IF(VLOOKUP(A29,'[1]GruposPT-23O'!A$2:A$311,1,0)=A29,"*","")</f>
        <v/>
      </c>
    </row>
    <row r="30" ht="12.75" customHeight="1" s="90"/>
    <row r="31" ht="12.75" customHeight="1" s="90">
      <c r="A31" s="67" t="inlineStr">
        <is>
          <t>PT3</t>
        </is>
      </c>
    </row>
    <row r="32" ht="12.75" customHeight="1" s="90">
      <c r="A32" s="68" t="inlineStr">
        <is>
          <t>DE NOVA MORALES NADIA IRAIS</t>
        </is>
      </c>
      <c r="B32" s="68" t="n">
        <v>2183033705</v>
      </c>
      <c r="C32" s="67">
        <f>IF(VLOOKUP(A32,'[1]GruposPT-23O'!A$2:A$311,1,0)=A32,"*","")</f>
        <v/>
      </c>
      <c r="D32" s="68" t="n"/>
    </row>
    <row r="33" ht="12.75" customHeight="1" s="90">
      <c r="A33" s="68" t="inlineStr">
        <is>
          <t>GARCIA DAVILA JENNIFER MELISSA</t>
        </is>
      </c>
      <c r="B33" s="68" t="n">
        <v>2183076611</v>
      </c>
      <c r="C33" s="67">
        <f>IF(VLOOKUP(A33,'[1]GruposPT-23O'!A$2:A$311,1,0)=A33,"*","")</f>
        <v/>
      </c>
      <c r="D33" s="68" t="n"/>
    </row>
    <row r="34" ht="12.75" customHeight="1" s="90">
      <c r="A34" s="68" t="inlineStr">
        <is>
          <t>MARTINEZ CASTILLO RAUL ANTONIO</t>
        </is>
      </c>
      <c r="B34" s="68" t="n">
        <v>2133066361</v>
      </c>
      <c r="C34" s="67">
        <f>IF(VLOOKUP(A34,'[1]GruposPT-23O'!A$2:A$311,1,0)=A34,"*","")</f>
        <v/>
      </c>
      <c r="D34" s="68" t="n"/>
    </row>
    <row r="35" ht="12.75" customHeight="1" s="90">
      <c r="A35" s="68" t="inlineStr">
        <is>
          <t>OROZCO TAPIA MARIA FERNANDA</t>
        </is>
      </c>
      <c r="B35" s="68" t="n">
        <v>2193034714</v>
      </c>
      <c r="C35" s="67">
        <f>IF(VLOOKUP(A35,'[1]GruposPT-23O'!A$2:A$311,1,0)=A35,"*","")</f>
        <v/>
      </c>
      <c r="D35" s="68" t="n"/>
    </row>
    <row r="36" ht="12.75" customHeight="1" s="90">
      <c r="A36" s="68" t="inlineStr">
        <is>
          <t>RUIZ SANCHEZ VICTOR HUGO</t>
        </is>
      </c>
      <c r="B36" s="68" t="n">
        <v>2173071079</v>
      </c>
      <c r="C36" s="67">
        <f>IF(VLOOKUP(A36,'[1]GruposPT-23O'!A$2:A$311,1,0)=A36,"*","")</f>
        <v/>
      </c>
      <c r="D36" s="68" t="n"/>
    </row>
    <row r="37" ht="12.75" customHeight="1" s="90">
      <c r="A37" s="68" t="inlineStr">
        <is>
          <t>SALAZAR RAMIREZ TANIA</t>
        </is>
      </c>
      <c r="B37" s="68" t="n">
        <v>2183033769</v>
      </c>
      <c r="C37" s="67">
        <f>IF(VLOOKUP(A37,'[1]GruposPT-23O'!A$2:A$311,1,0)=A37,"*","")</f>
        <v/>
      </c>
      <c r="D37" s="68" t="n"/>
    </row>
    <row r="38" ht="12.75" customHeight="1" s="90">
      <c r="A38" s="68" t="inlineStr">
        <is>
          <t>SANCHEZ COVARRUBIAS DANIELA</t>
        </is>
      </c>
      <c r="B38" s="68" t="n">
        <v>2183076666</v>
      </c>
      <c r="C38" s="67">
        <f>IF(VLOOKUP(A38,'[1]GruposPT-23O'!A$2:A$311,1,0)=A38,"*","")</f>
        <v/>
      </c>
      <c r="D38" s="68" t="n"/>
    </row>
    <row r="39" ht="12.75" customHeight="1" s="90">
      <c r="A39" s="68" t="inlineStr">
        <is>
          <t>TELLEZ SOBERANES DANTE</t>
        </is>
      </c>
      <c r="B39" s="68" t="n">
        <v>2193034830</v>
      </c>
      <c r="C39" s="67">
        <f>IF(VLOOKUP(A39,'[1]GruposPT-23O'!A$2:A$311,1,0)=A39,"*","")</f>
        <v/>
      </c>
      <c r="D39" s="68" t="n"/>
    </row>
    <row r="40" ht="12.75" customHeight="1" s="90"/>
    <row r="41" ht="12.75" customHeight="1" s="90"/>
    <row r="42" ht="12.75" customHeight="1" s="90"/>
    <row r="43" ht="12.75" customHeight="1" s="90"/>
    <row r="44" ht="12.75" customHeight="1" s="90"/>
    <row r="45" ht="12.75" customHeight="1" s="90"/>
    <row r="46" ht="12.75" customHeight="1" s="90"/>
    <row r="47" ht="12.75" customHeight="1" s="90"/>
    <row r="48" ht="12.75" customHeight="1" s="90"/>
    <row r="49" ht="12.75" customHeight="1" s="90"/>
    <row r="50" ht="12.75" customHeight="1" s="90"/>
    <row r="51" ht="12.75" customHeight="1" s="90"/>
    <row r="52" ht="12.75" customHeight="1" s="90"/>
    <row r="53" ht="12.75" customHeight="1" s="90"/>
    <row r="54" ht="12.75" customHeight="1" s="90"/>
    <row r="55" ht="12.75" customHeight="1" s="90"/>
    <row r="56" ht="12.75" customHeight="1" s="90"/>
    <row r="57" ht="12.75" customHeight="1" s="90"/>
    <row r="58" ht="12.75" customHeight="1" s="90"/>
    <row r="59" ht="12.75" customHeight="1" s="90"/>
    <row r="60" ht="12.75" customHeight="1" s="90"/>
    <row r="61" ht="12.75" customHeight="1" s="90"/>
    <row r="62" ht="12.75" customHeight="1" s="90"/>
    <row r="63" ht="12.75" customHeight="1" s="90"/>
    <row r="64" ht="12.75" customHeight="1" s="90"/>
    <row r="65" ht="12.75" customHeight="1" s="90"/>
    <row r="66" ht="12.75" customHeight="1" s="90"/>
    <row r="67" ht="12.75" customHeight="1" s="90"/>
    <row r="68" ht="12.75" customHeight="1" s="90"/>
    <row r="69" ht="12.75" customHeight="1" s="90"/>
    <row r="70" ht="12.75" customHeight="1" s="90"/>
    <row r="71" ht="12.75" customHeight="1" s="90"/>
    <row r="72" ht="12.75" customHeight="1" s="90"/>
    <row r="73" ht="12.75" customHeight="1" s="90"/>
    <row r="74" ht="12.75" customHeight="1" s="90"/>
    <row r="75" ht="12.75" customHeight="1" s="90"/>
    <row r="76" ht="12.75" customHeight="1" s="90"/>
    <row r="77" ht="12.75" customHeight="1" s="90"/>
    <row r="78" ht="12.75" customHeight="1" s="90"/>
    <row r="79" ht="12.75" customHeight="1" s="90"/>
    <row r="80" ht="12.75" customHeight="1" s="90"/>
    <row r="81" ht="12.75" customHeight="1" s="90"/>
    <row r="82" ht="12.75" customHeight="1" s="90"/>
    <row r="83" ht="12.75" customHeight="1" s="90"/>
    <row r="84" ht="12.75" customHeight="1" s="90"/>
    <row r="85" ht="12.75" customHeight="1" s="90"/>
    <row r="86" ht="12.75" customHeight="1" s="90"/>
    <row r="87" ht="12.75" customHeight="1" s="90"/>
    <row r="88" ht="12.75" customHeight="1" s="90"/>
    <row r="89" ht="12.75" customHeight="1" s="90"/>
    <row r="90" ht="12.75" customHeight="1" s="90"/>
    <row r="91" ht="12.75" customHeight="1" s="90"/>
    <row r="92" ht="12.75" customHeight="1" s="90"/>
    <row r="93" ht="12.75" customHeight="1" s="90"/>
    <row r="94" ht="12.75" customHeight="1" s="90"/>
    <row r="95" ht="12.75" customHeight="1" s="90"/>
    <row r="96" ht="12.75" customHeight="1" s="90"/>
    <row r="97" ht="12.75" customHeight="1" s="90"/>
    <row r="98" ht="12.75" customHeight="1" s="90"/>
    <row r="99" ht="12.75" customHeight="1" s="90"/>
    <row r="100" ht="12.75" customHeight="1" s="90"/>
    <row r="101" ht="12.75" customHeight="1" s="90"/>
    <row r="102" ht="12.75" customHeight="1" s="90"/>
    <row r="103" ht="12.75" customHeight="1" s="90"/>
    <row r="104" ht="12.75" customHeight="1" s="90"/>
    <row r="105" ht="12.75" customHeight="1" s="90"/>
    <row r="106" ht="12.75" customHeight="1" s="90"/>
    <row r="107" ht="12.75" customHeight="1" s="90"/>
    <row r="108" ht="12.75" customHeight="1" s="90"/>
    <row r="109" ht="12.75" customHeight="1" s="90"/>
    <row r="110" ht="12.75" customHeight="1" s="90"/>
    <row r="111" ht="12.75" customHeight="1" s="90"/>
    <row r="112" ht="12.75" customHeight="1" s="90"/>
    <row r="113" ht="12.75" customHeight="1" s="90"/>
    <row r="114" ht="12.75" customHeight="1" s="90"/>
    <row r="115" ht="12.75" customHeight="1" s="90"/>
    <row r="116" ht="12.75" customHeight="1" s="90"/>
    <row r="117" ht="12.75" customHeight="1" s="90"/>
    <row r="118" ht="12.75" customHeight="1" s="90"/>
    <row r="119" ht="12.75" customHeight="1" s="90"/>
    <row r="120" ht="12.75" customHeight="1" s="90"/>
    <row r="121" ht="12.75" customHeight="1" s="90"/>
    <row r="122" ht="12.75" customHeight="1" s="90"/>
    <row r="123" ht="12.75" customHeight="1" s="90"/>
    <row r="124" ht="12.75" customHeight="1" s="90"/>
    <row r="125" ht="12.75" customHeight="1" s="90"/>
    <row r="126" ht="12.75" customHeight="1" s="90"/>
    <row r="127" ht="12.75" customHeight="1" s="90"/>
    <row r="128" ht="12.75" customHeight="1" s="90"/>
    <row r="129" ht="12.75" customHeight="1" s="90"/>
    <row r="130" ht="12.75" customHeight="1" s="90"/>
    <row r="131" ht="12.75" customHeight="1" s="90"/>
    <row r="132" ht="12.75" customHeight="1" s="90"/>
    <row r="133" ht="12.75" customHeight="1" s="90"/>
    <row r="134" ht="12.75" customHeight="1" s="90"/>
    <row r="135" ht="12.75" customHeight="1" s="90"/>
    <row r="136" ht="12.75" customHeight="1" s="90"/>
    <row r="137" ht="12.75" customHeight="1" s="90"/>
    <row r="138" ht="12.75" customHeight="1" s="90"/>
    <row r="139" ht="12.75" customHeight="1" s="90"/>
    <row r="140" ht="12.75" customHeight="1" s="90"/>
    <row r="141" ht="12.75" customHeight="1" s="90"/>
    <row r="142" ht="12.75" customHeight="1" s="90"/>
    <row r="143" ht="12.75" customHeight="1" s="90"/>
    <row r="144" ht="12.75" customHeight="1" s="90"/>
    <row r="145" ht="12.75" customHeight="1" s="90"/>
    <row r="146" ht="12.75" customHeight="1" s="90"/>
    <row r="147" ht="12.75" customHeight="1" s="90"/>
    <row r="148" ht="12.75" customHeight="1" s="90"/>
    <row r="149" ht="12.75" customHeight="1" s="90"/>
    <row r="150" ht="12.75" customHeight="1" s="90"/>
    <row r="151" ht="12.75" customHeight="1" s="90"/>
    <row r="152" ht="12.75" customHeight="1" s="90"/>
    <row r="153" ht="12.75" customHeight="1" s="90"/>
    <row r="154" ht="12.75" customHeight="1" s="90"/>
    <row r="155" ht="12.75" customHeight="1" s="90"/>
    <row r="156" ht="12.75" customHeight="1" s="90"/>
    <row r="157" ht="12.75" customHeight="1" s="90"/>
    <row r="158" ht="12.75" customHeight="1" s="90"/>
    <row r="159" ht="12.75" customHeight="1" s="90"/>
    <row r="160" ht="12.75" customHeight="1" s="90"/>
    <row r="161" ht="12.75" customHeight="1" s="90"/>
    <row r="162" ht="12.75" customHeight="1" s="90"/>
    <row r="163" ht="12.75" customHeight="1" s="90"/>
    <row r="164" ht="12.75" customHeight="1" s="90"/>
    <row r="165" ht="12.75" customHeight="1" s="90"/>
    <row r="166" ht="12.75" customHeight="1" s="90"/>
    <row r="167" ht="12.75" customHeight="1" s="90"/>
    <row r="168" ht="12.75" customHeight="1" s="90"/>
    <row r="169" ht="12.75" customHeight="1" s="90"/>
    <row r="170" ht="12.75" customHeight="1" s="90"/>
    <row r="171" ht="12.75" customHeight="1" s="90"/>
    <row r="172" ht="12.75" customHeight="1" s="90"/>
    <row r="173" ht="12.75" customHeight="1" s="90"/>
    <row r="174" ht="12.75" customHeight="1" s="90"/>
    <row r="175" ht="12.75" customHeight="1" s="90"/>
    <row r="176" ht="12.75" customHeight="1" s="90"/>
    <row r="177" ht="12.75" customHeight="1" s="90"/>
    <row r="178" ht="12.75" customHeight="1" s="90"/>
    <row r="179" ht="12.75" customHeight="1" s="90"/>
    <row r="180" ht="12.75" customHeight="1" s="90"/>
    <row r="181" ht="12.75" customHeight="1" s="90"/>
    <row r="182" ht="12.75" customHeight="1" s="90"/>
    <row r="183" ht="12.75" customHeight="1" s="90"/>
    <row r="184" ht="12.75" customHeight="1" s="90"/>
    <row r="185" ht="12.75" customHeight="1" s="90"/>
    <row r="186" ht="12.75" customHeight="1" s="90"/>
    <row r="187" ht="12.75" customHeight="1" s="90"/>
    <row r="188" ht="12.75" customHeight="1" s="90"/>
    <row r="189" ht="12.75" customHeight="1" s="90"/>
    <row r="190" ht="12.75" customHeight="1" s="90"/>
    <row r="191" ht="12.75" customHeight="1" s="90"/>
    <row r="192" ht="12.75" customHeight="1" s="90"/>
    <row r="193" ht="12.75" customHeight="1" s="90"/>
    <row r="194" ht="12.75" customHeight="1" s="90"/>
    <row r="195" ht="12.75" customHeight="1" s="90"/>
    <row r="196" ht="12.75" customHeight="1" s="90"/>
    <row r="197" ht="12.75" customHeight="1" s="90"/>
    <row r="198" ht="12.75" customHeight="1" s="90"/>
    <row r="199" ht="12.75" customHeight="1" s="90"/>
    <row r="200" ht="12.75" customHeight="1" s="90"/>
    <row r="201" ht="12.75" customHeight="1" s="90"/>
    <row r="202" ht="12.75" customHeight="1" s="90"/>
    <row r="203" ht="12.75" customHeight="1" s="90"/>
    <row r="204" ht="12.75" customHeight="1" s="90"/>
    <row r="205" ht="12.75" customHeight="1" s="90"/>
    <row r="206" ht="12.75" customHeight="1" s="90"/>
    <row r="207" ht="12.75" customHeight="1" s="90"/>
    <row r="208" ht="12.75" customHeight="1" s="90"/>
    <row r="209" ht="12.75" customHeight="1" s="90"/>
    <row r="210" ht="12.75" customHeight="1" s="90"/>
    <row r="211" ht="12.75" customHeight="1" s="90"/>
    <row r="212" ht="12.75" customHeight="1" s="90"/>
    <row r="213" ht="12.75" customHeight="1" s="90"/>
    <row r="214" ht="12.75" customHeight="1" s="90"/>
    <row r="215" ht="12.75" customHeight="1" s="90"/>
    <row r="216" ht="12.75" customHeight="1" s="90"/>
    <row r="217" ht="12.75" customHeight="1" s="90"/>
    <row r="218" ht="12.75" customHeight="1" s="90"/>
    <row r="219" ht="12.75" customHeight="1" s="90"/>
    <row r="220" ht="12.75" customHeight="1" s="90"/>
    <row r="221" ht="12.75" customHeight="1" s="90"/>
    <row r="222" ht="12.75" customHeight="1" s="90"/>
    <row r="223" ht="12.75" customHeight="1" s="90"/>
    <row r="224" ht="12.75" customHeight="1" s="90"/>
    <row r="225" ht="12.75" customHeight="1" s="90"/>
    <row r="226" ht="12.75" customHeight="1" s="90"/>
    <row r="227" ht="12.75" customHeight="1" s="90"/>
    <row r="228" ht="12.75" customHeight="1" s="90"/>
    <row r="229" ht="12.75" customHeight="1" s="90"/>
    <row r="230" ht="12.75" customHeight="1" s="90"/>
    <row r="231" ht="12.75" customHeight="1" s="90"/>
    <row r="232" ht="12.75" customHeight="1" s="90"/>
    <row r="233" ht="12.75" customHeight="1" s="90"/>
    <row r="234" ht="12.75" customHeight="1" s="90"/>
    <row r="235" ht="12.75" customHeight="1" s="90"/>
    <row r="236" ht="12.75" customHeight="1" s="90"/>
    <row r="237" ht="12.75" customHeight="1" s="90"/>
    <row r="238" ht="12.75" customHeight="1" s="90"/>
    <row r="239" ht="12.75" customHeight="1" s="90"/>
    <row r="240" ht="12.75" customHeight="1" s="90"/>
    <row r="241" ht="12.75" customHeight="1" s="90"/>
    <row r="242" ht="12.75" customHeight="1" s="90"/>
    <row r="243" ht="12.75" customHeight="1" s="90"/>
    <row r="244" ht="12.75" customHeight="1" s="90"/>
    <row r="245" ht="12.75" customHeight="1" s="90"/>
    <row r="246" ht="12.75" customHeight="1" s="90"/>
    <row r="247" ht="12.75" customHeight="1" s="90"/>
    <row r="248" ht="12.75" customHeight="1" s="90"/>
    <row r="249" ht="12.75" customHeight="1" s="90"/>
    <row r="250" ht="12.75" customHeight="1" s="90"/>
    <row r="251" ht="12.75" customHeight="1" s="90"/>
    <row r="252" ht="12.75" customHeight="1" s="90"/>
    <row r="253" ht="12.75" customHeight="1" s="90"/>
    <row r="254" ht="12.75" customHeight="1" s="90"/>
    <row r="255" ht="12.75" customHeight="1" s="90"/>
    <row r="256" ht="12.75" customHeight="1" s="90"/>
    <row r="257" ht="12.75" customHeight="1" s="90"/>
    <row r="258" ht="12.75" customHeight="1" s="90"/>
    <row r="259" ht="12.75" customHeight="1" s="90"/>
    <row r="260" ht="12.75" customHeight="1" s="90"/>
    <row r="261" ht="12.75" customHeight="1" s="90"/>
    <row r="262" ht="12.75" customHeight="1" s="90"/>
    <row r="263" ht="12.75" customHeight="1" s="90"/>
    <row r="264" ht="12.75" customHeight="1" s="90"/>
    <row r="265" ht="12.75" customHeight="1" s="90"/>
    <row r="266" ht="12.75" customHeight="1" s="90"/>
    <row r="267" ht="12.75" customHeight="1" s="90"/>
    <row r="268" ht="12.75" customHeight="1" s="90"/>
    <row r="269" ht="12.75" customHeight="1" s="90"/>
    <row r="270" ht="12.75" customHeight="1" s="90"/>
    <row r="271" ht="12.75" customHeight="1" s="90"/>
    <row r="272" ht="12.75" customHeight="1" s="90"/>
    <row r="273" ht="12.75" customHeight="1" s="90"/>
    <row r="274" ht="12.75" customHeight="1" s="90"/>
    <row r="275" ht="12.75" customHeight="1" s="90"/>
    <row r="276" ht="12.75" customHeight="1" s="90"/>
    <row r="277" ht="12.75" customHeight="1" s="90"/>
    <row r="278" ht="12.75" customHeight="1" s="90"/>
    <row r="279" ht="12.75" customHeight="1" s="90"/>
    <row r="280" ht="12.75" customHeight="1" s="90"/>
    <row r="281" ht="12.75" customHeight="1" s="90"/>
    <row r="282" ht="12.75" customHeight="1" s="90"/>
    <row r="283" ht="12.75" customHeight="1" s="90"/>
    <row r="284" ht="12.75" customHeight="1" s="90"/>
    <row r="285" ht="12.75" customHeight="1" s="90"/>
    <row r="286" ht="12.75" customHeight="1" s="90"/>
    <row r="287" ht="12.75" customHeight="1" s="90"/>
    <row r="288" ht="12.75" customHeight="1" s="90"/>
    <row r="289" ht="12.75" customHeight="1" s="90"/>
    <row r="290" ht="12.75" customHeight="1" s="90"/>
    <row r="291" ht="12.75" customHeight="1" s="90"/>
    <row r="292" ht="12.75" customHeight="1" s="90"/>
    <row r="293" ht="12.75" customHeight="1" s="90"/>
    <row r="294" ht="12.75" customHeight="1" s="90"/>
    <row r="295" ht="12.75" customHeight="1" s="90"/>
    <row r="296" ht="12.75" customHeight="1" s="90"/>
    <row r="297" ht="12.75" customHeight="1" s="90"/>
    <row r="298" ht="12.75" customHeight="1" s="90"/>
    <row r="299" ht="12.75" customHeight="1" s="90"/>
    <row r="300" ht="12.75" customHeight="1" s="90"/>
    <row r="301" ht="12.75" customHeight="1" s="90"/>
    <row r="302" ht="12.75" customHeight="1" s="90"/>
    <row r="303" ht="12.75" customHeight="1" s="90"/>
    <row r="304" ht="12.75" customHeight="1" s="90"/>
    <row r="305" ht="12.75" customHeight="1" s="90"/>
    <row r="306" ht="12.75" customHeight="1" s="90"/>
    <row r="307" ht="12.75" customHeight="1" s="90"/>
    <row r="308" ht="12.75" customHeight="1" s="90"/>
    <row r="309" ht="12.75" customHeight="1" s="90"/>
    <row r="310" ht="12.75" customHeight="1" s="90"/>
    <row r="311" ht="12.75" customHeight="1" s="90"/>
    <row r="312" ht="12.75" customHeight="1" s="90"/>
    <row r="313" ht="12.75" customHeight="1" s="90"/>
    <row r="314" ht="12.75" customHeight="1" s="90"/>
    <row r="315" ht="12.75" customHeight="1" s="90"/>
    <row r="316" ht="12.75" customHeight="1" s="90"/>
    <row r="317" ht="12.75" customHeight="1" s="90"/>
    <row r="318" ht="12.75" customHeight="1" s="90"/>
    <row r="319" ht="12.75" customHeight="1" s="90"/>
    <row r="320" ht="12.75" customHeight="1" s="90"/>
    <row r="321" ht="12.75" customHeight="1" s="90"/>
    <row r="322" ht="12.75" customHeight="1" s="90"/>
    <row r="323" ht="12.75" customHeight="1" s="90"/>
    <row r="324" ht="12.75" customHeight="1" s="90"/>
    <row r="325" ht="12.75" customHeight="1" s="90"/>
    <row r="326" ht="12.75" customHeight="1" s="90"/>
    <row r="327" ht="12.75" customHeight="1" s="90"/>
    <row r="328" ht="12.75" customHeight="1" s="90"/>
    <row r="329" ht="12.75" customHeight="1" s="90"/>
    <row r="330" ht="12.75" customHeight="1" s="90"/>
    <row r="331" ht="12.75" customHeight="1" s="90"/>
    <row r="332" ht="12.75" customHeight="1" s="90"/>
    <row r="333" ht="12.75" customHeight="1" s="90"/>
    <row r="334" ht="12.75" customHeight="1" s="90"/>
    <row r="335" ht="12.75" customHeight="1" s="90"/>
    <row r="336" ht="12.75" customHeight="1" s="90"/>
    <row r="337" ht="12.75" customHeight="1" s="90"/>
    <row r="338" ht="12.75" customHeight="1" s="90"/>
    <row r="339" ht="12.75" customHeight="1" s="90"/>
    <row r="340" ht="12.75" customHeight="1" s="90"/>
    <row r="341" ht="12.75" customHeight="1" s="90"/>
    <row r="342" ht="12.75" customHeight="1" s="90"/>
    <row r="343" ht="12.75" customHeight="1" s="90"/>
    <row r="344" ht="12.75" customHeight="1" s="90"/>
    <row r="345" ht="12.75" customHeight="1" s="90"/>
    <row r="346" ht="12.75" customHeight="1" s="90"/>
    <row r="347" ht="12.75" customHeight="1" s="90"/>
    <row r="348" ht="12.75" customHeight="1" s="90"/>
    <row r="349" ht="12.75" customHeight="1" s="90"/>
    <row r="350" ht="12.75" customHeight="1" s="90"/>
    <row r="351" ht="12.75" customHeight="1" s="90"/>
    <row r="352" ht="12.75" customHeight="1" s="90"/>
    <row r="353" ht="12.75" customHeight="1" s="90"/>
    <row r="354" ht="12.75" customHeight="1" s="90"/>
    <row r="355" ht="12.75" customHeight="1" s="90"/>
    <row r="356" ht="12.75" customHeight="1" s="90"/>
    <row r="357" ht="12.75" customHeight="1" s="90"/>
    <row r="358" ht="12.75" customHeight="1" s="90"/>
    <row r="359" ht="12.75" customHeight="1" s="90"/>
    <row r="360" ht="12.75" customHeight="1" s="90"/>
    <row r="361" ht="12.75" customHeight="1" s="90"/>
    <row r="362" ht="12.75" customHeight="1" s="90"/>
    <row r="363" ht="12.75" customHeight="1" s="90"/>
    <row r="364" ht="12.75" customHeight="1" s="90"/>
    <row r="365" ht="12.75" customHeight="1" s="90"/>
    <row r="366" ht="12.75" customHeight="1" s="90"/>
    <row r="367" ht="12.75" customHeight="1" s="90"/>
    <row r="368" ht="12.75" customHeight="1" s="90"/>
    <row r="369" ht="12.75" customHeight="1" s="90"/>
    <row r="370" ht="12.75" customHeight="1" s="90"/>
    <row r="371" ht="12.75" customHeight="1" s="90"/>
    <row r="372" ht="12.75" customHeight="1" s="90"/>
    <row r="373" ht="12.75" customHeight="1" s="90"/>
    <row r="374" ht="12.75" customHeight="1" s="90"/>
    <row r="375" ht="12.75" customHeight="1" s="90"/>
    <row r="376" ht="12.75" customHeight="1" s="90"/>
    <row r="377" ht="12.75" customHeight="1" s="90"/>
    <row r="378" ht="12.75" customHeight="1" s="90"/>
    <row r="379" ht="12.75" customHeight="1" s="90"/>
    <row r="380" ht="12.75" customHeight="1" s="90"/>
    <row r="381" ht="12.75" customHeight="1" s="90"/>
    <row r="382" ht="12.75" customHeight="1" s="90"/>
    <row r="383" ht="12.75" customHeight="1" s="90"/>
    <row r="384" ht="12.75" customHeight="1" s="90"/>
    <row r="385" ht="12.75" customHeight="1" s="90"/>
    <row r="386" ht="12.75" customHeight="1" s="90"/>
    <row r="387" ht="12.75" customHeight="1" s="90"/>
    <row r="388" ht="12.75" customHeight="1" s="90"/>
    <row r="389" ht="12.75" customHeight="1" s="90"/>
    <row r="390" ht="12.75" customHeight="1" s="90"/>
    <row r="391" ht="12.75" customHeight="1" s="90"/>
    <row r="392" ht="12.75" customHeight="1" s="90"/>
    <row r="393" ht="12.75" customHeight="1" s="90"/>
    <row r="394" ht="12.75" customHeight="1" s="90"/>
    <row r="395" ht="12.75" customHeight="1" s="90"/>
    <row r="396" ht="12.75" customHeight="1" s="90"/>
    <row r="397" ht="12.75" customHeight="1" s="90"/>
    <row r="398" ht="12.75" customHeight="1" s="90"/>
    <row r="399" ht="12.75" customHeight="1" s="90"/>
    <row r="400" ht="12.75" customHeight="1" s="90"/>
    <row r="401" ht="12.75" customHeight="1" s="90"/>
    <row r="402" ht="12.75" customHeight="1" s="90"/>
    <row r="403" ht="12.75" customHeight="1" s="90"/>
    <row r="404" ht="12.75" customHeight="1" s="90"/>
    <row r="405" ht="12.75" customHeight="1" s="90"/>
    <row r="406" ht="12.75" customHeight="1" s="90"/>
    <row r="407" ht="12.75" customHeight="1" s="90"/>
    <row r="408" ht="12.75" customHeight="1" s="90"/>
    <row r="409" ht="12.75" customHeight="1" s="90"/>
    <row r="410" ht="12.75" customHeight="1" s="90"/>
    <row r="411" ht="12.75" customHeight="1" s="90"/>
    <row r="412" ht="12.75" customHeight="1" s="90"/>
    <row r="413" ht="12.75" customHeight="1" s="90"/>
    <row r="414" ht="12.75" customHeight="1" s="90"/>
    <row r="415" ht="12.75" customHeight="1" s="90"/>
    <row r="416" ht="12.75" customHeight="1" s="90"/>
    <row r="417" ht="12.75" customHeight="1" s="90"/>
    <row r="418" ht="12.75" customHeight="1" s="90"/>
    <row r="419" ht="12.75" customHeight="1" s="90"/>
    <row r="420" ht="12.75" customHeight="1" s="90"/>
    <row r="421" ht="12.75" customHeight="1" s="90"/>
    <row r="422" ht="12.75" customHeight="1" s="90"/>
    <row r="423" ht="12.75" customHeight="1" s="90"/>
    <row r="424" ht="12.75" customHeight="1" s="90"/>
    <row r="425" ht="12.75" customHeight="1" s="90"/>
    <row r="426" ht="12.75" customHeight="1" s="90"/>
    <row r="427" ht="12.75" customHeight="1" s="90"/>
    <row r="428" ht="12.75" customHeight="1" s="90"/>
    <row r="429" ht="12.75" customHeight="1" s="90"/>
    <row r="430" ht="12.75" customHeight="1" s="90"/>
    <row r="431" ht="12.75" customHeight="1" s="90"/>
    <row r="432" ht="12.75" customHeight="1" s="90"/>
    <row r="433" ht="12.75" customHeight="1" s="90"/>
    <row r="434" ht="12.75" customHeight="1" s="90"/>
    <row r="435" ht="12.75" customHeight="1" s="90"/>
    <row r="436" ht="12.75" customHeight="1" s="90"/>
    <row r="437" ht="12.75" customHeight="1" s="90"/>
    <row r="438" ht="12.75" customHeight="1" s="90"/>
    <row r="439" ht="12.75" customHeight="1" s="90"/>
    <row r="440" ht="12.75" customHeight="1" s="90"/>
    <row r="441" ht="12.75" customHeight="1" s="90"/>
    <row r="442" ht="12.75" customHeight="1" s="90"/>
    <row r="443" ht="12.75" customHeight="1" s="90"/>
    <row r="444" ht="12.75" customHeight="1" s="90"/>
    <row r="445" ht="12.75" customHeight="1" s="90"/>
    <row r="446" ht="12.75" customHeight="1" s="90"/>
    <row r="447" ht="12.75" customHeight="1" s="90"/>
    <row r="448" ht="12.75" customHeight="1" s="90"/>
    <row r="449" ht="12.75" customHeight="1" s="90"/>
    <row r="450" ht="12.75" customHeight="1" s="90"/>
    <row r="451" ht="12.75" customHeight="1" s="90"/>
    <row r="452" ht="12.75" customHeight="1" s="90"/>
    <row r="453" ht="12.75" customHeight="1" s="90"/>
    <row r="454" ht="12.75" customHeight="1" s="90"/>
    <row r="455" ht="12.75" customHeight="1" s="90"/>
    <row r="456" ht="12.75" customHeight="1" s="90"/>
    <row r="457" ht="12.75" customHeight="1" s="90"/>
    <row r="458" ht="12.75" customHeight="1" s="90"/>
    <row r="459" ht="12.75" customHeight="1" s="90"/>
    <row r="460" ht="12.75" customHeight="1" s="90"/>
    <row r="461" ht="12.75" customHeight="1" s="90"/>
    <row r="462" ht="12.75" customHeight="1" s="90"/>
    <row r="463" ht="12.75" customHeight="1" s="90"/>
    <row r="464" ht="12.75" customHeight="1" s="90"/>
    <row r="465" ht="12.75" customHeight="1" s="90"/>
    <row r="466" ht="12.75" customHeight="1" s="90"/>
    <row r="467" ht="12.75" customHeight="1" s="90"/>
    <row r="468" ht="12.75" customHeight="1" s="90"/>
    <row r="469" ht="12.75" customHeight="1" s="90"/>
    <row r="470" ht="12.75" customHeight="1" s="90"/>
    <row r="471" ht="12.75" customHeight="1" s="90"/>
    <row r="472" ht="12.75" customHeight="1" s="90"/>
    <row r="473" ht="12.75" customHeight="1" s="90"/>
    <row r="474" ht="12.75" customHeight="1" s="90"/>
    <row r="475" ht="12.75" customHeight="1" s="90"/>
    <row r="476" ht="12.75" customHeight="1" s="90"/>
    <row r="477" ht="12.75" customHeight="1" s="90"/>
    <row r="478" ht="12.75" customHeight="1" s="90"/>
    <row r="479" ht="12.75" customHeight="1" s="90"/>
    <row r="480" ht="12.75" customHeight="1" s="90"/>
    <row r="481" ht="12.75" customHeight="1" s="90"/>
    <row r="482" ht="12.75" customHeight="1" s="90"/>
    <row r="483" ht="12.75" customHeight="1" s="90"/>
    <row r="484" ht="12.75" customHeight="1" s="90"/>
    <row r="485" ht="12.75" customHeight="1" s="90"/>
    <row r="486" ht="12.75" customHeight="1" s="90"/>
    <row r="487" ht="12.75" customHeight="1" s="90"/>
    <row r="488" ht="12.75" customHeight="1" s="90"/>
    <row r="489" ht="12.75" customHeight="1" s="90"/>
    <row r="490" ht="12.75" customHeight="1" s="90"/>
    <row r="491" ht="12.75" customHeight="1" s="90"/>
    <row r="492" ht="12.75" customHeight="1" s="90"/>
    <row r="493" ht="12.75" customHeight="1" s="90"/>
    <row r="494" ht="12.75" customHeight="1" s="90"/>
    <row r="495" ht="12.75" customHeight="1" s="90"/>
    <row r="496" ht="12.75" customHeight="1" s="90"/>
    <row r="497" ht="12.75" customHeight="1" s="90"/>
    <row r="498" ht="12.75" customHeight="1" s="90"/>
    <row r="499" ht="12.75" customHeight="1" s="90"/>
    <row r="500" ht="12.75" customHeight="1" s="90"/>
    <row r="501" ht="12.75" customHeight="1" s="90"/>
    <row r="502" ht="12.75" customHeight="1" s="90"/>
    <row r="503" ht="12.75" customHeight="1" s="90"/>
    <row r="504" ht="12.75" customHeight="1" s="90"/>
    <row r="505" ht="12.75" customHeight="1" s="90"/>
    <row r="506" ht="12.75" customHeight="1" s="90"/>
    <row r="507" ht="12.75" customHeight="1" s="90"/>
    <row r="508" ht="12.75" customHeight="1" s="90"/>
    <row r="509" ht="12.75" customHeight="1" s="90"/>
    <row r="510" ht="12.75" customHeight="1" s="90"/>
    <row r="511" ht="12.75" customHeight="1" s="90"/>
    <row r="512" ht="12.75" customHeight="1" s="90"/>
    <row r="513" ht="12.75" customHeight="1" s="90"/>
    <row r="514" ht="12.75" customHeight="1" s="90"/>
    <row r="515" ht="12.75" customHeight="1" s="90"/>
    <row r="516" ht="12.75" customHeight="1" s="90"/>
    <row r="517" ht="12.75" customHeight="1" s="90"/>
    <row r="518" ht="12.75" customHeight="1" s="90"/>
    <row r="519" ht="12.75" customHeight="1" s="90"/>
    <row r="520" ht="12.75" customHeight="1" s="90"/>
    <row r="521" ht="12.75" customHeight="1" s="90"/>
    <row r="522" ht="12.75" customHeight="1" s="90"/>
    <row r="523" ht="12.75" customHeight="1" s="90"/>
    <row r="524" ht="12.75" customHeight="1" s="90"/>
    <row r="525" ht="12.75" customHeight="1" s="90"/>
    <row r="526" ht="12.75" customHeight="1" s="90"/>
    <row r="527" ht="12.75" customHeight="1" s="90"/>
    <row r="528" ht="12.75" customHeight="1" s="90"/>
    <row r="529" ht="12.75" customHeight="1" s="90"/>
    <row r="530" ht="12.75" customHeight="1" s="90"/>
    <row r="531" ht="12.75" customHeight="1" s="90"/>
    <row r="532" ht="12.75" customHeight="1" s="90"/>
    <row r="533" ht="12.75" customHeight="1" s="90"/>
    <row r="534" ht="12.75" customHeight="1" s="90"/>
    <row r="535" ht="12.75" customHeight="1" s="90"/>
    <row r="536" ht="12.75" customHeight="1" s="90"/>
    <row r="537" ht="12.75" customHeight="1" s="90"/>
    <row r="538" ht="12.75" customHeight="1" s="90"/>
    <row r="539" ht="12.75" customHeight="1" s="90"/>
    <row r="540" ht="12.75" customHeight="1" s="90"/>
    <row r="541" ht="12.75" customHeight="1" s="90"/>
    <row r="542" ht="12.75" customHeight="1" s="90"/>
    <row r="543" ht="12.75" customHeight="1" s="90"/>
    <row r="544" ht="12.75" customHeight="1" s="90"/>
    <row r="545" ht="12.75" customHeight="1" s="90"/>
    <row r="546" ht="12.75" customHeight="1" s="90"/>
    <row r="547" ht="12.75" customHeight="1" s="90"/>
    <row r="548" ht="12.75" customHeight="1" s="90"/>
    <row r="549" ht="12.75" customHeight="1" s="90"/>
    <row r="550" ht="12.75" customHeight="1" s="90"/>
    <row r="551" ht="12.75" customHeight="1" s="90"/>
    <row r="552" ht="12.75" customHeight="1" s="90"/>
    <row r="553" ht="12.75" customHeight="1" s="90"/>
    <row r="554" ht="12.75" customHeight="1" s="90"/>
    <row r="555" ht="12.75" customHeight="1" s="90"/>
    <row r="556" ht="12.75" customHeight="1" s="90"/>
    <row r="557" ht="12.75" customHeight="1" s="90"/>
    <row r="558" ht="12.75" customHeight="1" s="90"/>
    <row r="559" ht="12.75" customHeight="1" s="90"/>
    <row r="560" ht="12.75" customHeight="1" s="90"/>
    <row r="561" ht="12.75" customHeight="1" s="90"/>
    <row r="562" ht="12.75" customHeight="1" s="90"/>
    <row r="563" ht="12.75" customHeight="1" s="90"/>
    <row r="564" ht="12.75" customHeight="1" s="90"/>
    <row r="565" ht="12.75" customHeight="1" s="90"/>
    <row r="566" ht="12.75" customHeight="1" s="90"/>
    <row r="567" ht="12.75" customHeight="1" s="90"/>
    <row r="568" ht="12.75" customHeight="1" s="90"/>
    <row r="569" ht="12.75" customHeight="1" s="90"/>
    <row r="570" ht="12.75" customHeight="1" s="90"/>
    <row r="571" ht="12.75" customHeight="1" s="90"/>
    <row r="572" ht="12.75" customHeight="1" s="90"/>
    <row r="573" ht="12.75" customHeight="1" s="90"/>
    <row r="574" ht="12.75" customHeight="1" s="90"/>
    <row r="575" ht="12.75" customHeight="1" s="90"/>
    <row r="576" ht="12.75" customHeight="1" s="90"/>
    <row r="577" ht="12.75" customHeight="1" s="90"/>
    <row r="578" ht="12.75" customHeight="1" s="90"/>
    <row r="579" ht="12.75" customHeight="1" s="90"/>
    <row r="580" ht="12.75" customHeight="1" s="90"/>
    <row r="581" ht="12.75" customHeight="1" s="90"/>
    <row r="582" ht="12.75" customHeight="1" s="90"/>
    <row r="583" ht="12.75" customHeight="1" s="90"/>
    <row r="584" ht="12.75" customHeight="1" s="90"/>
    <row r="585" ht="12.75" customHeight="1" s="90"/>
    <row r="586" ht="12.75" customHeight="1" s="90"/>
    <row r="587" ht="12.75" customHeight="1" s="90"/>
    <row r="588" ht="12.75" customHeight="1" s="90"/>
    <row r="589" ht="12.75" customHeight="1" s="90"/>
    <row r="590" ht="12.75" customHeight="1" s="90"/>
    <row r="591" ht="12.75" customHeight="1" s="90"/>
    <row r="592" ht="12.75" customHeight="1" s="90"/>
    <row r="593" ht="12.75" customHeight="1" s="90"/>
    <row r="594" ht="12.75" customHeight="1" s="90"/>
    <row r="595" ht="12.75" customHeight="1" s="90"/>
    <row r="596" ht="12.75" customHeight="1" s="90"/>
    <row r="597" ht="12.75" customHeight="1" s="90"/>
    <row r="598" ht="12.75" customHeight="1" s="90"/>
    <row r="599" ht="12.75" customHeight="1" s="90"/>
    <row r="600" ht="12.75" customHeight="1" s="90"/>
    <row r="601" ht="12.75" customHeight="1" s="90"/>
    <row r="602" ht="12.75" customHeight="1" s="90"/>
    <row r="603" ht="12.75" customHeight="1" s="90"/>
    <row r="604" ht="12.75" customHeight="1" s="90"/>
    <row r="605" ht="12.75" customHeight="1" s="90"/>
    <row r="606" ht="12.75" customHeight="1" s="90"/>
    <row r="607" ht="12.75" customHeight="1" s="90"/>
    <row r="608" ht="12.75" customHeight="1" s="90"/>
    <row r="609" ht="12.75" customHeight="1" s="90"/>
    <row r="610" ht="12.75" customHeight="1" s="90"/>
    <row r="611" ht="12.75" customHeight="1" s="90"/>
    <row r="612" ht="12.75" customHeight="1" s="90"/>
    <row r="613" ht="12.75" customHeight="1" s="90"/>
    <row r="614" ht="12.75" customHeight="1" s="90"/>
    <row r="615" ht="12.75" customHeight="1" s="90"/>
    <row r="616" ht="12.75" customHeight="1" s="90"/>
    <row r="617" ht="12.75" customHeight="1" s="90"/>
    <row r="618" ht="12.75" customHeight="1" s="90"/>
    <row r="619" ht="12.75" customHeight="1" s="90"/>
    <row r="620" ht="12.75" customHeight="1" s="90"/>
    <row r="621" ht="12.75" customHeight="1" s="90"/>
    <row r="622" ht="12.75" customHeight="1" s="90"/>
    <row r="623" ht="12.75" customHeight="1" s="90"/>
    <row r="624" ht="12.75" customHeight="1" s="90"/>
    <row r="625" ht="12.75" customHeight="1" s="90"/>
    <row r="626" ht="12.75" customHeight="1" s="90"/>
    <row r="627" ht="12.75" customHeight="1" s="90"/>
    <row r="628" ht="12.75" customHeight="1" s="90"/>
    <row r="629" ht="12.75" customHeight="1" s="90"/>
    <row r="630" ht="12.75" customHeight="1" s="90"/>
    <row r="631" ht="12.75" customHeight="1" s="90"/>
    <row r="632" ht="12.75" customHeight="1" s="90"/>
    <row r="633" ht="12.75" customHeight="1" s="90"/>
    <row r="634" ht="12.75" customHeight="1" s="90"/>
    <row r="635" ht="12.75" customHeight="1" s="90"/>
    <row r="636" ht="12.75" customHeight="1" s="90"/>
    <row r="637" ht="12.75" customHeight="1" s="90"/>
    <row r="638" ht="12.75" customHeight="1" s="90"/>
    <row r="639" ht="12.75" customHeight="1" s="90"/>
    <row r="640" ht="12.75" customHeight="1" s="90"/>
    <row r="641" ht="12.75" customHeight="1" s="90"/>
    <row r="642" ht="12.75" customHeight="1" s="90"/>
    <row r="643" ht="12.75" customHeight="1" s="90"/>
    <row r="644" ht="12.75" customHeight="1" s="90"/>
    <row r="645" ht="12.75" customHeight="1" s="90"/>
    <row r="646" ht="12.75" customHeight="1" s="90"/>
    <row r="647" ht="12.75" customHeight="1" s="90"/>
    <row r="648" ht="12.75" customHeight="1" s="90"/>
    <row r="649" ht="12.75" customHeight="1" s="90"/>
    <row r="650" ht="12.75" customHeight="1" s="90"/>
    <row r="651" ht="12.75" customHeight="1" s="90"/>
    <row r="652" ht="12.75" customHeight="1" s="90"/>
    <row r="653" ht="12.75" customHeight="1" s="90"/>
    <row r="654" ht="12.75" customHeight="1" s="90"/>
    <row r="655" ht="12.75" customHeight="1" s="90"/>
    <row r="656" ht="12.75" customHeight="1" s="90"/>
    <row r="657" ht="12.75" customHeight="1" s="90"/>
    <row r="658" ht="12.75" customHeight="1" s="90"/>
    <row r="659" ht="12.75" customHeight="1" s="90"/>
    <row r="660" ht="12.75" customHeight="1" s="90"/>
    <row r="661" ht="12.75" customHeight="1" s="90"/>
    <row r="662" ht="12.75" customHeight="1" s="90"/>
    <row r="663" ht="12.75" customHeight="1" s="90"/>
    <row r="664" ht="12.75" customHeight="1" s="90"/>
    <row r="665" ht="12.75" customHeight="1" s="90"/>
    <row r="666" ht="12.75" customHeight="1" s="90"/>
    <row r="667" ht="12.75" customHeight="1" s="90"/>
    <row r="668" ht="12.75" customHeight="1" s="90"/>
    <row r="669" ht="12.75" customHeight="1" s="90"/>
    <row r="670" ht="12.75" customHeight="1" s="90"/>
    <row r="671" ht="12.75" customHeight="1" s="90"/>
    <row r="672" ht="12.75" customHeight="1" s="90"/>
    <row r="673" ht="12.75" customHeight="1" s="90"/>
    <row r="674" ht="12.75" customHeight="1" s="90"/>
    <row r="675" ht="12.75" customHeight="1" s="90"/>
    <row r="676" ht="12.75" customHeight="1" s="90"/>
    <row r="677" ht="12.75" customHeight="1" s="90"/>
    <row r="678" ht="12.75" customHeight="1" s="90"/>
    <row r="679" ht="12.75" customHeight="1" s="90"/>
    <row r="680" ht="12.75" customHeight="1" s="90"/>
    <row r="681" ht="12.75" customHeight="1" s="90"/>
    <row r="682" ht="12.75" customHeight="1" s="90"/>
    <row r="683" ht="12.75" customHeight="1" s="90"/>
    <row r="684" ht="12.75" customHeight="1" s="90"/>
    <row r="685" ht="12.75" customHeight="1" s="90"/>
    <row r="686" ht="12.75" customHeight="1" s="90"/>
    <row r="687" ht="12.75" customHeight="1" s="90"/>
    <row r="688" ht="12.75" customHeight="1" s="90"/>
    <row r="689" ht="12.75" customHeight="1" s="90"/>
    <row r="690" ht="12.75" customHeight="1" s="90"/>
    <row r="691" ht="12.75" customHeight="1" s="90"/>
    <row r="692" ht="12.75" customHeight="1" s="90"/>
    <row r="693" ht="12.75" customHeight="1" s="90"/>
    <row r="694" ht="12.75" customHeight="1" s="90"/>
    <row r="695" ht="12.75" customHeight="1" s="90"/>
    <row r="696" ht="12.75" customHeight="1" s="90"/>
    <row r="697" ht="12.75" customHeight="1" s="90"/>
    <row r="698" ht="12.75" customHeight="1" s="90"/>
    <row r="699" ht="12.75" customHeight="1" s="90"/>
    <row r="700" ht="12.75" customHeight="1" s="90"/>
    <row r="701" ht="12.75" customHeight="1" s="90"/>
    <row r="702" ht="12.75" customHeight="1" s="90"/>
    <row r="703" ht="12.75" customHeight="1" s="90"/>
    <row r="704" ht="12.75" customHeight="1" s="90"/>
    <row r="705" ht="12.75" customHeight="1" s="90"/>
    <row r="706" ht="12.75" customHeight="1" s="90"/>
    <row r="707" ht="12.75" customHeight="1" s="90"/>
    <row r="708" ht="12.75" customHeight="1" s="90"/>
    <row r="709" ht="12.75" customHeight="1" s="90"/>
    <row r="710" ht="12.75" customHeight="1" s="90"/>
    <row r="711" ht="12.75" customHeight="1" s="90"/>
    <row r="712" ht="12.75" customHeight="1" s="90"/>
    <row r="713" ht="12.75" customHeight="1" s="90"/>
    <row r="714" ht="12.75" customHeight="1" s="90"/>
    <row r="715" ht="12.75" customHeight="1" s="90"/>
    <row r="716" ht="12.75" customHeight="1" s="90"/>
    <row r="717" ht="12.75" customHeight="1" s="90"/>
    <row r="718" ht="12.75" customHeight="1" s="90"/>
    <row r="719" ht="12.75" customHeight="1" s="90"/>
    <row r="720" ht="12.75" customHeight="1" s="90"/>
    <row r="721" ht="12.75" customHeight="1" s="90"/>
    <row r="722" ht="12.75" customHeight="1" s="90"/>
    <row r="723" ht="12.75" customHeight="1" s="90"/>
    <row r="724" ht="12.75" customHeight="1" s="90"/>
    <row r="725" ht="12.75" customHeight="1" s="90"/>
    <row r="726" ht="12.75" customHeight="1" s="90"/>
    <row r="727" ht="12.75" customHeight="1" s="90"/>
    <row r="728" ht="12.75" customHeight="1" s="90"/>
    <row r="729" ht="12.75" customHeight="1" s="90"/>
    <row r="730" ht="12.75" customHeight="1" s="90"/>
    <row r="731" ht="12.75" customHeight="1" s="90"/>
    <row r="732" ht="12.75" customHeight="1" s="90"/>
    <row r="733" ht="12.75" customHeight="1" s="90"/>
    <row r="734" ht="12.75" customHeight="1" s="90"/>
    <row r="735" ht="12.75" customHeight="1" s="90"/>
    <row r="736" ht="12.75" customHeight="1" s="90"/>
    <row r="737" ht="12.75" customHeight="1" s="90"/>
    <row r="738" ht="12.75" customHeight="1" s="90"/>
    <row r="739" ht="12.75" customHeight="1" s="90"/>
    <row r="740" ht="12.75" customHeight="1" s="90"/>
    <row r="741" ht="12.75" customHeight="1" s="90"/>
    <row r="742" ht="12.75" customHeight="1" s="90"/>
    <row r="743" ht="12.75" customHeight="1" s="90"/>
    <row r="744" ht="12.75" customHeight="1" s="90"/>
    <row r="745" ht="12.75" customHeight="1" s="90"/>
    <row r="746" ht="12.75" customHeight="1" s="90"/>
    <row r="747" ht="12.75" customHeight="1" s="90"/>
    <row r="748" ht="12.75" customHeight="1" s="90"/>
    <row r="749" ht="12.75" customHeight="1" s="90"/>
    <row r="750" ht="12.75" customHeight="1" s="90"/>
    <row r="751" ht="12.75" customHeight="1" s="90"/>
    <row r="752" ht="12.75" customHeight="1" s="90"/>
    <row r="753" ht="12.75" customHeight="1" s="90"/>
    <row r="754" ht="12.75" customHeight="1" s="90"/>
    <row r="755" ht="12.75" customHeight="1" s="90"/>
    <row r="756" ht="12.75" customHeight="1" s="90"/>
    <row r="757" ht="12.75" customHeight="1" s="90"/>
    <row r="758" ht="12.75" customHeight="1" s="90"/>
    <row r="759" ht="12.75" customHeight="1" s="90"/>
    <row r="760" ht="12.75" customHeight="1" s="90"/>
    <row r="761" ht="12.75" customHeight="1" s="90"/>
    <row r="762" ht="12.75" customHeight="1" s="90"/>
    <row r="763" ht="12.75" customHeight="1" s="90"/>
    <row r="764" ht="12.75" customHeight="1" s="90"/>
    <row r="765" ht="12.75" customHeight="1" s="90"/>
    <row r="766" ht="12.75" customHeight="1" s="90"/>
    <row r="767" ht="12.75" customHeight="1" s="90"/>
    <row r="768" ht="12.75" customHeight="1" s="90"/>
    <row r="769" ht="12.75" customHeight="1" s="90"/>
    <row r="770" ht="12.75" customHeight="1" s="90"/>
    <row r="771" ht="12.75" customHeight="1" s="90"/>
    <row r="772" ht="12.75" customHeight="1" s="90"/>
    <row r="773" ht="12.75" customHeight="1" s="90"/>
    <row r="774" ht="12.75" customHeight="1" s="90"/>
    <row r="775" ht="12.75" customHeight="1" s="90"/>
    <row r="776" ht="12.75" customHeight="1" s="90"/>
    <row r="777" ht="12.75" customHeight="1" s="90"/>
    <row r="778" ht="12.75" customHeight="1" s="90"/>
    <row r="779" ht="12.75" customHeight="1" s="90"/>
    <row r="780" ht="12.75" customHeight="1" s="90"/>
    <row r="781" ht="12.75" customHeight="1" s="90"/>
    <row r="782" ht="12.75" customHeight="1" s="90"/>
    <row r="783" ht="12.75" customHeight="1" s="90"/>
    <row r="784" ht="12.75" customHeight="1" s="90"/>
    <row r="785" ht="12.75" customHeight="1" s="90"/>
    <row r="786" ht="12.75" customHeight="1" s="90"/>
    <row r="787" ht="12.75" customHeight="1" s="90"/>
    <row r="788" ht="12.75" customHeight="1" s="90"/>
    <row r="789" ht="12.75" customHeight="1" s="90"/>
    <row r="790" ht="12.75" customHeight="1" s="90"/>
    <row r="791" ht="12.75" customHeight="1" s="90"/>
    <row r="792" ht="12.75" customHeight="1" s="90"/>
    <row r="793" ht="12.75" customHeight="1" s="90"/>
    <row r="794" ht="12.75" customHeight="1" s="90"/>
    <row r="795" ht="12.75" customHeight="1" s="90"/>
    <row r="796" ht="12.75" customHeight="1" s="90"/>
    <row r="797" ht="12.75" customHeight="1" s="90"/>
    <row r="798" ht="12.75" customHeight="1" s="90"/>
    <row r="799" ht="12.75" customHeight="1" s="90"/>
    <row r="800" ht="12.75" customHeight="1" s="90"/>
    <row r="801" ht="12.75" customHeight="1" s="90"/>
    <row r="802" ht="12.75" customHeight="1" s="90"/>
    <row r="803" ht="12.75" customHeight="1" s="90"/>
    <row r="804" ht="12.75" customHeight="1" s="90"/>
    <row r="805" ht="12.75" customHeight="1" s="90"/>
    <row r="806" ht="12.75" customHeight="1" s="90"/>
    <row r="807" ht="12.75" customHeight="1" s="90"/>
    <row r="808" ht="12.75" customHeight="1" s="90"/>
    <row r="809" ht="12.75" customHeight="1" s="90"/>
    <row r="810" ht="12.75" customHeight="1" s="90"/>
    <row r="811" ht="12.75" customHeight="1" s="90"/>
    <row r="812" ht="12.75" customHeight="1" s="90"/>
    <row r="813" ht="12.75" customHeight="1" s="90"/>
    <row r="814" ht="12.75" customHeight="1" s="90"/>
    <row r="815" ht="12.75" customHeight="1" s="90"/>
    <row r="816" ht="12.75" customHeight="1" s="90"/>
    <row r="817" ht="12.75" customHeight="1" s="90"/>
    <row r="818" ht="12.75" customHeight="1" s="90"/>
    <row r="819" ht="12.75" customHeight="1" s="90"/>
    <row r="820" ht="12.75" customHeight="1" s="90"/>
    <row r="821" ht="12.75" customHeight="1" s="90"/>
    <row r="822" ht="12.75" customHeight="1" s="90"/>
    <row r="823" ht="12.75" customHeight="1" s="90"/>
    <row r="824" ht="12.75" customHeight="1" s="90"/>
    <row r="825" ht="12.75" customHeight="1" s="90"/>
    <row r="826" ht="12.75" customHeight="1" s="90"/>
    <row r="827" ht="12.75" customHeight="1" s="90"/>
    <row r="828" ht="12.75" customHeight="1" s="90"/>
    <row r="829" ht="12.75" customHeight="1" s="90"/>
    <row r="830" ht="12.75" customHeight="1" s="90"/>
    <row r="831" ht="12.75" customHeight="1" s="90"/>
    <row r="832" ht="12.75" customHeight="1" s="90"/>
    <row r="833" ht="12.75" customHeight="1" s="90"/>
    <row r="834" ht="12.75" customHeight="1" s="90"/>
    <row r="835" ht="12.75" customHeight="1" s="90"/>
    <row r="836" ht="12.75" customHeight="1" s="90"/>
    <row r="837" ht="12.75" customHeight="1" s="90"/>
    <row r="838" ht="12.75" customHeight="1" s="90"/>
    <row r="839" ht="12.75" customHeight="1" s="90"/>
    <row r="840" ht="12.75" customHeight="1" s="90"/>
    <row r="841" ht="12.75" customHeight="1" s="90"/>
    <row r="842" ht="12.75" customHeight="1" s="90"/>
    <row r="843" ht="12.75" customHeight="1" s="90"/>
    <row r="844" ht="12.75" customHeight="1" s="90"/>
    <row r="845" ht="12.75" customHeight="1" s="90"/>
    <row r="846" ht="12.75" customHeight="1" s="90"/>
    <row r="847" ht="12.75" customHeight="1" s="90"/>
    <row r="848" ht="12.75" customHeight="1" s="90"/>
    <row r="849" ht="12.75" customHeight="1" s="90"/>
    <row r="850" ht="12.75" customHeight="1" s="90"/>
    <row r="851" ht="12.75" customHeight="1" s="90"/>
    <row r="852" ht="12.75" customHeight="1" s="90"/>
    <row r="853" ht="12.75" customHeight="1" s="90"/>
    <row r="854" ht="12.75" customHeight="1" s="90"/>
    <row r="855" ht="12.75" customHeight="1" s="90"/>
    <row r="856" ht="12.75" customHeight="1" s="90"/>
    <row r="857" ht="12.75" customHeight="1" s="90"/>
    <row r="858" ht="12.75" customHeight="1" s="90"/>
    <row r="859" ht="12.75" customHeight="1" s="90"/>
    <row r="860" ht="12.75" customHeight="1" s="90"/>
    <row r="861" ht="12.75" customHeight="1" s="90"/>
    <row r="862" ht="12.75" customHeight="1" s="90"/>
    <row r="863" ht="12.75" customHeight="1" s="90"/>
    <row r="864" ht="12.75" customHeight="1" s="90"/>
    <row r="865" ht="12.75" customHeight="1" s="90"/>
    <row r="866" ht="12.75" customHeight="1" s="90"/>
    <row r="867" ht="12.75" customHeight="1" s="90"/>
    <row r="868" ht="12.75" customHeight="1" s="90"/>
    <row r="869" ht="12.75" customHeight="1" s="90"/>
    <row r="870" ht="12.75" customHeight="1" s="90"/>
    <row r="871" ht="12.75" customHeight="1" s="90"/>
    <row r="872" ht="12.75" customHeight="1" s="90"/>
    <row r="873" ht="12.75" customHeight="1" s="90"/>
    <row r="874" ht="12.75" customHeight="1" s="90"/>
    <row r="875" ht="12.75" customHeight="1" s="90"/>
    <row r="876" ht="12.75" customHeight="1" s="90"/>
    <row r="877" ht="12.75" customHeight="1" s="90"/>
    <row r="878" ht="12.75" customHeight="1" s="90"/>
    <row r="879" ht="12.75" customHeight="1" s="90"/>
    <row r="880" ht="12.75" customHeight="1" s="90"/>
    <row r="881" ht="12.75" customHeight="1" s="90"/>
    <row r="882" ht="12.75" customHeight="1" s="90"/>
    <row r="883" ht="12.75" customHeight="1" s="90"/>
    <row r="884" ht="12.75" customHeight="1" s="90"/>
    <row r="885" ht="12.75" customHeight="1" s="90"/>
    <row r="886" ht="12.75" customHeight="1" s="90"/>
    <row r="887" ht="12.75" customHeight="1" s="90"/>
    <row r="888" ht="12.75" customHeight="1" s="90"/>
    <row r="889" ht="12.75" customHeight="1" s="90"/>
    <row r="890" ht="12.75" customHeight="1" s="90"/>
    <row r="891" ht="12.75" customHeight="1" s="90"/>
    <row r="892" ht="12.75" customHeight="1" s="90"/>
    <row r="893" ht="12.75" customHeight="1" s="90"/>
    <row r="894" ht="12.75" customHeight="1" s="90"/>
    <row r="895" ht="12.75" customHeight="1" s="90"/>
    <row r="896" ht="12.75" customHeight="1" s="90"/>
    <row r="897" ht="12.75" customHeight="1" s="90"/>
    <row r="898" ht="12.75" customHeight="1" s="90"/>
    <row r="899" ht="12.75" customHeight="1" s="90"/>
    <row r="900" ht="12.75" customHeight="1" s="90"/>
    <row r="901" ht="12.75" customHeight="1" s="90"/>
    <row r="902" ht="12.75" customHeight="1" s="90"/>
    <row r="903" ht="12.75" customHeight="1" s="90"/>
    <row r="904" ht="12.75" customHeight="1" s="90"/>
    <row r="905" ht="12.75" customHeight="1" s="90"/>
    <row r="906" ht="12.75" customHeight="1" s="90"/>
    <row r="907" ht="12.75" customHeight="1" s="90"/>
    <row r="908" ht="12.75" customHeight="1" s="90"/>
    <row r="909" ht="12.75" customHeight="1" s="90"/>
    <row r="910" ht="12.75" customHeight="1" s="90"/>
    <row r="911" ht="12.75" customHeight="1" s="90"/>
    <row r="912" ht="12.75" customHeight="1" s="90"/>
    <row r="913" ht="12.75" customHeight="1" s="90"/>
    <row r="914" ht="12.75" customHeight="1" s="90"/>
    <row r="915" ht="12.75" customHeight="1" s="90"/>
    <row r="916" ht="12.75" customHeight="1" s="90"/>
    <row r="917" ht="12.75" customHeight="1" s="90"/>
    <row r="918" ht="12.75" customHeight="1" s="90"/>
    <row r="919" ht="12.75" customHeight="1" s="90"/>
    <row r="920" ht="12.75" customHeight="1" s="90"/>
    <row r="921" ht="12.75" customHeight="1" s="90"/>
    <row r="922" ht="12.75" customHeight="1" s="90"/>
    <row r="923" ht="12.75" customHeight="1" s="90"/>
    <row r="924" ht="12.75" customHeight="1" s="90"/>
    <row r="925" ht="12.75" customHeight="1" s="90"/>
    <row r="926" ht="12.75" customHeight="1" s="90"/>
    <row r="927" ht="12.75" customHeight="1" s="90"/>
    <row r="928" ht="12.75" customHeight="1" s="90"/>
    <row r="929" ht="12.75" customHeight="1" s="90"/>
    <row r="930" ht="12.75" customHeight="1" s="90"/>
    <row r="931" ht="12.75" customHeight="1" s="90"/>
    <row r="932" ht="12.75" customHeight="1" s="90"/>
    <row r="933" ht="12.75" customHeight="1" s="90"/>
    <row r="934" ht="12.75" customHeight="1" s="90"/>
    <row r="935" ht="12.75" customHeight="1" s="90"/>
    <row r="936" ht="12.75" customHeight="1" s="90"/>
    <row r="937" ht="12.75" customHeight="1" s="90"/>
    <row r="938" ht="12.75" customHeight="1" s="90"/>
    <row r="939" ht="12.75" customHeight="1" s="90"/>
    <row r="940" ht="12.75" customHeight="1" s="90"/>
    <row r="941" ht="12.75" customHeight="1" s="90"/>
    <row r="942" ht="12.75" customHeight="1" s="90"/>
    <row r="943" ht="12.75" customHeight="1" s="90"/>
    <row r="944" ht="12.75" customHeight="1" s="90"/>
    <row r="945" ht="12.75" customHeight="1" s="90"/>
    <row r="946" ht="12.75" customHeight="1" s="90"/>
    <row r="947" ht="12.75" customHeight="1" s="90"/>
    <row r="948" ht="12.75" customHeight="1" s="90"/>
    <row r="949" ht="12.75" customHeight="1" s="90"/>
    <row r="950" ht="12.75" customHeight="1" s="90"/>
    <row r="951" ht="12.75" customHeight="1" s="90"/>
    <row r="952" ht="12.75" customHeight="1" s="90"/>
    <row r="953" ht="12.75" customHeight="1" s="90"/>
    <row r="954" ht="12.75" customHeight="1" s="90"/>
    <row r="955" ht="12.75" customHeight="1" s="90"/>
    <row r="956" ht="12.75" customHeight="1" s="90"/>
    <row r="957" ht="12.75" customHeight="1" s="90"/>
    <row r="958" ht="12.75" customHeight="1" s="90"/>
    <row r="959" ht="12.75" customHeight="1" s="90"/>
    <row r="960" ht="12.75" customHeight="1" s="90"/>
    <row r="961" ht="12.75" customHeight="1" s="90"/>
    <row r="962" ht="12.75" customHeight="1" s="90"/>
    <row r="963" ht="12.75" customHeight="1" s="90"/>
    <row r="964" ht="12.75" customHeight="1" s="90"/>
    <row r="965" ht="12.75" customHeight="1" s="90"/>
    <row r="966" ht="12.75" customHeight="1" s="90"/>
    <row r="967" ht="12.75" customHeight="1" s="90"/>
    <row r="968" ht="12.75" customHeight="1" s="90"/>
    <row r="969" ht="12.75" customHeight="1" s="90"/>
    <row r="970" ht="12.75" customHeight="1" s="90"/>
    <row r="971" ht="12.75" customHeight="1" s="90"/>
    <row r="972" ht="12.75" customHeight="1" s="90"/>
    <row r="973" ht="12.75" customHeight="1" s="90"/>
    <row r="974" ht="12.75" customHeight="1" s="90"/>
    <row r="975" ht="12.75" customHeight="1" s="90"/>
    <row r="976" ht="12.75" customHeight="1" s="90"/>
    <row r="977" ht="12.75" customHeight="1" s="90"/>
    <row r="978" ht="12.75" customHeight="1" s="90"/>
    <row r="979" ht="12.75" customHeight="1" s="90"/>
    <row r="980" ht="12.75" customHeight="1" s="90"/>
    <row r="981" ht="12.75" customHeight="1" s="90"/>
    <row r="982" ht="12.75" customHeight="1" s="90"/>
    <row r="983" ht="12.75" customHeight="1" s="90"/>
    <row r="984" ht="12.75" customHeight="1" s="90"/>
    <row r="985" ht="12.75" customHeight="1" s="90"/>
    <row r="986" ht="12.75" customHeight="1" s="90"/>
    <row r="987" ht="12.75" customHeight="1" s="90"/>
    <row r="988" ht="12.75" customHeight="1" s="90"/>
    <row r="989" ht="12.75" customHeight="1" s="90"/>
    <row r="990" ht="12.75" customHeight="1" s="90"/>
    <row r="991" ht="12.75" customHeight="1" s="90"/>
    <row r="992" ht="12.75" customHeight="1" s="90"/>
    <row r="993" ht="12.75" customHeight="1" s="90"/>
    <row r="994" ht="12.75" customHeight="1" s="90"/>
    <row r="995" ht="12.75" customHeight="1" s="90"/>
    <row r="996" ht="12.75" customHeight="1" s="90"/>
    <row r="997" ht="12.75" customHeight="1" s="90"/>
    <row r="998" ht="12.75" customHeight="1" s="90"/>
    <row r="999" ht="12.75" customHeight="1" s="90"/>
    <row r="1000" ht="12.75" customHeight="1" s="90"/>
  </sheetData>
  <pageMargins left="0.7875" right="0.7875" top="1.05277777777778" bottom="1.05277777777778" header="0" footer="0"/>
  <pageSetup orientation="portrait"/>
  <headerFooter>
    <oddHeader>&amp;Cffffff&amp;A</oddHeader>
    <oddFooter>&amp;CffffffPágina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S78"/>
  <sheetViews>
    <sheetView workbookViewId="0">
      <selection activeCell="A1" sqref="A1"/>
    </sheetView>
  </sheetViews>
  <sheetFormatPr baseColWidth="10" defaultColWidth="8.88671875" defaultRowHeight="14.4"/>
  <cols>
    <col width="34" customWidth="1" style="90" min="1" max="1"/>
    <col width="12" customWidth="1" style="90" min="2" max="2"/>
    <col width="20" customWidth="1" style="90" min="5" max="5"/>
  </cols>
  <sheetData>
    <row r="2">
      <c r="A2" s="69" t="inlineStr">
        <is>
          <t>REGISTRO ACTUAL PROYECTO TERMINAL I</t>
        </is>
      </c>
    </row>
    <row r="3">
      <c r="A3" s="89" t="inlineStr">
        <is>
          <t>NOMBRE DEL CURSO</t>
        </is>
      </c>
      <c r="B3" s="89" t="inlineStr">
        <is>
          <t>CLAVE</t>
        </is>
      </c>
      <c r="C3" s="89" t="inlineStr">
        <is>
          <t>GRUPO</t>
        </is>
      </c>
      <c r="D3" s="89" t="inlineStr">
        <is>
          <t>CUPO</t>
        </is>
      </c>
      <c r="E3" s="89" t="inlineStr">
        <is>
          <t>PROFESOR</t>
        </is>
      </c>
      <c r="F3" s="89" t="inlineStr">
        <is>
          <t>No. ECON.</t>
        </is>
      </c>
      <c r="G3" s="89" t="inlineStr">
        <is>
          <t>HORARIO  Y  AULA</t>
        </is>
      </c>
      <c r="H3" s="95" t="n"/>
      <c r="I3" s="95" t="n"/>
      <c r="J3" s="95" t="n"/>
      <c r="K3" s="96" t="n"/>
    </row>
    <row r="4">
      <c r="A4" s="97" t="n"/>
      <c r="B4" s="97" t="n"/>
      <c r="C4" s="97" t="n"/>
      <c r="D4" s="89" t="inlineStr">
        <is>
          <t>MAX.</t>
        </is>
      </c>
      <c r="E4" s="97" t="n"/>
      <c r="F4" s="97" t="n"/>
      <c r="G4" s="89" t="inlineStr">
        <is>
          <t>LUNES</t>
        </is>
      </c>
      <c r="H4" s="89" t="inlineStr">
        <is>
          <t>MARTES</t>
        </is>
      </c>
      <c r="I4" s="89" t="inlineStr">
        <is>
          <t>MIÉRCOLES</t>
        </is>
      </c>
      <c r="J4" s="89" t="inlineStr">
        <is>
          <t>JUEVES</t>
        </is>
      </c>
      <c r="K4" s="89" t="inlineStr">
        <is>
          <t>VIERNES</t>
        </is>
      </c>
    </row>
    <row r="5">
      <c r="A5" s="72" t="inlineStr">
        <is>
          <t>PROYECTO TERMINAL I</t>
        </is>
      </c>
      <c r="B5" s="72" t="n">
        <v>450218</v>
      </c>
      <c r="C5" s="73" t="inlineStr">
        <is>
          <t>DJ01T</t>
        </is>
      </c>
      <c r="D5" s="73" t="n">
        <v>30</v>
      </c>
      <c r="E5" s="73" t="inlineStr">
        <is>
          <t>POR ASIGNAR</t>
        </is>
      </c>
      <c r="F5" s="74" t="inlineStr">
        <is>
          <t>N/A</t>
        </is>
      </c>
      <c r="G5" s="91" t="n"/>
      <c r="H5" s="74" t="inlineStr">
        <is>
          <t>14-17</t>
        </is>
      </c>
      <c r="I5" s="91" t="n"/>
      <c r="J5" s="74" t="inlineStr">
        <is>
          <t>14-17</t>
        </is>
      </c>
      <c r="K5" s="74" t="inlineStr">
        <is>
          <t>14-17</t>
        </is>
      </c>
    </row>
    <row r="7">
      <c r="A7" s="75" t="inlineStr">
        <is>
          <t>CAMBIOS SOLICITADOS</t>
        </is>
      </c>
    </row>
    <row r="9">
      <c r="A9" s="89" t="inlineStr">
        <is>
          <t>NOMBRE DEL CURSO</t>
        </is>
      </c>
      <c r="B9" s="89" t="inlineStr">
        <is>
          <t>CLAVE</t>
        </is>
      </c>
      <c r="C9" s="89" t="inlineStr">
        <is>
          <t>GRUPO</t>
        </is>
      </c>
      <c r="D9" s="89" t="inlineStr">
        <is>
          <t>CUPO</t>
        </is>
      </c>
      <c r="E9" s="89" t="inlineStr">
        <is>
          <t>PROFESOR</t>
        </is>
      </c>
      <c r="F9" s="89" t="inlineStr">
        <is>
          <t>No. ECON.</t>
        </is>
      </c>
      <c r="G9" s="89" t="inlineStr">
        <is>
          <t>HORARIO  Y  AULA</t>
        </is>
      </c>
      <c r="H9" s="95" t="n"/>
      <c r="I9" s="95" t="n"/>
      <c r="J9" s="95" t="n"/>
      <c r="K9" s="96" t="n"/>
    </row>
    <row r="10">
      <c r="A10" s="97" t="n"/>
      <c r="B10" s="97" t="n"/>
      <c r="C10" s="97" t="n"/>
      <c r="D10" s="89" t="inlineStr">
        <is>
          <t>MAX.</t>
        </is>
      </c>
      <c r="E10" s="97" t="n"/>
      <c r="F10" s="97" t="n"/>
      <c r="G10" s="89" t="inlineStr">
        <is>
          <t>LUNES</t>
        </is>
      </c>
      <c r="H10" s="89" t="inlineStr">
        <is>
          <t>MARTES</t>
        </is>
      </c>
      <c r="I10" s="89" t="inlineStr">
        <is>
          <t>MIÉRCOLES</t>
        </is>
      </c>
      <c r="J10" s="89" t="inlineStr">
        <is>
          <t>JUEVES</t>
        </is>
      </c>
      <c r="K10" s="89" t="inlineStr">
        <is>
          <t>VIERNES</t>
        </is>
      </c>
      <c r="M10" s="89" t="inlineStr">
        <is>
          <t>OBSERVACIONES</t>
        </is>
      </c>
      <c r="N10" s="89" t="inlineStr">
        <is>
          <t>Horas por alumno</t>
        </is>
      </c>
      <c r="O10" s="89" t="inlineStr">
        <is>
          <t>Alumnos</t>
        </is>
      </c>
      <c r="P10" s="89" t="inlineStr">
        <is>
          <t>Coeficiente por hr</t>
        </is>
      </c>
      <c r="Q10" s="89" t="inlineStr">
        <is>
          <t>Coeficiente de participación</t>
        </is>
      </c>
      <c r="R10" s="89" t="inlineStr">
        <is>
          <t>Horas parciales</t>
        </is>
      </c>
      <c r="S10" s="89" t="inlineStr">
        <is>
          <t>Horas por UEA</t>
        </is>
      </c>
    </row>
    <row r="11">
      <c r="A11" s="72" t="inlineStr">
        <is>
          <t>PROYECTO TERMINAL I</t>
        </is>
      </c>
      <c r="B11" s="72" t="n">
        <v>450218</v>
      </c>
      <c r="C11" s="73" t="inlineStr">
        <is>
          <t>DJ01T</t>
        </is>
      </c>
      <c r="D11" s="73" t="n">
        <v>30</v>
      </c>
      <c r="E11" s="73" t="inlineStr">
        <is>
          <t>Dr. Rivero Moreno Carlos Joel</t>
        </is>
      </c>
      <c r="F11" s="74" t="inlineStr">
        <is>
          <t>N/A</t>
        </is>
      </c>
      <c r="G11" s="91" t="n"/>
      <c r="H11" s="74" t="inlineStr">
        <is>
          <t>14-17</t>
        </is>
      </c>
      <c r="I11" s="91" t="n"/>
      <c r="J11" s="74" t="inlineStr">
        <is>
          <t>14-17</t>
        </is>
      </c>
      <c r="K11" s="74" t="inlineStr">
        <is>
          <t>14-17</t>
        </is>
      </c>
      <c r="M11" s="89" t="inlineStr">
        <is>
          <t>Asignación de profesor e inscripción de alumnos</t>
        </is>
      </c>
      <c r="N11" s="89" t="n">
        <v>2</v>
      </c>
      <c r="O11" s="89" t="n">
        <v>2</v>
      </c>
      <c r="P11" s="89" t="n">
        <v>0.22</v>
      </c>
      <c r="Q11" s="89" t="n">
        <v>0.44</v>
      </c>
      <c r="R11" s="89" t="n">
        <v>4</v>
      </c>
      <c r="S11" s="89" t="n">
        <v>9</v>
      </c>
    </row>
    <row r="13">
      <c r="A13" s="76" t="inlineStr">
        <is>
          <t>DEJAR INSCRITOS A LOS SIGUIENTES ALUMNOS:</t>
        </is>
      </c>
    </row>
    <row r="15">
      <c r="A15" s="76" t="inlineStr">
        <is>
          <t>Nombre</t>
        </is>
      </c>
      <c r="B15" s="76" t="inlineStr">
        <is>
          <t>Matricula</t>
        </is>
      </c>
    </row>
    <row r="16">
      <c r="A16" t="inlineStr">
        <is>
          <t>Delezé Suárez Diego</t>
        </is>
      </c>
      <c r="B16" t="inlineStr">
        <is>
          <t>2113066132</t>
        </is>
      </c>
    </row>
    <row r="17">
      <c r="A17" t="inlineStr">
        <is>
          <t>Dorantes Garcia Daniel</t>
        </is>
      </c>
      <c r="B17" t="inlineStr">
        <is>
          <t>2113066123</t>
        </is>
      </c>
    </row>
    <row r="21">
      <c r="A21" s="89" t="inlineStr">
        <is>
          <t>NOMBRE DEL CURSO</t>
        </is>
      </c>
      <c r="B21" s="89" t="inlineStr">
        <is>
          <t>CLAVE</t>
        </is>
      </c>
      <c r="C21" s="89" t="inlineStr">
        <is>
          <t>GRUPO</t>
        </is>
      </c>
      <c r="D21" s="89" t="inlineStr">
        <is>
          <t>CUPO</t>
        </is>
      </c>
      <c r="E21" s="89" t="inlineStr">
        <is>
          <t>PROFESOR</t>
        </is>
      </c>
      <c r="F21" s="89" t="inlineStr">
        <is>
          <t>No. ECON.</t>
        </is>
      </c>
      <c r="G21" s="89" t="inlineStr">
        <is>
          <t>HORARIO  Y  AULA</t>
        </is>
      </c>
      <c r="H21" s="95" t="n"/>
      <c r="I21" s="95" t="n"/>
      <c r="J21" s="95" t="n"/>
      <c r="K21" s="96" t="n"/>
    </row>
    <row r="22">
      <c r="A22" s="97" t="n"/>
      <c r="B22" s="97" t="n"/>
      <c r="C22" s="97" t="n"/>
      <c r="D22" s="89" t="inlineStr">
        <is>
          <t>MAX.</t>
        </is>
      </c>
      <c r="E22" s="97" t="n"/>
      <c r="F22" s="97" t="n"/>
      <c r="G22" s="89" t="inlineStr">
        <is>
          <t>LUNES</t>
        </is>
      </c>
      <c r="H22" s="89" t="inlineStr">
        <is>
          <t>MARTES</t>
        </is>
      </c>
      <c r="I22" s="89" t="inlineStr">
        <is>
          <t>MIÉRCOLES</t>
        </is>
      </c>
      <c r="J22" s="89" t="inlineStr">
        <is>
          <t>JUEVES</t>
        </is>
      </c>
      <c r="K22" s="89" t="inlineStr">
        <is>
          <t>VIERNES</t>
        </is>
      </c>
      <c r="M22" s="89" t="inlineStr">
        <is>
          <t>OBSERVACIONES</t>
        </is>
      </c>
      <c r="N22" s="89" t="inlineStr">
        <is>
          <t>Horas por alumno</t>
        </is>
      </c>
      <c r="O22" s="89" t="inlineStr">
        <is>
          <t>Alumnos</t>
        </is>
      </c>
      <c r="P22" s="89" t="inlineStr">
        <is>
          <t>Coeficiente por hr</t>
        </is>
      </c>
      <c r="Q22" s="89" t="inlineStr">
        <is>
          <t>Coeficiente de participación</t>
        </is>
      </c>
      <c r="R22" s="89" t="inlineStr">
        <is>
          <t>Horas parciales</t>
        </is>
      </c>
      <c r="S22" s="89" t="inlineStr">
        <is>
          <t>Horas por UEA</t>
        </is>
      </c>
    </row>
    <row r="23">
      <c r="A23" s="72" t="inlineStr">
        <is>
          <t>PROYECTO TERMINAL I</t>
        </is>
      </c>
      <c r="B23" s="72" t="n">
        <v>450218</v>
      </c>
      <c r="C23" s="73" t="inlineStr">
        <is>
          <t>DJ01T</t>
        </is>
      </c>
      <c r="D23" s="73" t="n">
        <v>30</v>
      </c>
      <c r="E23" s="73" t="inlineStr">
        <is>
          <t>Mtra. Rivero Moreno Itzel Alba</t>
        </is>
      </c>
      <c r="F23" s="74" t="inlineStr">
        <is>
          <t>N/A</t>
        </is>
      </c>
      <c r="G23" s="91" t="n"/>
      <c r="H23" s="74" t="inlineStr">
        <is>
          <t>14-17</t>
        </is>
      </c>
      <c r="I23" s="91" t="n"/>
      <c r="J23" s="74" t="inlineStr">
        <is>
          <t>14-17</t>
        </is>
      </c>
      <c r="K23" s="74" t="inlineStr">
        <is>
          <t>14-17</t>
        </is>
      </c>
      <c r="M23" s="89" t="inlineStr">
        <is>
          <t>Asignación de profesor e inscripción de alumnos</t>
        </is>
      </c>
      <c r="N23" s="89" t="n">
        <v>2</v>
      </c>
      <c r="O23" s="89" t="n">
        <v>1</v>
      </c>
      <c r="P23" s="89" t="n">
        <v>0.22</v>
      </c>
      <c r="Q23" s="89" t="n">
        <v>0.22</v>
      </c>
      <c r="R23" s="89" t="n">
        <v>2</v>
      </c>
      <c r="S23" s="89" t="n">
        <v>9</v>
      </c>
    </row>
    <row r="24">
      <c r="E24" t="inlineStr">
        <is>
          <t>Mtra. Betzabet García Mendoza</t>
        </is>
      </c>
    </row>
    <row r="25">
      <c r="A25" s="76" t="inlineStr">
        <is>
          <t>DEJAR INSCRITOS A LOS SIGUIENTES ALUMNOS:</t>
        </is>
      </c>
    </row>
    <row r="27">
      <c r="A27" s="76" t="inlineStr">
        <is>
          <t>Nombre</t>
        </is>
      </c>
      <c r="B27" s="76" t="inlineStr">
        <is>
          <t>Matricula</t>
        </is>
      </c>
    </row>
    <row r="28">
      <c r="A28" t="inlineStr">
        <is>
          <t>Yahyazadeh Hossein</t>
        </is>
      </c>
      <c r="B28" t="inlineStr">
        <is>
          <t>2113066154</t>
        </is>
      </c>
    </row>
    <row r="33">
      <c r="A33" s="89" t="inlineStr">
        <is>
          <t>NOMBRE DEL CURSO</t>
        </is>
      </c>
      <c r="B33" s="89" t="inlineStr">
        <is>
          <t>CLAVE</t>
        </is>
      </c>
      <c r="C33" s="89" t="inlineStr">
        <is>
          <t>GRUPO</t>
        </is>
      </c>
      <c r="D33" s="89" t="inlineStr">
        <is>
          <t>CUPO</t>
        </is>
      </c>
      <c r="E33" s="89" t="inlineStr">
        <is>
          <t>PROFESOR</t>
        </is>
      </c>
      <c r="F33" s="89" t="inlineStr">
        <is>
          <t>No. ECON.</t>
        </is>
      </c>
      <c r="G33" s="89" t="inlineStr">
        <is>
          <t>HORARIO  Y  AULA</t>
        </is>
      </c>
      <c r="H33" s="95" t="n"/>
      <c r="I33" s="95" t="n"/>
      <c r="J33" s="95" t="n"/>
      <c r="K33" s="96" t="n"/>
    </row>
    <row r="34">
      <c r="A34" s="97" t="n"/>
      <c r="B34" s="97" t="n"/>
      <c r="C34" s="97" t="n"/>
      <c r="D34" s="89" t="inlineStr">
        <is>
          <t>MAX.</t>
        </is>
      </c>
      <c r="E34" s="97" t="n"/>
      <c r="F34" s="97" t="n"/>
      <c r="G34" s="89" t="inlineStr">
        <is>
          <t>LUNES</t>
        </is>
      </c>
      <c r="H34" s="89" t="inlineStr">
        <is>
          <t>MARTES</t>
        </is>
      </c>
      <c r="I34" s="89" t="inlineStr">
        <is>
          <t>MIÉRCOLES</t>
        </is>
      </c>
      <c r="J34" s="89" t="inlineStr">
        <is>
          <t>JUEVES</t>
        </is>
      </c>
      <c r="K34" s="89" t="inlineStr">
        <is>
          <t>VIERNES</t>
        </is>
      </c>
      <c r="M34" s="89" t="inlineStr">
        <is>
          <t>OBSERVACIONES</t>
        </is>
      </c>
      <c r="N34" s="89" t="inlineStr">
        <is>
          <t>Horas por alumno</t>
        </is>
      </c>
      <c r="O34" s="89" t="inlineStr">
        <is>
          <t>Alumnos</t>
        </is>
      </c>
      <c r="P34" s="89" t="inlineStr">
        <is>
          <t>Coeficiente por hr</t>
        </is>
      </c>
      <c r="Q34" s="89" t="inlineStr">
        <is>
          <t>Coeficiente de participación</t>
        </is>
      </c>
      <c r="R34" s="89" t="inlineStr">
        <is>
          <t>Horas parciales</t>
        </is>
      </c>
      <c r="S34" s="89" t="inlineStr">
        <is>
          <t>Horas por UEA</t>
        </is>
      </c>
    </row>
    <row r="35">
      <c r="A35" s="72" t="inlineStr">
        <is>
          <t>PROYECTO TERMINAL I</t>
        </is>
      </c>
      <c r="B35" s="72" t="n">
        <v>450218</v>
      </c>
      <c r="C35" s="73" t="inlineStr">
        <is>
          <t>DJ01T</t>
        </is>
      </c>
      <c r="D35" s="73" t="n">
        <v>30</v>
      </c>
      <c r="E35" s="73" t="inlineStr">
        <is>
          <t>Dr. Rivero Moreno Carlos Joel</t>
        </is>
      </c>
      <c r="F35" s="74" t="inlineStr">
        <is>
          <t>N/A</t>
        </is>
      </c>
      <c r="G35" s="91" t="n"/>
      <c r="H35" s="74" t="inlineStr">
        <is>
          <t>14-17</t>
        </is>
      </c>
      <c r="I35" s="91" t="n"/>
      <c r="J35" s="74" t="inlineStr">
        <is>
          <t>14-17</t>
        </is>
      </c>
      <c r="K35" s="74" t="inlineStr">
        <is>
          <t>14-17</t>
        </is>
      </c>
      <c r="M35" s="89" t="inlineStr">
        <is>
          <t>Asignación de profesor e inscripción de alumnos</t>
        </is>
      </c>
      <c r="N35" s="89" t="n">
        <v>2</v>
      </c>
      <c r="O35" s="89" t="n">
        <v>1</v>
      </c>
      <c r="P35" s="89" t="n">
        <v>0.22</v>
      </c>
      <c r="Q35" s="89" t="n">
        <v>0.22</v>
      </c>
      <c r="R35" s="89" t="n">
        <v>2</v>
      </c>
      <c r="S35" s="89" t="n">
        <v>9</v>
      </c>
    </row>
    <row r="36">
      <c r="E36" t="inlineStr">
        <is>
          <t>Mtra. Betzabet García Mendoza</t>
        </is>
      </c>
    </row>
    <row r="37">
      <c r="A37" s="76" t="inlineStr">
        <is>
          <t>DEJAR INSCRITOS A LOS SIGUIENTES ALUMNOS:</t>
        </is>
      </c>
    </row>
    <row r="39">
      <c r="A39" s="76" t="inlineStr">
        <is>
          <t>Nombre</t>
        </is>
      </c>
      <c r="B39" s="76" t="inlineStr">
        <is>
          <t>Matricula</t>
        </is>
      </c>
    </row>
    <row r="40">
      <c r="A40" t="inlineStr">
        <is>
          <t>Gonzales Martinez Daniel Marco</t>
        </is>
      </c>
      <c r="B40" t="inlineStr">
        <is>
          <t>2113066181</t>
        </is>
      </c>
    </row>
    <row r="44">
      <c r="A44" s="77" t="inlineStr">
        <is>
          <t>REGISTRO ACTUAL PROYECTO TERMINAL II</t>
        </is>
      </c>
    </row>
    <row r="46">
      <c r="A46" s="89" t="inlineStr">
        <is>
          <t>NOMBRE DEL CURSO</t>
        </is>
      </c>
      <c r="B46" s="89" t="inlineStr">
        <is>
          <t>CLAVE</t>
        </is>
      </c>
      <c r="C46" s="89" t="inlineStr">
        <is>
          <t>GRUPO</t>
        </is>
      </c>
      <c r="D46" s="89" t="inlineStr">
        <is>
          <t>CUPO</t>
        </is>
      </c>
      <c r="E46" s="89" t="inlineStr">
        <is>
          <t>PROFESOR</t>
        </is>
      </c>
      <c r="F46" s="89" t="inlineStr">
        <is>
          <t>No. ECON.</t>
        </is>
      </c>
      <c r="G46" s="89" t="inlineStr">
        <is>
          <t>HORARIO  Y  AULA</t>
        </is>
      </c>
      <c r="H46" s="95" t="n"/>
      <c r="I46" s="95" t="n"/>
      <c r="J46" s="95" t="n"/>
      <c r="K46" s="96" t="n"/>
    </row>
    <row r="47">
      <c r="A47" s="97" t="n"/>
      <c r="B47" s="97" t="n"/>
      <c r="C47" s="97" t="n"/>
      <c r="D47" s="89" t="inlineStr">
        <is>
          <t>MAX.</t>
        </is>
      </c>
      <c r="E47" s="97" t="n"/>
      <c r="F47" s="97" t="n"/>
      <c r="G47" s="89" t="inlineStr">
        <is>
          <t>LUNES</t>
        </is>
      </c>
      <c r="H47" s="89" t="inlineStr">
        <is>
          <t>MARTES</t>
        </is>
      </c>
      <c r="I47" s="89" t="inlineStr">
        <is>
          <t>MIÉRCOLES</t>
        </is>
      </c>
      <c r="J47" s="89" t="inlineStr">
        <is>
          <t>JUEVES</t>
        </is>
      </c>
      <c r="K47" s="89" t="inlineStr">
        <is>
          <t>VIERNES</t>
        </is>
      </c>
    </row>
    <row r="48">
      <c r="A48" s="72" t="inlineStr">
        <is>
          <t>PROYECTO TERMINAL II</t>
        </is>
      </c>
      <c r="B48" s="72" t="n">
        <v>450219</v>
      </c>
      <c r="C48" s="73" t="inlineStr">
        <is>
          <t>DK01T</t>
        </is>
      </c>
      <c r="D48" s="73" t="n">
        <v>30</v>
      </c>
      <c r="E48" s="73" t="inlineStr">
        <is>
          <t>POR ASIGNAR</t>
        </is>
      </c>
      <c r="F48" s="74" t="inlineStr">
        <is>
          <t>N/A</t>
        </is>
      </c>
      <c r="G48" s="91" t="n"/>
      <c r="H48" s="74" t="inlineStr">
        <is>
          <t>14-17</t>
        </is>
      </c>
      <c r="I48" s="91" t="n"/>
      <c r="J48" s="74" t="inlineStr">
        <is>
          <t>14-17</t>
        </is>
      </c>
      <c r="K48" s="74" t="inlineStr">
        <is>
          <t>14-17</t>
        </is>
      </c>
    </row>
    <row r="58">
      <c r="A58" s="89" t="inlineStr">
        <is>
          <t>NOMBRE DEL CURSO</t>
        </is>
      </c>
      <c r="B58" s="89" t="inlineStr">
        <is>
          <t>CLAVE</t>
        </is>
      </c>
      <c r="C58" s="89" t="inlineStr">
        <is>
          <t>GRUPO</t>
        </is>
      </c>
      <c r="D58" s="89" t="inlineStr">
        <is>
          <t>CUPO</t>
        </is>
      </c>
      <c r="E58" s="89" t="inlineStr">
        <is>
          <t>PROFESOR</t>
        </is>
      </c>
      <c r="F58" s="89" t="inlineStr">
        <is>
          <t>No. ECON.</t>
        </is>
      </c>
      <c r="G58" s="89" t="inlineStr">
        <is>
          <t>HORARIO  Y  AULA</t>
        </is>
      </c>
      <c r="H58" s="95" t="n"/>
      <c r="I58" s="95" t="n"/>
      <c r="J58" s="95" t="n"/>
      <c r="K58" s="96" t="n"/>
    </row>
    <row r="59">
      <c r="A59" s="97" t="n"/>
      <c r="B59" s="97" t="n"/>
      <c r="C59" s="97" t="n"/>
      <c r="D59" s="89" t="inlineStr">
        <is>
          <t>MAX.</t>
        </is>
      </c>
      <c r="E59" s="97" t="n"/>
      <c r="F59" s="97" t="n"/>
      <c r="G59" s="89" t="inlineStr">
        <is>
          <t>LUNES</t>
        </is>
      </c>
      <c r="H59" s="89" t="inlineStr">
        <is>
          <t>MARTES</t>
        </is>
      </c>
      <c r="I59" s="89" t="inlineStr">
        <is>
          <t>MIÉRCOLES</t>
        </is>
      </c>
      <c r="J59" s="89" t="inlineStr">
        <is>
          <t>JUEVES</t>
        </is>
      </c>
      <c r="K59" s="89" t="inlineStr">
        <is>
          <t>VIERNES</t>
        </is>
      </c>
      <c r="M59" s="89" t="inlineStr">
        <is>
          <t>OBSERVACIONES</t>
        </is>
      </c>
      <c r="N59" s="89" t="inlineStr">
        <is>
          <t>Horas por alumno</t>
        </is>
      </c>
      <c r="O59" s="89" t="inlineStr">
        <is>
          <t>Alumnos</t>
        </is>
      </c>
      <c r="P59" s="89" t="inlineStr">
        <is>
          <t>Coeficiente por hr</t>
        </is>
      </c>
      <c r="Q59" s="89" t="inlineStr">
        <is>
          <t>Coeficiente de participación</t>
        </is>
      </c>
      <c r="R59" s="89" t="inlineStr">
        <is>
          <t>Horas parciales</t>
        </is>
      </c>
      <c r="S59" s="89" t="inlineStr">
        <is>
          <t>Horas por UEA</t>
        </is>
      </c>
    </row>
    <row r="60">
      <c r="A60" s="72" t="inlineStr">
        <is>
          <t>PROYECTO TERMINAL II</t>
        </is>
      </c>
      <c r="B60" s="72" t="n">
        <v>450219</v>
      </c>
      <c r="C60" s="73" t="inlineStr">
        <is>
          <t>DK01T</t>
        </is>
      </c>
      <c r="D60" s="73" t="n">
        <v>30</v>
      </c>
      <c r="E60" s="73" t="inlineStr">
        <is>
          <t>Dr. Rivero Moreno Carlos Joel</t>
        </is>
      </c>
      <c r="F60" s="74" t="inlineStr">
        <is>
          <t>N/A</t>
        </is>
      </c>
      <c r="G60" s="91" t="n"/>
      <c r="H60" s="74" t="inlineStr">
        <is>
          <t>14-17</t>
        </is>
      </c>
      <c r="I60" s="91" t="n"/>
      <c r="J60" s="74" t="inlineStr">
        <is>
          <t>14-17</t>
        </is>
      </c>
      <c r="K60" s="74" t="inlineStr">
        <is>
          <t>14-17</t>
        </is>
      </c>
      <c r="M60" s="89" t="inlineStr">
        <is>
          <t>Asignación de profesor e inscripción de alumnos</t>
        </is>
      </c>
      <c r="N60" s="89" t="n">
        <v>2</v>
      </c>
      <c r="O60" s="89" t="n">
        <v>2</v>
      </c>
      <c r="P60" s="89" t="n">
        <v>0.2</v>
      </c>
      <c r="Q60" s="89" t="n">
        <v>0.4</v>
      </c>
      <c r="R60" s="89" t="n">
        <v>4</v>
      </c>
      <c r="S60" s="89" t="n">
        <v>10</v>
      </c>
    </row>
    <row r="62">
      <c r="A62" s="76" t="inlineStr">
        <is>
          <t>DEJAR INSCRITOS A LOS SIGUIENTES ALUMNOS:</t>
        </is>
      </c>
    </row>
    <row r="64">
      <c r="A64" s="76" t="inlineStr">
        <is>
          <t>Nombre</t>
        </is>
      </c>
      <c r="B64" s="76" t="inlineStr">
        <is>
          <t>Matricula</t>
        </is>
      </c>
    </row>
    <row r="65">
      <c r="A65" t="inlineStr">
        <is>
          <t>Delezé Suárez Roberto</t>
        </is>
      </c>
      <c r="B65" t="inlineStr">
        <is>
          <t>2113066132</t>
        </is>
      </c>
    </row>
    <row r="66">
      <c r="A66" t="inlineStr">
        <is>
          <t>Rodriguez Suárez Melanny</t>
        </is>
      </c>
      <c r="B66" t="inlineStr">
        <is>
          <t>2113066145</t>
        </is>
      </c>
    </row>
    <row r="74">
      <c r="A74" s="78" t="inlineStr">
        <is>
          <t>REGISTRO ACTUAL PROYECTO TERMINAL III</t>
        </is>
      </c>
    </row>
    <row r="76">
      <c r="A76" s="89" t="inlineStr">
        <is>
          <t>NOMBRE DEL CURSO</t>
        </is>
      </c>
      <c r="B76" s="89" t="inlineStr">
        <is>
          <t>CLAVE</t>
        </is>
      </c>
      <c r="C76" s="89" t="inlineStr">
        <is>
          <t>GRUPO</t>
        </is>
      </c>
      <c r="D76" s="89" t="inlineStr">
        <is>
          <t>CUPO</t>
        </is>
      </c>
      <c r="E76" s="89" t="inlineStr">
        <is>
          <t>PROFESOR</t>
        </is>
      </c>
      <c r="F76" s="89" t="inlineStr">
        <is>
          <t>No. ECON.</t>
        </is>
      </c>
      <c r="G76" s="89" t="inlineStr">
        <is>
          <t>HORARIO  Y  AULA</t>
        </is>
      </c>
      <c r="H76" s="95" t="n"/>
      <c r="I76" s="95" t="n"/>
      <c r="J76" s="95" t="n"/>
      <c r="K76" s="96" t="n"/>
    </row>
    <row r="77">
      <c r="A77" s="97" t="n"/>
      <c r="B77" s="97" t="n"/>
      <c r="C77" s="97" t="n"/>
      <c r="D77" s="89" t="inlineStr">
        <is>
          <t>MAX.</t>
        </is>
      </c>
      <c r="E77" s="97" t="n"/>
      <c r="F77" s="97" t="n"/>
      <c r="G77" s="89" t="inlineStr">
        <is>
          <t>LUNES</t>
        </is>
      </c>
      <c r="H77" s="89" t="inlineStr">
        <is>
          <t>MARTES</t>
        </is>
      </c>
      <c r="I77" s="89" t="inlineStr">
        <is>
          <t>MIÉRCOLES</t>
        </is>
      </c>
      <c r="J77" s="89" t="inlineStr">
        <is>
          <t>JUEVES</t>
        </is>
      </c>
      <c r="K77" s="89" t="inlineStr">
        <is>
          <t>VIERNES</t>
        </is>
      </c>
    </row>
    <row r="78">
      <c r="A78" s="72" t="inlineStr">
        <is>
          <t>PROYECTO TERMINAL III</t>
        </is>
      </c>
      <c r="B78" s="72" t="n">
        <v>450219</v>
      </c>
      <c r="C78" s="73" t="inlineStr">
        <is>
          <t>DK01T</t>
        </is>
      </c>
      <c r="D78" s="73" t="n">
        <v>30</v>
      </c>
      <c r="E78" s="73" t="inlineStr">
        <is>
          <t>POR ASIGNAR</t>
        </is>
      </c>
      <c r="F78" s="74" t="inlineStr">
        <is>
          <t>N/A</t>
        </is>
      </c>
      <c r="G78" s="91" t="n"/>
      <c r="H78" s="74" t="inlineStr">
        <is>
          <t>14-17</t>
        </is>
      </c>
      <c r="I78" s="91" t="n"/>
      <c r="J78" s="74" t="inlineStr">
        <is>
          <t>14-17</t>
        </is>
      </c>
      <c r="K78" s="74" t="inlineStr">
        <is>
          <t>14-17</t>
        </is>
      </c>
    </row>
  </sheetData>
  <mergeCells count="42">
    <mergeCell ref="G21:K21"/>
    <mergeCell ref="C33:C34"/>
    <mergeCell ref="B3:B4"/>
    <mergeCell ref="E33:E34"/>
    <mergeCell ref="F3:F4"/>
    <mergeCell ref="B46:B47"/>
    <mergeCell ref="B58:B59"/>
    <mergeCell ref="F76:F77"/>
    <mergeCell ref="C9:C10"/>
    <mergeCell ref="F21:F22"/>
    <mergeCell ref="E9:E10"/>
    <mergeCell ref="A3:A4"/>
    <mergeCell ref="C21:C22"/>
    <mergeCell ref="F33:F34"/>
    <mergeCell ref="A46:A47"/>
    <mergeCell ref="C46:C47"/>
    <mergeCell ref="E46:E47"/>
    <mergeCell ref="A76:A77"/>
    <mergeCell ref="C76:C77"/>
    <mergeCell ref="A21:A22"/>
    <mergeCell ref="G3:K3"/>
    <mergeCell ref="E76:E77"/>
    <mergeCell ref="B9:B10"/>
    <mergeCell ref="F9:F10"/>
    <mergeCell ref="A33:A34"/>
    <mergeCell ref="G58:K58"/>
    <mergeCell ref="B33:B34"/>
    <mergeCell ref="G33:K33"/>
    <mergeCell ref="F46:F47"/>
    <mergeCell ref="F58:F59"/>
    <mergeCell ref="B76:B77"/>
    <mergeCell ref="G76:K76"/>
    <mergeCell ref="A9:A10"/>
    <mergeCell ref="C3:C4"/>
    <mergeCell ref="E3:E4"/>
    <mergeCell ref="E21:E22"/>
    <mergeCell ref="G46:K46"/>
    <mergeCell ref="A58:A59"/>
    <mergeCell ref="C58:C59"/>
    <mergeCell ref="B21:B22"/>
    <mergeCell ref="E58:E59"/>
    <mergeCell ref="G9:K9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10" defaultColWidth="8.88671875" defaultRowHeight="14.4"/>
  <cols>
    <col width="34" customWidth="1" style="90" min="1" max="1"/>
    <col width="15" customWidth="1" style="90" min="2" max="2"/>
    <col width="34" customWidth="1" style="90" min="3" max="3"/>
    <col width="15" customWidth="1" style="90" min="4" max="5"/>
    <col width="35" customWidth="1" style="90" min="6" max="6"/>
    <col width="30" customWidth="1" style="90" min="7" max="8"/>
  </cols>
  <sheetData>
    <row r="1" ht="30" customHeight="1" s="90">
      <c r="A1" s="79" t="inlineStr">
        <is>
          <t>PROFESOR</t>
        </is>
      </c>
      <c r="B1" s="79" t="inlineStr">
        <is>
          <t>No. Económico</t>
        </is>
      </c>
      <c r="C1" s="79" t="inlineStr">
        <is>
          <t>UEA</t>
        </is>
      </c>
      <c r="D1" s="79" t="inlineStr">
        <is>
          <t>CLAVE</t>
        </is>
      </c>
      <c r="E1" s="79" t="inlineStr">
        <is>
          <t>GRUPO</t>
        </is>
      </c>
      <c r="F1" s="79" t="inlineStr">
        <is>
          <t>COEFICIENTE DE PARTICIPACIÓN</t>
        </is>
      </c>
      <c r="G1" s="79" t="inlineStr">
        <is>
          <t>HORAS PARCIALES</t>
        </is>
      </c>
      <c r="H1" s="79" t="inlineStr">
        <is>
          <t>HORAS TOTALES POR UEA</t>
        </is>
      </c>
    </row>
    <row r="2">
      <c r="A2" t="inlineStr">
        <is>
          <t>Dr. Rivero Moreno Carlos Joel</t>
        </is>
      </c>
      <c r="B2" t="n">
        <v>39201</v>
      </c>
      <c r="C2" t="inlineStr">
        <is>
          <t>PROYECTO TERMINAL I</t>
        </is>
      </c>
      <c r="D2" t="inlineStr">
        <is>
          <t>450218</t>
        </is>
      </c>
      <c r="E2" t="inlineStr">
        <is>
          <t>DJ01T</t>
        </is>
      </c>
      <c r="F2" t="n">
        <v>0.44</v>
      </c>
      <c r="G2" t="n">
        <v>4</v>
      </c>
      <c r="H2" t="n">
        <v>9</v>
      </c>
    </row>
    <row r="3">
      <c r="A3" t="inlineStr">
        <is>
          <t>SUMA</t>
        </is>
      </c>
      <c r="F3" t="n">
        <v>0.44</v>
      </c>
      <c r="G3" t="n">
        <v>4</v>
      </c>
    </row>
    <row r="5">
      <c r="A5" t="inlineStr">
        <is>
          <t>Mtra. Rivero Moreno Itzel Alba</t>
        </is>
      </c>
      <c r="B5" t="inlineStr">
        <is>
          <t>No se ha encontrado</t>
        </is>
      </c>
      <c r="C5" t="inlineStr">
        <is>
          <t>PROYECTO TERMINAL I</t>
        </is>
      </c>
      <c r="D5" t="inlineStr">
        <is>
          <t>450218</t>
        </is>
      </c>
      <c r="E5" t="inlineStr">
        <is>
          <t>DJ01T</t>
        </is>
      </c>
      <c r="F5" t="n">
        <v>0.22</v>
      </c>
      <c r="G5" t="n">
        <v>2</v>
      </c>
      <c r="H5" t="n">
        <v>9</v>
      </c>
    </row>
    <row r="6">
      <c r="A6" t="inlineStr">
        <is>
          <t>Mtra. Betzabet García Mendoza</t>
        </is>
      </c>
      <c r="B6" t="inlineStr">
        <is>
          <t>No se ha encontrado</t>
        </is>
      </c>
      <c r="C6" t="inlineStr">
        <is>
          <t>PROYECTO TERMINAL I</t>
        </is>
      </c>
      <c r="D6" t="inlineStr">
        <is>
          <t>450218</t>
        </is>
      </c>
      <c r="E6" t="inlineStr">
        <is>
          <t>DJ01T</t>
        </is>
      </c>
      <c r="F6" t="n">
        <v>0.22</v>
      </c>
      <c r="G6" t="n">
        <v>2</v>
      </c>
      <c r="H6" t="n">
        <v>9</v>
      </c>
    </row>
    <row r="7">
      <c r="A7" t="inlineStr">
        <is>
          <t>SUMA</t>
        </is>
      </c>
      <c r="F7" t="n">
        <v>0.44</v>
      </c>
      <c r="G7" t="n">
        <v>4</v>
      </c>
    </row>
    <row r="9">
      <c r="A9" t="inlineStr">
        <is>
          <t>Dr. Rivero Moreno Carlos Joel</t>
        </is>
      </c>
      <c r="B9" t="n">
        <v>39201</v>
      </c>
      <c r="C9" t="inlineStr">
        <is>
          <t>PROYECTO TERMINAL I</t>
        </is>
      </c>
      <c r="D9" t="inlineStr">
        <is>
          <t>450218</t>
        </is>
      </c>
      <c r="E9" t="inlineStr">
        <is>
          <t>DJ01T</t>
        </is>
      </c>
      <c r="F9" t="n">
        <v>0.22</v>
      </c>
      <c r="G9" t="n">
        <v>2</v>
      </c>
      <c r="H9" t="n">
        <v>9</v>
      </c>
    </row>
    <row r="10">
      <c r="A10" t="inlineStr">
        <is>
          <t>Mtra. Betzabet García Mendoza</t>
        </is>
      </c>
      <c r="B10" t="inlineStr">
        <is>
          <t>No se ha encontrado</t>
        </is>
      </c>
      <c r="C10" t="inlineStr">
        <is>
          <t>PROYECTO TERMINAL I</t>
        </is>
      </c>
      <c r="D10" t="inlineStr">
        <is>
          <t>450218</t>
        </is>
      </c>
      <c r="E10" t="inlineStr">
        <is>
          <t>DJ01T</t>
        </is>
      </c>
      <c r="F10" t="n">
        <v>0.22</v>
      </c>
      <c r="G10" t="n">
        <v>2</v>
      </c>
      <c r="H10" t="n">
        <v>9</v>
      </c>
    </row>
    <row r="11">
      <c r="A11" t="inlineStr">
        <is>
          <t>SUMA</t>
        </is>
      </c>
      <c r="F11" t="n">
        <v>0.44</v>
      </c>
      <c r="G11" t="n">
        <v>4</v>
      </c>
    </row>
    <row r="13">
      <c r="A13" t="inlineStr">
        <is>
          <t>Dr. Rivero Moreno Carlos Joel</t>
        </is>
      </c>
      <c r="B13" t="n">
        <v>39201</v>
      </c>
      <c r="C13" t="inlineStr">
        <is>
          <t>PROYECTO TERMINAL II</t>
        </is>
      </c>
      <c r="D13" t="inlineStr">
        <is>
          <t>450219</t>
        </is>
      </c>
      <c r="E13" t="inlineStr">
        <is>
          <t>DK01T</t>
        </is>
      </c>
      <c r="F13" t="n">
        <v>0.4</v>
      </c>
      <c r="G13" t="n">
        <v>4</v>
      </c>
      <c r="H13" t="n">
        <v>10</v>
      </c>
    </row>
    <row r="14">
      <c r="A14" t="inlineStr">
        <is>
          <t>SUMA</t>
        </is>
      </c>
      <c r="F14" t="n">
        <v>0.4</v>
      </c>
      <c r="G14" t="n">
        <v>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S299"/>
  <sheetViews>
    <sheetView workbookViewId="0">
      <selection activeCell="A1" sqref="A1"/>
    </sheetView>
  </sheetViews>
  <sheetFormatPr baseColWidth="8" defaultRowHeight="15"/>
  <cols>
    <col width="34" customWidth="1" style="90" min="1" max="1"/>
    <col width="12" customWidth="1" style="90" min="2" max="2"/>
    <col width="20" customWidth="1" style="90" min="5" max="5"/>
  </cols>
  <sheetData>
    <row r="2">
      <c r="A2" s="98" t="inlineStr">
        <is>
          <t>REGISTRO ACTUAL PROYECTO TERMINAL I</t>
        </is>
      </c>
    </row>
    <row r="3">
      <c r="A3" s="99" t="inlineStr">
        <is>
          <t>NOMBRE DEL CURSO</t>
        </is>
      </c>
      <c r="B3" s="99" t="inlineStr">
        <is>
          <t>CLAVE</t>
        </is>
      </c>
      <c r="C3" s="99" t="inlineStr">
        <is>
          <t>GRUPO</t>
        </is>
      </c>
      <c r="D3" s="99" t="inlineStr">
        <is>
          <t>CUPO</t>
        </is>
      </c>
      <c r="E3" s="99" t="inlineStr">
        <is>
          <t>PROFESOR</t>
        </is>
      </c>
      <c r="F3" s="99" t="inlineStr">
        <is>
          <t>No. ECON.</t>
        </is>
      </c>
      <c r="G3" s="99" t="inlineStr">
        <is>
          <t>HORARIO  Y  AULA</t>
        </is>
      </c>
      <c r="K3" s="100" t="n"/>
    </row>
    <row r="4">
      <c r="D4" s="99" t="inlineStr">
        <is>
          <t>MAX.</t>
        </is>
      </c>
      <c r="G4" s="99" t="inlineStr">
        <is>
          <t>LUNES</t>
        </is>
      </c>
      <c r="H4" s="99" t="inlineStr">
        <is>
          <t>MARTES</t>
        </is>
      </c>
      <c r="I4" s="99" t="inlineStr">
        <is>
          <t>MIÉRCOLES</t>
        </is>
      </c>
      <c r="J4" s="99" t="inlineStr">
        <is>
          <t>JUEVES</t>
        </is>
      </c>
      <c r="K4" s="99" t="inlineStr">
        <is>
          <t>VIERNES</t>
        </is>
      </c>
    </row>
    <row r="5">
      <c r="A5" s="101" t="inlineStr">
        <is>
          <t>PROYECTO TERMINAL I</t>
        </is>
      </c>
      <c r="B5" s="101" t="n">
        <v>450218</v>
      </c>
      <c r="C5" s="102" t="inlineStr">
        <is>
          <t>DJ01T</t>
        </is>
      </c>
      <c r="D5" s="102" t="n">
        <v>30</v>
      </c>
      <c r="E5" s="102" t="inlineStr">
        <is>
          <t>POR ASIGNAR</t>
        </is>
      </c>
      <c r="F5" s="103" t="inlineStr">
        <is>
          <t>N/A</t>
        </is>
      </c>
      <c r="G5" s="100" t="n"/>
      <c r="H5" s="103" t="inlineStr">
        <is>
          <t>14-17</t>
        </is>
      </c>
      <c r="I5" s="100" t="n"/>
      <c r="J5" s="103" t="inlineStr">
        <is>
          <t>14-17</t>
        </is>
      </c>
      <c r="K5" s="103" t="inlineStr">
        <is>
          <t>14-17</t>
        </is>
      </c>
    </row>
    <row r="7">
      <c r="A7" s="104" t="inlineStr">
        <is>
          <t>CAMBIOS SOLICITADOS</t>
        </is>
      </c>
    </row>
    <row r="9">
      <c r="A9" s="99" t="inlineStr">
        <is>
          <t>NOMBRE DEL CURSO</t>
        </is>
      </c>
      <c r="B9" s="99" t="inlineStr">
        <is>
          <t>CLAVE</t>
        </is>
      </c>
      <c r="C9" s="99" t="inlineStr">
        <is>
          <t>GRUPO</t>
        </is>
      </c>
      <c r="D9" s="99" t="inlineStr">
        <is>
          <t>CUPO</t>
        </is>
      </c>
      <c r="E9" s="99" t="inlineStr">
        <is>
          <t>PROFESOR</t>
        </is>
      </c>
      <c r="F9" s="99" t="inlineStr">
        <is>
          <t>No. ECON.</t>
        </is>
      </c>
      <c r="G9" s="99" t="inlineStr">
        <is>
          <t>HORARIO  Y  AULA</t>
        </is>
      </c>
      <c r="H9" s="105" t="n"/>
      <c r="I9" s="105" t="n"/>
      <c r="J9" s="105" t="n"/>
      <c r="K9" s="100" t="n"/>
    </row>
    <row r="10">
      <c r="A10" s="106" t="n"/>
      <c r="B10" s="106" t="n"/>
      <c r="C10" s="106" t="n"/>
      <c r="D10" s="99" t="inlineStr">
        <is>
          <t>MAX.</t>
        </is>
      </c>
      <c r="E10" s="106" t="n"/>
      <c r="F10" s="106" t="n"/>
      <c r="G10" s="99" t="inlineStr">
        <is>
          <t>LUNES</t>
        </is>
      </c>
      <c r="H10" s="99" t="inlineStr">
        <is>
          <t>MARTES</t>
        </is>
      </c>
      <c r="I10" s="99" t="inlineStr">
        <is>
          <t>MIÉRCOLES</t>
        </is>
      </c>
      <c r="J10" s="99" t="inlineStr">
        <is>
          <t>JUEVES</t>
        </is>
      </c>
      <c r="K10" s="99" t="inlineStr">
        <is>
          <t>VIERNES</t>
        </is>
      </c>
      <c r="M10" s="99" t="inlineStr">
        <is>
          <t>OBSERVACIONES</t>
        </is>
      </c>
      <c r="N10" s="99" t="inlineStr">
        <is>
          <t>Horas por alumno</t>
        </is>
      </c>
      <c r="O10" s="99" t="inlineStr">
        <is>
          <t>Alumnos</t>
        </is>
      </c>
      <c r="P10" s="99" t="inlineStr">
        <is>
          <t>Coeficiente por hr</t>
        </is>
      </c>
      <c r="Q10" s="99" t="inlineStr">
        <is>
          <t>Coeficiente de participación</t>
        </is>
      </c>
      <c r="R10" s="99" t="inlineStr">
        <is>
          <t>Horas parciales</t>
        </is>
      </c>
      <c r="S10" s="99" t="inlineStr">
        <is>
          <t>Horas por UEA</t>
        </is>
      </c>
    </row>
    <row r="11">
      <c r="A11" s="101" t="inlineStr">
        <is>
          <t>PROYECTO TERMINAL I</t>
        </is>
      </c>
      <c r="B11" s="101" t="n">
        <v>450218</v>
      </c>
      <c r="C11" s="102" t="inlineStr">
        <is>
          <t>DJ01T</t>
        </is>
      </c>
      <c r="D11" s="102" t="n">
        <v>30</v>
      </c>
      <c r="E11" s="102" t="inlineStr">
        <is>
          <t>Rudomin Goldberg Isaac Juan</t>
        </is>
      </c>
      <c r="F11" s="103" t="inlineStr">
        <is>
          <t>N/A</t>
        </is>
      </c>
      <c r="G11" s="100" t="n"/>
      <c r="H11" s="103" t="inlineStr">
        <is>
          <t>14-17</t>
        </is>
      </c>
      <c r="I11" s="100" t="n"/>
      <c r="J11" s="103" t="inlineStr">
        <is>
          <t>14-17</t>
        </is>
      </c>
      <c r="K11" s="103" t="inlineStr">
        <is>
          <t>14-17</t>
        </is>
      </c>
      <c r="M11" s="99" t="inlineStr">
        <is>
          <t>Asignación de profesor e inscripción de alumnos</t>
        </is>
      </c>
      <c r="N11" s="99" t="n">
        <v>2</v>
      </c>
      <c r="O11" s="99" t="n">
        <v>2</v>
      </c>
      <c r="P11" s="99" t="n">
        <v>0.22</v>
      </c>
      <c r="Q11" s="99" t="n">
        <v>0.44</v>
      </c>
      <c r="R11" s="99" t="n">
        <v>4</v>
      </c>
      <c r="S11" s="99" t="n">
        <v>9</v>
      </c>
    </row>
    <row r="13">
      <c r="A13" s="107" t="inlineStr">
        <is>
          <t>DEJAR INSCRITOS A LOS SIGUIENTES ALUMNOS:</t>
        </is>
      </c>
    </row>
    <row r="15">
      <c r="A15" s="107" t="inlineStr">
        <is>
          <t>Nombre</t>
        </is>
      </c>
      <c r="B15" s="107" t="inlineStr">
        <is>
          <t>Matricula</t>
        </is>
      </c>
    </row>
    <row r="16">
      <c r="A16" t="inlineStr">
        <is>
          <t>Genaro Daniel Gonzalez Martinez</t>
        </is>
      </c>
      <c r="B16" t="inlineStr">
        <is>
          <t>2193076150</t>
        </is>
      </c>
    </row>
    <row r="17">
      <c r="A17" t="inlineStr">
        <is>
          <t>Sanchez Aparicio Lucero Reyna</t>
        </is>
      </c>
      <c r="B17" t="inlineStr">
        <is>
          <t>2193034867</t>
        </is>
      </c>
    </row>
    <row r="21">
      <c r="A21" s="99" t="inlineStr">
        <is>
          <t>NOMBRE DEL CURSO</t>
        </is>
      </c>
      <c r="B21" s="99" t="inlineStr">
        <is>
          <t>CLAVE</t>
        </is>
      </c>
      <c r="C21" s="99" t="inlineStr">
        <is>
          <t>GRUPO</t>
        </is>
      </c>
      <c r="D21" s="99" t="inlineStr">
        <is>
          <t>CUPO</t>
        </is>
      </c>
      <c r="E21" s="99" t="inlineStr">
        <is>
          <t>PROFESOR</t>
        </is>
      </c>
      <c r="F21" s="99" t="inlineStr">
        <is>
          <t>No. ECON.</t>
        </is>
      </c>
      <c r="G21" s="99" t="inlineStr">
        <is>
          <t>HORARIO  Y  AULA</t>
        </is>
      </c>
      <c r="H21" s="105" t="n"/>
      <c r="I21" s="105" t="n"/>
      <c r="J21" s="105" t="n"/>
      <c r="K21" s="100" t="n"/>
    </row>
    <row r="22">
      <c r="A22" s="106" t="n"/>
      <c r="B22" s="106" t="n"/>
      <c r="C22" s="106" t="n"/>
      <c r="D22" s="99" t="inlineStr">
        <is>
          <t>MAX.</t>
        </is>
      </c>
      <c r="E22" s="106" t="n"/>
      <c r="F22" s="106" t="n"/>
      <c r="G22" s="99" t="inlineStr">
        <is>
          <t>LUNES</t>
        </is>
      </c>
      <c r="H22" s="99" t="inlineStr">
        <is>
          <t>MARTES</t>
        </is>
      </c>
      <c r="I22" s="99" t="inlineStr">
        <is>
          <t>MIÉRCOLES</t>
        </is>
      </c>
      <c r="J22" s="99" t="inlineStr">
        <is>
          <t>JUEVES</t>
        </is>
      </c>
      <c r="K22" s="99" t="inlineStr">
        <is>
          <t>VIERNES</t>
        </is>
      </c>
      <c r="M22" s="99" t="inlineStr">
        <is>
          <t>OBSERVACIONES</t>
        </is>
      </c>
      <c r="N22" s="99" t="inlineStr">
        <is>
          <t>Horas por alumno</t>
        </is>
      </c>
      <c r="O22" s="99" t="inlineStr">
        <is>
          <t>Alumnos</t>
        </is>
      </c>
      <c r="P22" s="99" t="inlineStr">
        <is>
          <t>Coeficiente por hr</t>
        </is>
      </c>
      <c r="Q22" s="99" t="inlineStr">
        <is>
          <t>Coeficiente de participación</t>
        </is>
      </c>
      <c r="R22" s="99" t="inlineStr">
        <is>
          <t>Horas parciales</t>
        </is>
      </c>
      <c r="S22" s="99" t="inlineStr">
        <is>
          <t>Horas por UEA</t>
        </is>
      </c>
    </row>
    <row r="23">
      <c r="A23" s="101" t="inlineStr">
        <is>
          <t>PROYECTO TERMINAL I</t>
        </is>
      </c>
      <c r="B23" s="101" t="n">
        <v>450218</v>
      </c>
      <c r="C23" s="102" t="inlineStr">
        <is>
          <t>DJ01T</t>
        </is>
      </c>
      <c r="D23" s="102" t="n">
        <v>30</v>
      </c>
      <c r="E23" s="102" t="inlineStr">
        <is>
          <t>Herrera Zapata José Adolfo</t>
        </is>
      </c>
      <c r="F23" s="103" t="inlineStr">
        <is>
          <t>N/A</t>
        </is>
      </c>
      <c r="G23" s="100" t="n"/>
      <c r="H23" s="103" t="inlineStr">
        <is>
          <t>14-17</t>
        </is>
      </c>
      <c r="I23" s="100" t="n"/>
      <c r="J23" s="103" t="inlineStr">
        <is>
          <t>14-17</t>
        </is>
      </c>
      <c r="K23" s="103" t="inlineStr">
        <is>
          <t>14-17</t>
        </is>
      </c>
      <c r="M23" s="99" t="inlineStr">
        <is>
          <t>Asignación de profesor e inscripción de alumnos</t>
        </is>
      </c>
      <c r="N23" s="99" t="n">
        <v>2</v>
      </c>
      <c r="O23" s="99" t="n">
        <v>1</v>
      </c>
      <c r="P23" s="99" t="n">
        <v>0.22</v>
      </c>
      <c r="Q23" s="99" t="n">
        <v>0.22</v>
      </c>
      <c r="R23" s="99" t="n">
        <v>2</v>
      </c>
      <c r="S23" s="99" t="n">
        <v>9</v>
      </c>
    </row>
    <row r="24">
      <c r="E24" t="inlineStr">
        <is>
          <t>Jaimez González Carlos Roberto</t>
        </is>
      </c>
    </row>
    <row r="25">
      <c r="A25" s="107" t="inlineStr">
        <is>
          <t>DEJAR INSCRITOS A LOS SIGUIENTES ALUMNOS:</t>
        </is>
      </c>
    </row>
    <row r="27">
      <c r="A27" s="107" t="inlineStr">
        <is>
          <t>Nombre</t>
        </is>
      </c>
      <c r="B27" s="107" t="inlineStr">
        <is>
          <t>Matricula</t>
        </is>
      </c>
    </row>
    <row r="28">
      <c r="A28" t="inlineStr">
        <is>
          <t>RAMIREZ DOMINGUEZ LUIS EDUARDO</t>
        </is>
      </c>
      <c r="B28" t="inlineStr">
        <is>
          <t>2173033766</t>
        </is>
      </c>
    </row>
    <row r="33">
      <c r="A33" s="99" t="inlineStr">
        <is>
          <t>NOMBRE DEL CURSO</t>
        </is>
      </c>
      <c r="B33" s="99" t="inlineStr">
        <is>
          <t>CLAVE</t>
        </is>
      </c>
      <c r="C33" s="99" t="inlineStr">
        <is>
          <t>GRUPO</t>
        </is>
      </c>
      <c r="D33" s="99" t="inlineStr">
        <is>
          <t>CUPO</t>
        </is>
      </c>
      <c r="E33" s="99" t="inlineStr">
        <is>
          <t>PROFESOR</t>
        </is>
      </c>
      <c r="F33" s="99" t="inlineStr">
        <is>
          <t>No. ECON.</t>
        </is>
      </c>
      <c r="G33" s="99" t="inlineStr">
        <is>
          <t>HORARIO  Y  AULA</t>
        </is>
      </c>
      <c r="H33" s="105" t="n"/>
      <c r="I33" s="105" t="n"/>
      <c r="J33" s="105" t="n"/>
      <c r="K33" s="100" t="n"/>
    </row>
    <row r="34">
      <c r="A34" s="106" t="n"/>
      <c r="B34" s="106" t="n"/>
      <c r="C34" s="106" t="n"/>
      <c r="D34" s="99" t="inlineStr">
        <is>
          <t>MAX.</t>
        </is>
      </c>
      <c r="E34" s="106" t="n"/>
      <c r="F34" s="106" t="n"/>
      <c r="G34" s="99" t="inlineStr">
        <is>
          <t>LUNES</t>
        </is>
      </c>
      <c r="H34" s="99" t="inlineStr">
        <is>
          <t>MARTES</t>
        </is>
      </c>
      <c r="I34" s="99" t="inlineStr">
        <is>
          <t>MIÉRCOLES</t>
        </is>
      </c>
      <c r="J34" s="99" t="inlineStr">
        <is>
          <t>JUEVES</t>
        </is>
      </c>
      <c r="K34" s="99" t="inlineStr">
        <is>
          <t>VIERNES</t>
        </is>
      </c>
      <c r="M34" s="99" t="inlineStr">
        <is>
          <t>OBSERVACIONES</t>
        </is>
      </c>
      <c r="N34" s="99" t="inlineStr">
        <is>
          <t>Horas por alumno</t>
        </is>
      </c>
      <c r="O34" s="99" t="inlineStr">
        <is>
          <t>Alumnos</t>
        </is>
      </c>
      <c r="P34" s="99" t="inlineStr">
        <is>
          <t>Coeficiente por hr</t>
        </is>
      </c>
      <c r="Q34" s="99" t="inlineStr">
        <is>
          <t>Coeficiente de participación</t>
        </is>
      </c>
      <c r="R34" s="99" t="inlineStr">
        <is>
          <t>Horas parciales</t>
        </is>
      </c>
      <c r="S34" s="99" t="inlineStr">
        <is>
          <t>Horas por UEA</t>
        </is>
      </c>
    </row>
    <row r="35">
      <c r="A35" s="101" t="inlineStr">
        <is>
          <t>PROYECTO TERMINAL I</t>
        </is>
      </c>
      <c r="B35" s="101" t="n">
        <v>450218</v>
      </c>
      <c r="C35" s="102" t="inlineStr">
        <is>
          <t>DJ01T</t>
        </is>
      </c>
      <c r="D35" s="102" t="n">
        <v>30</v>
      </c>
      <c r="E35" s="102" t="inlineStr">
        <is>
          <t>Rivero Moreno Carlos Joel</t>
        </is>
      </c>
      <c r="F35" s="103" t="inlineStr">
        <is>
          <t>N/A</t>
        </is>
      </c>
      <c r="G35" s="100" t="n"/>
      <c r="H35" s="103" t="inlineStr">
        <is>
          <t>14-17</t>
        </is>
      </c>
      <c r="I35" s="100" t="n"/>
      <c r="J35" s="103" t="inlineStr">
        <is>
          <t>14-17</t>
        </is>
      </c>
      <c r="K35" s="103" t="inlineStr">
        <is>
          <t>14-17</t>
        </is>
      </c>
      <c r="M35" s="99" t="inlineStr">
        <is>
          <t>Asignación de profesor e inscripción de alumnos</t>
        </is>
      </c>
      <c r="N35" s="99" t="n">
        <v>2</v>
      </c>
      <c r="O35" s="99" t="n">
        <v>5</v>
      </c>
      <c r="P35" s="99" t="n">
        <v>0.22</v>
      </c>
      <c r="Q35" s="99" t="n">
        <v>1.1</v>
      </c>
      <c r="R35" s="99" t="n">
        <v>10</v>
      </c>
      <c r="S35" s="99" t="n">
        <v>9</v>
      </c>
    </row>
    <row r="37">
      <c r="A37" s="107" t="inlineStr">
        <is>
          <t>DEJAR INSCRITOS A LOS SIGUIENTES ALUMNOS:</t>
        </is>
      </c>
    </row>
    <row r="39">
      <c r="A39" s="107" t="inlineStr">
        <is>
          <t>Nombre</t>
        </is>
      </c>
      <c r="B39" s="107" t="inlineStr">
        <is>
          <t>Matricula</t>
        </is>
      </c>
    </row>
    <row r="40">
      <c r="A40" t="inlineStr">
        <is>
          <t>MEJIA MOSQUEDA RAUL OMAR</t>
        </is>
      </c>
      <c r="B40" t="inlineStr">
        <is>
          <t>2173033588</t>
        </is>
      </c>
    </row>
    <row r="41">
      <c r="A41" t="inlineStr">
        <is>
          <t>PEREZ CRUCES DAVID ALEJANDRO</t>
        </is>
      </c>
      <c r="B41" t="inlineStr">
        <is>
          <t>2173083471</t>
        </is>
      </c>
    </row>
    <row r="42">
      <c r="A42" t="inlineStr">
        <is>
          <t>ROCHA CASTELLANOS ANDREA</t>
        </is>
      </c>
      <c r="B42" t="inlineStr">
        <is>
          <t>2203065750</t>
        </is>
      </c>
    </row>
    <row r="43">
      <c r="A43" t="inlineStr">
        <is>
          <t>SALAZAR SANTOVEÑA SEBASTIAN</t>
        </is>
      </c>
      <c r="B43" t="inlineStr">
        <is>
          <t>2213025286</t>
        </is>
      </c>
    </row>
    <row r="44">
      <c r="A44" t="inlineStr">
        <is>
          <t>CAMACHO BALTAZAR IRVING FERNANDO</t>
        </is>
      </c>
      <c r="B44" t="inlineStr">
        <is>
          <t>2193076196</t>
        </is>
      </c>
    </row>
    <row r="45">
      <c r="A45" s="99" t="inlineStr">
        <is>
          <t>NOMBRE DEL CURSO</t>
        </is>
      </c>
      <c r="B45" s="99" t="inlineStr">
        <is>
          <t>CLAVE</t>
        </is>
      </c>
      <c r="C45" s="99" t="inlineStr">
        <is>
          <t>GRUPO</t>
        </is>
      </c>
      <c r="D45" s="99" t="inlineStr">
        <is>
          <t>CUPO</t>
        </is>
      </c>
      <c r="E45" s="99" t="inlineStr">
        <is>
          <t>PROFESOR</t>
        </is>
      </c>
      <c r="F45" s="99" t="inlineStr">
        <is>
          <t>No. ECON.</t>
        </is>
      </c>
      <c r="G45" s="99" t="inlineStr">
        <is>
          <t>HORARIO  Y  AULA</t>
        </is>
      </c>
      <c r="H45" s="105" t="n"/>
      <c r="I45" s="105" t="n"/>
      <c r="J45" s="105" t="n"/>
      <c r="K45" s="100" t="n"/>
    </row>
    <row r="46">
      <c r="A46" s="106" t="n"/>
      <c r="B46" s="106" t="n"/>
      <c r="C46" s="106" t="n"/>
      <c r="D46" s="99" t="inlineStr">
        <is>
          <t>MAX.</t>
        </is>
      </c>
      <c r="E46" s="106" t="n"/>
      <c r="F46" s="106" t="n"/>
      <c r="G46" s="99" t="inlineStr">
        <is>
          <t>LUNES</t>
        </is>
      </c>
      <c r="H46" s="99" t="inlineStr">
        <is>
          <t>MARTES</t>
        </is>
      </c>
      <c r="I46" s="99" t="inlineStr">
        <is>
          <t>MIÉRCOLES</t>
        </is>
      </c>
      <c r="J46" s="99" t="inlineStr">
        <is>
          <t>JUEVES</t>
        </is>
      </c>
      <c r="K46" s="99" t="inlineStr">
        <is>
          <t>VIERNES</t>
        </is>
      </c>
      <c r="M46" s="99" t="inlineStr">
        <is>
          <t>OBSERVACIONES</t>
        </is>
      </c>
      <c r="N46" s="99" t="inlineStr">
        <is>
          <t>Horas por alumno</t>
        </is>
      </c>
      <c r="O46" s="99" t="inlineStr">
        <is>
          <t>Alumnos</t>
        </is>
      </c>
      <c r="P46" s="99" t="inlineStr">
        <is>
          <t>Coeficiente por hr</t>
        </is>
      </c>
      <c r="Q46" s="99" t="inlineStr">
        <is>
          <t>Coeficiente de participación</t>
        </is>
      </c>
      <c r="R46" s="99" t="inlineStr">
        <is>
          <t>Horas parciales</t>
        </is>
      </c>
      <c r="S46" s="99" t="inlineStr">
        <is>
          <t>Horas por UEA</t>
        </is>
      </c>
    </row>
    <row r="47">
      <c r="A47" s="101" t="inlineStr">
        <is>
          <t>PROYECTO TERMINAL I</t>
        </is>
      </c>
      <c r="B47" s="101" t="n">
        <v>450218</v>
      </c>
      <c r="C47" s="102" t="inlineStr">
        <is>
          <t>DJ01T</t>
        </is>
      </c>
      <c r="D47" s="102" t="n">
        <v>30</v>
      </c>
      <c r="E47" s="102" t="inlineStr">
        <is>
          <t>Jaimez González Carlos Roberto</t>
        </is>
      </c>
      <c r="F47" s="103" t="inlineStr">
        <is>
          <t>N/A</t>
        </is>
      </c>
      <c r="G47" s="100" t="n"/>
      <c r="H47" s="103" t="inlineStr">
        <is>
          <t>14-17</t>
        </is>
      </c>
      <c r="I47" s="100" t="n"/>
      <c r="J47" s="103" t="inlineStr">
        <is>
          <t>14-17</t>
        </is>
      </c>
      <c r="K47" s="103" t="inlineStr">
        <is>
          <t>14-17</t>
        </is>
      </c>
      <c r="M47" s="99" t="inlineStr">
        <is>
          <t>Asignación de profesor e inscripción de alumnos</t>
        </is>
      </c>
      <c r="N47" s="99" t="n">
        <v>2</v>
      </c>
      <c r="O47" s="99" t="n">
        <v>2</v>
      </c>
      <c r="P47" s="99" t="n">
        <v>0.22</v>
      </c>
      <c r="Q47" s="99" t="n">
        <v>0.44</v>
      </c>
      <c r="R47" s="99" t="n">
        <v>4</v>
      </c>
      <c r="S47" s="99" t="n">
        <v>9</v>
      </c>
    </row>
    <row r="48">
      <c r="E48" t="inlineStr">
        <is>
          <t>García Mendoza Betzabet</t>
        </is>
      </c>
    </row>
    <row r="49">
      <c r="A49" s="107" t="inlineStr">
        <is>
          <t>DEJAR INSCRITOS A LOS SIGUIENTES ALUMNOS:</t>
        </is>
      </c>
    </row>
    <row r="51">
      <c r="A51" s="107" t="inlineStr">
        <is>
          <t>Nombre</t>
        </is>
      </c>
      <c r="B51" s="107" t="inlineStr">
        <is>
          <t>Matricula</t>
        </is>
      </c>
    </row>
    <row r="52">
      <c r="A52" t="inlineStr">
        <is>
          <t>Rodríguez Guevara Rubén Dalí</t>
        </is>
      </c>
      <c r="B52" t="inlineStr">
        <is>
          <t>2203065796</t>
        </is>
      </c>
    </row>
    <row r="53">
      <c r="A53" t="inlineStr">
        <is>
          <t>Méndez Tadeo Francisco Balois</t>
        </is>
      </c>
      <c r="B53" t="inlineStr">
        <is>
          <t>2193076258</t>
        </is>
      </c>
    </row>
    <row r="57">
      <c r="A57" s="99" t="inlineStr">
        <is>
          <t>NOMBRE DEL CURSO</t>
        </is>
      </c>
      <c r="B57" s="99" t="inlineStr">
        <is>
          <t>CLAVE</t>
        </is>
      </c>
      <c r="C57" s="99" t="inlineStr">
        <is>
          <t>GRUPO</t>
        </is>
      </c>
      <c r="D57" s="99" t="inlineStr">
        <is>
          <t>CUPO</t>
        </is>
      </c>
      <c r="E57" s="99" t="inlineStr">
        <is>
          <t>PROFESOR</t>
        </is>
      </c>
      <c r="F57" s="99" t="inlineStr">
        <is>
          <t>No. ECON.</t>
        </is>
      </c>
      <c r="G57" s="99" t="inlineStr">
        <is>
          <t>HORARIO  Y  AULA</t>
        </is>
      </c>
      <c r="H57" s="105" t="n"/>
      <c r="I57" s="105" t="n"/>
      <c r="J57" s="105" t="n"/>
      <c r="K57" s="100" t="n"/>
    </row>
    <row r="58">
      <c r="A58" s="106" t="n"/>
      <c r="B58" s="106" t="n"/>
      <c r="C58" s="106" t="n"/>
      <c r="D58" s="99" t="inlineStr">
        <is>
          <t>MAX.</t>
        </is>
      </c>
      <c r="E58" s="106" t="n"/>
      <c r="F58" s="106" t="n"/>
      <c r="G58" s="99" t="inlineStr">
        <is>
          <t>LUNES</t>
        </is>
      </c>
      <c r="H58" s="99" t="inlineStr">
        <is>
          <t>MARTES</t>
        </is>
      </c>
      <c r="I58" s="99" t="inlineStr">
        <is>
          <t>MIÉRCOLES</t>
        </is>
      </c>
      <c r="J58" s="99" t="inlineStr">
        <is>
          <t>JUEVES</t>
        </is>
      </c>
      <c r="K58" s="99" t="inlineStr">
        <is>
          <t>VIERNES</t>
        </is>
      </c>
      <c r="M58" s="99" t="inlineStr">
        <is>
          <t>OBSERVACIONES</t>
        </is>
      </c>
      <c r="N58" s="99" t="inlineStr">
        <is>
          <t>Horas por alumno</t>
        </is>
      </c>
      <c r="O58" s="99" t="inlineStr">
        <is>
          <t>Alumnos</t>
        </is>
      </c>
      <c r="P58" s="99" t="inlineStr">
        <is>
          <t>Coeficiente por hr</t>
        </is>
      </c>
      <c r="Q58" s="99" t="inlineStr">
        <is>
          <t>Coeficiente de participación</t>
        </is>
      </c>
      <c r="R58" s="99" t="inlineStr">
        <is>
          <t>Horas parciales</t>
        </is>
      </c>
      <c r="S58" s="99" t="inlineStr">
        <is>
          <t>Horas por UEA</t>
        </is>
      </c>
    </row>
    <row r="59">
      <c r="A59" s="101" t="inlineStr">
        <is>
          <t>PROYECTO TERMINAL I</t>
        </is>
      </c>
      <c r="B59" s="101" t="n">
        <v>450218</v>
      </c>
      <c r="C59" s="102" t="inlineStr">
        <is>
          <t>DJ01T</t>
        </is>
      </c>
      <c r="D59" s="102" t="n">
        <v>30</v>
      </c>
      <c r="E59" s="102" t="inlineStr">
        <is>
          <t>García Mendoza  Betzabet</t>
        </is>
      </c>
      <c r="F59" s="103" t="inlineStr">
        <is>
          <t>N/A</t>
        </is>
      </c>
      <c r="G59" s="100" t="n"/>
      <c r="H59" s="103" t="inlineStr">
        <is>
          <t>14-17</t>
        </is>
      </c>
      <c r="I59" s="100" t="n"/>
      <c r="J59" s="103" t="inlineStr">
        <is>
          <t>14-17</t>
        </is>
      </c>
      <c r="K59" s="103" t="inlineStr">
        <is>
          <t>14-17</t>
        </is>
      </c>
      <c r="M59" s="99" t="inlineStr">
        <is>
          <t>Asignación de profesor e inscripción de alumnos</t>
        </is>
      </c>
      <c r="N59" s="99" t="n">
        <v>2</v>
      </c>
      <c r="O59" s="99" t="n">
        <v>1</v>
      </c>
      <c r="P59" s="99" t="n">
        <v>0.22</v>
      </c>
      <c r="Q59" s="99" t="n">
        <v>0.22</v>
      </c>
      <c r="R59" s="99" t="n">
        <v>2</v>
      </c>
      <c r="S59" s="99" t="n">
        <v>9</v>
      </c>
    </row>
    <row r="60">
      <c r="E60" t="inlineStr">
        <is>
          <t>Jaimez González Carlos Roberto</t>
        </is>
      </c>
    </row>
    <row r="61">
      <c r="A61" s="107" t="inlineStr">
        <is>
          <t>DEJAR INSCRITOS A LOS SIGUIENTES ALUMNOS:</t>
        </is>
      </c>
    </row>
    <row r="63">
      <c r="A63" s="107" t="inlineStr">
        <is>
          <t>Nombre</t>
        </is>
      </c>
      <c r="B63" s="107" t="inlineStr">
        <is>
          <t>Matricula</t>
        </is>
      </c>
    </row>
    <row r="64">
      <c r="A64" t="inlineStr">
        <is>
          <t>Bazán López Cinthia Elizabeth</t>
        </is>
      </c>
      <c r="B64" t="inlineStr">
        <is>
          <t>2203065821</t>
        </is>
      </c>
    </row>
    <row r="69">
      <c r="A69" s="99" t="inlineStr">
        <is>
          <t>NOMBRE DEL CURSO</t>
        </is>
      </c>
      <c r="B69" s="99" t="inlineStr">
        <is>
          <t>CLAVE</t>
        </is>
      </c>
      <c r="C69" s="99" t="inlineStr">
        <is>
          <t>GRUPO</t>
        </is>
      </c>
      <c r="D69" s="99" t="inlineStr">
        <is>
          <t>CUPO</t>
        </is>
      </c>
      <c r="E69" s="99" t="inlineStr">
        <is>
          <t>PROFESOR</t>
        </is>
      </c>
      <c r="F69" s="99" t="inlineStr">
        <is>
          <t>No. ECON.</t>
        </is>
      </c>
      <c r="G69" s="99" t="inlineStr">
        <is>
          <t>HORARIO  Y  AULA</t>
        </is>
      </c>
      <c r="K69" s="100" t="n"/>
    </row>
    <row r="70">
      <c r="D70" s="99" t="inlineStr">
        <is>
          <t>MAX.</t>
        </is>
      </c>
      <c r="G70" s="99" t="inlineStr">
        <is>
          <t>LUNES</t>
        </is>
      </c>
      <c r="H70" s="99" t="inlineStr">
        <is>
          <t>MARTES</t>
        </is>
      </c>
      <c r="I70" s="99" t="inlineStr">
        <is>
          <t>MIÉRCOLES</t>
        </is>
      </c>
      <c r="J70" s="99" t="inlineStr">
        <is>
          <t>JUEVES</t>
        </is>
      </c>
      <c r="K70" s="99" t="inlineStr">
        <is>
          <t>VIERNES</t>
        </is>
      </c>
      <c r="M70" s="99" t="inlineStr">
        <is>
          <t>OBSERVACIONES</t>
        </is>
      </c>
      <c r="N70" s="99" t="inlineStr">
        <is>
          <t>Horas por alumno</t>
        </is>
      </c>
      <c r="O70" s="99" t="inlineStr">
        <is>
          <t>Alumnos</t>
        </is>
      </c>
      <c r="P70" s="99" t="inlineStr">
        <is>
          <t>Coeficiente por hr</t>
        </is>
      </c>
      <c r="Q70" s="99" t="inlineStr">
        <is>
          <t>Coeficiente de participación</t>
        </is>
      </c>
      <c r="R70" s="99" t="inlineStr">
        <is>
          <t>Horas parciales</t>
        </is>
      </c>
      <c r="S70" s="99" t="inlineStr">
        <is>
          <t>Horas por UEA</t>
        </is>
      </c>
    </row>
    <row r="71">
      <c r="A71" s="101" t="inlineStr">
        <is>
          <t>PROYECTO TERMINAL I</t>
        </is>
      </c>
      <c r="B71" s="101" t="n">
        <v>450218</v>
      </c>
      <c r="C71" s="102" t="inlineStr">
        <is>
          <t>DJ01T</t>
        </is>
      </c>
      <c r="D71" s="102" t="n">
        <v>30</v>
      </c>
      <c r="E71" s="102" t="inlineStr">
        <is>
          <t>Luna Ramírez Wulfrano Arturo</t>
        </is>
      </c>
      <c r="F71" s="103" t="inlineStr">
        <is>
          <t>N/A</t>
        </is>
      </c>
      <c r="G71" s="100" t="n"/>
      <c r="H71" s="103" t="inlineStr">
        <is>
          <t>14-17</t>
        </is>
      </c>
      <c r="I71" s="100" t="n"/>
      <c r="J71" s="103" t="inlineStr">
        <is>
          <t>14-17</t>
        </is>
      </c>
      <c r="K71" s="103" t="inlineStr">
        <is>
          <t>14-17</t>
        </is>
      </c>
      <c r="M71" s="99" t="inlineStr">
        <is>
          <t>Asignación de profesor e inscripción de alumnos</t>
        </is>
      </c>
      <c r="N71" s="99" t="n">
        <v>2</v>
      </c>
      <c r="O71" s="99" t="n">
        <v>1</v>
      </c>
      <c r="P71" s="99" t="n">
        <v>0.22</v>
      </c>
      <c r="Q71" s="99" t="n">
        <v>0.22</v>
      </c>
      <c r="R71" s="99" t="n">
        <v>2</v>
      </c>
      <c r="S71" s="99" t="n">
        <v>9</v>
      </c>
    </row>
    <row r="73">
      <c r="A73" s="107" t="inlineStr">
        <is>
          <t>DEJAR INSCRITOS A LOS SIGUIENTES ALUMNOS:</t>
        </is>
      </c>
    </row>
    <row r="75">
      <c r="A75" s="107" t="inlineStr">
        <is>
          <t>Nombre</t>
        </is>
      </c>
      <c r="B75" s="107" t="inlineStr">
        <is>
          <t>Matricula</t>
        </is>
      </c>
    </row>
    <row r="76">
      <c r="A76" t="inlineStr">
        <is>
          <t>Miguel Angel Navarro Moreno</t>
        </is>
      </c>
      <c r="B76" t="inlineStr">
        <is>
          <t>2213063606</t>
        </is>
      </c>
    </row>
    <row r="80">
      <c r="A80" s="108" t="inlineStr">
        <is>
          <t>REGISTRO ACTUAL PROYECTO TERMINAL II</t>
        </is>
      </c>
    </row>
    <row r="82">
      <c r="A82" s="99" t="inlineStr">
        <is>
          <t>NOMBRE DEL CURSO</t>
        </is>
      </c>
      <c r="B82" s="99" t="inlineStr">
        <is>
          <t>CLAVE</t>
        </is>
      </c>
      <c r="C82" s="99" t="inlineStr">
        <is>
          <t>GRUPO</t>
        </is>
      </c>
      <c r="D82" s="99" t="inlineStr">
        <is>
          <t>CUPO</t>
        </is>
      </c>
      <c r="E82" s="99" t="inlineStr">
        <is>
          <t>PROFESOR</t>
        </is>
      </c>
      <c r="F82" s="99" t="inlineStr">
        <is>
          <t>No. ECON.</t>
        </is>
      </c>
      <c r="G82" s="99" t="inlineStr">
        <is>
          <t>HORARIO  Y  AULA</t>
        </is>
      </c>
      <c r="K82" s="100" t="n"/>
    </row>
    <row r="83">
      <c r="D83" s="99" t="inlineStr">
        <is>
          <t>MAX.</t>
        </is>
      </c>
      <c r="G83" s="99" t="inlineStr">
        <is>
          <t>LUNES</t>
        </is>
      </c>
      <c r="H83" s="99" t="inlineStr">
        <is>
          <t>MARTES</t>
        </is>
      </c>
      <c r="I83" s="99" t="inlineStr">
        <is>
          <t>MIÉRCOLES</t>
        </is>
      </c>
      <c r="J83" s="99" t="inlineStr">
        <is>
          <t>JUEVES</t>
        </is>
      </c>
      <c r="K83" s="99" t="inlineStr">
        <is>
          <t>VIERNES</t>
        </is>
      </c>
    </row>
    <row r="84">
      <c r="A84" s="101" t="inlineStr">
        <is>
          <t>PROYECTO TERMINAL II</t>
        </is>
      </c>
      <c r="B84" s="101" t="n">
        <v>450219</v>
      </c>
      <c r="C84" s="102" t="inlineStr">
        <is>
          <t>DK01T</t>
        </is>
      </c>
      <c r="D84" s="102" t="n">
        <v>30</v>
      </c>
      <c r="E84" s="102" t="inlineStr">
        <is>
          <t>POR ASIGNAR</t>
        </is>
      </c>
      <c r="F84" s="103" t="inlineStr">
        <is>
          <t>N/A</t>
        </is>
      </c>
      <c r="G84" s="100" t="n"/>
      <c r="H84" s="103" t="inlineStr">
        <is>
          <t>14-17</t>
        </is>
      </c>
      <c r="I84" s="100" t="n"/>
      <c r="J84" s="103" t="inlineStr">
        <is>
          <t>14-17</t>
        </is>
      </c>
      <c r="K84" s="103" t="inlineStr">
        <is>
          <t>14-17</t>
        </is>
      </c>
    </row>
    <row r="94">
      <c r="A94" s="99" t="inlineStr">
        <is>
          <t>NOMBRE DEL CURSO</t>
        </is>
      </c>
      <c r="B94" s="99" t="inlineStr">
        <is>
          <t>CLAVE</t>
        </is>
      </c>
      <c r="C94" s="99" t="inlineStr">
        <is>
          <t>GRUPO</t>
        </is>
      </c>
      <c r="D94" s="99" t="inlineStr">
        <is>
          <t>CUPO</t>
        </is>
      </c>
      <c r="E94" s="99" t="inlineStr">
        <is>
          <t>PROFESOR</t>
        </is>
      </c>
      <c r="F94" s="99" t="inlineStr">
        <is>
          <t>No. ECON.</t>
        </is>
      </c>
      <c r="G94" s="99" t="inlineStr">
        <is>
          <t>HORARIO  Y  AULA</t>
        </is>
      </c>
      <c r="K94" s="100" t="n"/>
    </row>
    <row r="95">
      <c r="D95" s="99" t="inlineStr">
        <is>
          <t>MAX.</t>
        </is>
      </c>
      <c r="G95" s="99" t="inlineStr">
        <is>
          <t>LUNES</t>
        </is>
      </c>
      <c r="H95" s="99" t="inlineStr">
        <is>
          <t>MARTES</t>
        </is>
      </c>
      <c r="I95" s="99" t="inlineStr">
        <is>
          <t>MIÉRCOLES</t>
        </is>
      </c>
      <c r="J95" s="99" t="inlineStr">
        <is>
          <t>JUEVES</t>
        </is>
      </c>
      <c r="K95" s="99" t="inlineStr">
        <is>
          <t>VIERNES</t>
        </is>
      </c>
      <c r="M95" s="99" t="inlineStr">
        <is>
          <t>OBSERVACIONES</t>
        </is>
      </c>
      <c r="N95" s="99" t="inlineStr">
        <is>
          <t>Horas por alumno</t>
        </is>
      </c>
      <c r="O95" s="99" t="inlineStr">
        <is>
          <t>Alumnos</t>
        </is>
      </c>
      <c r="P95" s="99" t="inlineStr">
        <is>
          <t>Coeficiente por hr</t>
        </is>
      </c>
      <c r="Q95" s="99" t="inlineStr">
        <is>
          <t>Coeficiente de participación</t>
        </is>
      </c>
      <c r="R95" s="99" t="inlineStr">
        <is>
          <t>Horas parciales</t>
        </is>
      </c>
      <c r="S95" s="99" t="inlineStr">
        <is>
          <t>Horas por UEA</t>
        </is>
      </c>
    </row>
    <row r="96">
      <c r="A96" s="101" t="inlineStr">
        <is>
          <t>PROYECTO TERMINAL II</t>
        </is>
      </c>
      <c r="B96" s="101" t="n">
        <v>450219</v>
      </c>
      <c r="C96" s="102" t="inlineStr">
        <is>
          <t>DK01T</t>
        </is>
      </c>
      <c r="D96" s="102" t="n">
        <v>30</v>
      </c>
      <c r="E96" s="102" t="inlineStr">
        <is>
          <t>Rudomin Goldberg Isaac Juan</t>
        </is>
      </c>
      <c r="F96" s="103" t="inlineStr">
        <is>
          <t>N/A</t>
        </is>
      </c>
      <c r="G96" s="100" t="n"/>
      <c r="H96" s="103" t="inlineStr">
        <is>
          <t>14-17</t>
        </is>
      </c>
      <c r="I96" s="100" t="n"/>
      <c r="J96" s="103" t="inlineStr">
        <is>
          <t>14-17</t>
        </is>
      </c>
      <c r="K96" s="103" t="inlineStr">
        <is>
          <t>14-17</t>
        </is>
      </c>
      <c r="M96" s="99" t="inlineStr">
        <is>
          <t>Asignación de profesor e inscripción de alumnos</t>
        </is>
      </c>
      <c r="N96" s="99" t="n">
        <v>2</v>
      </c>
      <c r="O96" s="99" t="n">
        <v>1</v>
      </c>
      <c r="P96" s="99" t="n">
        <v>0.2</v>
      </c>
      <c r="Q96" s="99" t="n">
        <v>0.2</v>
      </c>
      <c r="R96" s="99" t="n">
        <v>2</v>
      </c>
      <c r="S96" s="99" t="n">
        <v>10</v>
      </c>
    </row>
    <row r="98">
      <c r="A98" s="107" t="inlineStr">
        <is>
          <t>DEJAR INSCRITOS A LOS SIGUIENTES ALUMNOS:</t>
        </is>
      </c>
    </row>
    <row r="100">
      <c r="A100" s="107" t="inlineStr">
        <is>
          <t>Nombre</t>
        </is>
      </c>
      <c r="B100" s="107" t="inlineStr">
        <is>
          <t>Matricula</t>
        </is>
      </c>
    </row>
    <row r="101">
      <c r="A101" t="inlineStr">
        <is>
          <t>MARTINEZ MARTINEZ LUIS GUSTAVO</t>
        </is>
      </c>
      <c r="B101" t="inlineStr">
        <is>
          <t>2173033739</t>
        </is>
      </c>
    </row>
    <row r="106">
      <c r="A106" s="99" t="inlineStr">
        <is>
          <t>NOMBRE DEL CURSO</t>
        </is>
      </c>
      <c r="B106" s="99" t="inlineStr">
        <is>
          <t>CLAVE</t>
        </is>
      </c>
      <c r="C106" s="99" t="inlineStr">
        <is>
          <t>GRUPO</t>
        </is>
      </c>
      <c r="D106" s="99" t="inlineStr">
        <is>
          <t>CUPO</t>
        </is>
      </c>
      <c r="E106" s="99" t="inlineStr">
        <is>
          <t>PROFESOR</t>
        </is>
      </c>
      <c r="F106" s="99" t="inlineStr">
        <is>
          <t>No. ECON.</t>
        </is>
      </c>
      <c r="G106" s="99" t="inlineStr">
        <is>
          <t>HORARIO  Y  AULA</t>
        </is>
      </c>
      <c r="K106" s="100" t="n"/>
    </row>
    <row r="107">
      <c r="D107" s="99" t="inlineStr">
        <is>
          <t>MAX.</t>
        </is>
      </c>
      <c r="G107" s="99" t="inlineStr">
        <is>
          <t>LUNES</t>
        </is>
      </c>
      <c r="H107" s="99" t="inlineStr">
        <is>
          <t>MARTES</t>
        </is>
      </c>
      <c r="I107" s="99" t="inlineStr">
        <is>
          <t>MIÉRCOLES</t>
        </is>
      </c>
      <c r="J107" s="99" t="inlineStr">
        <is>
          <t>JUEVES</t>
        </is>
      </c>
      <c r="K107" s="99" t="inlineStr">
        <is>
          <t>VIERNES</t>
        </is>
      </c>
      <c r="M107" s="99" t="inlineStr">
        <is>
          <t>OBSERVACIONES</t>
        </is>
      </c>
      <c r="N107" s="99" t="inlineStr">
        <is>
          <t>Horas por alumno</t>
        </is>
      </c>
      <c r="O107" s="99" t="inlineStr">
        <is>
          <t>Alumnos</t>
        </is>
      </c>
      <c r="P107" s="99" t="inlineStr">
        <is>
          <t>Coeficiente por hr</t>
        </is>
      </c>
      <c r="Q107" s="99" t="inlineStr">
        <is>
          <t>Coeficiente de participación</t>
        </is>
      </c>
      <c r="R107" s="99" t="inlineStr">
        <is>
          <t>Horas parciales</t>
        </is>
      </c>
      <c r="S107" s="99" t="inlineStr">
        <is>
          <t>Horas por UEA</t>
        </is>
      </c>
    </row>
    <row r="108">
      <c r="A108" s="101" t="inlineStr">
        <is>
          <t>PROYECTO TERMINAL II</t>
        </is>
      </c>
      <c r="B108" s="101" t="n">
        <v>450219</v>
      </c>
      <c r="C108" s="102" t="inlineStr">
        <is>
          <t>DK01T</t>
        </is>
      </c>
      <c r="D108" s="102" t="n">
        <v>30</v>
      </c>
      <c r="E108" s="102" t="inlineStr">
        <is>
          <t>Herrera Zapata José Adolfo</t>
        </is>
      </c>
      <c r="F108" s="103" t="inlineStr">
        <is>
          <t>N/A</t>
        </is>
      </c>
      <c r="G108" s="100" t="n"/>
      <c r="H108" s="103" t="inlineStr">
        <is>
          <t>14-17</t>
        </is>
      </c>
      <c r="I108" s="100" t="n"/>
      <c r="J108" s="103" t="inlineStr">
        <is>
          <t>14-17</t>
        </is>
      </c>
      <c r="K108" s="103" t="inlineStr">
        <is>
          <t>14-17</t>
        </is>
      </c>
      <c r="M108" s="99" t="inlineStr">
        <is>
          <t>Asignación de profesor e inscripción de alumnos</t>
        </is>
      </c>
      <c r="N108" s="99" t="n">
        <v>2</v>
      </c>
      <c r="O108" s="99" t="n">
        <v>2</v>
      </c>
      <c r="P108" s="99" t="n">
        <v>0.2</v>
      </c>
      <c r="Q108" s="99" t="n">
        <v>0.4</v>
      </c>
      <c r="R108" s="99" t="n">
        <v>4</v>
      </c>
      <c r="S108" s="99" t="n">
        <v>10</v>
      </c>
    </row>
    <row r="109">
      <c r="E109" t="inlineStr">
        <is>
          <t>Jaimez González Carlos Roberto</t>
        </is>
      </c>
    </row>
    <row r="110">
      <c r="A110" s="107" t="inlineStr">
        <is>
          <t>DEJAR INSCRITOS A LOS SIGUIENTES ALUMNOS:</t>
        </is>
      </c>
    </row>
    <row r="112">
      <c r="A112" s="107" t="inlineStr">
        <is>
          <t>Nombre</t>
        </is>
      </c>
      <c r="B112" s="107" t="inlineStr">
        <is>
          <t>Matricula</t>
        </is>
      </c>
    </row>
    <row r="113">
      <c r="A113" t="inlineStr">
        <is>
          <t>AVILA GUAPO DANA CHARLOTTE</t>
        </is>
      </c>
      <c r="B113" t="inlineStr">
        <is>
          <t>2193076230</t>
        </is>
      </c>
    </row>
    <row r="114">
      <c r="A114" t="inlineStr">
        <is>
          <t>HERRERA BERNAL MAURICIO</t>
        </is>
      </c>
      <c r="B114" t="inlineStr">
        <is>
          <t>2193034689</t>
        </is>
      </c>
    </row>
    <row r="118">
      <c r="A118" s="99" t="inlineStr">
        <is>
          <t>NOMBRE DEL CURSO</t>
        </is>
      </c>
      <c r="B118" s="99" t="inlineStr">
        <is>
          <t>CLAVE</t>
        </is>
      </c>
      <c r="C118" s="99" t="inlineStr">
        <is>
          <t>GRUPO</t>
        </is>
      </c>
      <c r="D118" s="99" t="inlineStr">
        <is>
          <t>CUPO</t>
        </is>
      </c>
      <c r="E118" s="99" t="inlineStr">
        <is>
          <t>PROFESOR</t>
        </is>
      </c>
      <c r="F118" s="99" t="inlineStr">
        <is>
          <t>No. ECON.</t>
        </is>
      </c>
      <c r="G118" s="99" t="inlineStr">
        <is>
          <t>HORARIO  Y  AULA</t>
        </is>
      </c>
      <c r="K118" s="100" t="n"/>
    </row>
    <row r="119">
      <c r="D119" s="99" t="inlineStr">
        <is>
          <t>MAX.</t>
        </is>
      </c>
      <c r="G119" s="99" t="inlineStr">
        <is>
          <t>LUNES</t>
        </is>
      </c>
      <c r="H119" s="99" t="inlineStr">
        <is>
          <t>MARTES</t>
        </is>
      </c>
      <c r="I119" s="99" t="inlineStr">
        <is>
          <t>MIÉRCOLES</t>
        </is>
      </c>
      <c r="J119" s="99" t="inlineStr">
        <is>
          <t>JUEVES</t>
        </is>
      </c>
      <c r="K119" s="99" t="inlineStr">
        <is>
          <t>VIERNES</t>
        </is>
      </c>
      <c r="M119" s="99" t="inlineStr">
        <is>
          <t>OBSERVACIONES</t>
        </is>
      </c>
      <c r="N119" s="99" t="inlineStr">
        <is>
          <t>Horas por alumno</t>
        </is>
      </c>
      <c r="O119" s="99" t="inlineStr">
        <is>
          <t>Alumnos</t>
        </is>
      </c>
      <c r="P119" s="99" t="inlineStr">
        <is>
          <t>Coeficiente por hr</t>
        </is>
      </c>
      <c r="Q119" s="99" t="inlineStr">
        <is>
          <t>Coeficiente de participación</t>
        </is>
      </c>
      <c r="R119" s="99" t="inlineStr">
        <is>
          <t>Horas parciales</t>
        </is>
      </c>
      <c r="S119" s="99" t="inlineStr">
        <is>
          <t>Horas por UEA</t>
        </is>
      </c>
    </row>
    <row r="120">
      <c r="A120" s="101" t="inlineStr">
        <is>
          <t>PROYECTO TERMINAL II</t>
        </is>
      </c>
      <c r="B120" s="101" t="n">
        <v>450219</v>
      </c>
      <c r="C120" s="102" t="inlineStr">
        <is>
          <t>DK01T</t>
        </is>
      </c>
      <c r="D120" s="102" t="n">
        <v>30</v>
      </c>
      <c r="E120" s="102" t="inlineStr">
        <is>
          <t>Moreno Olivos  Tiburcio</t>
        </is>
      </c>
      <c r="F120" s="103" t="inlineStr">
        <is>
          <t>N/A</t>
        </is>
      </c>
      <c r="G120" s="100" t="n"/>
      <c r="H120" s="103" t="inlineStr">
        <is>
          <t>14-17</t>
        </is>
      </c>
      <c r="I120" s="100" t="n"/>
      <c r="J120" s="103" t="inlineStr">
        <is>
          <t>14-17</t>
        </is>
      </c>
      <c r="K120" s="103" t="inlineStr">
        <is>
          <t>14-17</t>
        </is>
      </c>
      <c r="M120" s="99" t="inlineStr">
        <is>
          <t>Asignación de profesor e inscripción de alumnos</t>
        </is>
      </c>
      <c r="N120" s="99" t="n">
        <v>2</v>
      </c>
      <c r="O120" s="99" t="n">
        <v>1</v>
      </c>
      <c r="P120" s="99" t="n">
        <v>0.2</v>
      </c>
      <c r="Q120" s="99" t="n">
        <v>0.2</v>
      </c>
      <c r="R120" s="99" t="n">
        <v>2</v>
      </c>
      <c r="S120" s="99" t="n">
        <v>10</v>
      </c>
    </row>
    <row r="122">
      <c r="A122" s="107" t="inlineStr">
        <is>
          <t>DEJAR INSCRITOS A LOS SIGUIENTES ALUMNOS:</t>
        </is>
      </c>
    </row>
    <row r="124">
      <c r="A124" s="107" t="inlineStr">
        <is>
          <t>Nombre</t>
        </is>
      </c>
      <c r="B124" s="107" t="inlineStr">
        <is>
          <t>Matricula</t>
        </is>
      </c>
    </row>
    <row r="125">
      <c r="A125" t="inlineStr">
        <is>
          <t>PEÑA ANGARITA JUAN SEBASTIAN</t>
        </is>
      </c>
      <c r="B125" t="inlineStr">
        <is>
          <t>2213025553-</t>
        </is>
      </c>
    </row>
    <row r="130">
      <c r="A130" s="99" t="inlineStr">
        <is>
          <t>NOMBRE DEL CURSO</t>
        </is>
      </c>
      <c r="B130" s="99" t="inlineStr">
        <is>
          <t>CLAVE</t>
        </is>
      </c>
      <c r="C130" s="99" t="inlineStr">
        <is>
          <t>GRUPO</t>
        </is>
      </c>
      <c r="D130" s="99" t="inlineStr">
        <is>
          <t>CUPO</t>
        </is>
      </c>
      <c r="E130" s="99" t="inlineStr">
        <is>
          <t>PROFESOR</t>
        </is>
      </c>
      <c r="F130" s="99" t="inlineStr">
        <is>
          <t>No. ECON.</t>
        </is>
      </c>
      <c r="G130" s="99" t="inlineStr">
        <is>
          <t>HORARIO  Y  AULA</t>
        </is>
      </c>
      <c r="K130" s="100" t="n"/>
    </row>
    <row r="131">
      <c r="D131" s="99" t="inlineStr">
        <is>
          <t>MAX.</t>
        </is>
      </c>
      <c r="G131" s="99" t="inlineStr">
        <is>
          <t>LUNES</t>
        </is>
      </c>
      <c r="H131" s="99" t="inlineStr">
        <is>
          <t>MARTES</t>
        </is>
      </c>
      <c r="I131" s="99" t="inlineStr">
        <is>
          <t>MIÉRCOLES</t>
        </is>
      </c>
      <c r="J131" s="99" t="inlineStr">
        <is>
          <t>JUEVES</t>
        </is>
      </c>
      <c r="K131" s="99" t="inlineStr">
        <is>
          <t>VIERNES</t>
        </is>
      </c>
      <c r="M131" s="99" t="inlineStr">
        <is>
          <t>OBSERVACIONES</t>
        </is>
      </c>
      <c r="N131" s="99" t="inlineStr">
        <is>
          <t>Horas por alumno</t>
        </is>
      </c>
      <c r="O131" s="99" t="inlineStr">
        <is>
          <t>Alumnos</t>
        </is>
      </c>
      <c r="P131" s="99" t="inlineStr">
        <is>
          <t>Coeficiente por hr</t>
        </is>
      </c>
      <c r="Q131" s="99" t="inlineStr">
        <is>
          <t>Coeficiente de participación</t>
        </is>
      </c>
      <c r="R131" s="99" t="inlineStr">
        <is>
          <t>Horas parciales</t>
        </is>
      </c>
      <c r="S131" s="99" t="inlineStr">
        <is>
          <t>Horas por UEA</t>
        </is>
      </c>
    </row>
    <row r="132">
      <c r="A132" s="101" t="inlineStr">
        <is>
          <t>PROYECTO TERMINAL II</t>
        </is>
      </c>
      <c r="B132" s="101" t="n">
        <v>450219</v>
      </c>
      <c r="C132" s="102" t="inlineStr">
        <is>
          <t>DK01T</t>
        </is>
      </c>
      <c r="D132" s="102" t="n">
        <v>30</v>
      </c>
      <c r="E132" s="102" t="inlineStr">
        <is>
          <t>Moreno Olivos Tiburcio</t>
        </is>
      </c>
      <c r="F132" s="103" t="inlineStr">
        <is>
          <t>N/A</t>
        </is>
      </c>
      <c r="G132" s="100" t="n"/>
      <c r="H132" s="103" t="inlineStr">
        <is>
          <t>14-17</t>
        </is>
      </c>
      <c r="I132" s="100" t="n"/>
      <c r="J132" s="103" t="inlineStr">
        <is>
          <t>14-17</t>
        </is>
      </c>
      <c r="K132" s="103" t="inlineStr">
        <is>
          <t>14-17</t>
        </is>
      </c>
      <c r="M132" s="99" t="inlineStr">
        <is>
          <t>Asignación de profesor e inscripción de alumnos</t>
        </is>
      </c>
      <c r="N132" s="99" t="n">
        <v>2</v>
      </c>
      <c r="O132" s="99" t="n">
        <v>1</v>
      </c>
      <c r="P132" s="99" t="n">
        <v>0.2</v>
      </c>
      <c r="Q132" s="99" t="n">
        <v>0.2</v>
      </c>
      <c r="R132" s="99" t="n">
        <v>2</v>
      </c>
      <c r="S132" s="99" t="n">
        <v>10</v>
      </c>
    </row>
    <row r="134">
      <c r="A134" s="107" t="inlineStr">
        <is>
          <t>DEJAR INSCRITOS A LOS SIGUIENTES ALUMNOS:</t>
        </is>
      </c>
    </row>
    <row r="136">
      <c r="A136" s="107" t="inlineStr">
        <is>
          <t>Nombre</t>
        </is>
      </c>
      <c r="B136" s="107" t="inlineStr">
        <is>
          <t>Matricula</t>
        </is>
      </c>
    </row>
    <row r="137">
      <c r="A137" t="inlineStr">
        <is>
          <t>ZAMARRIPA ROMERO JOSE ALBERTO</t>
        </is>
      </c>
      <c r="B137" t="inlineStr">
        <is>
          <t>2193034965-</t>
        </is>
      </c>
    </row>
    <row r="142">
      <c r="A142" s="99" t="inlineStr">
        <is>
          <t>NOMBRE DEL CURSO</t>
        </is>
      </c>
      <c r="B142" s="99" t="inlineStr">
        <is>
          <t>CLAVE</t>
        </is>
      </c>
      <c r="C142" s="99" t="inlineStr">
        <is>
          <t>GRUPO</t>
        </is>
      </c>
      <c r="D142" s="99" t="inlineStr">
        <is>
          <t>CUPO</t>
        </is>
      </c>
      <c r="E142" s="99" t="inlineStr">
        <is>
          <t>PROFESOR</t>
        </is>
      </c>
      <c r="F142" s="99" t="inlineStr">
        <is>
          <t>No. ECON.</t>
        </is>
      </c>
      <c r="G142" s="99" t="inlineStr">
        <is>
          <t>HORARIO  Y  AULA</t>
        </is>
      </c>
      <c r="K142" s="100" t="n"/>
    </row>
    <row r="143">
      <c r="D143" s="99" t="inlineStr">
        <is>
          <t>MAX.</t>
        </is>
      </c>
      <c r="G143" s="99" t="inlineStr">
        <is>
          <t>LUNES</t>
        </is>
      </c>
      <c r="H143" s="99" t="inlineStr">
        <is>
          <t>MARTES</t>
        </is>
      </c>
      <c r="I143" s="99" t="inlineStr">
        <is>
          <t>MIÉRCOLES</t>
        </is>
      </c>
      <c r="J143" s="99" t="inlineStr">
        <is>
          <t>JUEVES</t>
        </is>
      </c>
      <c r="K143" s="99" t="inlineStr">
        <is>
          <t>VIERNES</t>
        </is>
      </c>
      <c r="M143" s="99" t="inlineStr">
        <is>
          <t>OBSERVACIONES</t>
        </is>
      </c>
      <c r="N143" s="99" t="inlineStr">
        <is>
          <t>Horas por alumno</t>
        </is>
      </c>
      <c r="O143" s="99" t="inlineStr">
        <is>
          <t>Alumnos</t>
        </is>
      </c>
      <c r="P143" s="99" t="inlineStr">
        <is>
          <t>Coeficiente por hr</t>
        </is>
      </c>
      <c r="Q143" s="99" t="inlineStr">
        <is>
          <t>Coeficiente de participación</t>
        </is>
      </c>
      <c r="R143" s="99" t="inlineStr">
        <is>
          <t>Horas parciales</t>
        </is>
      </c>
      <c r="S143" s="99" t="inlineStr">
        <is>
          <t>Horas por UEA</t>
        </is>
      </c>
    </row>
    <row r="144">
      <c r="A144" s="101" t="inlineStr">
        <is>
          <t>PROYECTO TERMINAL II</t>
        </is>
      </c>
      <c r="B144" s="101" t="n">
        <v>450219</v>
      </c>
      <c r="C144" s="102" t="inlineStr">
        <is>
          <t>DK01T</t>
        </is>
      </c>
      <c r="D144" s="102" t="n">
        <v>30</v>
      </c>
      <c r="E144" s="102" t="inlineStr">
        <is>
          <t>Rivero Moreno Carlos Joel</t>
        </is>
      </c>
      <c r="F144" s="103" t="inlineStr">
        <is>
          <t>N/A</t>
        </is>
      </c>
      <c r="G144" s="100" t="n"/>
      <c r="H144" s="103" t="inlineStr">
        <is>
          <t>14-17</t>
        </is>
      </c>
      <c r="I144" s="100" t="n"/>
      <c r="J144" s="103" t="inlineStr">
        <is>
          <t>14-17</t>
        </is>
      </c>
      <c r="K144" s="103" t="inlineStr">
        <is>
          <t>14-17</t>
        </is>
      </c>
      <c r="M144" s="99" t="inlineStr">
        <is>
          <t>Asignación de profesor e inscripción de alumnos</t>
        </is>
      </c>
      <c r="N144" s="99" t="n">
        <v>2</v>
      </c>
      <c r="O144" s="99" t="n">
        <v>2</v>
      </c>
      <c r="P144" s="99" t="n">
        <v>0.2</v>
      </c>
      <c r="Q144" s="99" t="n">
        <v>0.4</v>
      </c>
      <c r="R144" s="99" t="n">
        <v>4</v>
      </c>
      <c r="S144" s="99" t="n">
        <v>10</v>
      </c>
    </row>
    <row r="145">
      <c r="E145" t="inlineStr">
        <is>
          <t>Moreno Olivos Tiburcio</t>
        </is>
      </c>
    </row>
    <row r="146">
      <c r="A146" s="107" t="inlineStr">
        <is>
          <t>DEJAR INSCRITOS A LOS SIGUIENTES ALUMNOS:</t>
        </is>
      </c>
    </row>
    <row r="148">
      <c r="A148" s="107" t="inlineStr">
        <is>
          <t>Nombre</t>
        </is>
      </c>
      <c r="B148" s="107" t="inlineStr">
        <is>
          <t>Matricula</t>
        </is>
      </c>
    </row>
    <row r="149">
      <c r="A149" t="inlineStr">
        <is>
          <t>PEREZ MACIEL ABIGAIL</t>
        </is>
      </c>
      <c r="B149" t="inlineStr">
        <is>
          <t>2213025526-</t>
        </is>
      </c>
    </row>
    <row r="150">
      <c r="A150" t="inlineStr">
        <is>
          <t>PEREZ MACIEL ABIGAIL</t>
        </is>
      </c>
      <c r="B150" t="inlineStr">
        <is>
          <t>2213025526</t>
        </is>
      </c>
    </row>
    <row r="154">
      <c r="A154" s="99" t="inlineStr">
        <is>
          <t>NOMBRE DEL CURSO</t>
        </is>
      </c>
      <c r="B154" s="99" t="inlineStr">
        <is>
          <t>CLAVE</t>
        </is>
      </c>
      <c r="C154" s="99" t="inlineStr">
        <is>
          <t>GRUPO</t>
        </is>
      </c>
      <c r="D154" s="99" t="inlineStr">
        <is>
          <t>CUPO</t>
        </is>
      </c>
      <c r="E154" s="99" t="inlineStr">
        <is>
          <t>PROFESOR</t>
        </is>
      </c>
      <c r="F154" s="99" t="inlineStr">
        <is>
          <t>No. ECON.</t>
        </is>
      </c>
      <c r="G154" s="99" t="inlineStr">
        <is>
          <t>HORARIO  Y  AULA</t>
        </is>
      </c>
      <c r="K154" s="100" t="n"/>
    </row>
    <row r="155">
      <c r="D155" s="99" t="inlineStr">
        <is>
          <t>MAX.</t>
        </is>
      </c>
      <c r="G155" s="99" t="inlineStr">
        <is>
          <t>LUNES</t>
        </is>
      </c>
      <c r="H155" s="99" t="inlineStr">
        <is>
          <t>MARTES</t>
        </is>
      </c>
      <c r="I155" s="99" t="inlineStr">
        <is>
          <t>MIÉRCOLES</t>
        </is>
      </c>
      <c r="J155" s="99" t="inlineStr">
        <is>
          <t>JUEVES</t>
        </is>
      </c>
      <c r="K155" s="99" t="inlineStr">
        <is>
          <t>VIERNES</t>
        </is>
      </c>
      <c r="M155" s="99" t="inlineStr">
        <is>
          <t>OBSERVACIONES</t>
        </is>
      </c>
      <c r="N155" s="99" t="inlineStr">
        <is>
          <t>Horas por alumno</t>
        </is>
      </c>
      <c r="O155" s="99" t="inlineStr">
        <is>
          <t>Alumnos</t>
        </is>
      </c>
      <c r="P155" s="99" t="inlineStr">
        <is>
          <t>Coeficiente por hr</t>
        </is>
      </c>
      <c r="Q155" s="99" t="inlineStr">
        <is>
          <t>Coeficiente de participación</t>
        </is>
      </c>
      <c r="R155" s="99" t="inlineStr">
        <is>
          <t>Horas parciales</t>
        </is>
      </c>
      <c r="S155" s="99" t="inlineStr">
        <is>
          <t>Horas por UEA</t>
        </is>
      </c>
    </row>
    <row r="156">
      <c r="A156" s="101" t="inlineStr">
        <is>
          <t>PROYECTO TERMINAL II</t>
        </is>
      </c>
      <c r="B156" s="101" t="n">
        <v>450219</v>
      </c>
      <c r="C156" s="102" t="inlineStr">
        <is>
          <t>DK01T</t>
        </is>
      </c>
      <c r="D156" s="102" t="n">
        <v>30</v>
      </c>
      <c r="E156" s="102" t="inlineStr">
        <is>
          <t>Jaimez González Carlos Roberto</t>
        </is>
      </c>
      <c r="F156" s="103" t="inlineStr">
        <is>
          <t>N/A</t>
        </is>
      </c>
      <c r="G156" s="100" t="n"/>
      <c r="H156" s="103" t="inlineStr">
        <is>
          <t>14-17</t>
        </is>
      </c>
      <c r="I156" s="100" t="n"/>
      <c r="J156" s="103" t="inlineStr">
        <is>
          <t>14-17</t>
        </is>
      </c>
      <c r="K156" s="103" t="inlineStr">
        <is>
          <t>14-17</t>
        </is>
      </c>
      <c r="M156" s="99" t="inlineStr">
        <is>
          <t>Asignación de profesor e inscripción de alumnos</t>
        </is>
      </c>
      <c r="N156" s="99" t="n">
        <v>2</v>
      </c>
      <c r="O156" s="99" t="n">
        <v>4</v>
      </c>
      <c r="P156" s="99" t="n">
        <v>0.2</v>
      </c>
      <c r="Q156" s="99" t="n">
        <v>0.8</v>
      </c>
      <c r="R156" s="99" t="n">
        <v>8</v>
      </c>
      <c r="S156" s="99" t="n">
        <v>10</v>
      </c>
    </row>
    <row r="157">
      <c r="E157" t="inlineStr">
        <is>
          <t>García Mendoza Betzabet</t>
        </is>
      </c>
    </row>
    <row r="158">
      <c r="A158" s="107" t="inlineStr">
        <is>
          <t>DEJAR INSCRITOS A LOS SIGUIENTES ALUMNOS:</t>
        </is>
      </c>
    </row>
    <row r="160">
      <c r="A160" s="107" t="inlineStr">
        <is>
          <t>Nombre</t>
        </is>
      </c>
      <c r="B160" s="107" t="inlineStr">
        <is>
          <t>Matricula</t>
        </is>
      </c>
    </row>
    <row r="161">
      <c r="A161" t="inlineStr">
        <is>
          <t>DELIA DAFNE CENTENO MENDEZ</t>
        </is>
      </c>
      <c r="B161" t="inlineStr">
        <is>
          <t>2213063713</t>
        </is>
      </c>
    </row>
    <row r="162">
      <c r="A162" t="inlineStr">
        <is>
          <t>ELIA DANAE CENTENO MENDEZ</t>
        </is>
      </c>
      <c r="B162" t="inlineStr">
        <is>
          <t>2213063722</t>
        </is>
      </c>
    </row>
    <row r="163">
      <c r="A163" t="inlineStr">
        <is>
          <t>GRECIA QUIROZ SANTANDER</t>
        </is>
      </c>
      <c r="B163" t="inlineStr">
        <is>
          <t>2213025535</t>
        </is>
      </c>
    </row>
    <row r="164">
      <c r="A164" t="inlineStr">
        <is>
          <t>ANDREA MUNOZ ANDRADE</t>
        </is>
      </c>
      <c r="B164" t="inlineStr">
        <is>
          <t>2193034741</t>
        </is>
      </c>
    </row>
    <row r="166">
      <c r="A166" s="99" t="inlineStr">
        <is>
          <t>NOMBRE DEL CURSO</t>
        </is>
      </c>
      <c r="B166" s="99" t="inlineStr">
        <is>
          <t>CLAVE</t>
        </is>
      </c>
      <c r="C166" s="99" t="inlineStr">
        <is>
          <t>GRUPO</t>
        </is>
      </c>
      <c r="D166" s="99" t="inlineStr">
        <is>
          <t>CUPO</t>
        </is>
      </c>
      <c r="E166" s="99" t="inlineStr">
        <is>
          <t>PROFESOR</t>
        </is>
      </c>
      <c r="F166" s="99" t="inlineStr">
        <is>
          <t>No. ECON.</t>
        </is>
      </c>
      <c r="G166" s="99" t="inlineStr">
        <is>
          <t>HORARIO  Y  AULA</t>
        </is>
      </c>
      <c r="K166" s="100" t="n"/>
    </row>
    <row r="167">
      <c r="D167" s="99" t="inlineStr">
        <is>
          <t>MAX.</t>
        </is>
      </c>
      <c r="G167" s="99" t="inlineStr">
        <is>
          <t>LUNES</t>
        </is>
      </c>
      <c r="H167" s="99" t="inlineStr">
        <is>
          <t>MARTES</t>
        </is>
      </c>
      <c r="I167" s="99" t="inlineStr">
        <is>
          <t>MIÉRCOLES</t>
        </is>
      </c>
      <c r="J167" s="99" t="inlineStr">
        <is>
          <t>JUEVES</t>
        </is>
      </c>
      <c r="K167" s="99" t="inlineStr">
        <is>
          <t>VIERNES</t>
        </is>
      </c>
      <c r="M167" s="99" t="inlineStr">
        <is>
          <t>OBSERVACIONES</t>
        </is>
      </c>
      <c r="N167" s="99" t="inlineStr">
        <is>
          <t>Horas por alumno</t>
        </is>
      </c>
      <c r="O167" s="99" t="inlineStr">
        <is>
          <t>Alumnos</t>
        </is>
      </c>
      <c r="P167" s="99" t="inlineStr">
        <is>
          <t>Coeficiente por hr</t>
        </is>
      </c>
      <c r="Q167" s="99" t="inlineStr">
        <is>
          <t>Coeficiente de participación</t>
        </is>
      </c>
      <c r="R167" s="99" t="inlineStr">
        <is>
          <t>Horas parciales</t>
        </is>
      </c>
      <c r="S167" s="99" t="inlineStr">
        <is>
          <t>Horas por UEA</t>
        </is>
      </c>
    </row>
    <row r="168">
      <c r="A168" s="101" t="inlineStr">
        <is>
          <t>PROYECTO TERMINAL II</t>
        </is>
      </c>
      <c r="B168" s="101" t="n">
        <v>450219</v>
      </c>
      <c r="C168" s="102" t="inlineStr">
        <is>
          <t>DK01T</t>
        </is>
      </c>
      <c r="D168" s="102" t="n">
        <v>30</v>
      </c>
      <c r="E168" s="102" t="inlineStr">
        <is>
          <t>Rivero Moreno Carlos Joel</t>
        </is>
      </c>
      <c r="F168" s="103" t="inlineStr">
        <is>
          <t>N/A</t>
        </is>
      </c>
      <c r="G168" s="100" t="n"/>
      <c r="H168" s="103" t="inlineStr">
        <is>
          <t>14-17</t>
        </is>
      </c>
      <c r="I168" s="100" t="n"/>
      <c r="J168" s="103" t="inlineStr">
        <is>
          <t>14-17</t>
        </is>
      </c>
      <c r="K168" s="103" t="inlineStr">
        <is>
          <t>14-17</t>
        </is>
      </c>
      <c r="M168" s="99" t="inlineStr">
        <is>
          <t>Asignación de profesor e inscripción de alumnos</t>
        </is>
      </c>
      <c r="N168" s="99" t="n">
        <v>2</v>
      </c>
      <c r="O168" s="99" t="n">
        <v>6</v>
      </c>
      <c r="P168" s="99" t="n">
        <v>0.2</v>
      </c>
      <c r="Q168" s="99" t="n">
        <v>1.2</v>
      </c>
      <c r="R168" s="99" t="n">
        <v>12</v>
      </c>
      <c r="S168" s="99" t="n">
        <v>10</v>
      </c>
    </row>
    <row r="170">
      <c r="A170" s="107" t="inlineStr">
        <is>
          <t>DEJAR INSCRITOS A LOS SIGUIENTES ALUMNOS:</t>
        </is>
      </c>
    </row>
    <row r="172">
      <c r="A172" s="107" t="inlineStr">
        <is>
          <t>Nombre</t>
        </is>
      </c>
      <c r="B172" s="107" t="inlineStr">
        <is>
          <t>Matricula</t>
        </is>
      </c>
    </row>
    <row r="173">
      <c r="A173" t="inlineStr">
        <is>
          <t>SANCHEZ PEREZ MILDRED AIKO</t>
        </is>
      </c>
      <c r="B173" t="inlineStr">
        <is>
          <t>2213025348</t>
        </is>
      </c>
    </row>
    <row r="174">
      <c r="A174" t="inlineStr">
        <is>
          <t>SOLIS ROBLERO EDUARDO JOSUE</t>
        </is>
      </c>
      <c r="B174" t="inlineStr">
        <is>
          <t>2183076531</t>
        </is>
      </c>
    </row>
    <row r="175">
      <c r="A175" t="inlineStr">
        <is>
          <t>ARELLANO MORALES DANIEL</t>
        </is>
      </c>
      <c r="B175" t="inlineStr">
        <is>
          <t>2203065732</t>
        </is>
      </c>
    </row>
    <row r="176">
      <c r="A176" t="inlineStr">
        <is>
          <t>FONSECA NEOS SALVADOR MICHEL</t>
        </is>
      </c>
      <c r="B176" t="inlineStr">
        <is>
          <t>2203024160</t>
        </is>
      </c>
    </row>
    <row r="177">
      <c r="A177" t="inlineStr">
        <is>
          <t>GONZALEZ DE LEON JORGE LUIS</t>
        </is>
      </c>
      <c r="B177" t="inlineStr">
        <is>
          <t>2203065670</t>
        </is>
      </c>
    </row>
    <row r="178">
      <c r="A178" s="99" t="inlineStr">
        <is>
          <t>NOMBRE DEL CURSO</t>
        </is>
      </c>
      <c r="B178" s="99" t="inlineStr">
        <is>
          <t>CLAVE</t>
        </is>
      </c>
      <c r="C178" s="99" t="inlineStr">
        <is>
          <t>GRUPO</t>
        </is>
      </c>
      <c r="D178" s="99" t="inlineStr">
        <is>
          <t>CUPO</t>
        </is>
      </c>
      <c r="E178" s="99" t="inlineStr">
        <is>
          <t>PROFESOR</t>
        </is>
      </c>
      <c r="F178" s="99" t="inlineStr">
        <is>
          <t>No. ECON.</t>
        </is>
      </c>
      <c r="G178" s="99" t="inlineStr">
        <is>
          <t>HORARIO  Y  AULA</t>
        </is>
      </c>
      <c r="K178" s="100" t="n"/>
    </row>
    <row r="179">
      <c r="D179" s="99" t="inlineStr">
        <is>
          <t>MAX.</t>
        </is>
      </c>
      <c r="G179" s="99" t="inlineStr">
        <is>
          <t>LUNES</t>
        </is>
      </c>
      <c r="H179" s="99" t="inlineStr">
        <is>
          <t>MARTES</t>
        </is>
      </c>
      <c r="I179" s="99" t="inlineStr">
        <is>
          <t>MIÉRCOLES</t>
        </is>
      </c>
      <c r="J179" s="99" t="inlineStr">
        <is>
          <t>JUEVES</t>
        </is>
      </c>
      <c r="K179" s="99" t="inlineStr">
        <is>
          <t>VIERNES</t>
        </is>
      </c>
      <c r="M179" s="99" t="inlineStr">
        <is>
          <t>OBSERVACIONES</t>
        </is>
      </c>
      <c r="N179" s="99" t="inlineStr">
        <is>
          <t>Horas por alumno</t>
        </is>
      </c>
      <c r="O179" s="99" t="inlineStr">
        <is>
          <t>Alumnos</t>
        </is>
      </c>
      <c r="P179" s="99" t="inlineStr">
        <is>
          <t>Coeficiente por hr</t>
        </is>
      </c>
      <c r="Q179" s="99" t="inlineStr">
        <is>
          <t>Coeficiente de participación</t>
        </is>
      </c>
      <c r="R179" s="99" t="inlineStr">
        <is>
          <t>Horas parciales</t>
        </is>
      </c>
      <c r="S179" s="99" t="inlineStr">
        <is>
          <t>Horas por UEA</t>
        </is>
      </c>
    </row>
    <row r="180">
      <c r="A180" s="101" t="inlineStr">
        <is>
          <t>PROYECTO TERMINAL II</t>
        </is>
      </c>
      <c r="B180" s="101" t="n">
        <v>450219</v>
      </c>
      <c r="C180" s="102" t="inlineStr">
        <is>
          <t>DK01T</t>
        </is>
      </c>
      <c r="D180" s="102" t="n">
        <v>30</v>
      </c>
      <c r="E180" s="102" t="inlineStr">
        <is>
          <t>Sánchez Sánchez Christian</t>
        </is>
      </c>
      <c r="F180" s="103" t="inlineStr">
        <is>
          <t>N/A</t>
        </is>
      </c>
      <c r="G180" s="100" t="n"/>
      <c r="H180" s="103" t="inlineStr">
        <is>
          <t>14-17</t>
        </is>
      </c>
      <c r="I180" s="100" t="n"/>
      <c r="J180" s="103" t="inlineStr">
        <is>
          <t>14-17</t>
        </is>
      </c>
      <c r="K180" s="103" t="inlineStr">
        <is>
          <t>14-17</t>
        </is>
      </c>
      <c r="M180" s="99" t="inlineStr">
        <is>
          <t>Asignación de profesor e inscripción de alumnos</t>
        </is>
      </c>
      <c r="N180" s="99" t="n">
        <v>2</v>
      </c>
      <c r="O180" s="99" t="n">
        <v>2</v>
      </c>
      <c r="P180" s="99" t="n">
        <v>0.2</v>
      </c>
      <c r="Q180" s="99" t="n">
        <v>0.4</v>
      </c>
      <c r="R180" s="99" t="n">
        <v>4</v>
      </c>
      <c r="S180" s="99" t="n">
        <v>10</v>
      </c>
    </row>
    <row r="182">
      <c r="A182" s="107" t="inlineStr">
        <is>
          <t>DEJAR INSCRITOS A LOS SIGUIENTES ALUMNOS:</t>
        </is>
      </c>
    </row>
    <row r="184">
      <c r="A184" s="107" t="inlineStr">
        <is>
          <t>Nombre</t>
        </is>
      </c>
      <c r="B184" s="107" t="inlineStr">
        <is>
          <t>Matricula</t>
        </is>
      </c>
    </row>
    <row r="185">
      <c r="A185" t="inlineStr">
        <is>
          <t>MANJARREZ SAMANO ALEJANDRO</t>
        </is>
      </c>
      <c r="B185" t="inlineStr">
        <is>
          <t>2183033787</t>
        </is>
      </c>
    </row>
    <row r="186">
      <c r="A186" t="inlineStr">
        <is>
          <t>RODRIGUEZ MARTINEZ JOSE ANGEL</t>
        </is>
      </c>
      <c r="B186" t="inlineStr">
        <is>
          <t>2193076132</t>
        </is>
      </c>
    </row>
    <row r="194">
      <c r="A194" s="109" t="inlineStr">
        <is>
          <t>REGISTRO ACTUAL PROYECTO TERMINAL III</t>
        </is>
      </c>
    </row>
    <row r="196">
      <c r="A196" s="99" t="inlineStr">
        <is>
          <t>NOMBRE DEL CURSO</t>
        </is>
      </c>
      <c r="B196" s="99" t="inlineStr">
        <is>
          <t>CLAVE</t>
        </is>
      </c>
      <c r="C196" s="99" t="inlineStr">
        <is>
          <t>GRUPO</t>
        </is>
      </c>
      <c r="D196" s="99" t="inlineStr">
        <is>
          <t>CUPO</t>
        </is>
      </c>
      <c r="E196" s="99" t="inlineStr">
        <is>
          <t>PROFESOR</t>
        </is>
      </c>
      <c r="F196" s="99" t="inlineStr">
        <is>
          <t>No. ECON.</t>
        </is>
      </c>
      <c r="G196" s="99" t="inlineStr">
        <is>
          <t>HORARIO  Y  AULA</t>
        </is>
      </c>
      <c r="K196" s="100" t="n"/>
    </row>
    <row r="197">
      <c r="D197" s="99" t="inlineStr">
        <is>
          <t>MAX.</t>
        </is>
      </c>
      <c r="G197" s="99" t="inlineStr">
        <is>
          <t>LUNES</t>
        </is>
      </c>
      <c r="H197" s="99" t="inlineStr">
        <is>
          <t>MARTES</t>
        </is>
      </c>
      <c r="I197" s="99" t="inlineStr">
        <is>
          <t>MIÉRCOLES</t>
        </is>
      </c>
      <c r="J197" s="99" t="inlineStr">
        <is>
          <t>JUEVES</t>
        </is>
      </c>
      <c r="K197" s="99" t="inlineStr">
        <is>
          <t>VIERNES</t>
        </is>
      </c>
    </row>
    <row r="198">
      <c r="A198" s="101" t="inlineStr">
        <is>
          <t>PROYECTO TERMINAL III</t>
        </is>
      </c>
      <c r="B198" s="101" t="n">
        <v>450219</v>
      </c>
      <c r="C198" s="102" t="inlineStr">
        <is>
          <t>DK01T</t>
        </is>
      </c>
      <c r="D198" s="102" t="n">
        <v>30</v>
      </c>
      <c r="E198" s="102" t="inlineStr">
        <is>
          <t>POR ASIGNAR</t>
        </is>
      </c>
      <c r="F198" s="103" t="inlineStr">
        <is>
          <t>N/A</t>
        </is>
      </c>
      <c r="G198" s="100" t="n"/>
      <c r="H198" s="103" t="inlineStr">
        <is>
          <t>14-17</t>
        </is>
      </c>
      <c r="I198" s="100" t="n"/>
      <c r="J198" s="103" t="inlineStr">
        <is>
          <t>14-17</t>
        </is>
      </c>
      <c r="K198" s="103" t="inlineStr">
        <is>
          <t>14-17</t>
        </is>
      </c>
    </row>
    <row r="208">
      <c r="A208" s="99" t="inlineStr">
        <is>
          <t>NOMBRE DEL CURSO</t>
        </is>
      </c>
      <c r="B208" s="99" t="inlineStr">
        <is>
          <t>CLAVE</t>
        </is>
      </c>
      <c r="C208" s="99" t="inlineStr">
        <is>
          <t>GRUPO</t>
        </is>
      </c>
      <c r="D208" s="99" t="inlineStr">
        <is>
          <t>CUPO</t>
        </is>
      </c>
      <c r="E208" s="99" t="inlineStr">
        <is>
          <t>PROFESOR</t>
        </is>
      </c>
      <c r="F208" s="99" t="inlineStr">
        <is>
          <t>No. ECON.</t>
        </is>
      </c>
      <c r="G208" s="99" t="inlineStr">
        <is>
          <t>HORARIO  Y  AULA</t>
        </is>
      </c>
      <c r="K208" s="100" t="n"/>
    </row>
    <row r="209">
      <c r="D209" s="99" t="inlineStr">
        <is>
          <t>MAX.</t>
        </is>
      </c>
      <c r="G209" s="99" t="inlineStr">
        <is>
          <t>LUNES</t>
        </is>
      </c>
      <c r="H209" s="99" t="inlineStr">
        <is>
          <t>MARTES</t>
        </is>
      </c>
      <c r="I209" s="99" t="inlineStr">
        <is>
          <t>MIÉRCOLES</t>
        </is>
      </c>
      <c r="J209" s="99" t="inlineStr">
        <is>
          <t>JUEVES</t>
        </is>
      </c>
      <c r="K209" s="99" t="inlineStr">
        <is>
          <t>VIERNES</t>
        </is>
      </c>
      <c r="M209" s="99" t="inlineStr">
        <is>
          <t>OBSERVACIONES</t>
        </is>
      </c>
      <c r="N209" s="99" t="inlineStr">
        <is>
          <t>Horas por alumno</t>
        </is>
      </c>
      <c r="O209" s="99" t="inlineStr">
        <is>
          <t>Alumnos</t>
        </is>
      </c>
      <c r="P209" s="99" t="inlineStr">
        <is>
          <t>Coeficiente por hr</t>
        </is>
      </c>
      <c r="Q209" s="99" t="inlineStr">
        <is>
          <t>Coeficiente de participación</t>
        </is>
      </c>
      <c r="R209" s="99" t="inlineStr">
        <is>
          <t>Horas parciales</t>
        </is>
      </c>
      <c r="S209" s="99" t="inlineStr">
        <is>
          <t>Horas por UEA</t>
        </is>
      </c>
    </row>
    <row r="210">
      <c r="A210" s="101" t="inlineStr">
        <is>
          <t>PROYECTO TERMINAL III</t>
        </is>
      </c>
      <c r="B210" s="101" t="n">
        <v>450219</v>
      </c>
      <c r="C210" s="102" t="inlineStr">
        <is>
          <t>DK01T</t>
        </is>
      </c>
      <c r="D210" s="102" t="n">
        <v>30</v>
      </c>
      <c r="E210" s="102" t="inlineStr">
        <is>
          <t>Rudomin Goldberg Isaac Juan</t>
        </is>
      </c>
      <c r="F210" s="103" t="inlineStr">
        <is>
          <t>N/A</t>
        </is>
      </c>
      <c r="G210" s="100" t="n"/>
      <c r="H210" s="103" t="inlineStr">
        <is>
          <t>14-17</t>
        </is>
      </c>
      <c r="I210" s="100" t="n"/>
      <c r="J210" s="103" t="inlineStr">
        <is>
          <t>14-17</t>
        </is>
      </c>
      <c r="K210" s="103" t="inlineStr">
        <is>
          <t>14-17</t>
        </is>
      </c>
      <c r="M210" s="99" t="inlineStr">
        <is>
          <t>Asignación de profesor e inscripción de alumnos</t>
        </is>
      </c>
      <c r="N210" s="99" t="n">
        <v>2</v>
      </c>
      <c r="O210" s="99" t="n">
        <v>2</v>
      </c>
      <c r="P210" s="99" t="n">
        <v>0.2</v>
      </c>
      <c r="Q210" s="99" t="n">
        <v>0.4</v>
      </c>
      <c r="R210" s="99" t="n">
        <v>4</v>
      </c>
      <c r="S210" s="99" t="n">
        <v>10</v>
      </c>
    </row>
    <row r="212">
      <c r="A212" s="107" t="inlineStr">
        <is>
          <t>DEJAR INSCRITOS A LOS SIGUIENTES ALUMNOS:</t>
        </is>
      </c>
    </row>
    <row r="214">
      <c r="A214" s="107" t="inlineStr">
        <is>
          <t>Nombre</t>
        </is>
      </c>
      <c r="B214" s="107" t="inlineStr">
        <is>
          <t>Matricula</t>
        </is>
      </c>
    </row>
    <row r="215">
      <c r="A215" t="inlineStr">
        <is>
          <t>Jimenez Marcelino</t>
        </is>
      </c>
      <c r="B215" t="inlineStr">
        <is>
          <t>2173033748-</t>
        </is>
      </c>
    </row>
    <row r="216">
      <c r="A216" t="inlineStr">
        <is>
          <t>Guzman Roque Ivan</t>
        </is>
      </c>
      <c r="B216" t="inlineStr">
        <is>
          <t>2203065947</t>
        </is>
      </c>
    </row>
    <row r="220">
      <c r="A220" s="99" t="inlineStr">
        <is>
          <t>NOMBRE DEL CURSO</t>
        </is>
      </c>
      <c r="B220" s="99" t="inlineStr">
        <is>
          <t>CLAVE</t>
        </is>
      </c>
      <c r="C220" s="99" t="inlineStr">
        <is>
          <t>GRUPO</t>
        </is>
      </c>
      <c r="D220" s="99" t="inlineStr">
        <is>
          <t>CUPO</t>
        </is>
      </c>
      <c r="E220" s="99" t="inlineStr">
        <is>
          <t>PROFESOR</t>
        </is>
      </c>
      <c r="F220" s="99" t="inlineStr">
        <is>
          <t>No. ECON.</t>
        </is>
      </c>
      <c r="G220" s="99" t="inlineStr">
        <is>
          <t>HORARIO  Y  AULA</t>
        </is>
      </c>
      <c r="K220" s="100" t="n"/>
    </row>
    <row r="221">
      <c r="D221" s="99" t="inlineStr">
        <is>
          <t>MAX.</t>
        </is>
      </c>
      <c r="G221" s="99" t="inlineStr">
        <is>
          <t>LUNES</t>
        </is>
      </c>
      <c r="H221" s="99" t="inlineStr">
        <is>
          <t>MARTES</t>
        </is>
      </c>
      <c r="I221" s="99" t="inlineStr">
        <is>
          <t>MIÉRCOLES</t>
        </is>
      </c>
      <c r="J221" s="99" t="inlineStr">
        <is>
          <t>JUEVES</t>
        </is>
      </c>
      <c r="K221" s="99" t="inlineStr">
        <is>
          <t>VIERNES</t>
        </is>
      </c>
      <c r="M221" s="99" t="inlineStr">
        <is>
          <t>OBSERVACIONES</t>
        </is>
      </c>
      <c r="N221" s="99" t="inlineStr">
        <is>
          <t>Horas por alumno</t>
        </is>
      </c>
      <c r="O221" s="99" t="inlineStr">
        <is>
          <t>Alumnos</t>
        </is>
      </c>
      <c r="P221" s="99" t="inlineStr">
        <is>
          <t>Coeficiente por hr</t>
        </is>
      </c>
      <c r="Q221" s="99" t="inlineStr">
        <is>
          <t>Coeficiente de participación</t>
        </is>
      </c>
      <c r="R221" s="99" t="inlineStr">
        <is>
          <t>Horas parciales</t>
        </is>
      </c>
      <c r="S221" s="99" t="inlineStr">
        <is>
          <t>Horas por UEA</t>
        </is>
      </c>
    </row>
    <row r="222">
      <c r="A222" s="101" t="inlineStr">
        <is>
          <t>PROYECTO TERMINAL III</t>
        </is>
      </c>
      <c r="B222" s="101" t="n">
        <v>450219</v>
      </c>
      <c r="C222" s="102" t="inlineStr">
        <is>
          <t>DK01T</t>
        </is>
      </c>
      <c r="D222" s="102" t="n">
        <v>30</v>
      </c>
      <c r="E222" s="102" t="inlineStr">
        <is>
          <t>Jaimez González Carlos Roberto</t>
        </is>
      </c>
      <c r="F222" s="103" t="inlineStr">
        <is>
          <t>N/A</t>
        </is>
      </c>
      <c r="G222" s="100" t="n"/>
      <c r="H222" s="103" t="inlineStr">
        <is>
          <t>14-17</t>
        </is>
      </c>
      <c r="I222" s="100" t="n"/>
      <c r="J222" s="103" t="inlineStr">
        <is>
          <t>14-17</t>
        </is>
      </c>
      <c r="K222" s="103" t="inlineStr">
        <is>
          <t>14-17</t>
        </is>
      </c>
      <c r="M222" s="99" t="inlineStr">
        <is>
          <t>Asignación de profesor e inscripción de alumnos</t>
        </is>
      </c>
      <c r="N222" s="99" t="n">
        <v>2</v>
      </c>
      <c r="O222" s="99" t="n">
        <v>2</v>
      </c>
      <c r="P222" s="99" t="n">
        <v>0.2</v>
      </c>
      <c r="Q222" s="99" t="n">
        <v>0.4</v>
      </c>
      <c r="R222" s="99" t="n">
        <v>4</v>
      </c>
      <c r="S222" s="99" t="n">
        <v>10</v>
      </c>
    </row>
    <row r="224">
      <c r="A224" s="107" t="inlineStr">
        <is>
          <t>DEJAR INSCRITOS A LOS SIGUIENTES ALUMNOS:</t>
        </is>
      </c>
    </row>
    <row r="226">
      <c r="A226" s="107" t="inlineStr">
        <is>
          <t>Nombre</t>
        </is>
      </c>
      <c r="B226" s="107" t="inlineStr">
        <is>
          <t>Matricula</t>
        </is>
      </c>
    </row>
    <row r="227">
      <c r="A227" t="inlineStr">
        <is>
          <t>García Romero Evlin</t>
        </is>
      </c>
      <c r="B227" t="inlineStr">
        <is>
          <t>2203024393</t>
        </is>
      </c>
    </row>
    <row r="228">
      <c r="A228" t="inlineStr">
        <is>
          <t>Loa Salinas Daniela</t>
        </is>
      </c>
      <c r="B228" t="inlineStr">
        <is>
          <t>2203065867</t>
        </is>
      </c>
    </row>
    <row r="232">
      <c r="A232" s="99" t="inlineStr">
        <is>
          <t>NOMBRE DEL CURSO</t>
        </is>
      </c>
      <c r="B232" s="99" t="inlineStr">
        <is>
          <t>CLAVE</t>
        </is>
      </c>
      <c r="C232" s="99" t="inlineStr">
        <is>
          <t>GRUPO</t>
        </is>
      </c>
      <c r="D232" s="99" t="inlineStr">
        <is>
          <t>CUPO</t>
        </is>
      </c>
      <c r="E232" s="99" t="inlineStr">
        <is>
          <t>PROFESOR</t>
        </is>
      </c>
      <c r="F232" s="99" t="inlineStr">
        <is>
          <t>No. ECON.</t>
        </is>
      </c>
      <c r="G232" s="99" t="inlineStr">
        <is>
          <t>HORARIO  Y  AULA</t>
        </is>
      </c>
      <c r="K232" s="100" t="n"/>
    </row>
    <row r="233">
      <c r="D233" s="99" t="inlineStr">
        <is>
          <t>MAX.</t>
        </is>
      </c>
      <c r="G233" s="99" t="inlineStr">
        <is>
          <t>LUNES</t>
        </is>
      </c>
      <c r="H233" s="99" t="inlineStr">
        <is>
          <t>MARTES</t>
        </is>
      </c>
      <c r="I233" s="99" t="inlineStr">
        <is>
          <t>MIÉRCOLES</t>
        </is>
      </c>
      <c r="J233" s="99" t="inlineStr">
        <is>
          <t>JUEVES</t>
        </is>
      </c>
      <c r="K233" s="99" t="inlineStr">
        <is>
          <t>VIERNES</t>
        </is>
      </c>
      <c r="M233" s="99" t="inlineStr">
        <is>
          <t>OBSERVACIONES</t>
        </is>
      </c>
      <c r="N233" s="99" t="inlineStr">
        <is>
          <t>Horas por alumno</t>
        </is>
      </c>
      <c r="O233" s="99" t="inlineStr">
        <is>
          <t>Alumnos</t>
        </is>
      </c>
      <c r="P233" s="99" t="inlineStr">
        <is>
          <t>Coeficiente por hr</t>
        </is>
      </c>
      <c r="Q233" s="99" t="inlineStr">
        <is>
          <t>Coeficiente de participación</t>
        </is>
      </c>
      <c r="R233" s="99" t="inlineStr">
        <is>
          <t>Horas parciales</t>
        </is>
      </c>
      <c r="S233" s="99" t="inlineStr">
        <is>
          <t>Horas por UEA</t>
        </is>
      </c>
    </row>
    <row r="234">
      <c r="A234" s="101" t="inlineStr">
        <is>
          <t>PROYECTO TERMINAL III</t>
        </is>
      </c>
      <c r="B234" s="101" t="n">
        <v>450219</v>
      </c>
      <c r="C234" s="102" t="inlineStr">
        <is>
          <t>DK01T</t>
        </is>
      </c>
      <c r="D234" s="102" t="n">
        <v>30</v>
      </c>
      <c r="E234" s="102" t="inlineStr">
        <is>
          <t>Rivero Moreno Carlos Joel</t>
        </is>
      </c>
      <c r="F234" s="103" t="inlineStr">
        <is>
          <t>N/A</t>
        </is>
      </c>
      <c r="G234" s="100" t="n"/>
      <c r="H234" s="103" t="inlineStr">
        <is>
          <t>14-17</t>
        </is>
      </c>
      <c r="I234" s="100" t="n"/>
      <c r="J234" s="103" t="inlineStr">
        <is>
          <t>14-17</t>
        </is>
      </c>
      <c r="K234" s="103" t="inlineStr">
        <is>
          <t>14-17</t>
        </is>
      </c>
      <c r="M234" s="99" t="inlineStr">
        <is>
          <t>Asignación de profesor e inscripción de alumnos</t>
        </is>
      </c>
      <c r="N234" s="99" t="n">
        <v>2</v>
      </c>
      <c r="O234" s="99" t="n">
        <v>2</v>
      </c>
      <c r="P234" s="99" t="n">
        <v>0.2</v>
      </c>
      <c r="Q234" s="99" t="n">
        <v>0.4</v>
      </c>
      <c r="R234" s="99" t="n">
        <v>4</v>
      </c>
      <c r="S234" s="99" t="n">
        <v>10</v>
      </c>
    </row>
    <row r="235">
      <c r="E235" t="inlineStr">
        <is>
          <t>Moreno Olivos Tiburcio</t>
        </is>
      </c>
    </row>
    <row r="236">
      <c r="A236" s="107" t="inlineStr">
        <is>
          <t>DEJAR INSCRITOS A LOS SIGUIENTES ALUMNOS:</t>
        </is>
      </c>
    </row>
    <row r="238">
      <c r="A238" s="107" t="inlineStr">
        <is>
          <t>Nombre</t>
        </is>
      </c>
      <c r="B238" s="107" t="inlineStr">
        <is>
          <t>Matricula</t>
        </is>
      </c>
    </row>
    <row r="239">
      <c r="A239" t="inlineStr">
        <is>
          <t>FISCAL BARRERA OSCAR</t>
        </is>
      </c>
      <c r="B239" t="inlineStr">
        <is>
          <t>2203024419-</t>
        </is>
      </c>
    </row>
    <row r="240">
      <c r="A240" t="inlineStr">
        <is>
          <t>FISCAL BARRERA OSCAR</t>
        </is>
      </c>
      <c r="B240" t="inlineStr">
        <is>
          <t>2203024419</t>
        </is>
      </c>
    </row>
    <row r="244">
      <c r="A244" s="99" t="inlineStr">
        <is>
          <t>NOMBRE DEL CURSO</t>
        </is>
      </c>
      <c r="B244" s="99" t="inlineStr">
        <is>
          <t>CLAVE</t>
        </is>
      </c>
      <c r="C244" s="99" t="inlineStr">
        <is>
          <t>GRUPO</t>
        </is>
      </c>
      <c r="D244" s="99" t="inlineStr">
        <is>
          <t>CUPO</t>
        </is>
      </c>
      <c r="E244" s="99" t="inlineStr">
        <is>
          <t>PROFESOR</t>
        </is>
      </c>
      <c r="F244" s="99" t="inlineStr">
        <is>
          <t>No. ECON.</t>
        </is>
      </c>
      <c r="G244" s="99" t="inlineStr">
        <is>
          <t>HORARIO  Y  AULA</t>
        </is>
      </c>
      <c r="K244" s="100" t="n"/>
    </row>
    <row r="245">
      <c r="D245" s="99" t="inlineStr">
        <is>
          <t>MAX.</t>
        </is>
      </c>
      <c r="G245" s="99" t="inlineStr">
        <is>
          <t>LUNES</t>
        </is>
      </c>
      <c r="H245" s="99" t="inlineStr">
        <is>
          <t>MARTES</t>
        </is>
      </c>
      <c r="I245" s="99" t="inlineStr">
        <is>
          <t>MIÉRCOLES</t>
        </is>
      </c>
      <c r="J245" s="99" t="inlineStr">
        <is>
          <t>JUEVES</t>
        </is>
      </c>
      <c r="K245" s="99" t="inlineStr">
        <is>
          <t>VIERNES</t>
        </is>
      </c>
      <c r="M245" s="99" t="inlineStr">
        <is>
          <t>OBSERVACIONES</t>
        </is>
      </c>
      <c r="N245" s="99" t="inlineStr">
        <is>
          <t>Horas por alumno</t>
        </is>
      </c>
      <c r="O245" s="99" t="inlineStr">
        <is>
          <t>Alumnos</t>
        </is>
      </c>
      <c r="P245" s="99" t="inlineStr">
        <is>
          <t>Coeficiente por hr</t>
        </is>
      </c>
      <c r="Q245" s="99" t="inlineStr">
        <is>
          <t>Coeficiente de participación</t>
        </is>
      </c>
      <c r="R245" s="99" t="inlineStr">
        <is>
          <t>Horas parciales</t>
        </is>
      </c>
      <c r="S245" s="99" t="inlineStr">
        <is>
          <t>Horas por UEA</t>
        </is>
      </c>
    </row>
    <row r="246">
      <c r="A246" s="101" t="inlineStr">
        <is>
          <t>PROYECTO TERMINAL III</t>
        </is>
      </c>
      <c r="B246" s="101" t="n">
        <v>450219</v>
      </c>
      <c r="C246" s="102" t="inlineStr">
        <is>
          <t>DK01T</t>
        </is>
      </c>
      <c r="D246" s="102" t="n">
        <v>30</v>
      </c>
      <c r="E246" s="102" t="inlineStr">
        <is>
          <t>Jaimez González Carlos Roberto</t>
        </is>
      </c>
      <c r="F246" s="103" t="inlineStr">
        <is>
          <t>N/A</t>
        </is>
      </c>
      <c r="G246" s="100" t="n"/>
      <c r="H246" s="103" t="inlineStr">
        <is>
          <t>14-17</t>
        </is>
      </c>
      <c r="I246" s="100" t="n"/>
      <c r="J246" s="103" t="inlineStr">
        <is>
          <t>14-17</t>
        </is>
      </c>
      <c r="K246" s="103" t="inlineStr">
        <is>
          <t>14-17</t>
        </is>
      </c>
      <c r="M246" s="99" t="inlineStr">
        <is>
          <t>Asignación de profesor e inscripción de alumnos</t>
        </is>
      </c>
      <c r="N246" s="99" t="n">
        <v>2</v>
      </c>
      <c r="O246" s="99" t="n">
        <v>4</v>
      </c>
      <c r="P246" s="99" t="n">
        <v>0.2</v>
      </c>
      <c r="Q246" s="99" t="n">
        <v>0.8</v>
      </c>
      <c r="R246" s="99" t="n">
        <v>8</v>
      </c>
      <c r="S246" s="99" t="n">
        <v>10</v>
      </c>
    </row>
    <row r="247">
      <c r="E247" t="inlineStr">
        <is>
          <t>García Mendoza Betzabet</t>
        </is>
      </c>
    </row>
    <row r="248">
      <c r="A248" s="107" t="inlineStr">
        <is>
          <t>DEJAR INSCRITOS A LOS SIGUIENTES ALUMNOS:</t>
        </is>
      </c>
    </row>
    <row r="250">
      <c r="A250" s="107" t="inlineStr">
        <is>
          <t>Nombre</t>
        </is>
      </c>
      <c r="B250" s="107" t="inlineStr">
        <is>
          <t>Matricula</t>
        </is>
      </c>
    </row>
    <row r="251">
      <c r="A251" t="inlineStr">
        <is>
          <t>IVÁN ALBERTO CORTÉS NAVA</t>
        </is>
      </c>
      <c r="B251" t="inlineStr">
        <is>
          <t>2193076329</t>
        </is>
      </c>
    </row>
    <row r="252">
      <c r="A252" t="inlineStr">
        <is>
          <t>Gasca Castillo Erika</t>
        </is>
      </c>
      <c r="B252" t="inlineStr">
        <is>
          <t>2203024311</t>
        </is>
      </c>
    </row>
    <row r="253">
      <c r="A253" t="inlineStr">
        <is>
          <t>Morales Sánchez Yesica</t>
        </is>
      </c>
      <c r="B253" t="inlineStr">
        <is>
          <t>2163030931</t>
        </is>
      </c>
    </row>
    <row r="254">
      <c r="A254" t="inlineStr">
        <is>
          <t>Orozco Caballero Luis Alberto</t>
        </is>
      </c>
      <c r="B254" t="inlineStr">
        <is>
          <t>2183087785</t>
        </is>
      </c>
    </row>
    <row r="256">
      <c r="A256" s="99" t="inlineStr">
        <is>
          <t>NOMBRE DEL CURSO</t>
        </is>
      </c>
      <c r="B256" s="99" t="inlineStr">
        <is>
          <t>CLAVE</t>
        </is>
      </c>
      <c r="C256" s="99" t="inlineStr">
        <is>
          <t>GRUPO</t>
        </is>
      </c>
      <c r="D256" s="99" t="inlineStr">
        <is>
          <t>CUPO</t>
        </is>
      </c>
      <c r="E256" s="99" t="inlineStr">
        <is>
          <t>PROFESOR</t>
        </is>
      </c>
      <c r="F256" s="99" t="inlineStr">
        <is>
          <t>No. ECON.</t>
        </is>
      </c>
      <c r="G256" s="99" t="inlineStr">
        <is>
          <t>HORARIO  Y  AULA</t>
        </is>
      </c>
      <c r="K256" s="100" t="n"/>
    </row>
    <row r="257">
      <c r="D257" s="99" t="inlineStr">
        <is>
          <t>MAX.</t>
        </is>
      </c>
      <c r="G257" s="99" t="inlineStr">
        <is>
          <t>LUNES</t>
        </is>
      </c>
      <c r="H257" s="99" t="inlineStr">
        <is>
          <t>MARTES</t>
        </is>
      </c>
      <c r="I257" s="99" t="inlineStr">
        <is>
          <t>MIÉRCOLES</t>
        </is>
      </c>
      <c r="J257" s="99" t="inlineStr">
        <is>
          <t>JUEVES</t>
        </is>
      </c>
      <c r="K257" s="99" t="inlineStr">
        <is>
          <t>VIERNES</t>
        </is>
      </c>
      <c r="M257" s="99" t="inlineStr">
        <is>
          <t>OBSERVACIONES</t>
        </is>
      </c>
      <c r="N257" s="99" t="inlineStr">
        <is>
          <t>Horas por alumno</t>
        </is>
      </c>
      <c r="O257" s="99" t="inlineStr">
        <is>
          <t>Alumnos</t>
        </is>
      </c>
      <c r="P257" s="99" t="inlineStr">
        <is>
          <t>Coeficiente por hr</t>
        </is>
      </c>
      <c r="Q257" s="99" t="inlineStr">
        <is>
          <t>Coeficiente de participación</t>
        </is>
      </c>
      <c r="R257" s="99" t="inlineStr">
        <is>
          <t>Horas parciales</t>
        </is>
      </c>
      <c r="S257" s="99" t="inlineStr">
        <is>
          <t>Horas por UEA</t>
        </is>
      </c>
    </row>
    <row r="258">
      <c r="A258" s="101" t="inlineStr">
        <is>
          <t>PROYECTO TERMINAL III</t>
        </is>
      </c>
      <c r="B258" s="101" t="n">
        <v>450219</v>
      </c>
      <c r="C258" s="102" t="inlineStr">
        <is>
          <t>DK01T</t>
        </is>
      </c>
      <c r="D258" s="102" t="n">
        <v>30</v>
      </c>
      <c r="E258" s="102" t="inlineStr">
        <is>
          <t>Jaimez González  Carlos Roberto</t>
        </is>
      </c>
      <c r="F258" s="103" t="inlineStr">
        <is>
          <t>N/A</t>
        </is>
      </c>
      <c r="G258" s="100" t="n"/>
      <c r="H258" s="103" t="inlineStr">
        <is>
          <t>14-17</t>
        </is>
      </c>
      <c r="I258" s="100" t="n"/>
      <c r="J258" s="103" t="inlineStr">
        <is>
          <t>14-17</t>
        </is>
      </c>
      <c r="K258" s="103" t="inlineStr">
        <is>
          <t>14-17</t>
        </is>
      </c>
      <c r="M258" s="99" t="inlineStr">
        <is>
          <t>Asignación de profesor e inscripción de alumnos</t>
        </is>
      </c>
      <c r="N258" s="99" t="n">
        <v>2</v>
      </c>
      <c r="O258" s="99" t="n">
        <v>1</v>
      </c>
      <c r="P258" s="99" t="n">
        <v>0.2</v>
      </c>
      <c r="Q258" s="99" t="n">
        <v>0.2</v>
      </c>
      <c r="R258" s="99" t="n">
        <v>2</v>
      </c>
      <c r="S258" s="99" t="n">
        <v>10</v>
      </c>
    </row>
    <row r="259">
      <c r="E259" t="inlineStr">
        <is>
          <t>García Mendoza Betzabet</t>
        </is>
      </c>
    </row>
    <row r="260">
      <c r="A260" s="107" t="inlineStr">
        <is>
          <t>DEJAR INSCRITOS A LOS SIGUIENTES ALUMNOS:</t>
        </is>
      </c>
    </row>
    <row r="262">
      <c r="A262" s="107" t="inlineStr">
        <is>
          <t>Nombre</t>
        </is>
      </c>
      <c r="B262" s="107" t="inlineStr">
        <is>
          <t>Matricula</t>
        </is>
      </c>
    </row>
    <row r="263">
      <c r="A263" t="inlineStr">
        <is>
          <t>FERNANDO REYES PEREZ</t>
        </is>
      </c>
      <c r="B263" t="inlineStr">
        <is>
          <t>2193076178</t>
        </is>
      </c>
    </row>
    <row r="268">
      <c r="A268" s="99" t="inlineStr">
        <is>
          <t>NOMBRE DEL CURSO</t>
        </is>
      </c>
      <c r="B268" s="99" t="inlineStr">
        <is>
          <t>CLAVE</t>
        </is>
      </c>
      <c r="C268" s="99" t="inlineStr">
        <is>
          <t>GRUPO</t>
        </is>
      </c>
      <c r="D268" s="99" t="inlineStr">
        <is>
          <t>CUPO</t>
        </is>
      </c>
      <c r="E268" s="99" t="inlineStr">
        <is>
          <t>PROFESOR</t>
        </is>
      </c>
      <c r="F268" s="99" t="inlineStr">
        <is>
          <t>No. ECON.</t>
        </is>
      </c>
      <c r="G268" s="99" t="inlineStr">
        <is>
          <t>HORARIO  Y  AULA</t>
        </is>
      </c>
      <c r="K268" s="100" t="n"/>
    </row>
    <row r="269">
      <c r="D269" s="99" t="inlineStr">
        <is>
          <t>MAX.</t>
        </is>
      </c>
      <c r="G269" s="99" t="inlineStr">
        <is>
          <t>LUNES</t>
        </is>
      </c>
      <c r="H269" s="99" t="inlineStr">
        <is>
          <t>MARTES</t>
        </is>
      </c>
      <c r="I269" s="99" t="inlineStr">
        <is>
          <t>MIÉRCOLES</t>
        </is>
      </c>
      <c r="J269" s="99" t="inlineStr">
        <is>
          <t>JUEVES</t>
        </is>
      </c>
      <c r="K269" s="99" t="inlineStr">
        <is>
          <t>VIERNES</t>
        </is>
      </c>
      <c r="M269" s="99" t="inlineStr">
        <is>
          <t>OBSERVACIONES</t>
        </is>
      </c>
      <c r="N269" s="99" t="inlineStr">
        <is>
          <t>Horas por alumno</t>
        </is>
      </c>
      <c r="O269" s="99" t="inlineStr">
        <is>
          <t>Alumnos</t>
        </is>
      </c>
      <c r="P269" s="99" t="inlineStr">
        <is>
          <t>Coeficiente por hr</t>
        </is>
      </c>
      <c r="Q269" s="99" t="inlineStr">
        <is>
          <t>Coeficiente de participación</t>
        </is>
      </c>
      <c r="R269" s="99" t="inlineStr">
        <is>
          <t>Horas parciales</t>
        </is>
      </c>
      <c r="S269" s="99" t="inlineStr">
        <is>
          <t>Horas por UEA</t>
        </is>
      </c>
    </row>
    <row r="270">
      <c r="A270" s="101" t="inlineStr">
        <is>
          <t>PROYECTO TERMINAL III</t>
        </is>
      </c>
      <c r="B270" s="101" t="n">
        <v>450219</v>
      </c>
      <c r="C270" s="102" t="inlineStr">
        <is>
          <t>DK01T</t>
        </is>
      </c>
      <c r="D270" s="102" t="n">
        <v>30</v>
      </c>
      <c r="E270" s="102" t="inlineStr">
        <is>
          <t>Rivero Moreno Carlos Joel</t>
        </is>
      </c>
      <c r="F270" s="103" t="inlineStr">
        <is>
          <t>N/A</t>
        </is>
      </c>
      <c r="G270" s="100" t="n"/>
      <c r="H270" s="103" t="inlineStr">
        <is>
          <t>14-17</t>
        </is>
      </c>
      <c r="I270" s="100" t="n"/>
      <c r="J270" s="103" t="inlineStr">
        <is>
          <t>14-17</t>
        </is>
      </c>
      <c r="K270" s="103" t="inlineStr">
        <is>
          <t>14-17</t>
        </is>
      </c>
      <c r="M270" s="99" t="inlineStr">
        <is>
          <t>Asignación de profesor e inscripción de alumnos</t>
        </is>
      </c>
      <c r="N270" s="99" t="n">
        <v>2</v>
      </c>
      <c r="O270" s="99" t="n">
        <v>4</v>
      </c>
      <c r="P270" s="99" t="n">
        <v>0.2</v>
      </c>
      <c r="Q270" s="99" t="n">
        <v>0.8</v>
      </c>
      <c r="R270" s="99" t="n">
        <v>8</v>
      </c>
      <c r="S270" s="99" t="n">
        <v>10</v>
      </c>
    </row>
    <row r="272">
      <c r="A272" s="107" t="inlineStr">
        <is>
          <t>DEJAR INSCRITOS A LOS SIGUIENTES ALUMNOS:</t>
        </is>
      </c>
    </row>
    <row r="274">
      <c r="A274" s="107" t="inlineStr">
        <is>
          <t>Nombre</t>
        </is>
      </c>
      <c r="B274" s="107" t="inlineStr">
        <is>
          <t>Matricula</t>
        </is>
      </c>
    </row>
    <row r="275">
      <c r="A275" t="inlineStr">
        <is>
          <t>GARCIA TREJO ALEJANDRO</t>
        </is>
      </c>
      <c r="B275" t="inlineStr">
        <is>
          <t>2203024375</t>
        </is>
      </c>
    </row>
    <row r="276">
      <c r="A276" t="inlineStr">
        <is>
          <t>REYES HERNANDEZ OSCAR OSWALDO</t>
        </is>
      </c>
      <c r="B276" t="inlineStr">
        <is>
          <t>2203024366</t>
        </is>
      </c>
    </row>
    <row r="277">
      <c r="A277" t="inlineStr">
        <is>
          <t>ROJAS TAMARGO IKER EDUARDO</t>
        </is>
      </c>
      <c r="B277" t="inlineStr">
        <is>
          <t>2203024320</t>
        </is>
      </c>
    </row>
    <row r="278">
      <c r="A278" t="inlineStr">
        <is>
          <t>MELENDEZ CONDE ANDREA YANET</t>
        </is>
      </c>
      <c r="B278" t="inlineStr">
        <is>
          <t>2193076285</t>
        </is>
      </c>
    </row>
    <row r="280">
      <c r="A280" s="99" t="inlineStr">
        <is>
          <t>NOMBRE DEL CURSO</t>
        </is>
      </c>
      <c r="B280" s="99" t="inlineStr">
        <is>
          <t>CLAVE</t>
        </is>
      </c>
      <c r="C280" s="99" t="inlineStr">
        <is>
          <t>GRUPO</t>
        </is>
      </c>
      <c r="D280" s="99" t="inlineStr">
        <is>
          <t>CUPO</t>
        </is>
      </c>
      <c r="E280" s="99" t="inlineStr">
        <is>
          <t>PROFESOR</t>
        </is>
      </c>
      <c r="F280" s="99" t="inlineStr">
        <is>
          <t>No. ECON.</t>
        </is>
      </c>
      <c r="G280" s="99" t="inlineStr">
        <is>
          <t>HORARIO  Y  AULA</t>
        </is>
      </c>
      <c r="K280" s="100" t="n"/>
    </row>
    <row r="281">
      <c r="D281" s="99" t="inlineStr">
        <is>
          <t>MAX.</t>
        </is>
      </c>
      <c r="G281" s="99" t="inlineStr">
        <is>
          <t>LUNES</t>
        </is>
      </c>
      <c r="H281" s="99" t="inlineStr">
        <is>
          <t>MARTES</t>
        </is>
      </c>
      <c r="I281" s="99" t="inlineStr">
        <is>
          <t>MIÉRCOLES</t>
        </is>
      </c>
      <c r="J281" s="99" t="inlineStr">
        <is>
          <t>JUEVES</t>
        </is>
      </c>
      <c r="K281" s="99" t="inlineStr">
        <is>
          <t>VIERNES</t>
        </is>
      </c>
      <c r="M281" s="99" t="inlineStr">
        <is>
          <t>OBSERVACIONES</t>
        </is>
      </c>
      <c r="N281" s="99" t="inlineStr">
        <is>
          <t>Horas por alumno</t>
        </is>
      </c>
      <c r="O281" s="99" t="inlineStr">
        <is>
          <t>Alumnos</t>
        </is>
      </c>
      <c r="P281" s="99" t="inlineStr">
        <is>
          <t>Coeficiente por hr</t>
        </is>
      </c>
      <c r="Q281" s="99" t="inlineStr">
        <is>
          <t>Coeficiente de participación</t>
        </is>
      </c>
      <c r="R281" s="99" t="inlineStr">
        <is>
          <t>Horas parciales</t>
        </is>
      </c>
      <c r="S281" s="99" t="inlineStr">
        <is>
          <t>Horas por UEA</t>
        </is>
      </c>
    </row>
    <row r="282">
      <c r="A282" s="101" t="inlineStr">
        <is>
          <t>PROYECTO TERMINAL III</t>
        </is>
      </c>
      <c r="B282" s="101" t="n">
        <v>450219</v>
      </c>
      <c r="C282" s="102" t="inlineStr">
        <is>
          <t>DK01T</t>
        </is>
      </c>
      <c r="D282" s="102" t="n">
        <v>30</v>
      </c>
      <c r="E282" s="102" t="inlineStr">
        <is>
          <t>Jaimez González  Carlos Roberto</t>
        </is>
      </c>
      <c r="F282" s="103" t="inlineStr">
        <is>
          <t>N/A</t>
        </is>
      </c>
      <c r="G282" s="100" t="n"/>
      <c r="H282" s="103" t="inlineStr">
        <is>
          <t>14-17</t>
        </is>
      </c>
      <c r="I282" s="100" t="n"/>
      <c r="J282" s="103" t="inlineStr">
        <is>
          <t>14-17</t>
        </is>
      </c>
      <c r="K282" s="103" t="inlineStr">
        <is>
          <t>14-17</t>
        </is>
      </c>
      <c r="M282" s="99" t="inlineStr">
        <is>
          <t>Asignación de profesor e inscripción de alumnos</t>
        </is>
      </c>
      <c r="N282" s="99" t="n">
        <v>2</v>
      </c>
      <c r="O282" s="99" t="n">
        <v>1</v>
      </c>
      <c r="P282" s="99" t="n">
        <v>0.2</v>
      </c>
      <c r="Q282" s="99" t="n">
        <v>0.2</v>
      </c>
      <c r="R282" s="99" t="n">
        <v>2</v>
      </c>
      <c r="S282" s="99" t="n">
        <v>10</v>
      </c>
    </row>
    <row r="284">
      <c r="A284" s="107" t="inlineStr">
        <is>
          <t>DEJAR INSCRITOS A LOS SIGUIENTES ALUMNOS:</t>
        </is>
      </c>
    </row>
    <row r="286">
      <c r="A286" s="107" t="inlineStr">
        <is>
          <t>Nombre</t>
        </is>
      </c>
      <c r="B286" s="107" t="inlineStr">
        <is>
          <t>Matricula</t>
        </is>
      </c>
    </row>
    <row r="287">
      <c r="A287" t="inlineStr">
        <is>
          <t>Chávez Ruíz Manuel</t>
        </is>
      </c>
      <c r="B287" t="inlineStr">
        <is>
          <t>2203024259</t>
        </is>
      </c>
    </row>
    <row r="292">
      <c r="A292" s="99" t="inlineStr">
        <is>
          <t>NOMBRE DEL CURSO</t>
        </is>
      </c>
      <c r="B292" s="99" t="inlineStr">
        <is>
          <t>CLAVE</t>
        </is>
      </c>
      <c r="C292" s="99" t="inlineStr">
        <is>
          <t>GRUPO</t>
        </is>
      </c>
      <c r="D292" s="99" t="inlineStr">
        <is>
          <t>CUPO</t>
        </is>
      </c>
      <c r="E292" s="99" t="inlineStr">
        <is>
          <t>PROFESOR</t>
        </is>
      </c>
      <c r="F292" s="99" t="inlineStr">
        <is>
          <t>No. ECON.</t>
        </is>
      </c>
      <c r="G292" s="99" t="inlineStr">
        <is>
          <t>HORARIO  Y  AULA</t>
        </is>
      </c>
      <c r="K292" s="100" t="n"/>
    </row>
    <row r="293">
      <c r="D293" s="99" t="inlineStr">
        <is>
          <t>MAX.</t>
        </is>
      </c>
      <c r="G293" s="99" t="inlineStr">
        <is>
          <t>LUNES</t>
        </is>
      </c>
      <c r="H293" s="99" t="inlineStr">
        <is>
          <t>MARTES</t>
        </is>
      </c>
      <c r="I293" s="99" t="inlineStr">
        <is>
          <t>MIÉRCOLES</t>
        </is>
      </c>
      <c r="J293" s="99" t="inlineStr">
        <is>
          <t>JUEVES</t>
        </is>
      </c>
      <c r="K293" s="99" t="inlineStr">
        <is>
          <t>VIERNES</t>
        </is>
      </c>
      <c r="M293" s="99" t="inlineStr">
        <is>
          <t>OBSERVACIONES</t>
        </is>
      </c>
      <c r="N293" s="99" t="inlineStr">
        <is>
          <t>Horas por alumno</t>
        </is>
      </c>
      <c r="O293" s="99" t="inlineStr">
        <is>
          <t>Alumnos</t>
        </is>
      </c>
      <c r="P293" s="99" t="inlineStr">
        <is>
          <t>Coeficiente por hr</t>
        </is>
      </c>
      <c r="Q293" s="99" t="inlineStr">
        <is>
          <t>Coeficiente de participación</t>
        </is>
      </c>
      <c r="R293" s="99" t="inlineStr">
        <is>
          <t>Horas parciales</t>
        </is>
      </c>
      <c r="S293" s="99" t="inlineStr">
        <is>
          <t>Horas por UEA</t>
        </is>
      </c>
    </row>
    <row r="294">
      <c r="A294" s="101" t="inlineStr">
        <is>
          <t>PROYECTO TERMINAL III</t>
        </is>
      </c>
      <c r="B294" s="101" t="n">
        <v>450219</v>
      </c>
      <c r="C294" s="102" t="inlineStr">
        <is>
          <t>DK01T</t>
        </is>
      </c>
      <c r="D294" s="102" t="n">
        <v>30</v>
      </c>
      <c r="E294" s="102" t="inlineStr">
        <is>
          <t>Sánchez Sánchez Christian</t>
        </is>
      </c>
      <c r="F294" s="103" t="inlineStr">
        <is>
          <t>N/A</t>
        </is>
      </c>
      <c r="G294" s="100" t="n"/>
      <c r="H294" s="103" t="inlineStr">
        <is>
          <t>14-17</t>
        </is>
      </c>
      <c r="I294" s="100" t="n"/>
      <c r="J294" s="103" t="inlineStr">
        <is>
          <t>14-17</t>
        </is>
      </c>
      <c r="K294" s="103" t="inlineStr">
        <is>
          <t>14-17</t>
        </is>
      </c>
      <c r="M294" s="99" t="inlineStr">
        <is>
          <t>Asignación de profesor e inscripción de alumnos</t>
        </is>
      </c>
      <c r="N294" s="99" t="n">
        <v>2</v>
      </c>
      <c r="O294" s="99" t="n">
        <v>1</v>
      </c>
      <c r="P294" s="99" t="n">
        <v>0.2</v>
      </c>
      <c r="Q294" s="99" t="n">
        <v>0.2</v>
      </c>
      <c r="R294" s="99" t="n">
        <v>2</v>
      </c>
      <c r="S294" s="99" t="n">
        <v>10</v>
      </c>
    </row>
    <row r="296">
      <c r="A296" s="107" t="inlineStr">
        <is>
          <t>DEJAR INSCRITOS A LOS SIGUIENTES ALUMNOS:</t>
        </is>
      </c>
    </row>
    <row r="298">
      <c r="A298" s="107" t="inlineStr">
        <is>
          <t>Nombre</t>
        </is>
      </c>
      <c r="B298" s="107" t="inlineStr">
        <is>
          <t>Matricula</t>
        </is>
      </c>
    </row>
    <row r="299">
      <c r="A299" t="inlineStr">
        <is>
          <t>RAMIREZ PEREZ ISMAEL</t>
        </is>
      </c>
      <c r="B299" t="inlineStr">
        <is>
          <t>2203065910</t>
        </is>
      </c>
    </row>
  </sheetData>
  <mergeCells count="150">
    <mergeCell ref="G232:K232"/>
    <mergeCell ref="F118:F119"/>
    <mergeCell ref="G130:K130"/>
    <mergeCell ref="A268:A269"/>
    <mergeCell ref="F292:F293"/>
    <mergeCell ref="F3:F4"/>
    <mergeCell ref="A178:A179"/>
    <mergeCell ref="C94:C95"/>
    <mergeCell ref="G178:K178"/>
    <mergeCell ref="B220:B221"/>
    <mergeCell ref="F45:F46"/>
    <mergeCell ref="F94:F95"/>
    <mergeCell ref="E220:E221"/>
    <mergeCell ref="G118:K118"/>
    <mergeCell ref="B142:B143"/>
    <mergeCell ref="C57:C58"/>
    <mergeCell ref="A33:A34"/>
    <mergeCell ref="G33:K33"/>
    <mergeCell ref="E154:E155"/>
    <mergeCell ref="F57:F58"/>
    <mergeCell ref="C69:C70"/>
    <mergeCell ref="E21:E22"/>
    <mergeCell ref="F178:F179"/>
    <mergeCell ref="A256:A257"/>
    <mergeCell ref="G9:K9"/>
    <mergeCell ref="C256:C257"/>
    <mergeCell ref="B106:B107"/>
    <mergeCell ref="E142:E143"/>
    <mergeCell ref="A166:A167"/>
    <mergeCell ref="C166:C167"/>
    <mergeCell ref="A232:A233"/>
    <mergeCell ref="B292:B293"/>
    <mergeCell ref="B3:B4"/>
    <mergeCell ref="B130:B131"/>
    <mergeCell ref="A45:A46"/>
    <mergeCell ref="E280:E281"/>
    <mergeCell ref="C45:C46"/>
    <mergeCell ref="A208:A209"/>
    <mergeCell ref="G166:K166"/>
    <mergeCell ref="A154:A155"/>
    <mergeCell ref="F33:F34"/>
    <mergeCell ref="B69:B70"/>
    <mergeCell ref="B196:B197"/>
    <mergeCell ref="G69:K69"/>
    <mergeCell ref="A21:A22"/>
    <mergeCell ref="B118:B119"/>
    <mergeCell ref="A57:A58"/>
    <mergeCell ref="F9:F10"/>
    <mergeCell ref="A244:A245"/>
    <mergeCell ref="C244:C245"/>
    <mergeCell ref="C82:C83"/>
    <mergeCell ref="G142:K142"/>
    <mergeCell ref="E196:E197"/>
    <mergeCell ref="A130:A131"/>
    <mergeCell ref="E57:E58"/>
    <mergeCell ref="C268:C269"/>
    <mergeCell ref="B45:B46"/>
    <mergeCell ref="E106:E107"/>
    <mergeCell ref="F166:F167"/>
    <mergeCell ref="A9:A10"/>
    <mergeCell ref="B268:B269"/>
    <mergeCell ref="C3:C4"/>
    <mergeCell ref="C292:C293"/>
    <mergeCell ref="E292:E293"/>
    <mergeCell ref="E3:E4"/>
    <mergeCell ref="B94:B95"/>
    <mergeCell ref="E130:E131"/>
    <mergeCell ref="A220:A221"/>
    <mergeCell ref="G106:K106"/>
    <mergeCell ref="C220:C221"/>
    <mergeCell ref="F208:F209"/>
    <mergeCell ref="A94:A95"/>
    <mergeCell ref="F280:F281"/>
    <mergeCell ref="E82:E83"/>
    <mergeCell ref="B208:B209"/>
    <mergeCell ref="F154:F155"/>
    <mergeCell ref="E69:E70"/>
    <mergeCell ref="C280:C281"/>
    <mergeCell ref="B244:B245"/>
    <mergeCell ref="B82:B83"/>
    <mergeCell ref="C142:C143"/>
    <mergeCell ref="F21:F22"/>
    <mergeCell ref="B57:B58"/>
    <mergeCell ref="G82:K82"/>
    <mergeCell ref="E118:E119"/>
    <mergeCell ref="F244:F245"/>
    <mergeCell ref="E94:E95"/>
    <mergeCell ref="C21:C22"/>
    <mergeCell ref="B178:B179"/>
    <mergeCell ref="G3:K3"/>
    <mergeCell ref="E232:E233"/>
    <mergeCell ref="B9:B10"/>
    <mergeCell ref="G196:K196"/>
    <mergeCell ref="E268:E269"/>
    <mergeCell ref="B33:B34"/>
    <mergeCell ref="C178:C179"/>
    <mergeCell ref="E178:E179"/>
    <mergeCell ref="G45:K45"/>
    <mergeCell ref="F220:F221"/>
    <mergeCell ref="A106:A107"/>
    <mergeCell ref="B256:B257"/>
    <mergeCell ref="C106:C107"/>
    <mergeCell ref="G280:K280"/>
    <mergeCell ref="B280:B281"/>
    <mergeCell ref="F256:F257"/>
    <mergeCell ref="E244:E245"/>
    <mergeCell ref="B21:B22"/>
    <mergeCell ref="C154:C155"/>
    <mergeCell ref="F142:F143"/>
    <mergeCell ref="G21:K21"/>
    <mergeCell ref="B232:B233"/>
    <mergeCell ref="G208:K208"/>
    <mergeCell ref="C33:C34"/>
    <mergeCell ref="E33:E34"/>
    <mergeCell ref="A69:A70"/>
    <mergeCell ref="G244:K244"/>
    <mergeCell ref="A196:A197"/>
    <mergeCell ref="C196:C197"/>
    <mergeCell ref="G268:K268"/>
    <mergeCell ref="F232:F233"/>
    <mergeCell ref="A118:A119"/>
    <mergeCell ref="C9:C10"/>
    <mergeCell ref="C118:C119"/>
    <mergeCell ref="E9:E10"/>
    <mergeCell ref="B166:B167"/>
    <mergeCell ref="F268:F269"/>
    <mergeCell ref="A292:A293"/>
    <mergeCell ref="A3:A4"/>
    <mergeCell ref="G292:K292"/>
    <mergeCell ref="C130:C131"/>
    <mergeCell ref="G57:K57"/>
    <mergeCell ref="G220:K220"/>
    <mergeCell ref="E256:E257"/>
    <mergeCell ref="F106:F107"/>
    <mergeCell ref="E166:E167"/>
    <mergeCell ref="C232:C233"/>
    <mergeCell ref="B154:B155"/>
    <mergeCell ref="F130:F131"/>
    <mergeCell ref="E45:E46"/>
    <mergeCell ref="F82:F83"/>
    <mergeCell ref="A280:A281"/>
    <mergeCell ref="C208:C209"/>
    <mergeCell ref="G154:K154"/>
    <mergeCell ref="E208:E209"/>
    <mergeCell ref="A142:A143"/>
    <mergeCell ref="G256:K256"/>
    <mergeCell ref="G94:K94"/>
    <mergeCell ref="F69:F70"/>
    <mergeCell ref="F196:F197"/>
    <mergeCell ref="A82:A8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5"/>
  <sheetViews>
    <sheetView workbookViewId="0">
      <selection activeCell="A1" sqref="A1"/>
    </sheetView>
  </sheetViews>
  <sheetFormatPr baseColWidth="8" defaultRowHeight="15"/>
  <cols>
    <col width="34" customWidth="1" style="90" min="1" max="1"/>
    <col width="15" customWidth="1" style="90" min="2" max="2"/>
    <col width="34" customWidth="1" style="90" min="3" max="3"/>
    <col width="15" customWidth="1" style="90" min="4" max="4"/>
    <col width="15" customWidth="1" style="90" min="5" max="5"/>
    <col width="35" customWidth="1" style="90" min="6" max="6"/>
    <col width="30" customWidth="1" style="90" min="7" max="7"/>
    <col width="30" customWidth="1" style="90" min="8" max="8"/>
  </cols>
  <sheetData>
    <row r="1" ht="30" customHeight="1" s="90">
      <c r="A1" s="110" t="inlineStr">
        <is>
          <t>PROFESOR</t>
        </is>
      </c>
      <c r="B1" s="110" t="inlineStr">
        <is>
          <t>No. Económico</t>
        </is>
      </c>
      <c r="C1" s="110" t="inlineStr">
        <is>
          <t>UEA</t>
        </is>
      </c>
      <c r="D1" s="110" t="inlineStr">
        <is>
          <t>CLAVE</t>
        </is>
      </c>
      <c r="E1" s="110" t="inlineStr">
        <is>
          <t>GRUPO</t>
        </is>
      </c>
      <c r="F1" s="110" t="inlineStr">
        <is>
          <t>COEFICIENTE DE PARTICIPACIÓN</t>
        </is>
      </c>
      <c r="G1" s="110" t="inlineStr">
        <is>
          <t>HORAS PARCIALES</t>
        </is>
      </c>
      <c r="H1" s="110" t="inlineStr">
        <is>
          <t>HORAS TOTALES POR UEA</t>
        </is>
      </c>
    </row>
    <row r="2">
      <c r="A2" t="inlineStr">
        <is>
          <t>Rudomin Goldberg Isaac Juan</t>
        </is>
      </c>
      <c r="B2" t="n">
        <v>43893</v>
      </c>
      <c r="C2" t="inlineStr">
        <is>
          <t>PROYECTO TERMINAL I</t>
        </is>
      </c>
      <c r="D2" t="inlineStr">
        <is>
          <t>450218</t>
        </is>
      </c>
      <c r="E2" t="inlineStr">
        <is>
          <t>DJ01T</t>
        </is>
      </c>
      <c r="F2" t="n">
        <v>0.44</v>
      </c>
      <c r="G2" t="n">
        <v>4</v>
      </c>
      <c r="H2" t="n">
        <v>9</v>
      </c>
    </row>
    <row r="3">
      <c r="A3" t="inlineStr">
        <is>
          <t>SUMA</t>
        </is>
      </c>
      <c r="F3" t="n">
        <v>0.44</v>
      </c>
      <c r="G3" t="n">
        <v>4</v>
      </c>
    </row>
    <row r="5">
      <c r="A5" t="inlineStr">
        <is>
          <t>Herrera Zapata José Adolfo</t>
        </is>
      </c>
      <c r="B5" t="n">
        <v>2154</v>
      </c>
      <c r="C5" t="inlineStr">
        <is>
          <t>PROYECTO TERMINAL I</t>
        </is>
      </c>
      <c r="D5" t="inlineStr">
        <is>
          <t>450218</t>
        </is>
      </c>
      <c r="E5" t="inlineStr">
        <is>
          <t>DJ01T</t>
        </is>
      </c>
      <c r="F5" t="n">
        <v>0.22</v>
      </c>
      <c r="G5" t="n">
        <v>2</v>
      </c>
      <c r="H5" t="n">
        <v>9</v>
      </c>
    </row>
    <row r="6">
      <c r="A6" t="inlineStr">
        <is>
          <t>Jaimez González Carlos Roberto</t>
        </is>
      </c>
      <c r="B6" t="n">
        <v>33482</v>
      </c>
      <c r="C6" t="inlineStr">
        <is>
          <t>PROYECTO TERMINAL I</t>
        </is>
      </c>
      <c r="D6" t="inlineStr">
        <is>
          <t>450218</t>
        </is>
      </c>
      <c r="E6" t="inlineStr">
        <is>
          <t>DJ01T</t>
        </is>
      </c>
      <c r="F6" t="n">
        <v>0.22</v>
      </c>
      <c r="G6" t="n">
        <v>2</v>
      </c>
      <c r="H6" t="n">
        <v>9</v>
      </c>
    </row>
    <row r="7">
      <c r="A7" t="inlineStr">
        <is>
          <t>SUMA</t>
        </is>
      </c>
      <c r="F7" t="n">
        <v>0.44</v>
      </c>
      <c r="G7" t="n">
        <v>4</v>
      </c>
    </row>
    <row r="9">
      <c r="A9" t="inlineStr">
        <is>
          <t>Rivero Moreno Carlos Joel</t>
        </is>
      </c>
      <c r="B9" t="n">
        <v>39201</v>
      </c>
      <c r="C9" t="inlineStr">
        <is>
          <t>PROYECTO TERMINAL I</t>
        </is>
      </c>
      <c r="D9" t="inlineStr">
        <is>
          <t>450218</t>
        </is>
      </c>
      <c r="E9" t="inlineStr">
        <is>
          <t>DJ01T</t>
        </is>
      </c>
      <c r="F9" t="n">
        <v>1</v>
      </c>
      <c r="G9" t="n">
        <v>10</v>
      </c>
      <c r="H9" t="n">
        <v>9</v>
      </c>
    </row>
    <row r="10">
      <c r="A10" t="inlineStr">
        <is>
          <t>SUMA</t>
        </is>
      </c>
      <c r="F10" t="n">
        <v>1</v>
      </c>
      <c r="G10" t="n">
        <v>10</v>
      </c>
    </row>
    <row r="12">
      <c r="A12" t="inlineStr">
        <is>
          <t>Jaimez González Carlos Roberto</t>
        </is>
      </c>
      <c r="B12" t="n">
        <v>33482</v>
      </c>
      <c r="C12" t="inlineStr">
        <is>
          <t>PROYECTO TERMINAL I</t>
        </is>
      </c>
      <c r="D12" t="inlineStr">
        <is>
          <t>450218</t>
        </is>
      </c>
      <c r="E12" t="inlineStr">
        <is>
          <t>DJ01T</t>
        </is>
      </c>
      <c r="F12" t="n">
        <v>0.44</v>
      </c>
      <c r="G12" t="n">
        <v>4</v>
      </c>
      <c r="H12" t="n">
        <v>9</v>
      </c>
    </row>
    <row r="13">
      <c r="A13" t="inlineStr">
        <is>
          <t>García Mendoza Betzabet</t>
        </is>
      </c>
      <c r="B13" t="n">
        <v>43158</v>
      </c>
      <c r="C13" t="inlineStr">
        <is>
          <t>PROYECTO TERMINAL I</t>
        </is>
      </c>
      <c r="D13" t="inlineStr">
        <is>
          <t>450218</t>
        </is>
      </c>
      <c r="E13" t="inlineStr">
        <is>
          <t>DJ01T</t>
        </is>
      </c>
      <c r="F13" t="n">
        <v>0.44</v>
      </c>
      <c r="G13" t="n">
        <v>4</v>
      </c>
      <c r="H13" t="n">
        <v>9</v>
      </c>
    </row>
    <row r="14">
      <c r="A14" t="inlineStr">
        <is>
          <t>SUMA</t>
        </is>
      </c>
      <c r="F14" t="n">
        <v>0.88</v>
      </c>
      <c r="G14" t="n">
        <v>8</v>
      </c>
    </row>
    <row r="16">
      <c r="A16" t="inlineStr">
        <is>
          <t>García Mendoza  Betzabet</t>
        </is>
      </c>
      <c r="B16" t="n">
        <v>43158</v>
      </c>
      <c r="C16" t="inlineStr">
        <is>
          <t>PROYECTO TERMINAL I</t>
        </is>
      </c>
      <c r="D16" t="inlineStr">
        <is>
          <t>450218</t>
        </is>
      </c>
      <c r="E16" t="inlineStr">
        <is>
          <t>DJ01T</t>
        </is>
      </c>
      <c r="F16" t="n">
        <v>0.22</v>
      </c>
      <c r="G16" t="n">
        <v>2</v>
      </c>
      <c r="H16" t="n">
        <v>9</v>
      </c>
    </row>
    <row r="17">
      <c r="A17" t="inlineStr">
        <is>
          <t>Jaimez González Carlos Roberto</t>
        </is>
      </c>
      <c r="B17" t="n">
        <v>33482</v>
      </c>
      <c r="C17" t="inlineStr">
        <is>
          <t>PROYECTO TERMINAL I</t>
        </is>
      </c>
      <c r="D17" t="inlineStr">
        <is>
          <t>450218</t>
        </is>
      </c>
      <c r="E17" t="inlineStr">
        <is>
          <t>DJ01T</t>
        </is>
      </c>
      <c r="F17" t="n">
        <v>0.22</v>
      </c>
      <c r="G17" t="n">
        <v>2</v>
      </c>
      <c r="H17" t="n">
        <v>9</v>
      </c>
    </row>
    <row r="18">
      <c r="A18" t="inlineStr">
        <is>
          <t>SUMA</t>
        </is>
      </c>
      <c r="F18" t="n">
        <v>0.44</v>
      </c>
      <c r="G18" t="n">
        <v>4</v>
      </c>
    </row>
    <row r="20">
      <c r="A20" t="inlineStr">
        <is>
          <t>Luna Ramírez Wulfrano Arturo</t>
        </is>
      </c>
      <c r="B20" t="n">
        <v>33519</v>
      </c>
      <c r="C20" t="inlineStr">
        <is>
          <t>PROYECTO TERMINAL I</t>
        </is>
      </c>
      <c r="D20" t="inlineStr">
        <is>
          <t>450218</t>
        </is>
      </c>
      <c r="E20" t="inlineStr">
        <is>
          <t>DJ01T</t>
        </is>
      </c>
      <c r="F20" t="n">
        <v>0.22</v>
      </c>
      <c r="G20" t="n">
        <v>2</v>
      </c>
      <c r="H20" t="n">
        <v>9</v>
      </c>
    </row>
    <row r="21">
      <c r="A21" t="inlineStr">
        <is>
          <t>SUMA</t>
        </is>
      </c>
      <c r="F21" t="n">
        <v>0.22</v>
      </c>
      <c r="G21" t="n">
        <v>2</v>
      </c>
    </row>
    <row r="23">
      <c r="A23" t="inlineStr">
        <is>
          <t>Rudomin Goldberg Isaac Juan</t>
        </is>
      </c>
      <c r="B23" t="n">
        <v>43893</v>
      </c>
      <c r="C23" t="inlineStr">
        <is>
          <t>PROYECTO TERMINAL II</t>
        </is>
      </c>
      <c r="D23" t="inlineStr">
        <is>
          <t>450219</t>
        </is>
      </c>
      <c r="E23" t="inlineStr">
        <is>
          <t>DK01T</t>
        </is>
      </c>
      <c r="F23" t="n">
        <v>0.2</v>
      </c>
      <c r="G23" t="n">
        <v>2</v>
      </c>
      <c r="H23" t="n">
        <v>10</v>
      </c>
    </row>
    <row r="24">
      <c r="A24" t="inlineStr">
        <is>
          <t>SUMA</t>
        </is>
      </c>
      <c r="F24" t="n">
        <v>0.2</v>
      </c>
      <c r="G24" t="n">
        <v>2</v>
      </c>
    </row>
    <row r="26">
      <c r="A26" t="inlineStr">
        <is>
          <t>Herrera Zapata José Adolfo</t>
        </is>
      </c>
      <c r="B26" t="n">
        <v>2154</v>
      </c>
      <c r="C26" t="inlineStr">
        <is>
          <t>PROYECTO TERMINAL II</t>
        </is>
      </c>
      <c r="D26" t="inlineStr">
        <is>
          <t>450219</t>
        </is>
      </c>
      <c r="E26" t="inlineStr">
        <is>
          <t>DK01T</t>
        </is>
      </c>
      <c r="F26" t="n">
        <v>0.4</v>
      </c>
      <c r="G26" t="n">
        <v>4</v>
      </c>
      <c r="H26" t="n">
        <v>10</v>
      </c>
    </row>
    <row r="27">
      <c r="A27" t="inlineStr">
        <is>
          <t>Jaimez González Carlos Roberto</t>
        </is>
      </c>
      <c r="B27" t="n">
        <v>33482</v>
      </c>
      <c r="C27" t="inlineStr">
        <is>
          <t>PROYECTO TERMINAL II</t>
        </is>
      </c>
      <c r="D27" t="inlineStr">
        <is>
          <t>450219</t>
        </is>
      </c>
      <c r="E27" t="inlineStr">
        <is>
          <t>DK01T</t>
        </is>
      </c>
      <c r="F27" t="n">
        <v>0.4</v>
      </c>
      <c r="G27" t="n">
        <v>4</v>
      </c>
      <c r="H27" t="n">
        <v>10</v>
      </c>
    </row>
    <row r="28">
      <c r="A28" t="inlineStr">
        <is>
          <t>SUMA</t>
        </is>
      </c>
      <c r="F28" t="n">
        <v>0.8</v>
      </c>
      <c r="G28" t="n">
        <v>8</v>
      </c>
    </row>
    <row r="30">
      <c r="A30" t="inlineStr">
        <is>
          <t>Moreno Olivos  Tiburcio</t>
        </is>
      </c>
      <c r="B30" t="n">
        <v>35714</v>
      </c>
      <c r="C30" t="inlineStr">
        <is>
          <t>PROYECTO TERMINAL II</t>
        </is>
      </c>
      <c r="D30" t="inlineStr">
        <is>
          <t>450219</t>
        </is>
      </c>
      <c r="E30" t="inlineStr">
        <is>
          <t>DK01T</t>
        </is>
      </c>
      <c r="F30" t="n">
        <v>0.2</v>
      </c>
      <c r="G30" t="n">
        <v>2</v>
      </c>
      <c r="H30" t="n">
        <v>10</v>
      </c>
    </row>
    <row r="31">
      <c r="A31" t="inlineStr">
        <is>
          <t>SUMA</t>
        </is>
      </c>
      <c r="F31" t="n">
        <v>0.2</v>
      </c>
      <c r="G31" t="n">
        <v>2</v>
      </c>
    </row>
    <row r="33">
      <c r="A33" t="inlineStr">
        <is>
          <t>Moreno Olivos Tiburcio</t>
        </is>
      </c>
      <c r="B33" t="n">
        <v>35714</v>
      </c>
      <c r="C33" t="inlineStr">
        <is>
          <t>PROYECTO TERMINAL II</t>
        </is>
      </c>
      <c r="D33" t="inlineStr">
        <is>
          <t>450219</t>
        </is>
      </c>
      <c r="E33" t="inlineStr">
        <is>
          <t>DK01T</t>
        </is>
      </c>
      <c r="F33" t="n">
        <v>0.2</v>
      </c>
      <c r="G33" t="n">
        <v>2</v>
      </c>
      <c r="H33" t="n">
        <v>10</v>
      </c>
    </row>
    <row r="34">
      <c r="A34" t="inlineStr">
        <is>
          <t>SUMA</t>
        </is>
      </c>
      <c r="F34" t="n">
        <v>0.2</v>
      </c>
      <c r="G34" t="n">
        <v>2</v>
      </c>
    </row>
    <row r="36">
      <c r="A36" t="inlineStr">
        <is>
          <t>Rivero Moreno Carlos Joel</t>
        </is>
      </c>
      <c r="B36" t="n">
        <v>39201</v>
      </c>
      <c r="C36" t="inlineStr">
        <is>
          <t>PROYECTO TERMINAL II</t>
        </is>
      </c>
      <c r="D36" t="inlineStr">
        <is>
          <t>450219</t>
        </is>
      </c>
      <c r="E36" t="inlineStr">
        <is>
          <t>DK01T</t>
        </is>
      </c>
      <c r="F36" t="n">
        <v>0.4</v>
      </c>
      <c r="G36" t="n">
        <v>4</v>
      </c>
      <c r="H36" t="n">
        <v>10</v>
      </c>
    </row>
    <row r="37">
      <c r="A37" t="inlineStr">
        <is>
          <t>Moreno Olivos Tiburcio</t>
        </is>
      </c>
      <c r="B37" t="n">
        <v>35714</v>
      </c>
      <c r="C37" t="inlineStr">
        <is>
          <t>PROYECTO TERMINAL II</t>
        </is>
      </c>
      <c r="D37" t="inlineStr">
        <is>
          <t>450219</t>
        </is>
      </c>
      <c r="E37" t="inlineStr">
        <is>
          <t>DK01T</t>
        </is>
      </c>
      <c r="F37" t="n">
        <v>0.4</v>
      </c>
      <c r="G37" t="n">
        <v>4</v>
      </c>
      <c r="H37" t="n">
        <v>10</v>
      </c>
    </row>
    <row r="38">
      <c r="A38" t="inlineStr">
        <is>
          <t>SUMA</t>
        </is>
      </c>
      <c r="F38" t="n">
        <v>0.8</v>
      </c>
      <c r="G38" t="n">
        <v>8</v>
      </c>
    </row>
    <row r="40">
      <c r="A40" t="inlineStr">
        <is>
          <t>Jaimez González Carlos Roberto</t>
        </is>
      </c>
      <c r="B40" t="n">
        <v>33482</v>
      </c>
      <c r="C40" t="inlineStr">
        <is>
          <t>PROYECTO TERMINAL II</t>
        </is>
      </c>
      <c r="D40" t="inlineStr">
        <is>
          <t>450219</t>
        </is>
      </c>
      <c r="E40" t="inlineStr">
        <is>
          <t>DK01T</t>
        </is>
      </c>
      <c r="F40" t="n">
        <v>0.8</v>
      </c>
      <c r="G40" t="n">
        <v>8</v>
      </c>
      <c r="H40" t="n">
        <v>10</v>
      </c>
    </row>
    <row r="41">
      <c r="A41" t="inlineStr">
        <is>
          <t>García Mendoza Betzabet</t>
        </is>
      </c>
      <c r="B41" t="n">
        <v>43158</v>
      </c>
      <c r="C41" t="inlineStr">
        <is>
          <t>PROYECTO TERMINAL II</t>
        </is>
      </c>
      <c r="D41" t="inlineStr">
        <is>
          <t>450219</t>
        </is>
      </c>
      <c r="E41" t="inlineStr">
        <is>
          <t>DK01T</t>
        </is>
      </c>
      <c r="F41" t="n">
        <v>0.8</v>
      </c>
      <c r="G41" t="n">
        <v>8</v>
      </c>
      <c r="H41" t="n">
        <v>10</v>
      </c>
    </row>
    <row r="42">
      <c r="A42" t="inlineStr">
        <is>
          <t>SUMA</t>
        </is>
      </c>
      <c r="F42" t="n">
        <v>1.6</v>
      </c>
      <c r="G42" t="n">
        <v>16</v>
      </c>
    </row>
    <row r="44">
      <c r="A44" t="inlineStr">
        <is>
          <t>Rivero Moreno Carlos Joel</t>
        </is>
      </c>
      <c r="B44" t="n">
        <v>39201</v>
      </c>
      <c r="C44" t="inlineStr">
        <is>
          <t>PROYECTO TERMINAL II</t>
        </is>
      </c>
      <c r="D44" t="inlineStr">
        <is>
          <t>450219</t>
        </is>
      </c>
      <c r="E44" t="inlineStr">
        <is>
          <t>DK01T</t>
        </is>
      </c>
      <c r="F44" t="n">
        <v>1</v>
      </c>
      <c r="G44" t="n">
        <v>12</v>
      </c>
      <c r="H44" t="n">
        <v>10</v>
      </c>
    </row>
    <row r="45">
      <c r="A45" t="inlineStr">
        <is>
          <t>SUMA</t>
        </is>
      </c>
      <c r="F45" t="n">
        <v>1</v>
      </c>
      <c r="G45" t="n">
        <v>12</v>
      </c>
    </row>
    <row r="47">
      <c r="A47" t="inlineStr">
        <is>
          <t>Sánchez Sánchez Christian</t>
        </is>
      </c>
      <c r="B47" t="n">
        <v>34585</v>
      </c>
      <c r="C47" t="inlineStr">
        <is>
          <t>PROYECTO TERMINAL II</t>
        </is>
      </c>
      <c r="D47" t="inlineStr">
        <is>
          <t>450219</t>
        </is>
      </c>
      <c r="E47" t="inlineStr">
        <is>
          <t>DK01T</t>
        </is>
      </c>
      <c r="F47" t="n">
        <v>0.4</v>
      </c>
      <c r="G47" t="n">
        <v>4</v>
      </c>
      <c r="H47" t="n">
        <v>10</v>
      </c>
    </row>
    <row r="48">
      <c r="A48" t="inlineStr">
        <is>
          <t>SUMA</t>
        </is>
      </c>
      <c r="F48" t="n">
        <v>0.4</v>
      </c>
      <c r="G48" t="n">
        <v>4</v>
      </c>
    </row>
    <row r="50">
      <c r="A50" t="inlineStr">
        <is>
          <t>Rudomin Goldberg Isaac Juan</t>
        </is>
      </c>
      <c r="B50" t="n">
        <v>43893</v>
      </c>
      <c r="C50" t="inlineStr">
        <is>
          <t>PROYECTO TERMINAL III</t>
        </is>
      </c>
      <c r="D50" t="inlineStr">
        <is>
          <t>450220</t>
        </is>
      </c>
      <c r="E50" t="inlineStr">
        <is>
          <t>DL01T</t>
        </is>
      </c>
      <c r="F50" t="n">
        <v>0.4</v>
      </c>
      <c r="G50" t="n">
        <v>4</v>
      </c>
      <c r="H50" t="n">
        <v>10</v>
      </c>
    </row>
    <row r="51">
      <c r="A51" t="inlineStr">
        <is>
          <t>SUMA</t>
        </is>
      </c>
      <c r="F51" t="n">
        <v>0.4</v>
      </c>
      <c r="G51" t="n">
        <v>4</v>
      </c>
    </row>
    <row r="53">
      <c r="A53" t="inlineStr">
        <is>
          <t>Jaimez González Carlos Roberto</t>
        </is>
      </c>
      <c r="B53" t="n">
        <v>33482</v>
      </c>
      <c r="C53" t="inlineStr">
        <is>
          <t>PROYECTO TERMINAL III</t>
        </is>
      </c>
      <c r="D53" t="inlineStr">
        <is>
          <t>450220</t>
        </is>
      </c>
      <c r="E53" t="inlineStr">
        <is>
          <t>DL01T</t>
        </is>
      </c>
      <c r="F53" t="n">
        <v>0.4</v>
      </c>
      <c r="G53" t="n">
        <v>4</v>
      </c>
      <c r="H53" t="n">
        <v>10</v>
      </c>
    </row>
    <row r="54">
      <c r="A54" t="inlineStr">
        <is>
          <t>SUMA</t>
        </is>
      </c>
      <c r="F54" t="n">
        <v>0.4</v>
      </c>
      <c r="G54" t="n">
        <v>4</v>
      </c>
    </row>
    <row r="56">
      <c r="A56" t="inlineStr">
        <is>
          <t>Rivero Moreno Carlos Joel</t>
        </is>
      </c>
      <c r="B56" t="n">
        <v>39201</v>
      </c>
      <c r="C56" t="inlineStr">
        <is>
          <t>PROYECTO TERMINAL III</t>
        </is>
      </c>
      <c r="D56" t="inlineStr">
        <is>
          <t>450220</t>
        </is>
      </c>
      <c r="E56" t="inlineStr">
        <is>
          <t>DL01T</t>
        </is>
      </c>
      <c r="F56" t="n">
        <v>0.4</v>
      </c>
      <c r="G56" t="n">
        <v>4</v>
      </c>
      <c r="H56" t="n">
        <v>10</v>
      </c>
    </row>
    <row r="57">
      <c r="A57" t="inlineStr">
        <is>
          <t>Moreno Olivos Tiburcio</t>
        </is>
      </c>
      <c r="B57" t="n">
        <v>35714</v>
      </c>
      <c r="C57" t="inlineStr">
        <is>
          <t>PROYECTO TERMINAL III</t>
        </is>
      </c>
      <c r="D57" t="inlineStr">
        <is>
          <t>450220</t>
        </is>
      </c>
      <c r="E57" t="inlineStr">
        <is>
          <t>DL01T</t>
        </is>
      </c>
      <c r="F57" t="n">
        <v>0.4</v>
      </c>
      <c r="G57" t="n">
        <v>4</v>
      </c>
      <c r="H57" t="n">
        <v>10</v>
      </c>
    </row>
    <row r="58">
      <c r="A58" t="inlineStr">
        <is>
          <t>SUMA</t>
        </is>
      </c>
      <c r="F58" t="n">
        <v>0.8</v>
      </c>
      <c r="G58" t="n">
        <v>8</v>
      </c>
    </row>
    <row r="60">
      <c r="A60" t="inlineStr">
        <is>
          <t>Jaimez González Carlos Roberto</t>
        </is>
      </c>
      <c r="B60" t="n">
        <v>33482</v>
      </c>
      <c r="C60" t="inlineStr">
        <is>
          <t>PROYECTO TERMINAL III</t>
        </is>
      </c>
      <c r="D60" t="inlineStr">
        <is>
          <t>450220</t>
        </is>
      </c>
      <c r="E60" t="inlineStr">
        <is>
          <t>DL01T</t>
        </is>
      </c>
      <c r="F60" t="n">
        <v>0.8</v>
      </c>
      <c r="G60" t="n">
        <v>8</v>
      </c>
      <c r="H60" t="n">
        <v>10</v>
      </c>
    </row>
    <row r="61">
      <c r="A61" t="inlineStr">
        <is>
          <t>García Mendoza Betzabet</t>
        </is>
      </c>
      <c r="B61" t="n">
        <v>43158</v>
      </c>
      <c r="C61" t="inlineStr">
        <is>
          <t>PROYECTO TERMINAL III</t>
        </is>
      </c>
      <c r="D61" t="inlineStr">
        <is>
          <t>450220</t>
        </is>
      </c>
      <c r="E61" t="inlineStr">
        <is>
          <t>DL01T</t>
        </is>
      </c>
      <c r="F61" t="n">
        <v>0.8</v>
      </c>
      <c r="G61" t="n">
        <v>8</v>
      </c>
      <c r="H61" t="n">
        <v>10</v>
      </c>
    </row>
    <row r="62">
      <c r="A62" t="inlineStr">
        <is>
          <t>SUMA</t>
        </is>
      </c>
      <c r="F62" t="n">
        <v>1.6</v>
      </c>
      <c r="G62" t="n">
        <v>16</v>
      </c>
    </row>
    <row r="64">
      <c r="A64" t="inlineStr">
        <is>
          <t>Jaimez González  Carlos Roberto</t>
        </is>
      </c>
      <c r="B64" t="n">
        <v>33482</v>
      </c>
      <c r="C64" t="inlineStr">
        <is>
          <t>PROYECTO TERMINAL III</t>
        </is>
      </c>
      <c r="D64" t="inlineStr">
        <is>
          <t>450220</t>
        </is>
      </c>
      <c r="E64" t="inlineStr">
        <is>
          <t>DL01T</t>
        </is>
      </c>
      <c r="F64" t="n">
        <v>0.2</v>
      </c>
      <c r="G64" t="n">
        <v>2</v>
      </c>
      <c r="H64" t="n">
        <v>10</v>
      </c>
    </row>
    <row r="65">
      <c r="A65" t="inlineStr">
        <is>
          <t>García Mendoza Betzabet</t>
        </is>
      </c>
      <c r="B65" t="n">
        <v>43158</v>
      </c>
      <c r="C65" t="inlineStr">
        <is>
          <t>PROYECTO TERMINAL III</t>
        </is>
      </c>
      <c r="D65" t="inlineStr">
        <is>
          <t>450220</t>
        </is>
      </c>
      <c r="E65" t="inlineStr">
        <is>
          <t>DL01T</t>
        </is>
      </c>
      <c r="F65" t="n">
        <v>0.2</v>
      </c>
      <c r="G65" t="n">
        <v>2</v>
      </c>
      <c r="H65" t="n">
        <v>10</v>
      </c>
    </row>
    <row r="66">
      <c r="A66" t="inlineStr">
        <is>
          <t>SUMA</t>
        </is>
      </c>
      <c r="F66" t="n">
        <v>0.4</v>
      </c>
      <c r="G66" t="n">
        <v>4</v>
      </c>
    </row>
    <row r="68">
      <c r="A68" t="inlineStr">
        <is>
          <t>Rivero Moreno Carlos Joel</t>
        </is>
      </c>
      <c r="B68" t="n">
        <v>39201</v>
      </c>
      <c r="C68" t="inlineStr">
        <is>
          <t>PROYECTO TERMINAL III</t>
        </is>
      </c>
      <c r="D68" t="inlineStr">
        <is>
          <t>450220</t>
        </is>
      </c>
      <c r="E68" t="inlineStr">
        <is>
          <t>DL01T</t>
        </is>
      </c>
      <c r="F68" t="n">
        <v>0.8</v>
      </c>
      <c r="G68" t="n">
        <v>8</v>
      </c>
      <c r="H68" t="n">
        <v>10</v>
      </c>
    </row>
    <row r="69">
      <c r="A69" t="inlineStr">
        <is>
          <t>SUMA</t>
        </is>
      </c>
      <c r="F69" t="n">
        <v>0.8</v>
      </c>
      <c r="G69" t="n">
        <v>8</v>
      </c>
    </row>
    <row r="71">
      <c r="A71" t="inlineStr">
        <is>
          <t>Jaimez González  Carlos Roberto</t>
        </is>
      </c>
      <c r="B71" t="n">
        <v>33482</v>
      </c>
      <c r="C71" t="inlineStr">
        <is>
          <t>PROYECTO TERMINAL III</t>
        </is>
      </c>
      <c r="D71" t="inlineStr">
        <is>
          <t>450220</t>
        </is>
      </c>
      <c r="E71" t="inlineStr">
        <is>
          <t>DL01T</t>
        </is>
      </c>
      <c r="F71" t="n">
        <v>0.2</v>
      </c>
      <c r="G71" t="n">
        <v>2</v>
      </c>
      <c r="H71" t="n">
        <v>10</v>
      </c>
    </row>
    <row r="72">
      <c r="A72" t="inlineStr">
        <is>
          <t>SUMA</t>
        </is>
      </c>
      <c r="F72" t="n">
        <v>0.2</v>
      </c>
      <c r="G72" t="n">
        <v>2</v>
      </c>
    </row>
    <row r="74">
      <c r="A74" t="inlineStr">
        <is>
          <t>Sánchez Sánchez Christian</t>
        </is>
      </c>
      <c r="B74" t="n">
        <v>34585</v>
      </c>
      <c r="C74" t="inlineStr">
        <is>
          <t>PROYECTO TERMINAL III</t>
        </is>
      </c>
      <c r="D74" t="inlineStr">
        <is>
          <t>450220</t>
        </is>
      </c>
      <c r="E74" t="inlineStr">
        <is>
          <t>DL01T</t>
        </is>
      </c>
      <c r="F74" t="n">
        <v>0.2</v>
      </c>
      <c r="G74" t="n">
        <v>2</v>
      </c>
      <c r="H74" t="n">
        <v>10</v>
      </c>
    </row>
    <row r="75">
      <c r="A75" t="inlineStr">
        <is>
          <t>SUMA</t>
        </is>
      </c>
      <c r="F75" t="n">
        <v>0.2</v>
      </c>
      <c r="G75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usuario</dc:creator>
  <dcterms:created xmlns:dcterms="http://purl.org/dc/terms/" xmlns:xsi="http://www.w3.org/2001/XMLSchema-instance" xsi:type="dcterms:W3CDTF">2020-06-30T19:51:23Z</dcterms:created>
  <dcterms:modified xmlns:dcterms="http://purl.org/dc/terms/" xmlns:xsi="http://www.w3.org/2001/XMLSchema-instance" xsi:type="dcterms:W3CDTF">2025-03-21T03:35:01Z</dcterms:modified>
  <cp:lastModifiedBy>Alec Jonathan Montaño Romero</cp:lastModifiedBy>
</cp:coreProperties>
</file>