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ince\Downloads\"/>
    </mc:Choice>
  </mc:AlternateContent>
  <xr:revisionPtr revIDLastSave="0" documentId="13_ncr:1_{31784600-B423-4C65-AFDF-1BF7AA1FE3B4}" xr6:coauthVersionLast="47" xr6:coauthVersionMax="47" xr10:uidLastSave="{00000000-0000-0000-0000-000000000000}"/>
  <bookViews>
    <workbookView xWindow="-108" yWindow="-108" windowWidth="46296" windowHeight="25416" activeTab="1" xr2:uid="{00000000-000D-0000-FFFF-FFFF00000000}"/>
  </bookViews>
  <sheets>
    <sheet name="GruposPT" sheetId="1" r:id="rId1"/>
    <sheet name="Profesores" sheetId="2" r:id="rId2"/>
    <sheet name="GruposPT-23I" sheetId="3" r:id="rId3"/>
    <sheet name="AlumnosPT123-23-O" sheetId="4" r:id="rId4"/>
    <sheet name="GruposPT-24-O" sheetId="5" r:id="rId5"/>
    <sheet name="Coeficientes-24-O" sheetId="6" r:id="rId6"/>
  </sheets>
  <externalReferences>
    <externalReference r:id="rId7"/>
  </externalReferences>
  <definedNames>
    <definedName name="CLAVE" localSheetId="2">#REF!</definedName>
    <definedName name="CLAVE">#REF!</definedName>
    <definedName name="CRÉDITOS" localSheetId="2">#REF!</definedName>
    <definedName name="CRÉDITOS">#REF!</definedName>
    <definedName name="HORAS_TOTALES" localSheetId="2">#REF!</definedName>
    <definedName name="HORAS_TOTALES">#REF!</definedName>
    <definedName name="NOMBRE" localSheetId="2">#REF!</definedName>
    <definedName name="NOMBRE">#REF!</definedName>
    <definedName name="NÚMERO_ECONÓMICO" localSheetId="2">#REF!</definedName>
    <definedName name="NÚMERO_ECONÓMICO">#REF!</definedName>
    <definedName name="PROFESOR" localSheetId="2">#REF!</definedName>
    <definedName name="PROFESOR">#REF!</definedName>
    <definedName name="SERIACIÓN" localSheetId="2">#REF!</definedName>
    <definedName name="SERIACIÓ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4" l="1"/>
  <c r="C38" i="4"/>
  <c r="C37" i="4"/>
  <c r="C36" i="4"/>
  <c r="C35" i="4"/>
  <c r="C34" i="4"/>
  <c r="C33" i="4"/>
  <c r="C32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2" i="4"/>
  <c r="C11" i="4"/>
  <c r="C10" i="4"/>
  <c r="C9" i="4"/>
  <c r="C8" i="4"/>
  <c r="C7" i="4"/>
  <c r="C6" i="4"/>
  <c r="C5" i="4"/>
  <c r="C4" i="4"/>
  <c r="C3" i="4"/>
  <c r="C2" i="4"/>
  <c r="Q49" i="3"/>
  <c r="R49" i="3" s="1"/>
  <c r="P49" i="3"/>
  <c r="S49" i="3" s="1"/>
  <c r="F49" i="3"/>
  <c r="E49" i="3"/>
  <c r="Q29" i="3"/>
  <c r="R29" i="3" s="1"/>
  <c r="P29" i="3"/>
  <c r="S29" i="3" s="1"/>
  <c r="F29" i="3"/>
  <c r="E29" i="3"/>
  <c r="C29" i="3"/>
  <c r="B29" i="3"/>
  <c r="A29" i="3"/>
  <c r="S12" i="3"/>
  <c r="R12" i="3"/>
  <c r="Q12" i="3"/>
  <c r="P12" i="3"/>
  <c r="Q11" i="3"/>
  <c r="R11" i="3" s="1"/>
  <c r="P11" i="3"/>
  <c r="S11" i="3" s="1"/>
  <c r="F11" i="3"/>
  <c r="E11" i="3"/>
  <c r="S30" i="1"/>
  <c r="Q30" i="1"/>
  <c r="R30" i="1" s="1"/>
  <c r="P30" i="1"/>
  <c r="Q18" i="1"/>
  <c r="R18" i="1" s="1"/>
  <c r="P18" i="1"/>
  <c r="S18" i="1" s="1"/>
  <c r="S8" i="1"/>
  <c r="Q8" i="1"/>
  <c r="R8" i="1" s="1"/>
  <c r="P8" i="1"/>
  <c r="Q7" i="1"/>
  <c r="R7" i="1" s="1"/>
  <c r="P7" i="1"/>
  <c r="S7" i="1" s="1"/>
</calcChain>
</file>

<file path=xl/sharedStrings.xml><?xml version="1.0" encoding="utf-8"?>
<sst xmlns="http://schemas.openxmlformats.org/spreadsheetml/2006/main" count="559" uniqueCount="131">
  <si>
    <t>REGISTRO ACTUAL PROYECTO TERMINAL I</t>
  </si>
  <si>
    <t>NOMBRE DEL CURSO</t>
  </si>
  <si>
    <t>CLAVE</t>
  </si>
  <si>
    <t>GRUPO</t>
  </si>
  <si>
    <t>CUPO</t>
  </si>
  <si>
    <t>PROFESOR</t>
  </si>
  <si>
    <t>No. ECON.</t>
  </si>
  <si>
    <t>HORARIO  Y  AULA</t>
  </si>
  <si>
    <t>MAX.</t>
  </si>
  <si>
    <t>LUNES</t>
  </si>
  <si>
    <t>MARTES</t>
  </si>
  <si>
    <t>MIÉRCOLES</t>
  </si>
  <si>
    <t>JUEVES</t>
  </si>
  <si>
    <t>VIERNES</t>
  </si>
  <si>
    <t>OBSERVACIONES</t>
  </si>
  <si>
    <t>Horas por alumno</t>
  </si>
  <si>
    <t>Alumnos</t>
  </si>
  <si>
    <t>Coeficiente por hr</t>
  </si>
  <si>
    <t>Coeficiente de participación</t>
  </si>
  <si>
    <t>Horas parciales</t>
  </si>
  <si>
    <t>Horas por UEA</t>
  </si>
  <si>
    <t>PROYECTO TERMINAL I</t>
  </si>
  <si>
    <t>DJ01T</t>
  </si>
  <si>
    <t>14-17</t>
  </si>
  <si>
    <t>Asignación de profesor e inscripción de alumnos</t>
  </si>
  <si>
    <t>DEJAR INSCRITOS A LOS SIGUIENTES ALUMNOS:</t>
  </si>
  <si>
    <t>Nombre</t>
  </si>
  <si>
    <t>Matrícula</t>
  </si>
  <si>
    <t># Alumnos</t>
  </si>
  <si>
    <t>REGISTRO ACTUAL PROYECTO TERMINAL II</t>
  </si>
  <si>
    <t>PROYECTO TERMINAL II</t>
  </si>
  <si>
    <t>DK01T</t>
  </si>
  <si>
    <t>REGISTRO ACTUAL PROYECTO TERMINAL III</t>
  </si>
  <si>
    <t>PROYECTO TERMINAL III</t>
  </si>
  <si>
    <t>DL01T</t>
  </si>
  <si>
    <t>DEFINITIVOS</t>
  </si>
  <si>
    <t>EVALUACIÓN CURRICULAR</t>
  </si>
  <si>
    <t>Profesor</t>
  </si>
  <si>
    <t>No. Económico</t>
  </si>
  <si>
    <t xml:space="preserve">Abascal Mena María del Rocío </t>
  </si>
  <si>
    <t>Jorge Matadamas</t>
  </si>
  <si>
    <t>Decouchant Dominique Emile Henri</t>
  </si>
  <si>
    <t>García Mendoza Betzabet</t>
  </si>
  <si>
    <t>Jaimez González Carlos Roberto</t>
  </si>
  <si>
    <t>Jiménez Salazar Héctor</t>
  </si>
  <si>
    <t xml:space="preserve">Lemaitre León Christian </t>
  </si>
  <si>
    <t>Leyva del Foyo Luis Eduardo</t>
  </si>
  <si>
    <t>López Fuentes Francisco de Asís</t>
  </si>
  <si>
    <t xml:space="preserve">López Ornelas Erick de Jesús </t>
  </si>
  <si>
    <t>Luna Ramírez Wulfrano Arturo</t>
  </si>
  <si>
    <t>Mateos Papis Alfredo Piero</t>
  </si>
  <si>
    <t>Moreno Olivos Tiburcio</t>
  </si>
  <si>
    <t>Negrete Yankelevich Santiago</t>
  </si>
  <si>
    <t xml:space="preserve">Pérez y Pérez Rafael </t>
  </si>
  <si>
    <t xml:space="preserve">Ramírez de la Rosa Adriana Gabriela </t>
  </si>
  <si>
    <t>Rivero Moreno Carlos Joel</t>
  </si>
  <si>
    <t>Rodríguez Lucatero Carlos</t>
  </si>
  <si>
    <t>Rudomín Goldberg Isaac Juan</t>
  </si>
  <si>
    <t>Sánchez Sánchez Christian</t>
  </si>
  <si>
    <t>Zepeda Hernández Joaquín Sergio</t>
  </si>
  <si>
    <t>POR ASIGNAR</t>
  </si>
  <si>
    <t>N/A</t>
  </si>
  <si>
    <t>CAMBIOS SOLICITADOS</t>
  </si>
  <si>
    <t>Tania Salazar Ramírez</t>
  </si>
  <si>
    <t>María Fernanda Orozco Tapia</t>
  </si>
  <si>
    <t>S/N</t>
  </si>
  <si>
    <t>CAMBIO SOLICITADO</t>
  </si>
  <si>
    <t>FLORES ARROYO JONATHAN</t>
  </si>
  <si>
    <t>SANCHEZ SEDAS ALFONSO</t>
  </si>
  <si>
    <t>GALVAN HERNANDEZ ERIK ANTONIO</t>
  </si>
  <si>
    <t>MARTINEZ SALAZAR FERNANDO</t>
  </si>
  <si>
    <t>PT1</t>
  </si>
  <si>
    <t>CHAVEZ RUIZ MANUEL</t>
  </si>
  <si>
    <t>DE LA CRUZ BAUTISTA ELIUTH</t>
  </si>
  <si>
    <t>GUZMAN ROQUE IVAN</t>
  </si>
  <si>
    <t>JIMENEZ ZAMUDIO MARCELINO</t>
  </si>
  <si>
    <t>LORENZO VALDEZ JUAN RUBEN</t>
  </si>
  <si>
    <t>LOZANO ANDONEY ERNESTO</t>
  </si>
  <si>
    <t>MELENDEZ CONDE ANDREA YANET</t>
  </si>
  <si>
    <t>OROZCO CABALLERO LUIS ALBERTO</t>
  </si>
  <si>
    <t>REYES HERNANDEZ OSCAR OSWALDO</t>
  </si>
  <si>
    <t>ROJAS TAMARGO IKER EDUARDO</t>
  </si>
  <si>
    <t>TREJO HERRERA HECTOR ANTONIO</t>
  </si>
  <si>
    <t>PT2</t>
  </si>
  <si>
    <t>ALDAMA LAGOS DANIEL</t>
  </si>
  <si>
    <t>ARIAS GONZALEZ ANGEL</t>
  </si>
  <si>
    <t>BELLO ROMERO JARED</t>
  </si>
  <si>
    <t>BRAVO PACHECO JACQUELINE</t>
  </si>
  <si>
    <t>GONZALEZ GONZALEZ JORGE LUIS</t>
  </si>
  <si>
    <t>MARTINEZ GARAY XIMENA ITZEL</t>
  </si>
  <si>
    <t>MEJIA CARMONA KARLA VERONICA</t>
  </si>
  <si>
    <t>PEREZ MORENO ALDHAIR</t>
  </si>
  <si>
    <t>PESCADOR RUIZ BRENDA</t>
  </si>
  <si>
    <t>SANCHEZ CARMONA JOSE MIGUEL</t>
  </si>
  <si>
    <t>SANDOVAL GARNICA DANIEL ADRIAN</t>
  </si>
  <si>
    <t>SEGURA TAPIA JENIFFER DANIELA</t>
  </si>
  <si>
    <t>SOLANO TENA CHRISTIAN ULISES</t>
  </si>
  <si>
    <t>VARGAS BARRANCO DANIELA JACQUELINE</t>
  </si>
  <si>
    <t>PT3</t>
  </si>
  <si>
    <t>DE NOVA MORALES NADIA IRAIS</t>
  </si>
  <si>
    <t>GARCIA DAVILA JENNIFER MELISSA</t>
  </si>
  <si>
    <t>MARTINEZ CASTILLO RAUL ANTONIO</t>
  </si>
  <si>
    <t>OROZCO TAPIA MARIA FERNANDA</t>
  </si>
  <si>
    <t>RUIZ SANCHEZ VICTOR HUGO</t>
  </si>
  <si>
    <t>SALAZAR RAMIREZ TANIA</t>
  </si>
  <si>
    <t>SANCHEZ COVARRUBIAS DANIELA</t>
  </si>
  <si>
    <t>TELLEZ SOBERANES DANTE</t>
  </si>
  <si>
    <t>Dr. Rivero Moreno Carlos Joel</t>
  </si>
  <si>
    <t>Matricula</t>
  </si>
  <si>
    <t>Delezé Suárez Diego</t>
  </si>
  <si>
    <t>2113066132</t>
  </si>
  <si>
    <t>Dorantes Garcia Daniel</t>
  </si>
  <si>
    <t>2113066123</t>
  </si>
  <si>
    <t>Mtra. Rivero Moreno Itzel Alba</t>
  </si>
  <si>
    <t>Mtra. Betzabet García Mendoza</t>
  </si>
  <si>
    <t>Yahyazadeh Hossein</t>
  </si>
  <si>
    <t>2113066154</t>
  </si>
  <si>
    <t>Gonzales Martinez Daniel Marco</t>
  </si>
  <si>
    <t>2113066181</t>
  </si>
  <si>
    <t>Delezé Suárez Roberto</t>
  </si>
  <si>
    <t>Rodriguez Suárez Melanny</t>
  </si>
  <si>
    <t>2113066145</t>
  </si>
  <si>
    <t>UEA</t>
  </si>
  <si>
    <t>COEFICIENTE DE PARTICIPACIÓN</t>
  </si>
  <si>
    <t>HORAS PARCIALES</t>
  </si>
  <si>
    <t>HORAS TOTALES POR UEA</t>
  </si>
  <si>
    <t>450218</t>
  </si>
  <si>
    <t>SUMA</t>
  </si>
  <si>
    <t>No se ha encontrado</t>
  </si>
  <si>
    <t>450219</t>
  </si>
  <si>
    <t>Herrera Zapata José Adolfo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</si>
</sst>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  <scheme val="minor"/>
    </font>
    <font>
      <sz val="11"/>
      <color rgb="FF000000"/>
      <name val="Calibri"/>
    </font>
    <font>
      <b/>
      <sz val="10"/>
      <color rgb="FF000000"/>
      <name val="Arial"/>
    </font>
    <font>
      <sz val="8"/>
      <color rgb="FF000000"/>
      <name val="Calibri"/>
    </font>
    <font>
      <b/>
      <sz val="8"/>
      <color rgb="FF000000"/>
      <name val="Arial"/>
    </font>
    <font>
      <sz val="7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b/>
      <sz val="8"/>
      <color rgb="FF000000"/>
      <name val="Calibri"/>
    </font>
    <font>
      <sz val="12"/>
      <color rgb="FF000000"/>
      <name val="Arial"/>
    </font>
    <font>
      <b/>
      <sz val="11"/>
      <color rgb="FF000000"/>
      <name val="Calibri"/>
    </font>
    <font>
      <sz val="11"/>
      <color rgb="FFC00000"/>
      <name val="Calibri"/>
    </font>
    <font>
      <sz val="11"/>
      <color rgb="FFED7D31"/>
      <name val="Calibri"/>
    </font>
    <font>
      <sz val="11"/>
      <color theme="1"/>
      <name val="Calibri"/>
    </font>
    <font>
      <b/>
      <sz val="10"/>
      <color rgb="FF000000"/>
      <name val="Arial"/>
    </font>
    <font>
      <b/>
      <sz val="8"/>
      <color rgb="FF000000"/>
      <name val="Arial"/>
    </font>
    <font>
      <sz val="7"/>
      <color rgb="FF000000"/>
      <name val="Arial"/>
    </font>
    <font>
      <sz val="11"/>
      <color rgb="FF000000"/>
      <name val="Calibri"/>
    </font>
    <font>
      <sz val="11"/>
      <color rgb="FF000000"/>
      <name val="Arial"/>
    </font>
    <font>
      <u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A8D08D"/>
        <bgColor rgb="FFA8D08D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2" fontId="1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13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0" fillId="7" borderId="14" xfId="0" applyFont="1" applyFill="1" applyBorder="1"/>
    <xf numFmtId="0" fontId="10" fillId="8" borderId="14" xfId="0" applyFont="1" applyFill="1" applyBorder="1" applyAlignment="1">
      <alignment horizontal="center"/>
    </xf>
    <xf numFmtId="0" fontId="10" fillId="8" borderId="14" xfId="0" applyFont="1" applyFill="1" applyBorder="1"/>
    <xf numFmtId="0" fontId="1" fillId="7" borderId="15" xfId="0" applyFont="1" applyFill="1" applyBorder="1" applyAlignment="1">
      <alignment horizontal="left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left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/>
    </xf>
    <xf numFmtId="0" fontId="6" fillId="4" borderId="16" xfId="0" applyFont="1" applyFill="1" applyBorder="1" applyAlignment="1">
      <alignment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4" borderId="16" xfId="0" applyFont="1" applyFill="1" applyBorder="1" applyAlignment="1">
      <alignment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5" fillId="4" borderId="16" xfId="0" applyFont="1" applyFill="1" applyBorder="1" applyAlignment="1">
      <alignment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13" fillId="0" borderId="0" xfId="0" applyFont="1"/>
    <xf numFmtId="0" fontId="1" fillId="0" borderId="0" xfId="0" applyFont="1" applyAlignment="1">
      <alignment wrapText="1"/>
    </xf>
    <xf numFmtId="0" fontId="14" fillId="10" borderId="0" xfId="0" applyFont="1" applyFill="1"/>
    <xf numFmtId="0" fontId="15" fillId="0" borderId="22" xfId="0" applyFont="1" applyBorder="1" applyAlignment="1">
      <alignment horizontal="center" vertical="center"/>
    </xf>
    <xf numFmtId="0" fontId="0" fillId="0" borderId="22" xfId="0" applyBorder="1"/>
    <xf numFmtId="0" fontId="16" fillId="0" borderId="22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4" fillId="11" borderId="0" xfId="0" applyFont="1" applyFill="1"/>
    <xf numFmtId="0" fontId="15" fillId="0" borderId="0" xfId="0" applyFont="1" applyAlignment="1">
      <alignment horizontal="center" vertical="center"/>
    </xf>
    <xf numFmtId="0" fontId="14" fillId="12" borderId="0" xfId="0" applyFont="1" applyFill="1"/>
    <xf numFmtId="0" fontId="14" fillId="13" borderId="0" xfId="0" applyFont="1" applyFill="1"/>
    <xf numFmtId="0" fontId="14" fillId="14" borderId="2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4" xfId="0" applyBorder="1"/>
    <xf numFmtId="0" fontId="0" fillId="0" borderId="2" xfId="0" applyBorder="1"/>
    <xf numFmtId="0" fontId="4" fillId="3" borderId="13" xfId="0" applyFont="1" applyFill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4" fillId="3" borderId="3" xfId="0" applyFont="1" applyFill="1" applyBorder="1" applyAlignment="1">
      <alignment horizontal="center" vertical="center" wrapText="1"/>
    </xf>
    <xf numFmtId="0" fontId="0" fillId="0" borderId="20" xfId="0" applyBorder="1"/>
    <xf numFmtId="0" fontId="15" fillId="0" borderId="22" xfId="0" applyFont="1" applyBorder="1" applyAlignment="1">
      <alignment horizontal="center" vertical="center"/>
    </xf>
    <xf numFmtId="0" fontId="0" fillId="0" borderId="0" xfId="0"/>
    <xf numFmtId="0" fontId="0" fillId="0" borderId="22" xfId="0" applyBorder="1"/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uposPT-23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uposPT-23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62"/>
  <sheetViews>
    <sheetView workbookViewId="0"/>
  </sheetViews>
  <sheetFormatPr baseColWidth="10" defaultColWidth="14.44140625" defaultRowHeight="15" customHeight="1" x14ac:dyDescent="0.3"/>
  <cols>
    <col min="1" max="1" width="32.88671875" customWidth="1"/>
    <col min="2" max="2" width="11.88671875" customWidth="1"/>
    <col min="3" max="4" width="9" customWidth="1"/>
    <col min="5" max="5" width="18" customWidth="1"/>
    <col min="6" max="6" width="10.6640625" customWidth="1"/>
    <col min="7" max="8" width="9" customWidth="1"/>
    <col min="9" max="9" width="14.5546875" customWidth="1"/>
    <col min="10" max="12" width="9" customWidth="1"/>
    <col min="13" max="13" width="13.33203125" customWidth="1"/>
    <col min="14" max="14" width="3.33203125" customWidth="1"/>
    <col min="15" max="16" width="9" customWidth="1"/>
    <col min="17" max="17" width="12.109375" customWidth="1"/>
    <col min="18" max="18" width="14.33203125" customWidth="1"/>
    <col min="19" max="19" width="9" customWidth="1"/>
    <col min="20" max="20" width="10.6640625" customWidth="1"/>
    <col min="21" max="26" width="8.5546875" customWidth="1"/>
  </cols>
  <sheetData>
    <row r="1" spans="1:26" ht="14.4" x14ac:dyDescent="0.3">
      <c r="A1" s="1"/>
      <c r="B1" s="2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3" t="s">
        <v>0</v>
      </c>
      <c r="B2" s="2"/>
      <c r="F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4"/>
      <c r="B3" s="2"/>
      <c r="F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1"/>
      <c r="B4" s="2"/>
      <c r="C4" s="1"/>
      <c r="D4" s="1"/>
      <c r="E4" s="1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3">
      <c r="A5" s="80" t="s">
        <v>1</v>
      </c>
      <c r="B5" s="80" t="s">
        <v>2</v>
      </c>
      <c r="C5" s="80" t="s">
        <v>3</v>
      </c>
      <c r="D5" s="5" t="s">
        <v>4</v>
      </c>
      <c r="E5" s="80" t="s">
        <v>5</v>
      </c>
      <c r="F5" s="80" t="s">
        <v>6</v>
      </c>
      <c r="G5" s="80" t="s">
        <v>7</v>
      </c>
      <c r="H5" s="82"/>
      <c r="I5" s="82"/>
      <c r="J5" s="82"/>
      <c r="K5" s="83"/>
      <c r="L5" s="6"/>
      <c r="M5" s="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.75" customHeight="1" x14ac:dyDescent="0.3">
      <c r="A6" s="81"/>
      <c r="B6" s="81"/>
      <c r="C6" s="81"/>
      <c r="D6" s="8" t="s">
        <v>8</v>
      </c>
      <c r="E6" s="81"/>
      <c r="F6" s="81"/>
      <c r="G6" s="9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1"/>
      <c r="M6" s="12" t="s">
        <v>14</v>
      </c>
      <c r="N6" s="1"/>
      <c r="O6" s="13" t="s">
        <v>15</v>
      </c>
      <c r="P6" s="14" t="s">
        <v>16</v>
      </c>
      <c r="Q6" s="14" t="s">
        <v>17</v>
      </c>
      <c r="R6" s="14" t="s">
        <v>18</v>
      </c>
      <c r="S6" s="14" t="s">
        <v>19</v>
      </c>
      <c r="T6" s="14" t="s">
        <v>20</v>
      </c>
      <c r="U6" s="1"/>
      <c r="V6" s="1"/>
      <c r="W6" s="1"/>
      <c r="X6" s="1"/>
      <c r="Y6" s="1"/>
      <c r="Z6" s="1"/>
    </row>
    <row r="7" spans="1:26" ht="24.75" customHeight="1" x14ac:dyDescent="0.3">
      <c r="A7" s="15" t="s">
        <v>21</v>
      </c>
      <c r="B7" s="16">
        <v>450218</v>
      </c>
      <c r="C7" s="17" t="s">
        <v>22</v>
      </c>
      <c r="D7" s="17">
        <v>30</v>
      </c>
      <c r="E7" s="18"/>
      <c r="F7" s="19"/>
      <c r="G7" s="20"/>
      <c r="H7" s="17" t="s">
        <v>23</v>
      </c>
      <c r="I7" s="17"/>
      <c r="J7" s="17" t="s">
        <v>23</v>
      </c>
      <c r="K7" s="17" t="s">
        <v>23</v>
      </c>
      <c r="L7" s="21"/>
      <c r="M7" s="22" t="s">
        <v>24</v>
      </c>
      <c r="N7" s="1"/>
      <c r="O7" s="1">
        <v>2</v>
      </c>
      <c r="P7" s="1">
        <f>L12</f>
        <v>0</v>
      </c>
      <c r="Q7" s="23">
        <f>O7/T7</f>
        <v>0.22222222222222221</v>
      </c>
      <c r="R7" s="23">
        <f>Q7*P7</f>
        <v>0</v>
      </c>
      <c r="S7" s="1">
        <f>P7*2</f>
        <v>0</v>
      </c>
      <c r="T7" s="1">
        <v>9</v>
      </c>
      <c r="U7" s="1"/>
      <c r="V7" s="1"/>
      <c r="W7" s="1"/>
      <c r="X7" s="1"/>
      <c r="Y7" s="1"/>
      <c r="Z7" s="1"/>
    </row>
    <row r="8" spans="1:26" ht="14.4" x14ac:dyDescent="0.3">
      <c r="A8" s="24"/>
      <c r="B8" s="2"/>
      <c r="C8" s="1"/>
      <c r="D8" s="1"/>
      <c r="E8" s="1"/>
      <c r="F8" s="2"/>
      <c r="G8" s="1"/>
      <c r="H8" s="1"/>
      <c r="I8" s="1"/>
      <c r="J8" s="1"/>
      <c r="K8" s="1"/>
      <c r="L8" s="1"/>
      <c r="M8" s="1"/>
      <c r="N8" s="1"/>
      <c r="O8" s="1">
        <v>2</v>
      </c>
      <c r="P8" s="1">
        <f>L12</f>
        <v>0</v>
      </c>
      <c r="Q8" s="23">
        <f>O8/T8</f>
        <v>0.22222222222222221</v>
      </c>
      <c r="R8" s="23">
        <f>Q8*P8</f>
        <v>0</v>
      </c>
      <c r="S8" s="1">
        <f>P8*2</f>
        <v>0</v>
      </c>
      <c r="T8" s="1">
        <v>9</v>
      </c>
      <c r="U8" s="1"/>
      <c r="V8" s="1"/>
      <c r="W8" s="1"/>
      <c r="X8" s="1"/>
      <c r="Y8" s="1"/>
      <c r="Z8" s="1"/>
    </row>
    <row r="9" spans="1:26" ht="14.4" x14ac:dyDescent="0.3">
      <c r="A9" s="24" t="s">
        <v>25</v>
      </c>
      <c r="B9" s="2"/>
      <c r="C9" s="1"/>
      <c r="D9" s="1"/>
      <c r="E9" s="1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25"/>
      <c r="B10" s="2"/>
      <c r="C10" s="1"/>
      <c r="D10" s="1"/>
      <c r="E10" s="1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26" t="s">
        <v>26</v>
      </c>
      <c r="B11" s="26" t="s">
        <v>27</v>
      </c>
      <c r="C11" s="1"/>
      <c r="D11" s="1"/>
      <c r="E11" s="1"/>
      <c r="F11" s="2"/>
      <c r="G11" s="1"/>
      <c r="H11" s="1"/>
      <c r="I11" s="1"/>
      <c r="J11" s="1"/>
      <c r="K11" s="1"/>
      <c r="L11" s="27" t="s">
        <v>28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28"/>
      <c r="B12" s="29"/>
      <c r="C12" s="30"/>
      <c r="D12" s="1"/>
      <c r="E12" s="1"/>
      <c r="F12" s="2"/>
      <c r="G12" s="1"/>
      <c r="H12" s="1"/>
      <c r="I12" s="1"/>
      <c r="J12" s="1"/>
      <c r="K12" s="1"/>
      <c r="L12" s="2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"/>
      <c r="B13" s="2"/>
      <c r="C13" s="1"/>
      <c r="D13" s="1"/>
      <c r="E13" s="1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31" t="s">
        <v>29</v>
      </c>
      <c r="B14" s="2"/>
      <c r="C14" s="1"/>
      <c r="D14" s="1"/>
      <c r="E14" s="1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2"/>
      <c r="C15" s="1"/>
      <c r="D15" s="1"/>
      <c r="E15" s="1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80" t="s">
        <v>1</v>
      </c>
      <c r="B16" s="80" t="s">
        <v>2</v>
      </c>
      <c r="C16" s="80" t="s">
        <v>3</v>
      </c>
      <c r="D16" s="5" t="s">
        <v>4</v>
      </c>
      <c r="E16" s="80" t="s">
        <v>5</v>
      </c>
      <c r="F16" s="80" t="s">
        <v>6</v>
      </c>
      <c r="G16" s="80" t="s">
        <v>7</v>
      </c>
      <c r="H16" s="82"/>
      <c r="I16" s="82"/>
      <c r="J16" s="82"/>
      <c r="K16" s="83"/>
      <c r="L16" s="6"/>
      <c r="M16" s="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 x14ac:dyDescent="0.3">
      <c r="A17" s="81"/>
      <c r="B17" s="81"/>
      <c r="C17" s="81"/>
      <c r="D17" s="8" t="s">
        <v>8</v>
      </c>
      <c r="E17" s="81"/>
      <c r="F17" s="81"/>
      <c r="G17" s="9" t="s">
        <v>9</v>
      </c>
      <c r="H17" s="10" t="s">
        <v>10</v>
      </c>
      <c r="I17" s="10" t="s">
        <v>11</v>
      </c>
      <c r="J17" s="10" t="s">
        <v>12</v>
      </c>
      <c r="K17" s="10" t="s">
        <v>13</v>
      </c>
      <c r="L17" s="11"/>
      <c r="M17" s="12" t="s">
        <v>14</v>
      </c>
      <c r="N17" s="1"/>
      <c r="O17" s="13" t="s">
        <v>15</v>
      </c>
      <c r="P17" s="14" t="s">
        <v>16</v>
      </c>
      <c r="Q17" s="14" t="s">
        <v>17</v>
      </c>
      <c r="R17" s="14" t="s">
        <v>18</v>
      </c>
      <c r="S17" s="14" t="s">
        <v>19</v>
      </c>
      <c r="T17" s="14" t="s">
        <v>20</v>
      </c>
      <c r="U17" s="1"/>
      <c r="V17" s="1"/>
      <c r="W17" s="1"/>
      <c r="X17" s="1"/>
      <c r="Y17" s="1"/>
      <c r="Z17" s="1"/>
    </row>
    <row r="18" spans="1:26" ht="18.75" customHeight="1" x14ac:dyDescent="0.3">
      <c r="A18" s="15" t="s">
        <v>30</v>
      </c>
      <c r="B18" s="15">
        <v>450219</v>
      </c>
      <c r="C18" s="15" t="s">
        <v>31</v>
      </c>
      <c r="D18" s="17">
        <v>30</v>
      </c>
      <c r="E18" s="32"/>
      <c r="F18" s="33"/>
      <c r="G18" s="20"/>
      <c r="H18" s="17" t="s">
        <v>23</v>
      </c>
      <c r="I18" s="17"/>
      <c r="J18" s="17" t="s">
        <v>23</v>
      </c>
      <c r="K18" s="17" t="s">
        <v>23</v>
      </c>
      <c r="L18" s="21"/>
      <c r="M18" s="22" t="s">
        <v>24</v>
      </c>
      <c r="N18" s="1"/>
      <c r="O18" s="1">
        <v>2</v>
      </c>
      <c r="P18" s="1">
        <f>L23</f>
        <v>0</v>
      </c>
      <c r="Q18" s="23">
        <f>O18/T18</f>
        <v>0.2</v>
      </c>
      <c r="R18" s="23">
        <f>Q18*P18</f>
        <v>0</v>
      </c>
      <c r="S18" s="1">
        <f>P18*2</f>
        <v>0</v>
      </c>
      <c r="T18" s="1">
        <v>10</v>
      </c>
      <c r="U18" s="1"/>
      <c r="V18" s="1"/>
      <c r="W18" s="1"/>
      <c r="X18" s="1"/>
      <c r="Y18" s="1"/>
      <c r="Z18" s="1"/>
    </row>
    <row r="19" spans="1:26" ht="15.75" customHeight="1" x14ac:dyDescent="0.3">
      <c r="A19" s="24"/>
      <c r="B19" s="2"/>
      <c r="C19" s="1"/>
      <c r="D19" s="1"/>
      <c r="E19" s="1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23"/>
      <c r="R19" s="23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24" t="s">
        <v>25</v>
      </c>
      <c r="B20" s="2"/>
      <c r="C20" s="1"/>
      <c r="D20" s="1"/>
      <c r="E20" s="1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25"/>
      <c r="B21" s="2"/>
      <c r="C21" s="1"/>
      <c r="D21" s="1"/>
      <c r="E21" s="1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26" t="s">
        <v>26</v>
      </c>
      <c r="B22" s="26" t="s">
        <v>27</v>
      </c>
      <c r="C22" s="30"/>
      <c r="D22" s="1"/>
      <c r="E22" s="1"/>
      <c r="F22" s="2"/>
      <c r="G22" s="1"/>
      <c r="H22" s="1"/>
      <c r="I22" s="1"/>
      <c r="J22" s="1"/>
      <c r="K22" s="1"/>
      <c r="L22" s="27" t="s">
        <v>28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28"/>
      <c r="B23" s="29"/>
      <c r="C23" s="30"/>
      <c r="D23" s="1"/>
      <c r="E23" s="1"/>
      <c r="F23" s="2"/>
      <c r="G23" s="1"/>
      <c r="H23" s="1"/>
      <c r="I23" s="1"/>
      <c r="J23" s="1"/>
      <c r="K23" s="1"/>
      <c r="L23" s="2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5" spans="1:26" ht="15.75" customHeight="1" x14ac:dyDescent="0.3">
      <c r="A25" s="1"/>
      <c r="B25" s="1"/>
      <c r="C25" s="30"/>
      <c r="D25" s="1"/>
      <c r="E25" s="1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34" t="s">
        <v>32</v>
      </c>
      <c r="B26" s="2"/>
      <c r="F26" s="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2"/>
      <c r="C27" s="1"/>
      <c r="D27" s="1"/>
      <c r="E27" s="1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80" t="s">
        <v>1</v>
      </c>
      <c r="B28" s="80" t="s">
        <v>2</v>
      </c>
      <c r="C28" s="80" t="s">
        <v>3</v>
      </c>
      <c r="D28" s="5" t="s">
        <v>4</v>
      </c>
      <c r="E28" s="80" t="s">
        <v>5</v>
      </c>
      <c r="F28" s="80" t="s">
        <v>6</v>
      </c>
      <c r="G28" s="80" t="s">
        <v>7</v>
      </c>
      <c r="H28" s="82"/>
      <c r="I28" s="82"/>
      <c r="J28" s="82"/>
      <c r="K28" s="83"/>
      <c r="L28" s="6"/>
      <c r="M28" s="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81"/>
      <c r="B29" s="81"/>
      <c r="C29" s="81"/>
      <c r="D29" s="8" t="s">
        <v>8</v>
      </c>
      <c r="E29" s="81"/>
      <c r="F29" s="81"/>
      <c r="G29" s="9" t="s">
        <v>9</v>
      </c>
      <c r="H29" s="10" t="s">
        <v>10</v>
      </c>
      <c r="I29" s="10" t="s">
        <v>11</v>
      </c>
      <c r="J29" s="10" t="s">
        <v>12</v>
      </c>
      <c r="K29" s="10" t="s">
        <v>13</v>
      </c>
      <c r="L29" s="11"/>
      <c r="M29" s="12" t="s">
        <v>14</v>
      </c>
      <c r="N29" s="1"/>
      <c r="O29" s="13" t="s">
        <v>15</v>
      </c>
      <c r="P29" s="14" t="s">
        <v>16</v>
      </c>
      <c r="Q29" s="14" t="s">
        <v>17</v>
      </c>
      <c r="R29" s="14" t="s">
        <v>18</v>
      </c>
      <c r="S29" s="14" t="s">
        <v>19</v>
      </c>
      <c r="T29" s="14" t="s">
        <v>20</v>
      </c>
      <c r="U29" s="1"/>
      <c r="V29" s="1"/>
      <c r="W29" s="1"/>
      <c r="X29" s="1"/>
      <c r="Y29" s="1"/>
      <c r="Z29" s="1"/>
    </row>
    <row r="30" spans="1:26" ht="26.25" customHeight="1" x14ac:dyDescent="0.3">
      <c r="A30" s="15" t="s">
        <v>33</v>
      </c>
      <c r="B30" s="16">
        <v>450220</v>
      </c>
      <c r="C30" s="17" t="s">
        <v>34</v>
      </c>
      <c r="D30" s="17">
        <v>30</v>
      </c>
      <c r="E30" s="32"/>
      <c r="F30" s="33"/>
      <c r="G30" s="20"/>
      <c r="H30" s="17" t="s">
        <v>23</v>
      </c>
      <c r="I30" s="17"/>
      <c r="J30" s="17" t="s">
        <v>23</v>
      </c>
      <c r="K30" s="17" t="s">
        <v>23</v>
      </c>
      <c r="L30" s="21"/>
      <c r="M30" s="22" t="s">
        <v>24</v>
      </c>
      <c r="N30" s="1"/>
      <c r="O30" s="1">
        <v>2</v>
      </c>
      <c r="P30" s="1">
        <f>L35</f>
        <v>0</v>
      </c>
      <c r="Q30" s="23">
        <f>O30/T30</f>
        <v>0.2</v>
      </c>
      <c r="R30" s="23">
        <f>Q30*P30</f>
        <v>0</v>
      </c>
      <c r="S30" s="1">
        <f>P30*2</f>
        <v>0</v>
      </c>
      <c r="T30" s="1">
        <v>10</v>
      </c>
      <c r="U30" s="1"/>
      <c r="V30" s="1"/>
      <c r="W30" s="1"/>
      <c r="X30" s="1"/>
      <c r="Y30" s="1"/>
      <c r="Z30" s="1"/>
    </row>
    <row r="31" spans="1:26" ht="15.75" customHeight="1" x14ac:dyDescent="0.3">
      <c r="A31" s="24"/>
      <c r="B31" s="2"/>
      <c r="C31" s="1"/>
      <c r="D31" s="1"/>
      <c r="E31" s="1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23"/>
      <c r="R31" s="23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24" t="s">
        <v>25</v>
      </c>
      <c r="B32" s="2"/>
      <c r="C32" s="1"/>
      <c r="D32" s="1"/>
      <c r="E32" s="1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25"/>
      <c r="B33" s="2"/>
      <c r="C33" s="1"/>
      <c r="D33" s="1"/>
      <c r="E33" s="1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26" t="s">
        <v>26</v>
      </c>
      <c r="B34" s="26" t="s">
        <v>27</v>
      </c>
      <c r="C34" s="30"/>
      <c r="D34" s="1"/>
      <c r="E34" s="1"/>
      <c r="F34" s="2"/>
      <c r="G34" s="1"/>
      <c r="H34" s="1"/>
      <c r="I34" s="1"/>
      <c r="J34" s="1"/>
      <c r="K34" s="1"/>
      <c r="L34" s="27" t="s">
        <v>28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28"/>
      <c r="B35" s="29"/>
      <c r="C35" s="30"/>
      <c r="D35" s="1"/>
      <c r="E35" s="1"/>
      <c r="F35" s="2"/>
      <c r="G35" s="1"/>
      <c r="H35" s="1"/>
      <c r="I35" s="1"/>
      <c r="J35" s="1"/>
      <c r="K35" s="1"/>
      <c r="L35" s="2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7" spans="1:26" ht="15.75" customHeight="1" x14ac:dyDescent="0.3">
      <c r="B37" s="2"/>
    </row>
    <row r="38" spans="1:26" ht="15.75" customHeight="1" x14ac:dyDescent="0.3">
      <c r="B38" s="2"/>
    </row>
    <row r="39" spans="1:26" ht="15.75" customHeight="1" x14ac:dyDescent="0.3">
      <c r="B39" s="2"/>
    </row>
    <row r="40" spans="1:26" ht="15.75" customHeight="1" x14ac:dyDescent="0.3">
      <c r="B40" s="2"/>
    </row>
    <row r="41" spans="1:26" ht="15.75" customHeight="1" x14ac:dyDescent="0.3">
      <c r="B41" s="2"/>
    </row>
    <row r="42" spans="1:26" ht="15.75" customHeight="1" x14ac:dyDescent="0.3">
      <c r="B42" s="2"/>
    </row>
    <row r="43" spans="1:26" ht="15.75" customHeight="1" x14ac:dyDescent="0.3">
      <c r="B43" s="2"/>
    </row>
    <row r="44" spans="1:26" ht="15.75" customHeight="1" x14ac:dyDescent="0.3">
      <c r="B44" s="2"/>
    </row>
    <row r="45" spans="1:26" ht="15.75" customHeight="1" x14ac:dyDescent="0.3">
      <c r="B45" s="2"/>
    </row>
    <row r="46" spans="1:26" ht="15.75" customHeight="1" x14ac:dyDescent="0.3">
      <c r="B46" s="2"/>
    </row>
    <row r="47" spans="1:26" ht="15.75" customHeight="1" x14ac:dyDescent="0.3">
      <c r="B47" s="2"/>
    </row>
    <row r="48" spans="1:26" ht="15.75" customHeight="1" x14ac:dyDescent="0.3">
      <c r="B48" s="2"/>
    </row>
    <row r="49" spans="2:2" ht="15.75" customHeight="1" x14ac:dyDescent="0.3">
      <c r="B49" s="2"/>
    </row>
    <row r="50" spans="2:2" ht="15.75" customHeight="1" x14ac:dyDescent="0.3">
      <c r="B50" s="2"/>
    </row>
    <row r="51" spans="2:2" ht="15.75" customHeight="1" x14ac:dyDescent="0.3">
      <c r="B51" s="2"/>
    </row>
    <row r="52" spans="2:2" ht="15.75" customHeight="1" x14ac:dyDescent="0.3">
      <c r="B52" s="2"/>
    </row>
    <row r="53" spans="2:2" ht="15.75" customHeight="1" x14ac:dyDescent="0.3">
      <c r="B53" s="2"/>
    </row>
    <row r="54" spans="2:2" ht="15.75" customHeight="1" x14ac:dyDescent="0.3">
      <c r="B54" s="2"/>
    </row>
    <row r="55" spans="2:2" ht="15.75" customHeight="1" x14ac:dyDescent="0.3">
      <c r="B55" s="2"/>
    </row>
    <row r="56" spans="2:2" ht="15.75" customHeight="1" x14ac:dyDescent="0.3">
      <c r="B56" s="2"/>
    </row>
    <row r="57" spans="2:2" ht="15.75" customHeight="1" x14ac:dyDescent="0.3">
      <c r="B57" s="2"/>
    </row>
    <row r="58" spans="2:2" ht="15.75" customHeight="1" x14ac:dyDescent="0.3">
      <c r="B58" s="2"/>
    </row>
    <row r="59" spans="2:2" ht="15.75" customHeight="1" x14ac:dyDescent="0.3">
      <c r="B59" s="2"/>
    </row>
    <row r="60" spans="2:2" ht="15.75" customHeight="1" x14ac:dyDescent="0.3">
      <c r="B60" s="2"/>
    </row>
    <row r="61" spans="2:2" ht="15.75" customHeight="1" x14ac:dyDescent="0.3">
      <c r="B61" s="2"/>
    </row>
    <row r="62" spans="2:2" ht="15.75" customHeight="1" x14ac:dyDescent="0.3">
      <c r="B62" s="2"/>
    </row>
    <row r="63" spans="2:2" ht="15.75" customHeight="1" x14ac:dyDescent="0.3">
      <c r="B63" s="2"/>
    </row>
    <row r="64" spans="2:2" ht="15.75" customHeight="1" x14ac:dyDescent="0.3">
      <c r="B64" s="2"/>
    </row>
    <row r="65" spans="2:2" ht="15.75" customHeight="1" x14ac:dyDescent="0.3">
      <c r="B65" s="2"/>
    </row>
    <row r="66" spans="2:2" ht="15.75" customHeight="1" x14ac:dyDescent="0.3">
      <c r="B66" s="2"/>
    </row>
    <row r="67" spans="2:2" ht="15.75" customHeight="1" x14ac:dyDescent="0.3">
      <c r="B67" s="2"/>
    </row>
    <row r="68" spans="2:2" ht="15.75" customHeight="1" x14ac:dyDescent="0.3">
      <c r="B68" s="2"/>
    </row>
    <row r="69" spans="2:2" ht="15.75" customHeight="1" x14ac:dyDescent="0.3">
      <c r="B69" s="2"/>
    </row>
    <row r="70" spans="2:2" ht="15.75" customHeight="1" x14ac:dyDescent="0.3">
      <c r="B70" s="2"/>
    </row>
    <row r="71" spans="2:2" ht="15.75" customHeight="1" x14ac:dyDescent="0.3">
      <c r="B71" s="2"/>
    </row>
    <row r="72" spans="2:2" ht="15.75" customHeight="1" x14ac:dyDescent="0.3">
      <c r="B72" s="2"/>
    </row>
    <row r="73" spans="2:2" ht="15.75" customHeight="1" x14ac:dyDescent="0.3">
      <c r="B73" s="2"/>
    </row>
    <row r="74" spans="2:2" ht="15.75" customHeight="1" x14ac:dyDescent="0.3">
      <c r="B74" s="2"/>
    </row>
    <row r="75" spans="2:2" ht="15.75" customHeight="1" x14ac:dyDescent="0.3">
      <c r="B75" s="2"/>
    </row>
    <row r="76" spans="2:2" ht="15.75" customHeight="1" x14ac:dyDescent="0.3">
      <c r="B76" s="2"/>
    </row>
    <row r="77" spans="2:2" ht="15.75" customHeight="1" x14ac:dyDescent="0.3">
      <c r="B77" s="2"/>
    </row>
    <row r="78" spans="2:2" ht="15.75" customHeight="1" x14ac:dyDescent="0.3">
      <c r="B78" s="2"/>
    </row>
    <row r="79" spans="2:2" ht="15.75" customHeight="1" x14ac:dyDescent="0.3">
      <c r="B79" s="2"/>
    </row>
    <row r="80" spans="2:2" ht="15.75" customHeight="1" x14ac:dyDescent="0.3">
      <c r="B80" s="2"/>
    </row>
    <row r="81" spans="2:2" ht="15.75" customHeight="1" x14ac:dyDescent="0.3">
      <c r="B81" s="2"/>
    </row>
    <row r="82" spans="2:2" ht="15.75" customHeight="1" x14ac:dyDescent="0.3">
      <c r="B82" s="2"/>
    </row>
    <row r="83" spans="2:2" ht="15.75" customHeight="1" x14ac:dyDescent="0.3">
      <c r="B83" s="2"/>
    </row>
    <row r="84" spans="2:2" ht="15.75" customHeight="1" x14ac:dyDescent="0.3">
      <c r="B84" s="2"/>
    </row>
    <row r="85" spans="2:2" ht="15.75" customHeight="1" x14ac:dyDescent="0.3">
      <c r="B85" s="2"/>
    </row>
    <row r="86" spans="2:2" ht="15.75" customHeight="1" x14ac:dyDescent="0.3">
      <c r="B86" s="2"/>
    </row>
    <row r="87" spans="2:2" ht="15.75" customHeight="1" x14ac:dyDescent="0.3">
      <c r="B87" s="2"/>
    </row>
    <row r="88" spans="2:2" ht="15.75" customHeight="1" x14ac:dyDescent="0.3">
      <c r="B88" s="2"/>
    </row>
    <row r="89" spans="2:2" ht="15.75" customHeight="1" x14ac:dyDescent="0.3">
      <c r="B89" s="2"/>
    </row>
    <row r="90" spans="2:2" ht="15.75" customHeight="1" x14ac:dyDescent="0.3">
      <c r="B90" s="2"/>
    </row>
    <row r="91" spans="2:2" ht="15.75" customHeight="1" x14ac:dyDescent="0.3">
      <c r="B91" s="2"/>
    </row>
    <row r="92" spans="2:2" ht="15.75" customHeight="1" x14ac:dyDescent="0.3">
      <c r="B92" s="2"/>
    </row>
    <row r="93" spans="2:2" ht="15.75" customHeight="1" x14ac:dyDescent="0.3">
      <c r="B93" s="2"/>
    </row>
    <row r="94" spans="2:2" ht="15.75" customHeight="1" x14ac:dyDescent="0.3">
      <c r="B94" s="2"/>
    </row>
    <row r="95" spans="2:2" ht="15.75" customHeight="1" x14ac:dyDescent="0.3">
      <c r="B95" s="2"/>
    </row>
    <row r="96" spans="2:2" ht="15.75" customHeight="1" x14ac:dyDescent="0.3">
      <c r="B96" s="2"/>
    </row>
    <row r="97" spans="2:2" ht="15.75" customHeight="1" x14ac:dyDescent="0.3">
      <c r="B97" s="2"/>
    </row>
    <row r="98" spans="2:2" ht="15.75" customHeight="1" x14ac:dyDescent="0.3">
      <c r="B98" s="2"/>
    </row>
    <row r="99" spans="2:2" ht="15.75" customHeight="1" x14ac:dyDescent="0.3">
      <c r="B99" s="2"/>
    </row>
    <row r="100" spans="2:2" ht="15.75" customHeight="1" x14ac:dyDescent="0.3">
      <c r="B100" s="2"/>
    </row>
    <row r="101" spans="2:2" ht="15.75" customHeight="1" x14ac:dyDescent="0.3">
      <c r="B101" s="2"/>
    </row>
    <row r="102" spans="2:2" ht="15.75" customHeight="1" x14ac:dyDescent="0.3">
      <c r="B102" s="2"/>
    </row>
    <row r="103" spans="2:2" ht="15.75" customHeight="1" x14ac:dyDescent="0.3">
      <c r="B103" s="2"/>
    </row>
    <row r="104" spans="2:2" ht="15.75" customHeight="1" x14ac:dyDescent="0.3">
      <c r="B104" s="2"/>
    </row>
    <row r="105" spans="2:2" ht="15.75" customHeight="1" x14ac:dyDescent="0.3">
      <c r="B105" s="2"/>
    </row>
    <row r="106" spans="2:2" ht="15.75" customHeight="1" x14ac:dyDescent="0.3">
      <c r="B106" s="2"/>
    </row>
    <row r="107" spans="2:2" ht="15.75" customHeight="1" x14ac:dyDescent="0.3">
      <c r="B107" s="2"/>
    </row>
    <row r="108" spans="2:2" ht="15.75" customHeight="1" x14ac:dyDescent="0.3">
      <c r="B108" s="2"/>
    </row>
    <row r="109" spans="2:2" ht="15.75" customHeight="1" x14ac:dyDescent="0.3">
      <c r="B109" s="2"/>
    </row>
    <row r="110" spans="2:2" ht="15.75" customHeight="1" x14ac:dyDescent="0.3">
      <c r="B110" s="2"/>
    </row>
    <row r="111" spans="2:2" ht="15.75" customHeight="1" x14ac:dyDescent="0.3">
      <c r="B111" s="2"/>
    </row>
    <row r="112" spans="2:2" ht="15.75" customHeight="1" x14ac:dyDescent="0.3">
      <c r="B112" s="2"/>
    </row>
    <row r="113" spans="2:2" ht="15.75" customHeight="1" x14ac:dyDescent="0.3">
      <c r="B113" s="2"/>
    </row>
    <row r="114" spans="2:2" ht="15.75" customHeight="1" x14ac:dyDescent="0.3">
      <c r="B114" s="2"/>
    </row>
    <row r="115" spans="2:2" ht="15.75" customHeight="1" x14ac:dyDescent="0.3">
      <c r="B115" s="2"/>
    </row>
    <row r="116" spans="2:2" ht="15.75" customHeight="1" x14ac:dyDescent="0.3">
      <c r="B116" s="2"/>
    </row>
    <row r="117" spans="2:2" ht="15.75" customHeight="1" x14ac:dyDescent="0.3">
      <c r="B117" s="2"/>
    </row>
    <row r="118" spans="2:2" ht="15.75" customHeight="1" x14ac:dyDescent="0.3">
      <c r="B118" s="2"/>
    </row>
    <row r="119" spans="2:2" ht="15.75" customHeight="1" x14ac:dyDescent="0.3">
      <c r="B119" s="2"/>
    </row>
    <row r="120" spans="2:2" ht="15.75" customHeight="1" x14ac:dyDescent="0.3">
      <c r="B120" s="2"/>
    </row>
    <row r="121" spans="2:2" ht="15.75" customHeight="1" x14ac:dyDescent="0.3">
      <c r="B121" s="2"/>
    </row>
    <row r="122" spans="2:2" ht="15.75" customHeight="1" x14ac:dyDescent="0.3">
      <c r="B122" s="2"/>
    </row>
    <row r="123" spans="2:2" ht="15.75" customHeight="1" x14ac:dyDescent="0.3">
      <c r="B123" s="2"/>
    </row>
    <row r="124" spans="2:2" ht="15.75" customHeight="1" x14ac:dyDescent="0.3">
      <c r="B124" s="2"/>
    </row>
    <row r="125" spans="2:2" ht="15.75" customHeight="1" x14ac:dyDescent="0.3">
      <c r="B125" s="2"/>
    </row>
    <row r="126" spans="2:2" ht="15.75" customHeight="1" x14ac:dyDescent="0.3">
      <c r="B126" s="2"/>
    </row>
    <row r="127" spans="2:2" ht="15.75" customHeight="1" x14ac:dyDescent="0.3">
      <c r="B127" s="2"/>
    </row>
    <row r="128" spans="2:2" ht="15.75" customHeight="1" x14ac:dyDescent="0.3">
      <c r="B128" s="2"/>
    </row>
    <row r="129" spans="2:2" ht="15.75" customHeight="1" x14ac:dyDescent="0.3">
      <c r="B129" s="2"/>
    </row>
    <row r="130" spans="2:2" ht="15.75" customHeight="1" x14ac:dyDescent="0.3">
      <c r="B130" s="2"/>
    </row>
    <row r="131" spans="2:2" ht="15.75" customHeight="1" x14ac:dyDescent="0.3">
      <c r="B131" s="2"/>
    </row>
    <row r="132" spans="2:2" ht="15.75" customHeight="1" x14ac:dyDescent="0.3">
      <c r="B132" s="2"/>
    </row>
    <row r="133" spans="2:2" ht="15.75" customHeight="1" x14ac:dyDescent="0.3">
      <c r="B133" s="2"/>
    </row>
    <row r="134" spans="2:2" ht="15.75" customHeight="1" x14ac:dyDescent="0.3">
      <c r="B134" s="2"/>
    </row>
    <row r="135" spans="2:2" ht="15.75" customHeight="1" x14ac:dyDescent="0.3">
      <c r="B135" s="2"/>
    </row>
    <row r="136" spans="2:2" ht="15.75" customHeight="1" x14ac:dyDescent="0.3">
      <c r="B136" s="2"/>
    </row>
    <row r="137" spans="2:2" ht="15.75" customHeight="1" x14ac:dyDescent="0.3">
      <c r="B137" s="2"/>
    </row>
    <row r="138" spans="2:2" ht="15.75" customHeight="1" x14ac:dyDescent="0.3">
      <c r="B138" s="2"/>
    </row>
    <row r="139" spans="2:2" ht="15.75" customHeight="1" x14ac:dyDescent="0.3">
      <c r="B139" s="2"/>
    </row>
    <row r="140" spans="2:2" ht="15.75" customHeight="1" x14ac:dyDescent="0.3">
      <c r="B140" s="2"/>
    </row>
    <row r="141" spans="2:2" ht="15.75" customHeight="1" x14ac:dyDescent="0.3">
      <c r="B141" s="2"/>
    </row>
    <row r="142" spans="2:2" ht="15.75" customHeight="1" x14ac:dyDescent="0.3">
      <c r="B142" s="2"/>
    </row>
    <row r="143" spans="2:2" ht="15.75" customHeight="1" x14ac:dyDescent="0.3">
      <c r="B143" s="2"/>
    </row>
    <row r="144" spans="2:2" ht="15.75" customHeight="1" x14ac:dyDescent="0.3">
      <c r="B144" s="2"/>
    </row>
    <row r="145" spans="2:2" ht="15.75" customHeight="1" x14ac:dyDescent="0.3">
      <c r="B145" s="2"/>
    </row>
    <row r="146" spans="2:2" ht="15.75" customHeight="1" x14ac:dyDescent="0.3">
      <c r="B146" s="2"/>
    </row>
    <row r="147" spans="2:2" ht="15.75" customHeight="1" x14ac:dyDescent="0.3">
      <c r="B147" s="2"/>
    </row>
    <row r="148" spans="2:2" ht="15.75" customHeight="1" x14ac:dyDescent="0.3">
      <c r="B148" s="2"/>
    </row>
    <row r="149" spans="2:2" ht="15.75" customHeight="1" x14ac:dyDescent="0.3">
      <c r="B149" s="2"/>
    </row>
    <row r="150" spans="2:2" ht="15.75" customHeight="1" x14ac:dyDescent="0.3">
      <c r="B150" s="2"/>
    </row>
    <row r="151" spans="2:2" ht="15.75" customHeight="1" x14ac:dyDescent="0.3">
      <c r="B151" s="2"/>
    </row>
    <row r="152" spans="2:2" ht="15.75" customHeight="1" x14ac:dyDescent="0.3">
      <c r="B152" s="2"/>
    </row>
    <row r="153" spans="2:2" ht="15.75" customHeight="1" x14ac:dyDescent="0.3">
      <c r="B153" s="2"/>
    </row>
    <row r="154" spans="2:2" ht="15.75" customHeight="1" x14ac:dyDescent="0.3">
      <c r="B154" s="2"/>
    </row>
    <row r="155" spans="2:2" ht="15.75" customHeight="1" x14ac:dyDescent="0.3">
      <c r="B155" s="2"/>
    </row>
    <row r="156" spans="2:2" ht="15.75" customHeight="1" x14ac:dyDescent="0.3">
      <c r="B156" s="2"/>
    </row>
    <row r="157" spans="2:2" ht="15.75" customHeight="1" x14ac:dyDescent="0.3">
      <c r="B157" s="2"/>
    </row>
    <row r="158" spans="2:2" ht="15.75" customHeight="1" x14ac:dyDescent="0.3">
      <c r="B158" s="2"/>
    </row>
    <row r="159" spans="2:2" ht="15.75" customHeight="1" x14ac:dyDescent="0.3">
      <c r="B159" s="2"/>
    </row>
    <row r="160" spans="2:2" ht="15.75" customHeight="1" x14ac:dyDescent="0.3">
      <c r="B160" s="2"/>
    </row>
    <row r="161" spans="2:2" ht="15.75" customHeight="1" x14ac:dyDescent="0.3">
      <c r="B161" s="2"/>
    </row>
    <row r="162" spans="2:2" ht="15.75" customHeight="1" x14ac:dyDescent="0.3">
      <c r="B162" s="2"/>
    </row>
    <row r="163" spans="2:2" ht="15.75" customHeight="1" x14ac:dyDescent="0.3">
      <c r="B163" s="2"/>
    </row>
    <row r="164" spans="2:2" ht="15.75" customHeight="1" x14ac:dyDescent="0.3">
      <c r="B164" s="2"/>
    </row>
    <row r="165" spans="2:2" ht="15.75" customHeight="1" x14ac:dyDescent="0.3">
      <c r="B165" s="2"/>
    </row>
    <row r="166" spans="2:2" ht="15.75" customHeight="1" x14ac:dyDescent="0.3">
      <c r="B166" s="2"/>
    </row>
    <row r="167" spans="2:2" ht="15.75" customHeight="1" x14ac:dyDescent="0.3">
      <c r="B167" s="2"/>
    </row>
    <row r="168" spans="2:2" ht="15.75" customHeight="1" x14ac:dyDescent="0.3">
      <c r="B168" s="2"/>
    </row>
    <row r="169" spans="2:2" ht="15.75" customHeight="1" x14ac:dyDescent="0.3">
      <c r="B169" s="2"/>
    </row>
    <row r="170" spans="2:2" ht="15.75" customHeight="1" x14ac:dyDescent="0.3">
      <c r="B170" s="2"/>
    </row>
    <row r="171" spans="2:2" ht="15.75" customHeight="1" x14ac:dyDescent="0.3">
      <c r="B171" s="2"/>
    </row>
    <row r="172" spans="2:2" ht="15.75" customHeight="1" x14ac:dyDescent="0.3">
      <c r="B172" s="2"/>
    </row>
    <row r="173" spans="2:2" ht="15.75" customHeight="1" x14ac:dyDescent="0.3">
      <c r="B173" s="2"/>
    </row>
    <row r="174" spans="2:2" ht="15.75" customHeight="1" x14ac:dyDescent="0.3">
      <c r="B174" s="2"/>
    </row>
    <row r="175" spans="2:2" ht="15.75" customHeight="1" x14ac:dyDescent="0.3">
      <c r="B175" s="2"/>
    </row>
    <row r="176" spans="2:2" ht="15.75" customHeight="1" x14ac:dyDescent="0.3">
      <c r="B176" s="2"/>
    </row>
    <row r="177" spans="2:2" ht="15.75" customHeight="1" x14ac:dyDescent="0.3">
      <c r="B177" s="2"/>
    </row>
    <row r="178" spans="2:2" ht="15.75" customHeight="1" x14ac:dyDescent="0.3">
      <c r="B178" s="2"/>
    </row>
    <row r="179" spans="2:2" ht="15.75" customHeight="1" x14ac:dyDescent="0.3">
      <c r="B179" s="2"/>
    </row>
    <row r="180" spans="2:2" ht="15.75" customHeight="1" x14ac:dyDescent="0.3">
      <c r="B180" s="2"/>
    </row>
    <row r="181" spans="2:2" ht="15.75" customHeight="1" x14ac:dyDescent="0.3">
      <c r="B181" s="2"/>
    </row>
    <row r="182" spans="2:2" ht="15.75" customHeight="1" x14ac:dyDescent="0.3">
      <c r="B182" s="2"/>
    </row>
    <row r="183" spans="2:2" ht="15.75" customHeight="1" x14ac:dyDescent="0.3">
      <c r="B183" s="2"/>
    </row>
    <row r="184" spans="2:2" ht="15.75" customHeight="1" x14ac:dyDescent="0.3">
      <c r="B184" s="2"/>
    </row>
    <row r="185" spans="2:2" ht="15.75" customHeight="1" x14ac:dyDescent="0.3">
      <c r="B185" s="2"/>
    </row>
    <row r="186" spans="2:2" ht="15.75" customHeight="1" x14ac:dyDescent="0.3">
      <c r="B186" s="2"/>
    </row>
    <row r="187" spans="2:2" ht="15.75" customHeight="1" x14ac:dyDescent="0.3">
      <c r="B187" s="2"/>
    </row>
    <row r="188" spans="2:2" ht="15.75" customHeight="1" x14ac:dyDescent="0.3">
      <c r="B188" s="2"/>
    </row>
    <row r="189" spans="2:2" ht="15.75" customHeight="1" x14ac:dyDescent="0.3">
      <c r="B189" s="2"/>
    </row>
    <row r="190" spans="2:2" ht="15.75" customHeight="1" x14ac:dyDescent="0.3">
      <c r="B190" s="2"/>
    </row>
    <row r="191" spans="2:2" ht="15.75" customHeight="1" x14ac:dyDescent="0.3">
      <c r="B191" s="2"/>
    </row>
    <row r="192" spans="2:2" ht="15.75" customHeight="1" x14ac:dyDescent="0.3">
      <c r="B192" s="2"/>
    </row>
    <row r="193" spans="2:2" ht="15.75" customHeight="1" x14ac:dyDescent="0.3">
      <c r="B193" s="2"/>
    </row>
    <row r="194" spans="2:2" ht="15.75" customHeight="1" x14ac:dyDescent="0.3">
      <c r="B194" s="2"/>
    </row>
    <row r="195" spans="2:2" ht="15.75" customHeight="1" x14ac:dyDescent="0.3">
      <c r="B195" s="2"/>
    </row>
    <row r="196" spans="2:2" ht="15.75" customHeight="1" x14ac:dyDescent="0.3">
      <c r="B196" s="2"/>
    </row>
    <row r="197" spans="2:2" ht="15.75" customHeight="1" x14ac:dyDescent="0.3">
      <c r="B197" s="2"/>
    </row>
    <row r="198" spans="2:2" ht="15.75" customHeight="1" x14ac:dyDescent="0.3">
      <c r="B198" s="2"/>
    </row>
    <row r="199" spans="2:2" ht="15.75" customHeight="1" x14ac:dyDescent="0.3">
      <c r="B199" s="2"/>
    </row>
    <row r="200" spans="2:2" ht="15.75" customHeight="1" x14ac:dyDescent="0.3">
      <c r="B200" s="2"/>
    </row>
    <row r="201" spans="2:2" ht="15.75" customHeight="1" x14ac:dyDescent="0.3">
      <c r="B201" s="2"/>
    </row>
    <row r="202" spans="2:2" ht="15.75" customHeight="1" x14ac:dyDescent="0.3">
      <c r="B202" s="2"/>
    </row>
    <row r="203" spans="2:2" ht="15.75" customHeight="1" x14ac:dyDescent="0.3">
      <c r="B203" s="2"/>
    </row>
    <row r="204" spans="2:2" ht="15.75" customHeight="1" x14ac:dyDescent="0.3">
      <c r="B204" s="2"/>
    </row>
    <row r="205" spans="2:2" ht="15.75" customHeight="1" x14ac:dyDescent="0.3">
      <c r="B205" s="2"/>
    </row>
    <row r="206" spans="2:2" ht="15.75" customHeight="1" x14ac:dyDescent="0.3">
      <c r="B206" s="2"/>
    </row>
    <row r="207" spans="2:2" ht="15.75" customHeight="1" x14ac:dyDescent="0.3">
      <c r="B207" s="2"/>
    </row>
    <row r="208" spans="2:2" ht="15.75" customHeight="1" x14ac:dyDescent="0.3">
      <c r="B208" s="2"/>
    </row>
    <row r="209" spans="2:2" ht="15.75" customHeight="1" x14ac:dyDescent="0.3">
      <c r="B209" s="2"/>
    </row>
    <row r="210" spans="2:2" ht="15.75" customHeight="1" x14ac:dyDescent="0.3">
      <c r="B210" s="2"/>
    </row>
    <row r="211" spans="2:2" ht="15.75" customHeight="1" x14ac:dyDescent="0.3">
      <c r="B211" s="2"/>
    </row>
    <row r="212" spans="2:2" ht="15.75" customHeight="1" x14ac:dyDescent="0.3">
      <c r="B212" s="2"/>
    </row>
    <row r="213" spans="2:2" ht="15.75" customHeight="1" x14ac:dyDescent="0.3">
      <c r="B213" s="2"/>
    </row>
    <row r="214" spans="2:2" ht="15.75" customHeight="1" x14ac:dyDescent="0.3">
      <c r="B214" s="2"/>
    </row>
    <row r="215" spans="2:2" ht="15.75" customHeight="1" x14ac:dyDescent="0.3">
      <c r="B215" s="2"/>
    </row>
    <row r="216" spans="2:2" ht="15.75" customHeight="1" x14ac:dyDescent="0.3">
      <c r="B216" s="2"/>
    </row>
    <row r="217" spans="2:2" ht="15.75" customHeight="1" x14ac:dyDescent="0.3">
      <c r="B217" s="2"/>
    </row>
    <row r="218" spans="2:2" ht="15.75" customHeight="1" x14ac:dyDescent="0.3">
      <c r="B218" s="2"/>
    </row>
    <row r="219" spans="2:2" ht="15.75" customHeight="1" x14ac:dyDescent="0.3">
      <c r="B219" s="2"/>
    </row>
    <row r="220" spans="2:2" ht="15.75" customHeight="1" x14ac:dyDescent="0.3">
      <c r="B220" s="2"/>
    </row>
    <row r="221" spans="2:2" ht="15.75" customHeight="1" x14ac:dyDescent="0.3">
      <c r="B221" s="2"/>
    </row>
    <row r="222" spans="2:2" ht="15.75" customHeight="1" x14ac:dyDescent="0.3">
      <c r="B222" s="2"/>
    </row>
    <row r="223" spans="2:2" ht="15.75" customHeight="1" x14ac:dyDescent="0.3">
      <c r="B223" s="2"/>
    </row>
    <row r="224" spans="2:2" ht="15.75" customHeight="1" x14ac:dyDescent="0.3">
      <c r="B224" s="2"/>
    </row>
    <row r="225" spans="2:2" ht="15.75" customHeight="1" x14ac:dyDescent="0.3">
      <c r="B225" s="2"/>
    </row>
    <row r="226" spans="2:2" ht="15.75" customHeight="1" x14ac:dyDescent="0.3">
      <c r="B226" s="2"/>
    </row>
    <row r="227" spans="2:2" ht="15.75" customHeight="1" x14ac:dyDescent="0.3">
      <c r="B227" s="2"/>
    </row>
    <row r="228" spans="2:2" ht="15.75" customHeight="1" x14ac:dyDescent="0.3">
      <c r="B228" s="2"/>
    </row>
    <row r="229" spans="2:2" ht="15.75" customHeight="1" x14ac:dyDescent="0.3">
      <c r="B229" s="2"/>
    </row>
    <row r="230" spans="2:2" ht="15.75" customHeight="1" x14ac:dyDescent="0.3">
      <c r="B230" s="2"/>
    </row>
    <row r="231" spans="2:2" ht="15.75" customHeight="1" x14ac:dyDescent="0.3">
      <c r="B231" s="2"/>
    </row>
    <row r="232" spans="2:2" ht="15.75" customHeight="1" x14ac:dyDescent="0.3">
      <c r="B232" s="2"/>
    </row>
    <row r="233" spans="2:2" ht="15.75" customHeight="1" x14ac:dyDescent="0.3">
      <c r="B233" s="2"/>
    </row>
    <row r="234" spans="2:2" ht="15.75" customHeight="1" x14ac:dyDescent="0.3">
      <c r="B234" s="2"/>
    </row>
    <row r="235" spans="2:2" ht="15.75" customHeight="1" x14ac:dyDescent="0.3">
      <c r="B235" s="2"/>
    </row>
    <row r="236" spans="2:2" ht="15.75" customHeight="1" x14ac:dyDescent="0.3">
      <c r="B236" s="2"/>
    </row>
    <row r="237" spans="2:2" ht="15.75" customHeight="1" x14ac:dyDescent="0.3">
      <c r="B237" s="2"/>
    </row>
    <row r="238" spans="2:2" ht="15.75" customHeight="1" x14ac:dyDescent="0.3">
      <c r="B238" s="2"/>
    </row>
    <row r="239" spans="2:2" ht="15.75" customHeight="1" x14ac:dyDescent="0.3">
      <c r="B239" s="2"/>
    </row>
    <row r="240" spans="2:2" ht="15.75" customHeight="1" x14ac:dyDescent="0.3">
      <c r="B240" s="2"/>
    </row>
    <row r="241" spans="2:2" ht="15.75" customHeight="1" x14ac:dyDescent="0.3">
      <c r="B241" s="2"/>
    </row>
    <row r="242" spans="2:2" ht="15.75" customHeight="1" x14ac:dyDescent="0.3">
      <c r="B242" s="2"/>
    </row>
    <row r="243" spans="2:2" ht="15.75" customHeight="1" x14ac:dyDescent="0.3">
      <c r="B243" s="2"/>
    </row>
    <row r="244" spans="2:2" ht="15.75" customHeight="1" x14ac:dyDescent="0.3">
      <c r="B244" s="2"/>
    </row>
    <row r="245" spans="2:2" ht="15.75" customHeight="1" x14ac:dyDescent="0.3">
      <c r="B245" s="2"/>
    </row>
    <row r="246" spans="2:2" ht="15.75" customHeight="1" x14ac:dyDescent="0.3">
      <c r="B246" s="2"/>
    </row>
    <row r="247" spans="2:2" ht="15.75" customHeight="1" x14ac:dyDescent="0.3">
      <c r="B247" s="2"/>
    </row>
    <row r="248" spans="2:2" ht="15.75" customHeight="1" x14ac:dyDescent="0.3">
      <c r="B248" s="2"/>
    </row>
    <row r="249" spans="2:2" ht="15.75" customHeight="1" x14ac:dyDescent="0.3">
      <c r="B249" s="2"/>
    </row>
    <row r="250" spans="2:2" ht="15.75" customHeight="1" x14ac:dyDescent="0.3">
      <c r="B250" s="2"/>
    </row>
    <row r="251" spans="2:2" ht="15.75" customHeight="1" x14ac:dyDescent="0.3">
      <c r="B251" s="2"/>
    </row>
    <row r="252" spans="2:2" ht="15.75" customHeight="1" x14ac:dyDescent="0.3">
      <c r="B252" s="2"/>
    </row>
    <row r="253" spans="2:2" ht="15.75" customHeight="1" x14ac:dyDescent="0.3">
      <c r="B253" s="2"/>
    </row>
    <row r="254" spans="2:2" ht="15.75" customHeight="1" x14ac:dyDescent="0.3">
      <c r="B254" s="2"/>
    </row>
    <row r="255" spans="2:2" ht="15.75" customHeight="1" x14ac:dyDescent="0.3">
      <c r="B255" s="2"/>
    </row>
    <row r="256" spans="2:2" ht="15.75" customHeight="1" x14ac:dyDescent="0.3">
      <c r="B256" s="2"/>
    </row>
    <row r="257" spans="2:2" ht="15.75" customHeight="1" x14ac:dyDescent="0.3">
      <c r="B257" s="2"/>
    </row>
    <row r="258" spans="2:2" ht="15.75" customHeight="1" x14ac:dyDescent="0.3">
      <c r="B258" s="2"/>
    </row>
    <row r="259" spans="2:2" ht="15.75" customHeight="1" x14ac:dyDescent="0.3">
      <c r="B259" s="2"/>
    </row>
    <row r="260" spans="2:2" ht="15.75" customHeight="1" x14ac:dyDescent="0.3">
      <c r="B260" s="2"/>
    </row>
    <row r="261" spans="2:2" ht="15.75" customHeight="1" x14ac:dyDescent="0.3">
      <c r="B261" s="2"/>
    </row>
    <row r="262" spans="2:2" ht="15.75" customHeight="1" x14ac:dyDescent="0.3">
      <c r="B262" s="2"/>
    </row>
    <row r="263" spans="2:2" ht="15.75" customHeight="1" x14ac:dyDescent="0.3">
      <c r="B263" s="2"/>
    </row>
    <row r="264" spans="2:2" ht="15.75" customHeight="1" x14ac:dyDescent="0.3">
      <c r="B264" s="2"/>
    </row>
    <row r="265" spans="2:2" ht="15.75" customHeight="1" x14ac:dyDescent="0.3">
      <c r="B265" s="2"/>
    </row>
    <row r="266" spans="2:2" ht="15.75" customHeight="1" x14ac:dyDescent="0.3">
      <c r="B266" s="2"/>
    </row>
    <row r="267" spans="2:2" ht="15.75" customHeight="1" x14ac:dyDescent="0.3">
      <c r="B267" s="2"/>
    </row>
    <row r="268" spans="2:2" ht="15.75" customHeight="1" x14ac:dyDescent="0.3">
      <c r="B268" s="2"/>
    </row>
    <row r="269" spans="2:2" ht="15.75" customHeight="1" x14ac:dyDescent="0.3">
      <c r="B269" s="2"/>
    </row>
    <row r="270" spans="2:2" ht="15.75" customHeight="1" x14ac:dyDescent="0.3">
      <c r="B270" s="2"/>
    </row>
    <row r="271" spans="2:2" ht="15.75" customHeight="1" x14ac:dyDescent="0.3">
      <c r="B271" s="2"/>
    </row>
    <row r="272" spans="2:2" ht="15.75" customHeight="1" x14ac:dyDescent="0.3">
      <c r="B272" s="2"/>
    </row>
    <row r="273" spans="2:2" ht="15.75" customHeight="1" x14ac:dyDescent="0.3">
      <c r="B273" s="2"/>
    </row>
    <row r="274" spans="2:2" ht="15.75" customHeight="1" x14ac:dyDescent="0.3">
      <c r="B274" s="2"/>
    </row>
    <row r="275" spans="2:2" ht="15.75" customHeight="1" x14ac:dyDescent="0.3">
      <c r="B275" s="2"/>
    </row>
    <row r="276" spans="2:2" ht="15.75" customHeight="1" x14ac:dyDescent="0.3">
      <c r="B276" s="2"/>
    </row>
    <row r="277" spans="2:2" ht="15.75" customHeight="1" x14ac:dyDescent="0.3">
      <c r="B277" s="2"/>
    </row>
    <row r="278" spans="2:2" ht="15.75" customHeight="1" x14ac:dyDescent="0.3">
      <c r="B278" s="2"/>
    </row>
    <row r="279" spans="2:2" ht="15.75" customHeight="1" x14ac:dyDescent="0.3">
      <c r="B279" s="2"/>
    </row>
    <row r="280" spans="2:2" ht="15.75" customHeight="1" x14ac:dyDescent="0.3">
      <c r="B280" s="2"/>
    </row>
    <row r="281" spans="2:2" ht="15.75" customHeight="1" x14ac:dyDescent="0.3">
      <c r="B281" s="2"/>
    </row>
    <row r="282" spans="2:2" ht="15.75" customHeight="1" x14ac:dyDescent="0.3">
      <c r="B282" s="2"/>
    </row>
    <row r="283" spans="2:2" ht="15.75" customHeight="1" x14ac:dyDescent="0.3">
      <c r="B283" s="2"/>
    </row>
    <row r="284" spans="2:2" ht="15.75" customHeight="1" x14ac:dyDescent="0.3">
      <c r="B284" s="2"/>
    </row>
    <row r="285" spans="2:2" ht="15.75" customHeight="1" x14ac:dyDescent="0.3">
      <c r="B285" s="2"/>
    </row>
    <row r="286" spans="2:2" ht="15.75" customHeight="1" x14ac:dyDescent="0.3">
      <c r="B286" s="2"/>
    </row>
    <row r="287" spans="2:2" ht="15.75" customHeight="1" x14ac:dyDescent="0.3">
      <c r="B287" s="2"/>
    </row>
    <row r="288" spans="2:2" ht="15.75" customHeight="1" x14ac:dyDescent="0.3">
      <c r="B288" s="2"/>
    </row>
    <row r="289" spans="2:2" ht="15.75" customHeight="1" x14ac:dyDescent="0.3">
      <c r="B289" s="2"/>
    </row>
    <row r="290" spans="2:2" ht="15.75" customHeight="1" x14ac:dyDescent="0.3">
      <c r="B290" s="2"/>
    </row>
    <row r="291" spans="2:2" ht="15.75" customHeight="1" x14ac:dyDescent="0.3">
      <c r="B291" s="2"/>
    </row>
    <row r="292" spans="2:2" ht="15.75" customHeight="1" x14ac:dyDescent="0.3">
      <c r="B292" s="2"/>
    </row>
    <row r="293" spans="2:2" ht="15.75" customHeight="1" x14ac:dyDescent="0.3">
      <c r="B293" s="2"/>
    </row>
    <row r="294" spans="2:2" ht="15.75" customHeight="1" x14ac:dyDescent="0.3">
      <c r="B294" s="2"/>
    </row>
    <row r="295" spans="2:2" ht="15.75" customHeight="1" x14ac:dyDescent="0.3">
      <c r="B295" s="2"/>
    </row>
    <row r="296" spans="2:2" ht="15.75" customHeight="1" x14ac:dyDescent="0.3">
      <c r="B296" s="2"/>
    </row>
    <row r="297" spans="2:2" ht="15.75" customHeight="1" x14ac:dyDescent="0.3">
      <c r="B297" s="2"/>
    </row>
    <row r="298" spans="2:2" ht="15.75" customHeight="1" x14ac:dyDescent="0.3">
      <c r="B298" s="2"/>
    </row>
    <row r="299" spans="2:2" ht="15.75" customHeight="1" x14ac:dyDescent="0.3">
      <c r="B299" s="2"/>
    </row>
    <row r="300" spans="2:2" ht="15.75" customHeight="1" x14ac:dyDescent="0.3">
      <c r="B300" s="2"/>
    </row>
    <row r="301" spans="2:2" ht="15.75" customHeight="1" x14ac:dyDescent="0.3">
      <c r="B301" s="2"/>
    </row>
    <row r="302" spans="2:2" ht="15.75" customHeight="1" x14ac:dyDescent="0.3">
      <c r="B302" s="2"/>
    </row>
    <row r="303" spans="2:2" ht="15.75" customHeight="1" x14ac:dyDescent="0.3">
      <c r="B303" s="2"/>
    </row>
    <row r="304" spans="2:2" ht="15.75" customHeight="1" x14ac:dyDescent="0.3">
      <c r="B304" s="2"/>
    </row>
    <row r="305" spans="2:2" ht="15.75" customHeight="1" x14ac:dyDescent="0.3">
      <c r="B305" s="2"/>
    </row>
    <row r="306" spans="2:2" ht="15.75" customHeight="1" x14ac:dyDescent="0.3">
      <c r="B306" s="2"/>
    </row>
    <row r="307" spans="2:2" ht="15.75" customHeight="1" x14ac:dyDescent="0.3">
      <c r="B307" s="2"/>
    </row>
    <row r="308" spans="2:2" ht="15.75" customHeight="1" x14ac:dyDescent="0.3">
      <c r="B308" s="2"/>
    </row>
    <row r="309" spans="2:2" ht="15.75" customHeight="1" x14ac:dyDescent="0.3">
      <c r="B309" s="2"/>
    </row>
    <row r="310" spans="2:2" ht="15.75" customHeight="1" x14ac:dyDescent="0.3">
      <c r="B310" s="2"/>
    </row>
    <row r="311" spans="2:2" ht="15.75" customHeight="1" x14ac:dyDescent="0.3">
      <c r="B311" s="2"/>
    </row>
    <row r="312" spans="2:2" ht="15.75" customHeight="1" x14ac:dyDescent="0.3">
      <c r="B312" s="2"/>
    </row>
    <row r="313" spans="2:2" ht="15.75" customHeight="1" x14ac:dyDescent="0.3">
      <c r="B313" s="2"/>
    </row>
    <row r="314" spans="2:2" ht="15.75" customHeight="1" x14ac:dyDescent="0.3">
      <c r="B314" s="2"/>
    </row>
    <row r="315" spans="2:2" ht="15.75" customHeight="1" x14ac:dyDescent="0.3">
      <c r="B315" s="2"/>
    </row>
    <row r="316" spans="2:2" ht="15.75" customHeight="1" x14ac:dyDescent="0.3">
      <c r="B316" s="2"/>
    </row>
    <row r="317" spans="2:2" ht="15.75" customHeight="1" x14ac:dyDescent="0.3">
      <c r="B317" s="2"/>
    </row>
    <row r="318" spans="2:2" ht="15.75" customHeight="1" x14ac:dyDescent="0.3">
      <c r="B318" s="2"/>
    </row>
    <row r="319" spans="2:2" ht="15.75" customHeight="1" x14ac:dyDescent="0.3">
      <c r="B319" s="2"/>
    </row>
    <row r="320" spans="2:2" ht="15.75" customHeight="1" x14ac:dyDescent="0.3">
      <c r="B320" s="2"/>
    </row>
    <row r="321" spans="2:2" ht="15.75" customHeight="1" x14ac:dyDescent="0.3">
      <c r="B321" s="2"/>
    </row>
    <row r="322" spans="2:2" ht="15.75" customHeight="1" x14ac:dyDescent="0.3">
      <c r="B322" s="2"/>
    </row>
    <row r="323" spans="2:2" ht="15.75" customHeight="1" x14ac:dyDescent="0.3">
      <c r="B323" s="2"/>
    </row>
    <row r="324" spans="2:2" ht="15.75" customHeight="1" x14ac:dyDescent="0.3">
      <c r="B324" s="2"/>
    </row>
    <row r="325" spans="2:2" ht="15.75" customHeight="1" x14ac:dyDescent="0.3">
      <c r="B325" s="2"/>
    </row>
    <row r="326" spans="2:2" ht="15.75" customHeight="1" x14ac:dyDescent="0.3">
      <c r="B326" s="2"/>
    </row>
    <row r="327" spans="2:2" ht="15.75" customHeight="1" x14ac:dyDescent="0.3">
      <c r="B327" s="2"/>
    </row>
    <row r="328" spans="2:2" ht="15.75" customHeight="1" x14ac:dyDescent="0.3">
      <c r="B328" s="2"/>
    </row>
    <row r="329" spans="2:2" ht="15.75" customHeight="1" x14ac:dyDescent="0.3">
      <c r="B329" s="2"/>
    </row>
    <row r="330" spans="2:2" ht="15.75" customHeight="1" x14ac:dyDescent="0.3">
      <c r="B330" s="2"/>
    </row>
    <row r="331" spans="2:2" ht="15.75" customHeight="1" x14ac:dyDescent="0.3">
      <c r="B331" s="2"/>
    </row>
    <row r="332" spans="2:2" ht="15.75" customHeight="1" x14ac:dyDescent="0.3">
      <c r="B332" s="2"/>
    </row>
    <row r="333" spans="2:2" ht="15.75" customHeight="1" x14ac:dyDescent="0.3">
      <c r="B333" s="2"/>
    </row>
    <row r="334" spans="2:2" ht="15.75" customHeight="1" x14ac:dyDescent="0.3">
      <c r="B334" s="2"/>
    </row>
    <row r="335" spans="2:2" ht="15.75" customHeight="1" x14ac:dyDescent="0.3">
      <c r="B335" s="2"/>
    </row>
    <row r="336" spans="2:2" ht="15.75" customHeight="1" x14ac:dyDescent="0.3">
      <c r="B336" s="2"/>
    </row>
    <row r="337" spans="2:2" ht="15.75" customHeight="1" x14ac:dyDescent="0.3">
      <c r="B337" s="2"/>
    </row>
    <row r="338" spans="2:2" ht="15.75" customHeight="1" x14ac:dyDescent="0.3">
      <c r="B338" s="2"/>
    </row>
    <row r="339" spans="2:2" ht="15.75" customHeight="1" x14ac:dyDescent="0.3">
      <c r="B339" s="2"/>
    </row>
    <row r="340" spans="2:2" ht="15.75" customHeight="1" x14ac:dyDescent="0.3">
      <c r="B340" s="2"/>
    </row>
    <row r="341" spans="2:2" ht="15.75" customHeight="1" x14ac:dyDescent="0.3">
      <c r="B341" s="2"/>
    </row>
    <row r="342" spans="2:2" ht="15.75" customHeight="1" x14ac:dyDescent="0.3">
      <c r="B342" s="2"/>
    </row>
    <row r="343" spans="2:2" ht="15.75" customHeight="1" x14ac:dyDescent="0.3">
      <c r="B343" s="2"/>
    </row>
    <row r="344" spans="2:2" ht="15.75" customHeight="1" x14ac:dyDescent="0.3">
      <c r="B344" s="2"/>
    </row>
    <row r="345" spans="2:2" ht="15.75" customHeight="1" x14ac:dyDescent="0.3">
      <c r="B345" s="2"/>
    </row>
    <row r="346" spans="2:2" ht="15.75" customHeight="1" x14ac:dyDescent="0.3">
      <c r="B346" s="2"/>
    </row>
    <row r="347" spans="2:2" ht="15.75" customHeight="1" x14ac:dyDescent="0.3">
      <c r="B347" s="2"/>
    </row>
    <row r="348" spans="2:2" ht="15.75" customHeight="1" x14ac:dyDescent="0.3">
      <c r="B348" s="2"/>
    </row>
    <row r="349" spans="2:2" ht="15.75" customHeight="1" x14ac:dyDescent="0.3">
      <c r="B349" s="2"/>
    </row>
    <row r="350" spans="2:2" ht="15.75" customHeight="1" x14ac:dyDescent="0.3">
      <c r="B350" s="2"/>
    </row>
    <row r="351" spans="2:2" ht="15.75" customHeight="1" x14ac:dyDescent="0.3">
      <c r="B351" s="2"/>
    </row>
    <row r="352" spans="2:2" ht="15.75" customHeight="1" x14ac:dyDescent="0.3">
      <c r="B352" s="2"/>
    </row>
    <row r="353" spans="2:2" ht="15.75" customHeight="1" x14ac:dyDescent="0.3">
      <c r="B353" s="2"/>
    </row>
    <row r="354" spans="2:2" ht="15.75" customHeight="1" x14ac:dyDescent="0.3">
      <c r="B354" s="2"/>
    </row>
    <row r="355" spans="2:2" ht="15.75" customHeight="1" x14ac:dyDescent="0.3">
      <c r="B355" s="2"/>
    </row>
    <row r="356" spans="2:2" ht="15.75" customHeight="1" x14ac:dyDescent="0.3">
      <c r="B356" s="2"/>
    </row>
    <row r="357" spans="2:2" ht="15.75" customHeight="1" x14ac:dyDescent="0.3">
      <c r="B357" s="2"/>
    </row>
    <row r="358" spans="2:2" ht="15.75" customHeight="1" x14ac:dyDescent="0.3">
      <c r="B358" s="2"/>
    </row>
    <row r="359" spans="2:2" ht="15.75" customHeight="1" x14ac:dyDescent="0.3">
      <c r="B359" s="2"/>
    </row>
    <row r="360" spans="2:2" ht="15.75" customHeight="1" x14ac:dyDescent="0.3">
      <c r="B360" s="2"/>
    </row>
    <row r="361" spans="2:2" ht="15.75" customHeight="1" x14ac:dyDescent="0.3">
      <c r="B361" s="2"/>
    </row>
    <row r="362" spans="2:2" ht="15.75" customHeight="1" x14ac:dyDescent="0.3">
      <c r="B362" s="2"/>
    </row>
    <row r="363" spans="2:2" ht="15.75" customHeight="1" x14ac:dyDescent="0.3">
      <c r="B363" s="2"/>
    </row>
    <row r="364" spans="2:2" ht="15.75" customHeight="1" x14ac:dyDescent="0.3">
      <c r="B364" s="2"/>
    </row>
    <row r="365" spans="2:2" ht="15.75" customHeight="1" x14ac:dyDescent="0.3">
      <c r="B365" s="2"/>
    </row>
    <row r="366" spans="2:2" ht="15.75" customHeight="1" x14ac:dyDescent="0.3">
      <c r="B366" s="2"/>
    </row>
    <row r="367" spans="2:2" ht="15.75" customHeight="1" x14ac:dyDescent="0.3">
      <c r="B367" s="2"/>
    </row>
    <row r="368" spans="2:2" ht="15.75" customHeight="1" x14ac:dyDescent="0.3">
      <c r="B368" s="2"/>
    </row>
    <row r="369" spans="2:2" ht="15.75" customHeight="1" x14ac:dyDescent="0.3">
      <c r="B369" s="2"/>
    </row>
    <row r="370" spans="2:2" ht="15.75" customHeight="1" x14ac:dyDescent="0.3">
      <c r="B370" s="2"/>
    </row>
    <row r="371" spans="2:2" ht="15.75" customHeight="1" x14ac:dyDescent="0.3">
      <c r="B371" s="2"/>
    </row>
    <row r="372" spans="2:2" ht="15.75" customHeight="1" x14ac:dyDescent="0.3">
      <c r="B372" s="2"/>
    </row>
    <row r="373" spans="2:2" ht="15.75" customHeight="1" x14ac:dyDescent="0.3">
      <c r="B373" s="2"/>
    </row>
    <row r="374" spans="2:2" ht="15.75" customHeight="1" x14ac:dyDescent="0.3">
      <c r="B374" s="2"/>
    </row>
    <row r="375" spans="2:2" ht="15.75" customHeight="1" x14ac:dyDescent="0.3">
      <c r="B375" s="2"/>
    </row>
    <row r="376" spans="2:2" ht="15.75" customHeight="1" x14ac:dyDescent="0.3">
      <c r="B376" s="2"/>
    </row>
    <row r="377" spans="2:2" ht="15.75" customHeight="1" x14ac:dyDescent="0.3">
      <c r="B377" s="2"/>
    </row>
    <row r="378" spans="2:2" ht="15.75" customHeight="1" x14ac:dyDescent="0.3">
      <c r="B378" s="2"/>
    </row>
    <row r="379" spans="2:2" ht="15.75" customHeight="1" x14ac:dyDescent="0.3">
      <c r="B379" s="2"/>
    </row>
    <row r="380" spans="2:2" ht="15.75" customHeight="1" x14ac:dyDescent="0.3">
      <c r="B380" s="2"/>
    </row>
    <row r="381" spans="2:2" ht="15.75" customHeight="1" x14ac:dyDescent="0.3">
      <c r="B381" s="2"/>
    </row>
    <row r="382" spans="2:2" ht="15.75" customHeight="1" x14ac:dyDescent="0.3">
      <c r="B382" s="2"/>
    </row>
    <row r="383" spans="2:2" ht="15.75" customHeight="1" x14ac:dyDescent="0.3">
      <c r="B383" s="2"/>
    </row>
    <row r="384" spans="2:2" ht="15.75" customHeight="1" x14ac:dyDescent="0.3">
      <c r="B384" s="2"/>
    </row>
    <row r="385" spans="2:2" ht="15.75" customHeight="1" x14ac:dyDescent="0.3">
      <c r="B385" s="2"/>
    </row>
    <row r="386" spans="2:2" ht="15.75" customHeight="1" x14ac:dyDescent="0.3">
      <c r="B386" s="2"/>
    </row>
    <row r="387" spans="2:2" ht="15.75" customHeight="1" x14ac:dyDescent="0.3">
      <c r="B387" s="2"/>
    </row>
    <row r="388" spans="2:2" ht="15.75" customHeight="1" x14ac:dyDescent="0.3">
      <c r="B388" s="2"/>
    </row>
    <row r="389" spans="2:2" ht="15.75" customHeight="1" x14ac:dyDescent="0.3">
      <c r="B389" s="2"/>
    </row>
    <row r="390" spans="2:2" ht="15.75" customHeight="1" x14ac:dyDescent="0.3">
      <c r="B390" s="2"/>
    </row>
    <row r="391" spans="2:2" ht="15.75" customHeight="1" x14ac:dyDescent="0.3">
      <c r="B391" s="2"/>
    </row>
    <row r="392" spans="2:2" ht="15.75" customHeight="1" x14ac:dyDescent="0.3">
      <c r="B392" s="2"/>
    </row>
    <row r="393" spans="2:2" ht="15.75" customHeight="1" x14ac:dyDescent="0.3">
      <c r="B393" s="2"/>
    </row>
    <row r="394" spans="2:2" ht="15.75" customHeight="1" x14ac:dyDescent="0.3">
      <c r="B394" s="2"/>
    </row>
    <row r="395" spans="2:2" ht="15.75" customHeight="1" x14ac:dyDescent="0.3">
      <c r="B395" s="2"/>
    </row>
    <row r="396" spans="2:2" ht="15.75" customHeight="1" x14ac:dyDescent="0.3">
      <c r="B396" s="2"/>
    </row>
    <row r="397" spans="2:2" ht="15.75" customHeight="1" x14ac:dyDescent="0.3">
      <c r="B397" s="2"/>
    </row>
    <row r="398" spans="2:2" ht="15.75" customHeight="1" x14ac:dyDescent="0.3">
      <c r="B398" s="2"/>
    </row>
    <row r="399" spans="2:2" ht="15.75" customHeight="1" x14ac:dyDescent="0.3">
      <c r="B399" s="2"/>
    </row>
    <row r="400" spans="2:2" ht="15.75" customHeight="1" x14ac:dyDescent="0.3">
      <c r="B400" s="2"/>
    </row>
    <row r="401" spans="2:2" ht="15.75" customHeight="1" x14ac:dyDescent="0.3">
      <c r="B401" s="2"/>
    </row>
    <row r="402" spans="2:2" ht="15.75" customHeight="1" x14ac:dyDescent="0.3">
      <c r="B402" s="2"/>
    </row>
    <row r="403" spans="2:2" ht="15.75" customHeight="1" x14ac:dyDescent="0.3">
      <c r="B403" s="2"/>
    </row>
    <row r="404" spans="2:2" ht="15.75" customHeight="1" x14ac:dyDescent="0.3">
      <c r="B404" s="2"/>
    </row>
    <row r="405" spans="2:2" ht="15.75" customHeight="1" x14ac:dyDescent="0.3">
      <c r="B405" s="2"/>
    </row>
    <row r="406" spans="2:2" ht="15.75" customHeight="1" x14ac:dyDescent="0.3">
      <c r="B406" s="2"/>
    </row>
    <row r="407" spans="2:2" ht="15.75" customHeight="1" x14ac:dyDescent="0.3">
      <c r="B407" s="2"/>
    </row>
    <row r="408" spans="2:2" ht="15.75" customHeight="1" x14ac:dyDescent="0.3">
      <c r="B408" s="2"/>
    </row>
    <row r="409" spans="2:2" ht="15.75" customHeight="1" x14ac:dyDescent="0.3">
      <c r="B409" s="2"/>
    </row>
    <row r="410" spans="2:2" ht="15.75" customHeight="1" x14ac:dyDescent="0.3">
      <c r="B410" s="2"/>
    </row>
    <row r="411" spans="2:2" ht="15.75" customHeight="1" x14ac:dyDescent="0.3">
      <c r="B411" s="2"/>
    </row>
    <row r="412" spans="2:2" ht="15.75" customHeight="1" x14ac:dyDescent="0.3">
      <c r="B412" s="2"/>
    </row>
    <row r="413" spans="2:2" ht="15.75" customHeight="1" x14ac:dyDescent="0.3">
      <c r="B413" s="2"/>
    </row>
    <row r="414" spans="2:2" ht="15.75" customHeight="1" x14ac:dyDescent="0.3">
      <c r="B414" s="2"/>
    </row>
    <row r="415" spans="2:2" ht="15.75" customHeight="1" x14ac:dyDescent="0.3">
      <c r="B415" s="2"/>
    </row>
    <row r="416" spans="2:2" ht="15.75" customHeight="1" x14ac:dyDescent="0.3">
      <c r="B416" s="2"/>
    </row>
    <row r="417" spans="2:2" ht="15.75" customHeight="1" x14ac:dyDescent="0.3">
      <c r="B417" s="2"/>
    </row>
    <row r="418" spans="2:2" ht="15.75" customHeight="1" x14ac:dyDescent="0.3">
      <c r="B418" s="2"/>
    </row>
    <row r="419" spans="2:2" ht="15.75" customHeight="1" x14ac:dyDescent="0.3">
      <c r="B419" s="2"/>
    </row>
    <row r="420" spans="2:2" ht="15.75" customHeight="1" x14ac:dyDescent="0.3">
      <c r="B420" s="2"/>
    </row>
    <row r="421" spans="2:2" ht="15.75" customHeight="1" x14ac:dyDescent="0.3">
      <c r="B421" s="2"/>
    </row>
    <row r="422" spans="2:2" ht="15.75" customHeight="1" x14ac:dyDescent="0.3">
      <c r="B422" s="2"/>
    </row>
    <row r="423" spans="2:2" ht="15.75" customHeight="1" x14ac:dyDescent="0.3">
      <c r="B423" s="2"/>
    </row>
    <row r="424" spans="2:2" ht="15.75" customHeight="1" x14ac:dyDescent="0.3">
      <c r="B424" s="2"/>
    </row>
    <row r="425" spans="2:2" ht="15.75" customHeight="1" x14ac:dyDescent="0.3">
      <c r="B425" s="2"/>
    </row>
    <row r="426" spans="2:2" ht="15.75" customHeight="1" x14ac:dyDescent="0.3">
      <c r="B426" s="2"/>
    </row>
    <row r="427" spans="2:2" ht="15.75" customHeight="1" x14ac:dyDescent="0.3">
      <c r="B427" s="2"/>
    </row>
    <row r="428" spans="2:2" ht="15.75" customHeight="1" x14ac:dyDescent="0.3">
      <c r="B428" s="2"/>
    </row>
    <row r="429" spans="2:2" ht="15.75" customHeight="1" x14ac:dyDescent="0.3">
      <c r="B429" s="2"/>
    </row>
    <row r="430" spans="2:2" ht="15.75" customHeight="1" x14ac:dyDescent="0.3">
      <c r="B430" s="2"/>
    </row>
    <row r="431" spans="2:2" ht="15.75" customHeight="1" x14ac:dyDescent="0.3">
      <c r="B431" s="2"/>
    </row>
    <row r="432" spans="2:2" ht="15.75" customHeight="1" x14ac:dyDescent="0.3">
      <c r="B432" s="2"/>
    </row>
    <row r="433" spans="2:2" ht="15.75" customHeight="1" x14ac:dyDescent="0.3">
      <c r="B433" s="2"/>
    </row>
    <row r="434" spans="2:2" ht="15.75" customHeight="1" x14ac:dyDescent="0.3">
      <c r="B434" s="2"/>
    </row>
    <row r="435" spans="2:2" ht="15.75" customHeight="1" x14ac:dyDescent="0.3">
      <c r="B435" s="2"/>
    </row>
    <row r="436" spans="2:2" ht="15.75" customHeight="1" x14ac:dyDescent="0.3">
      <c r="B436" s="2"/>
    </row>
    <row r="437" spans="2:2" ht="15.75" customHeight="1" x14ac:dyDescent="0.3">
      <c r="B437" s="2"/>
    </row>
    <row r="438" spans="2:2" ht="15.75" customHeight="1" x14ac:dyDescent="0.3">
      <c r="B438" s="2"/>
    </row>
    <row r="439" spans="2:2" ht="15.75" customHeight="1" x14ac:dyDescent="0.3">
      <c r="B439" s="2"/>
    </row>
    <row r="440" spans="2:2" ht="15.75" customHeight="1" x14ac:dyDescent="0.3">
      <c r="B440" s="2"/>
    </row>
    <row r="441" spans="2:2" ht="15.75" customHeight="1" x14ac:dyDescent="0.3">
      <c r="B441" s="2"/>
    </row>
    <row r="442" spans="2:2" ht="15.75" customHeight="1" x14ac:dyDescent="0.3">
      <c r="B442" s="2"/>
    </row>
    <row r="443" spans="2:2" ht="15.75" customHeight="1" x14ac:dyDescent="0.3">
      <c r="B443" s="2"/>
    </row>
    <row r="444" spans="2:2" ht="15.75" customHeight="1" x14ac:dyDescent="0.3">
      <c r="B444" s="2"/>
    </row>
    <row r="445" spans="2:2" ht="15.75" customHeight="1" x14ac:dyDescent="0.3">
      <c r="B445" s="2"/>
    </row>
    <row r="446" spans="2:2" ht="15.75" customHeight="1" x14ac:dyDescent="0.3">
      <c r="B446" s="2"/>
    </row>
    <row r="447" spans="2:2" ht="15.75" customHeight="1" x14ac:dyDescent="0.3">
      <c r="B447" s="2"/>
    </row>
    <row r="448" spans="2:2" ht="15.75" customHeight="1" x14ac:dyDescent="0.3">
      <c r="B448" s="2"/>
    </row>
    <row r="449" spans="2:2" ht="15.75" customHeight="1" x14ac:dyDescent="0.3">
      <c r="B449" s="2"/>
    </row>
    <row r="450" spans="2:2" ht="15.75" customHeight="1" x14ac:dyDescent="0.3">
      <c r="B450" s="2"/>
    </row>
    <row r="451" spans="2:2" ht="15.75" customHeight="1" x14ac:dyDescent="0.3">
      <c r="B451" s="2"/>
    </row>
    <row r="452" spans="2:2" ht="15.75" customHeight="1" x14ac:dyDescent="0.3">
      <c r="B452" s="2"/>
    </row>
    <row r="453" spans="2:2" ht="15.75" customHeight="1" x14ac:dyDescent="0.3">
      <c r="B453" s="2"/>
    </row>
    <row r="454" spans="2:2" ht="15.75" customHeight="1" x14ac:dyDescent="0.3">
      <c r="B454" s="2"/>
    </row>
    <row r="455" spans="2:2" ht="15.75" customHeight="1" x14ac:dyDescent="0.3">
      <c r="B455" s="2"/>
    </row>
    <row r="456" spans="2:2" ht="15.75" customHeight="1" x14ac:dyDescent="0.3">
      <c r="B456" s="2"/>
    </row>
    <row r="457" spans="2:2" ht="15.75" customHeight="1" x14ac:dyDescent="0.3">
      <c r="B457" s="2"/>
    </row>
    <row r="458" spans="2:2" ht="15.75" customHeight="1" x14ac:dyDescent="0.3">
      <c r="B458" s="2"/>
    </row>
    <row r="459" spans="2:2" ht="15.75" customHeight="1" x14ac:dyDescent="0.3">
      <c r="B459" s="2"/>
    </row>
    <row r="460" spans="2:2" ht="15.75" customHeight="1" x14ac:dyDescent="0.3">
      <c r="B460" s="2"/>
    </row>
    <row r="461" spans="2:2" ht="15.75" customHeight="1" x14ac:dyDescent="0.3">
      <c r="B461" s="2"/>
    </row>
    <row r="462" spans="2:2" ht="15.75" customHeight="1" x14ac:dyDescent="0.3">
      <c r="B462" s="2"/>
    </row>
    <row r="463" spans="2:2" ht="15.75" customHeight="1" x14ac:dyDescent="0.3">
      <c r="B463" s="2"/>
    </row>
    <row r="464" spans="2:2" ht="15.75" customHeight="1" x14ac:dyDescent="0.3">
      <c r="B464" s="2"/>
    </row>
    <row r="465" spans="2:2" ht="15.75" customHeight="1" x14ac:dyDescent="0.3">
      <c r="B465" s="2"/>
    </row>
    <row r="466" spans="2:2" ht="15.75" customHeight="1" x14ac:dyDescent="0.3">
      <c r="B466" s="2"/>
    </row>
    <row r="467" spans="2:2" ht="15.75" customHeight="1" x14ac:dyDescent="0.3">
      <c r="B467" s="2"/>
    </row>
    <row r="468" spans="2:2" ht="15.75" customHeight="1" x14ac:dyDescent="0.3">
      <c r="B468" s="2"/>
    </row>
    <row r="469" spans="2:2" ht="15.75" customHeight="1" x14ac:dyDescent="0.3">
      <c r="B469" s="2"/>
    </row>
    <row r="470" spans="2:2" ht="15.75" customHeight="1" x14ac:dyDescent="0.3">
      <c r="B470" s="2"/>
    </row>
    <row r="471" spans="2:2" ht="15.75" customHeight="1" x14ac:dyDescent="0.3">
      <c r="B471" s="2"/>
    </row>
    <row r="472" spans="2:2" ht="15.75" customHeight="1" x14ac:dyDescent="0.3">
      <c r="B472" s="2"/>
    </row>
    <row r="473" spans="2:2" ht="15.75" customHeight="1" x14ac:dyDescent="0.3">
      <c r="B473" s="2"/>
    </row>
    <row r="474" spans="2:2" ht="15.75" customHeight="1" x14ac:dyDescent="0.3">
      <c r="B474" s="2"/>
    </row>
    <row r="475" spans="2:2" ht="15.75" customHeight="1" x14ac:dyDescent="0.3">
      <c r="B475" s="2"/>
    </row>
    <row r="476" spans="2:2" ht="15.75" customHeight="1" x14ac:dyDescent="0.3">
      <c r="B476" s="2"/>
    </row>
    <row r="477" spans="2:2" ht="15.75" customHeight="1" x14ac:dyDescent="0.3">
      <c r="B477" s="2"/>
    </row>
    <row r="478" spans="2:2" ht="15.75" customHeight="1" x14ac:dyDescent="0.3">
      <c r="B478" s="2"/>
    </row>
    <row r="479" spans="2:2" ht="15.75" customHeight="1" x14ac:dyDescent="0.3">
      <c r="B479" s="2"/>
    </row>
    <row r="480" spans="2:2" ht="15.75" customHeight="1" x14ac:dyDescent="0.3">
      <c r="B480" s="2"/>
    </row>
    <row r="481" spans="2:2" ht="15.75" customHeight="1" x14ac:dyDescent="0.3">
      <c r="B481" s="2"/>
    </row>
    <row r="482" spans="2:2" ht="15.75" customHeight="1" x14ac:dyDescent="0.3">
      <c r="B482" s="2"/>
    </row>
    <row r="483" spans="2:2" ht="15.75" customHeight="1" x14ac:dyDescent="0.3">
      <c r="B483" s="2"/>
    </row>
    <row r="484" spans="2:2" ht="15.75" customHeight="1" x14ac:dyDescent="0.3">
      <c r="B484" s="2"/>
    </row>
    <row r="485" spans="2:2" ht="15.75" customHeight="1" x14ac:dyDescent="0.3">
      <c r="B485" s="2"/>
    </row>
    <row r="486" spans="2:2" ht="15.75" customHeight="1" x14ac:dyDescent="0.3">
      <c r="B486" s="2"/>
    </row>
    <row r="487" spans="2:2" ht="15.75" customHeight="1" x14ac:dyDescent="0.3">
      <c r="B487" s="2"/>
    </row>
    <row r="488" spans="2:2" ht="15.75" customHeight="1" x14ac:dyDescent="0.3">
      <c r="B488" s="2"/>
    </row>
    <row r="489" spans="2:2" ht="15.75" customHeight="1" x14ac:dyDescent="0.3">
      <c r="B489" s="2"/>
    </row>
    <row r="490" spans="2:2" ht="15.75" customHeight="1" x14ac:dyDescent="0.3">
      <c r="B490" s="2"/>
    </row>
    <row r="491" spans="2:2" ht="15.75" customHeight="1" x14ac:dyDescent="0.3">
      <c r="B491" s="2"/>
    </row>
    <row r="492" spans="2:2" ht="15.75" customHeight="1" x14ac:dyDescent="0.3">
      <c r="B492" s="2"/>
    </row>
    <row r="493" spans="2:2" ht="15.75" customHeight="1" x14ac:dyDescent="0.3">
      <c r="B493" s="2"/>
    </row>
    <row r="494" spans="2:2" ht="15.75" customHeight="1" x14ac:dyDescent="0.3">
      <c r="B494" s="2"/>
    </row>
    <row r="495" spans="2:2" ht="15.75" customHeight="1" x14ac:dyDescent="0.3">
      <c r="B495" s="2"/>
    </row>
    <row r="496" spans="2:2" ht="15.75" customHeight="1" x14ac:dyDescent="0.3">
      <c r="B496" s="2"/>
    </row>
    <row r="497" spans="2:2" ht="15.75" customHeight="1" x14ac:dyDescent="0.3">
      <c r="B497" s="2"/>
    </row>
    <row r="498" spans="2:2" ht="15.75" customHeight="1" x14ac:dyDescent="0.3">
      <c r="B498" s="2"/>
    </row>
    <row r="499" spans="2:2" ht="15.75" customHeight="1" x14ac:dyDescent="0.3">
      <c r="B499" s="2"/>
    </row>
    <row r="500" spans="2:2" ht="15.75" customHeight="1" x14ac:dyDescent="0.3">
      <c r="B500" s="2"/>
    </row>
    <row r="501" spans="2:2" ht="15.75" customHeight="1" x14ac:dyDescent="0.3">
      <c r="B501" s="2"/>
    </row>
    <row r="502" spans="2:2" ht="15.75" customHeight="1" x14ac:dyDescent="0.3">
      <c r="B502" s="2"/>
    </row>
    <row r="503" spans="2:2" ht="15.75" customHeight="1" x14ac:dyDescent="0.3">
      <c r="B503" s="2"/>
    </row>
    <row r="504" spans="2:2" ht="15.75" customHeight="1" x14ac:dyDescent="0.3">
      <c r="B504" s="2"/>
    </row>
    <row r="505" spans="2:2" ht="15.75" customHeight="1" x14ac:dyDescent="0.3">
      <c r="B505" s="2"/>
    </row>
    <row r="506" spans="2:2" ht="15.75" customHeight="1" x14ac:dyDescent="0.3">
      <c r="B506" s="2"/>
    </row>
    <row r="507" spans="2:2" ht="15.75" customHeight="1" x14ac:dyDescent="0.3">
      <c r="B507" s="2"/>
    </row>
    <row r="508" spans="2:2" ht="15.75" customHeight="1" x14ac:dyDescent="0.3">
      <c r="B508" s="2"/>
    </row>
    <row r="509" spans="2:2" ht="15.75" customHeight="1" x14ac:dyDescent="0.3">
      <c r="B509" s="2"/>
    </row>
    <row r="510" spans="2:2" ht="15.75" customHeight="1" x14ac:dyDescent="0.3">
      <c r="B510" s="2"/>
    </row>
    <row r="511" spans="2:2" ht="15.75" customHeight="1" x14ac:dyDescent="0.3">
      <c r="B511" s="2"/>
    </row>
    <row r="512" spans="2:2" ht="15.75" customHeight="1" x14ac:dyDescent="0.3">
      <c r="B512" s="2"/>
    </row>
    <row r="513" spans="2:2" ht="15.75" customHeight="1" x14ac:dyDescent="0.3">
      <c r="B513" s="2"/>
    </row>
    <row r="514" spans="2:2" ht="15.75" customHeight="1" x14ac:dyDescent="0.3">
      <c r="B514" s="2"/>
    </row>
    <row r="515" spans="2:2" ht="15.75" customHeight="1" x14ac:dyDescent="0.3">
      <c r="B515" s="2"/>
    </row>
    <row r="516" spans="2:2" ht="15.75" customHeight="1" x14ac:dyDescent="0.3">
      <c r="B516" s="2"/>
    </row>
    <row r="517" spans="2:2" ht="15.75" customHeight="1" x14ac:dyDescent="0.3">
      <c r="B517" s="2"/>
    </row>
    <row r="518" spans="2:2" ht="15.75" customHeight="1" x14ac:dyDescent="0.3">
      <c r="B518" s="2"/>
    </row>
    <row r="519" spans="2:2" ht="15.75" customHeight="1" x14ac:dyDescent="0.3">
      <c r="B519" s="2"/>
    </row>
    <row r="520" spans="2:2" ht="15.75" customHeight="1" x14ac:dyDescent="0.3">
      <c r="B520" s="2"/>
    </row>
    <row r="521" spans="2:2" ht="15.75" customHeight="1" x14ac:dyDescent="0.3">
      <c r="B521" s="2"/>
    </row>
    <row r="522" spans="2:2" ht="15.75" customHeight="1" x14ac:dyDescent="0.3">
      <c r="B522" s="2"/>
    </row>
    <row r="523" spans="2:2" ht="15.75" customHeight="1" x14ac:dyDescent="0.3">
      <c r="B523" s="2"/>
    </row>
    <row r="524" spans="2:2" ht="15.75" customHeight="1" x14ac:dyDescent="0.3">
      <c r="B524" s="2"/>
    </row>
    <row r="525" spans="2:2" ht="15.75" customHeight="1" x14ac:dyDescent="0.3">
      <c r="B525" s="2"/>
    </row>
    <row r="526" spans="2:2" ht="15.75" customHeight="1" x14ac:dyDescent="0.3">
      <c r="B526" s="2"/>
    </row>
    <row r="527" spans="2:2" ht="15.75" customHeight="1" x14ac:dyDescent="0.3">
      <c r="B527" s="2"/>
    </row>
    <row r="528" spans="2:2" ht="15.75" customHeight="1" x14ac:dyDescent="0.3">
      <c r="B528" s="2"/>
    </row>
    <row r="529" spans="2:2" ht="15.75" customHeight="1" x14ac:dyDescent="0.3">
      <c r="B529" s="2"/>
    </row>
    <row r="530" spans="2:2" ht="15.75" customHeight="1" x14ac:dyDescent="0.3">
      <c r="B530" s="2"/>
    </row>
    <row r="531" spans="2:2" ht="15.75" customHeight="1" x14ac:dyDescent="0.3">
      <c r="B531" s="2"/>
    </row>
    <row r="532" spans="2:2" ht="15.75" customHeight="1" x14ac:dyDescent="0.3">
      <c r="B532" s="2"/>
    </row>
    <row r="533" spans="2:2" ht="15.75" customHeight="1" x14ac:dyDescent="0.3">
      <c r="B533" s="2"/>
    </row>
    <row r="534" spans="2:2" ht="15.75" customHeight="1" x14ac:dyDescent="0.3">
      <c r="B534" s="2"/>
    </row>
    <row r="535" spans="2:2" ht="15.75" customHeight="1" x14ac:dyDescent="0.3">
      <c r="B535" s="2"/>
    </row>
    <row r="536" spans="2:2" ht="15.75" customHeight="1" x14ac:dyDescent="0.3">
      <c r="B536" s="2"/>
    </row>
    <row r="537" spans="2:2" ht="15.75" customHeight="1" x14ac:dyDescent="0.3">
      <c r="B537" s="2"/>
    </row>
    <row r="538" spans="2:2" ht="15.75" customHeight="1" x14ac:dyDescent="0.3">
      <c r="B538" s="2"/>
    </row>
    <row r="539" spans="2:2" ht="15.75" customHeight="1" x14ac:dyDescent="0.3">
      <c r="B539" s="2"/>
    </row>
    <row r="540" spans="2:2" ht="15.75" customHeight="1" x14ac:dyDescent="0.3">
      <c r="B540" s="2"/>
    </row>
    <row r="541" spans="2:2" ht="15.75" customHeight="1" x14ac:dyDescent="0.3">
      <c r="B541" s="2"/>
    </row>
    <row r="542" spans="2:2" ht="15.75" customHeight="1" x14ac:dyDescent="0.3">
      <c r="B542" s="2"/>
    </row>
    <row r="543" spans="2:2" ht="15.75" customHeight="1" x14ac:dyDescent="0.3">
      <c r="B543" s="2"/>
    </row>
    <row r="544" spans="2:2" ht="15.75" customHeight="1" x14ac:dyDescent="0.3">
      <c r="B544" s="2"/>
    </row>
    <row r="545" spans="2:2" ht="15.75" customHeight="1" x14ac:dyDescent="0.3">
      <c r="B545" s="2"/>
    </row>
    <row r="546" spans="2:2" ht="15.75" customHeight="1" x14ac:dyDescent="0.3">
      <c r="B546" s="2"/>
    </row>
    <row r="547" spans="2:2" ht="15.75" customHeight="1" x14ac:dyDescent="0.3">
      <c r="B547" s="2"/>
    </row>
    <row r="548" spans="2:2" ht="15.75" customHeight="1" x14ac:dyDescent="0.3">
      <c r="B548" s="2"/>
    </row>
    <row r="549" spans="2:2" ht="15.75" customHeight="1" x14ac:dyDescent="0.3">
      <c r="B549" s="2"/>
    </row>
    <row r="550" spans="2:2" ht="15.75" customHeight="1" x14ac:dyDescent="0.3">
      <c r="B550" s="2"/>
    </row>
    <row r="551" spans="2:2" ht="15.75" customHeight="1" x14ac:dyDescent="0.3">
      <c r="B551" s="2"/>
    </row>
    <row r="552" spans="2:2" ht="15.75" customHeight="1" x14ac:dyDescent="0.3">
      <c r="B552" s="2"/>
    </row>
    <row r="553" spans="2:2" ht="15.75" customHeight="1" x14ac:dyDescent="0.3">
      <c r="B553" s="2"/>
    </row>
    <row r="554" spans="2:2" ht="15.75" customHeight="1" x14ac:dyDescent="0.3">
      <c r="B554" s="2"/>
    </row>
    <row r="555" spans="2:2" ht="15.75" customHeight="1" x14ac:dyDescent="0.3">
      <c r="B555" s="2"/>
    </row>
    <row r="556" spans="2:2" ht="15.75" customHeight="1" x14ac:dyDescent="0.3">
      <c r="B556" s="2"/>
    </row>
    <row r="557" spans="2:2" ht="15.75" customHeight="1" x14ac:dyDescent="0.3">
      <c r="B557" s="2"/>
    </row>
    <row r="558" spans="2:2" ht="15.75" customHeight="1" x14ac:dyDescent="0.3">
      <c r="B558" s="2"/>
    </row>
    <row r="559" spans="2:2" ht="15.75" customHeight="1" x14ac:dyDescent="0.3">
      <c r="B559" s="2"/>
    </row>
    <row r="560" spans="2:2" ht="15.75" customHeight="1" x14ac:dyDescent="0.3">
      <c r="B560" s="2"/>
    </row>
    <row r="561" spans="2:2" ht="15.75" customHeight="1" x14ac:dyDescent="0.3">
      <c r="B561" s="2"/>
    </row>
    <row r="562" spans="2:2" ht="15.75" customHeight="1" x14ac:dyDescent="0.3">
      <c r="B562" s="2"/>
    </row>
    <row r="563" spans="2:2" ht="15.75" customHeight="1" x14ac:dyDescent="0.3">
      <c r="B563" s="2"/>
    </row>
    <row r="564" spans="2:2" ht="15.75" customHeight="1" x14ac:dyDescent="0.3">
      <c r="B564" s="2"/>
    </row>
    <row r="565" spans="2:2" ht="15.75" customHeight="1" x14ac:dyDescent="0.3">
      <c r="B565" s="2"/>
    </row>
    <row r="566" spans="2:2" ht="15.75" customHeight="1" x14ac:dyDescent="0.3">
      <c r="B566" s="2"/>
    </row>
    <row r="567" spans="2:2" ht="15.75" customHeight="1" x14ac:dyDescent="0.3">
      <c r="B567" s="2"/>
    </row>
    <row r="568" spans="2:2" ht="15.75" customHeight="1" x14ac:dyDescent="0.3">
      <c r="B568" s="2"/>
    </row>
    <row r="569" spans="2:2" ht="15.75" customHeight="1" x14ac:dyDescent="0.3">
      <c r="B569" s="2"/>
    </row>
    <row r="570" spans="2:2" ht="15.75" customHeight="1" x14ac:dyDescent="0.3">
      <c r="B570" s="2"/>
    </row>
    <row r="571" spans="2:2" ht="15.75" customHeight="1" x14ac:dyDescent="0.3">
      <c r="B571" s="2"/>
    </row>
    <row r="572" spans="2:2" ht="15.75" customHeight="1" x14ac:dyDescent="0.3">
      <c r="B572" s="2"/>
    </row>
    <row r="573" spans="2:2" ht="15.75" customHeight="1" x14ac:dyDescent="0.3">
      <c r="B573" s="2"/>
    </row>
    <row r="574" spans="2:2" ht="15.75" customHeight="1" x14ac:dyDescent="0.3">
      <c r="B574" s="2"/>
    </row>
    <row r="575" spans="2:2" ht="15.75" customHeight="1" x14ac:dyDescent="0.3">
      <c r="B575" s="2"/>
    </row>
    <row r="576" spans="2:2" ht="15.75" customHeight="1" x14ac:dyDescent="0.3">
      <c r="B576" s="2"/>
    </row>
    <row r="577" spans="2:2" ht="15.75" customHeight="1" x14ac:dyDescent="0.3">
      <c r="B577" s="2"/>
    </row>
    <row r="578" spans="2:2" ht="15.75" customHeight="1" x14ac:dyDescent="0.3">
      <c r="B578" s="2"/>
    </row>
    <row r="579" spans="2:2" ht="15.75" customHeight="1" x14ac:dyDescent="0.3">
      <c r="B579" s="2"/>
    </row>
    <row r="580" spans="2:2" ht="15.75" customHeight="1" x14ac:dyDescent="0.3">
      <c r="B580" s="2"/>
    </row>
    <row r="581" spans="2:2" ht="15.75" customHeight="1" x14ac:dyDescent="0.3">
      <c r="B581" s="2"/>
    </row>
    <row r="582" spans="2:2" ht="15.75" customHeight="1" x14ac:dyDescent="0.3">
      <c r="B582" s="2"/>
    </row>
    <row r="583" spans="2:2" ht="15.75" customHeight="1" x14ac:dyDescent="0.3">
      <c r="B583" s="2"/>
    </row>
    <row r="584" spans="2:2" ht="15.75" customHeight="1" x14ac:dyDescent="0.3">
      <c r="B584" s="2"/>
    </row>
    <row r="585" spans="2:2" ht="15.75" customHeight="1" x14ac:dyDescent="0.3">
      <c r="B585" s="2"/>
    </row>
    <row r="586" spans="2:2" ht="15.75" customHeight="1" x14ac:dyDescent="0.3">
      <c r="B586" s="2"/>
    </row>
    <row r="587" spans="2:2" ht="15.75" customHeight="1" x14ac:dyDescent="0.3">
      <c r="B587" s="2"/>
    </row>
    <row r="588" spans="2:2" ht="15.75" customHeight="1" x14ac:dyDescent="0.3">
      <c r="B588" s="2"/>
    </row>
    <row r="589" spans="2:2" ht="15.75" customHeight="1" x14ac:dyDescent="0.3">
      <c r="B589" s="2"/>
    </row>
    <row r="590" spans="2:2" ht="15.75" customHeight="1" x14ac:dyDescent="0.3">
      <c r="B590" s="2"/>
    </row>
    <row r="591" spans="2:2" ht="15.75" customHeight="1" x14ac:dyDescent="0.3">
      <c r="B591" s="2"/>
    </row>
    <row r="592" spans="2:2" ht="15.75" customHeight="1" x14ac:dyDescent="0.3">
      <c r="B592" s="2"/>
    </row>
    <row r="593" spans="2:2" ht="15.75" customHeight="1" x14ac:dyDescent="0.3">
      <c r="B593" s="2"/>
    </row>
    <row r="594" spans="2:2" ht="15.75" customHeight="1" x14ac:dyDescent="0.3">
      <c r="B594" s="2"/>
    </row>
    <row r="595" spans="2:2" ht="15.75" customHeight="1" x14ac:dyDescent="0.3">
      <c r="B595" s="2"/>
    </row>
    <row r="596" spans="2:2" ht="15.75" customHeight="1" x14ac:dyDescent="0.3">
      <c r="B596" s="2"/>
    </row>
    <row r="597" spans="2:2" ht="15.75" customHeight="1" x14ac:dyDescent="0.3">
      <c r="B597" s="2"/>
    </row>
    <row r="598" spans="2:2" ht="15.75" customHeight="1" x14ac:dyDescent="0.3">
      <c r="B598" s="2"/>
    </row>
    <row r="599" spans="2:2" ht="15.75" customHeight="1" x14ac:dyDescent="0.3">
      <c r="B599" s="2"/>
    </row>
    <row r="600" spans="2:2" ht="15.75" customHeight="1" x14ac:dyDescent="0.3">
      <c r="B600" s="2"/>
    </row>
    <row r="601" spans="2:2" ht="15.75" customHeight="1" x14ac:dyDescent="0.3">
      <c r="B601" s="2"/>
    </row>
    <row r="602" spans="2:2" ht="15.75" customHeight="1" x14ac:dyDescent="0.3">
      <c r="B602" s="2"/>
    </row>
    <row r="603" spans="2:2" ht="15.75" customHeight="1" x14ac:dyDescent="0.3">
      <c r="B603" s="2"/>
    </row>
    <row r="604" spans="2:2" ht="15.75" customHeight="1" x14ac:dyDescent="0.3">
      <c r="B604" s="2"/>
    </row>
    <row r="605" spans="2:2" ht="15.75" customHeight="1" x14ac:dyDescent="0.3">
      <c r="B605" s="2"/>
    </row>
    <row r="606" spans="2:2" ht="15.75" customHeight="1" x14ac:dyDescent="0.3">
      <c r="B606" s="2"/>
    </row>
    <row r="607" spans="2:2" ht="15.75" customHeight="1" x14ac:dyDescent="0.3">
      <c r="B607" s="2"/>
    </row>
    <row r="608" spans="2:2" ht="15.75" customHeight="1" x14ac:dyDescent="0.3">
      <c r="B608" s="2"/>
    </row>
    <row r="609" spans="2:2" ht="15.75" customHeight="1" x14ac:dyDescent="0.3">
      <c r="B609" s="2"/>
    </row>
    <row r="610" spans="2:2" ht="15.75" customHeight="1" x14ac:dyDescent="0.3">
      <c r="B610" s="2"/>
    </row>
    <row r="611" spans="2:2" ht="15.75" customHeight="1" x14ac:dyDescent="0.3">
      <c r="B611" s="2"/>
    </row>
    <row r="612" spans="2:2" ht="15.75" customHeight="1" x14ac:dyDescent="0.3">
      <c r="B612" s="2"/>
    </row>
    <row r="613" spans="2:2" ht="15.75" customHeight="1" x14ac:dyDescent="0.3">
      <c r="B613" s="2"/>
    </row>
    <row r="614" spans="2:2" ht="15.75" customHeight="1" x14ac:dyDescent="0.3">
      <c r="B614" s="2"/>
    </row>
    <row r="615" spans="2:2" ht="15.75" customHeight="1" x14ac:dyDescent="0.3">
      <c r="B615" s="2"/>
    </row>
    <row r="616" spans="2:2" ht="15.75" customHeight="1" x14ac:dyDescent="0.3">
      <c r="B616" s="2"/>
    </row>
    <row r="617" spans="2:2" ht="15.75" customHeight="1" x14ac:dyDescent="0.3">
      <c r="B617" s="2"/>
    </row>
    <row r="618" spans="2:2" ht="15.75" customHeight="1" x14ac:dyDescent="0.3">
      <c r="B618" s="2"/>
    </row>
    <row r="619" spans="2:2" ht="15.75" customHeight="1" x14ac:dyDescent="0.3">
      <c r="B619" s="2"/>
    </row>
    <row r="620" spans="2:2" ht="15.75" customHeight="1" x14ac:dyDescent="0.3">
      <c r="B620" s="2"/>
    </row>
    <row r="621" spans="2:2" ht="15.75" customHeight="1" x14ac:dyDescent="0.3">
      <c r="B621" s="2"/>
    </row>
    <row r="622" spans="2:2" ht="15.75" customHeight="1" x14ac:dyDescent="0.3">
      <c r="B622" s="2"/>
    </row>
    <row r="623" spans="2:2" ht="15.75" customHeight="1" x14ac:dyDescent="0.3">
      <c r="B623" s="2"/>
    </row>
    <row r="624" spans="2:2" ht="15.75" customHeight="1" x14ac:dyDescent="0.3">
      <c r="B624" s="2"/>
    </row>
    <row r="625" spans="2:2" ht="15.75" customHeight="1" x14ac:dyDescent="0.3">
      <c r="B625" s="2"/>
    </row>
    <row r="626" spans="2:2" ht="15.75" customHeight="1" x14ac:dyDescent="0.3">
      <c r="B626" s="2"/>
    </row>
    <row r="627" spans="2:2" ht="15.75" customHeight="1" x14ac:dyDescent="0.3">
      <c r="B627" s="2"/>
    </row>
    <row r="628" spans="2:2" ht="15.75" customHeight="1" x14ac:dyDescent="0.3">
      <c r="B628" s="2"/>
    </row>
    <row r="629" spans="2:2" ht="15.75" customHeight="1" x14ac:dyDescent="0.3">
      <c r="B629" s="2"/>
    </row>
    <row r="630" spans="2:2" ht="15.75" customHeight="1" x14ac:dyDescent="0.3">
      <c r="B630" s="2"/>
    </row>
    <row r="631" spans="2:2" ht="15.75" customHeight="1" x14ac:dyDescent="0.3">
      <c r="B631" s="2"/>
    </row>
    <row r="632" spans="2:2" ht="15.75" customHeight="1" x14ac:dyDescent="0.3">
      <c r="B632" s="2"/>
    </row>
    <row r="633" spans="2:2" ht="15.75" customHeight="1" x14ac:dyDescent="0.3">
      <c r="B633" s="2"/>
    </row>
    <row r="634" spans="2:2" ht="15.75" customHeight="1" x14ac:dyDescent="0.3">
      <c r="B634" s="2"/>
    </row>
    <row r="635" spans="2:2" ht="15.75" customHeight="1" x14ac:dyDescent="0.3">
      <c r="B635" s="2"/>
    </row>
    <row r="636" spans="2:2" ht="15.75" customHeight="1" x14ac:dyDescent="0.3">
      <c r="B636" s="2"/>
    </row>
    <row r="637" spans="2:2" ht="15.75" customHeight="1" x14ac:dyDescent="0.3">
      <c r="B637" s="2"/>
    </row>
    <row r="638" spans="2:2" ht="15.75" customHeight="1" x14ac:dyDescent="0.3">
      <c r="B638" s="2"/>
    </row>
    <row r="639" spans="2:2" ht="15.75" customHeight="1" x14ac:dyDescent="0.3">
      <c r="B639" s="2"/>
    </row>
    <row r="640" spans="2:2" ht="15.75" customHeight="1" x14ac:dyDescent="0.3">
      <c r="B640" s="2"/>
    </row>
    <row r="641" spans="2:2" ht="15.75" customHeight="1" x14ac:dyDescent="0.3">
      <c r="B641" s="2"/>
    </row>
    <row r="642" spans="2:2" ht="15.75" customHeight="1" x14ac:dyDescent="0.3">
      <c r="B642" s="2"/>
    </row>
    <row r="643" spans="2:2" ht="15.75" customHeight="1" x14ac:dyDescent="0.3">
      <c r="B643" s="2"/>
    </row>
    <row r="644" spans="2:2" ht="15.75" customHeight="1" x14ac:dyDescent="0.3">
      <c r="B644" s="2"/>
    </row>
    <row r="645" spans="2:2" ht="15.75" customHeight="1" x14ac:dyDescent="0.3">
      <c r="B645" s="2"/>
    </row>
    <row r="646" spans="2:2" ht="15.75" customHeight="1" x14ac:dyDescent="0.3">
      <c r="B646" s="2"/>
    </row>
    <row r="647" spans="2:2" ht="15.75" customHeight="1" x14ac:dyDescent="0.3">
      <c r="B647" s="2"/>
    </row>
    <row r="648" spans="2:2" ht="15.75" customHeight="1" x14ac:dyDescent="0.3">
      <c r="B648" s="2"/>
    </row>
    <row r="649" spans="2:2" ht="15.75" customHeight="1" x14ac:dyDescent="0.3">
      <c r="B649" s="2"/>
    </row>
    <row r="650" spans="2:2" ht="15.75" customHeight="1" x14ac:dyDescent="0.3">
      <c r="B650" s="2"/>
    </row>
    <row r="651" spans="2:2" ht="15.75" customHeight="1" x14ac:dyDescent="0.3">
      <c r="B651" s="2"/>
    </row>
    <row r="652" spans="2:2" ht="15.75" customHeight="1" x14ac:dyDescent="0.3">
      <c r="B652" s="2"/>
    </row>
    <row r="653" spans="2:2" ht="15.75" customHeight="1" x14ac:dyDescent="0.3">
      <c r="B653" s="2"/>
    </row>
    <row r="654" spans="2:2" ht="15.75" customHeight="1" x14ac:dyDescent="0.3">
      <c r="B654" s="2"/>
    </row>
    <row r="655" spans="2:2" ht="15.75" customHeight="1" x14ac:dyDescent="0.3">
      <c r="B655" s="2"/>
    </row>
    <row r="656" spans="2:2" ht="15.75" customHeight="1" x14ac:dyDescent="0.3">
      <c r="B656" s="2"/>
    </row>
    <row r="657" spans="2:2" ht="15.75" customHeight="1" x14ac:dyDescent="0.3">
      <c r="B657" s="2"/>
    </row>
    <row r="658" spans="2:2" ht="15.75" customHeight="1" x14ac:dyDescent="0.3">
      <c r="B658" s="2"/>
    </row>
    <row r="659" spans="2:2" ht="15.75" customHeight="1" x14ac:dyDescent="0.3">
      <c r="B659" s="2"/>
    </row>
    <row r="660" spans="2:2" ht="15.75" customHeight="1" x14ac:dyDescent="0.3">
      <c r="B660" s="2"/>
    </row>
    <row r="661" spans="2:2" ht="15.75" customHeight="1" x14ac:dyDescent="0.3">
      <c r="B661" s="2"/>
    </row>
    <row r="662" spans="2:2" ht="15.75" customHeight="1" x14ac:dyDescent="0.3">
      <c r="B662" s="2"/>
    </row>
    <row r="663" spans="2:2" ht="15.75" customHeight="1" x14ac:dyDescent="0.3">
      <c r="B663" s="2"/>
    </row>
    <row r="664" spans="2:2" ht="15.75" customHeight="1" x14ac:dyDescent="0.3">
      <c r="B664" s="2"/>
    </row>
    <row r="665" spans="2:2" ht="15.75" customHeight="1" x14ac:dyDescent="0.3">
      <c r="B665" s="2"/>
    </row>
    <row r="666" spans="2:2" ht="15.75" customHeight="1" x14ac:dyDescent="0.3">
      <c r="B666" s="2"/>
    </row>
    <row r="667" spans="2:2" ht="15.75" customHeight="1" x14ac:dyDescent="0.3">
      <c r="B667" s="2"/>
    </row>
    <row r="668" spans="2:2" ht="15.75" customHeight="1" x14ac:dyDescent="0.3">
      <c r="B668" s="2"/>
    </row>
    <row r="669" spans="2:2" ht="15.75" customHeight="1" x14ac:dyDescent="0.3">
      <c r="B669" s="2"/>
    </row>
    <row r="670" spans="2:2" ht="15.75" customHeight="1" x14ac:dyDescent="0.3">
      <c r="B670" s="2"/>
    </row>
    <row r="671" spans="2:2" ht="15.75" customHeight="1" x14ac:dyDescent="0.3">
      <c r="B671" s="2"/>
    </row>
    <row r="672" spans="2:2" ht="15.75" customHeight="1" x14ac:dyDescent="0.3">
      <c r="B672" s="2"/>
    </row>
    <row r="673" spans="2:2" ht="15.75" customHeight="1" x14ac:dyDescent="0.3">
      <c r="B673" s="2"/>
    </row>
    <row r="674" spans="2:2" ht="15.75" customHeight="1" x14ac:dyDescent="0.3">
      <c r="B674" s="2"/>
    </row>
    <row r="675" spans="2:2" ht="15.75" customHeight="1" x14ac:dyDescent="0.3">
      <c r="B675" s="2"/>
    </row>
    <row r="676" spans="2:2" ht="15.75" customHeight="1" x14ac:dyDescent="0.3">
      <c r="B676" s="2"/>
    </row>
    <row r="677" spans="2:2" ht="15.75" customHeight="1" x14ac:dyDescent="0.3">
      <c r="B677" s="2"/>
    </row>
    <row r="678" spans="2:2" ht="15.75" customHeight="1" x14ac:dyDescent="0.3">
      <c r="B678" s="2"/>
    </row>
    <row r="679" spans="2:2" ht="15.75" customHeight="1" x14ac:dyDescent="0.3">
      <c r="B679" s="2"/>
    </row>
    <row r="680" spans="2:2" ht="15.75" customHeight="1" x14ac:dyDescent="0.3">
      <c r="B680" s="2"/>
    </row>
    <row r="681" spans="2:2" ht="15.75" customHeight="1" x14ac:dyDescent="0.3">
      <c r="B681" s="2"/>
    </row>
    <row r="682" spans="2:2" ht="15.75" customHeight="1" x14ac:dyDescent="0.3">
      <c r="B682" s="2"/>
    </row>
    <row r="683" spans="2:2" ht="15.75" customHeight="1" x14ac:dyDescent="0.3">
      <c r="B683" s="2"/>
    </row>
    <row r="684" spans="2:2" ht="15.75" customHeight="1" x14ac:dyDescent="0.3">
      <c r="B684" s="2"/>
    </row>
    <row r="685" spans="2:2" ht="15.75" customHeight="1" x14ac:dyDescent="0.3">
      <c r="B685" s="2"/>
    </row>
    <row r="686" spans="2:2" ht="15.75" customHeight="1" x14ac:dyDescent="0.3">
      <c r="B686" s="2"/>
    </row>
    <row r="687" spans="2:2" ht="15.75" customHeight="1" x14ac:dyDescent="0.3">
      <c r="B687" s="2"/>
    </row>
    <row r="688" spans="2:2" ht="15.75" customHeight="1" x14ac:dyDescent="0.3">
      <c r="B688" s="2"/>
    </row>
    <row r="689" spans="2:2" ht="15.75" customHeight="1" x14ac:dyDescent="0.3">
      <c r="B689" s="2"/>
    </row>
    <row r="690" spans="2:2" ht="15.75" customHeight="1" x14ac:dyDescent="0.3">
      <c r="B690" s="2"/>
    </row>
    <row r="691" spans="2:2" ht="15.75" customHeight="1" x14ac:dyDescent="0.3">
      <c r="B691" s="2"/>
    </row>
    <row r="692" spans="2:2" ht="15.75" customHeight="1" x14ac:dyDescent="0.3">
      <c r="B692" s="2"/>
    </row>
    <row r="693" spans="2:2" ht="15.75" customHeight="1" x14ac:dyDescent="0.3">
      <c r="B693" s="2"/>
    </row>
    <row r="694" spans="2:2" ht="15.75" customHeight="1" x14ac:dyDescent="0.3">
      <c r="B694" s="2"/>
    </row>
    <row r="695" spans="2:2" ht="15.75" customHeight="1" x14ac:dyDescent="0.3">
      <c r="B695" s="2"/>
    </row>
    <row r="696" spans="2:2" ht="15.75" customHeight="1" x14ac:dyDescent="0.3">
      <c r="B696" s="2"/>
    </row>
    <row r="697" spans="2:2" ht="15.75" customHeight="1" x14ac:dyDescent="0.3">
      <c r="B697" s="2"/>
    </row>
    <row r="698" spans="2:2" ht="15.75" customHeight="1" x14ac:dyDescent="0.3">
      <c r="B698" s="2"/>
    </row>
    <row r="699" spans="2:2" ht="15.75" customHeight="1" x14ac:dyDescent="0.3">
      <c r="B699" s="2"/>
    </row>
    <row r="700" spans="2:2" ht="15.75" customHeight="1" x14ac:dyDescent="0.3">
      <c r="B700" s="2"/>
    </row>
    <row r="701" spans="2:2" ht="15.75" customHeight="1" x14ac:dyDescent="0.3">
      <c r="B701" s="2"/>
    </row>
    <row r="702" spans="2:2" ht="15.75" customHeight="1" x14ac:dyDescent="0.3">
      <c r="B702" s="2"/>
    </row>
    <row r="703" spans="2:2" ht="15.75" customHeight="1" x14ac:dyDescent="0.3">
      <c r="B703" s="2"/>
    </row>
    <row r="704" spans="2:2" ht="15.75" customHeight="1" x14ac:dyDescent="0.3">
      <c r="B704" s="2"/>
    </row>
    <row r="705" spans="2:2" ht="15.75" customHeight="1" x14ac:dyDescent="0.3">
      <c r="B705" s="2"/>
    </row>
    <row r="706" spans="2:2" ht="15.75" customHeight="1" x14ac:dyDescent="0.3">
      <c r="B706" s="2"/>
    </row>
    <row r="707" spans="2:2" ht="15.75" customHeight="1" x14ac:dyDescent="0.3">
      <c r="B707" s="2"/>
    </row>
    <row r="708" spans="2:2" ht="15.75" customHeight="1" x14ac:dyDescent="0.3">
      <c r="B708" s="2"/>
    </row>
    <row r="709" spans="2:2" ht="15.75" customHeight="1" x14ac:dyDescent="0.3">
      <c r="B709" s="2"/>
    </row>
    <row r="710" spans="2:2" ht="15.75" customHeight="1" x14ac:dyDescent="0.3">
      <c r="B710" s="2"/>
    </row>
    <row r="711" spans="2:2" ht="15.75" customHeight="1" x14ac:dyDescent="0.3">
      <c r="B711" s="2"/>
    </row>
    <row r="712" spans="2:2" ht="15.75" customHeight="1" x14ac:dyDescent="0.3">
      <c r="B712" s="2"/>
    </row>
    <row r="713" spans="2:2" ht="15.75" customHeight="1" x14ac:dyDescent="0.3">
      <c r="B713" s="2"/>
    </row>
    <row r="714" spans="2:2" ht="15.75" customHeight="1" x14ac:dyDescent="0.3">
      <c r="B714" s="2"/>
    </row>
    <row r="715" spans="2:2" ht="15.75" customHeight="1" x14ac:dyDescent="0.3">
      <c r="B715" s="2"/>
    </row>
    <row r="716" spans="2:2" ht="15.75" customHeight="1" x14ac:dyDescent="0.3">
      <c r="B716" s="2"/>
    </row>
    <row r="717" spans="2:2" ht="15.75" customHeight="1" x14ac:dyDescent="0.3">
      <c r="B717" s="2"/>
    </row>
    <row r="718" spans="2:2" ht="15.75" customHeight="1" x14ac:dyDescent="0.3">
      <c r="B718" s="2"/>
    </row>
    <row r="719" spans="2:2" ht="15.75" customHeight="1" x14ac:dyDescent="0.3">
      <c r="B719" s="2"/>
    </row>
    <row r="720" spans="2:2" ht="15.75" customHeight="1" x14ac:dyDescent="0.3">
      <c r="B720" s="2"/>
    </row>
    <row r="721" spans="2:2" ht="15.75" customHeight="1" x14ac:dyDescent="0.3">
      <c r="B721" s="2"/>
    </row>
    <row r="722" spans="2:2" ht="15.75" customHeight="1" x14ac:dyDescent="0.3">
      <c r="B722" s="2"/>
    </row>
    <row r="723" spans="2:2" ht="15.75" customHeight="1" x14ac:dyDescent="0.3">
      <c r="B723" s="2"/>
    </row>
    <row r="724" spans="2:2" ht="15.75" customHeight="1" x14ac:dyDescent="0.3">
      <c r="B724" s="2"/>
    </row>
    <row r="725" spans="2:2" ht="15.75" customHeight="1" x14ac:dyDescent="0.3">
      <c r="B725" s="2"/>
    </row>
    <row r="726" spans="2:2" ht="15.75" customHeight="1" x14ac:dyDescent="0.3">
      <c r="B726" s="2"/>
    </row>
    <row r="727" spans="2:2" ht="15.75" customHeight="1" x14ac:dyDescent="0.3">
      <c r="B727" s="2"/>
    </row>
    <row r="728" spans="2:2" ht="15.75" customHeight="1" x14ac:dyDescent="0.3">
      <c r="B728" s="2"/>
    </row>
    <row r="729" spans="2:2" ht="15.75" customHeight="1" x14ac:dyDescent="0.3">
      <c r="B729" s="2"/>
    </row>
    <row r="730" spans="2:2" ht="15.75" customHeight="1" x14ac:dyDescent="0.3">
      <c r="B730" s="2"/>
    </row>
    <row r="731" spans="2:2" ht="15.75" customHeight="1" x14ac:dyDescent="0.3">
      <c r="B731" s="2"/>
    </row>
    <row r="732" spans="2:2" ht="15.75" customHeight="1" x14ac:dyDescent="0.3">
      <c r="B732" s="2"/>
    </row>
    <row r="733" spans="2:2" ht="15.75" customHeight="1" x14ac:dyDescent="0.3">
      <c r="B733" s="2"/>
    </row>
    <row r="734" spans="2:2" ht="15.75" customHeight="1" x14ac:dyDescent="0.3">
      <c r="B734" s="2"/>
    </row>
    <row r="735" spans="2:2" ht="15.75" customHeight="1" x14ac:dyDescent="0.3">
      <c r="B735" s="2"/>
    </row>
    <row r="736" spans="2:2" ht="15.75" customHeight="1" x14ac:dyDescent="0.3">
      <c r="B736" s="2"/>
    </row>
    <row r="737" spans="2:2" ht="15.75" customHeight="1" x14ac:dyDescent="0.3">
      <c r="B737" s="2"/>
    </row>
    <row r="738" spans="2:2" ht="15.75" customHeight="1" x14ac:dyDescent="0.3">
      <c r="B738" s="2"/>
    </row>
    <row r="739" spans="2:2" ht="15.75" customHeight="1" x14ac:dyDescent="0.3">
      <c r="B739" s="2"/>
    </row>
    <row r="740" spans="2:2" ht="15.75" customHeight="1" x14ac:dyDescent="0.3">
      <c r="B740" s="2"/>
    </row>
    <row r="741" spans="2:2" ht="15.75" customHeight="1" x14ac:dyDescent="0.3">
      <c r="B741" s="2"/>
    </row>
    <row r="742" spans="2:2" ht="15.75" customHeight="1" x14ac:dyDescent="0.3">
      <c r="B742" s="2"/>
    </row>
    <row r="743" spans="2:2" ht="15.75" customHeight="1" x14ac:dyDescent="0.3">
      <c r="B743" s="2"/>
    </row>
    <row r="744" spans="2:2" ht="15.75" customHeight="1" x14ac:dyDescent="0.3">
      <c r="B744" s="2"/>
    </row>
    <row r="745" spans="2:2" ht="15.75" customHeight="1" x14ac:dyDescent="0.3">
      <c r="B745" s="2"/>
    </row>
    <row r="746" spans="2:2" ht="15.75" customHeight="1" x14ac:dyDescent="0.3">
      <c r="B746" s="2"/>
    </row>
    <row r="747" spans="2:2" ht="15.75" customHeight="1" x14ac:dyDescent="0.3">
      <c r="B747" s="2"/>
    </row>
    <row r="748" spans="2:2" ht="15.75" customHeight="1" x14ac:dyDescent="0.3">
      <c r="B748" s="2"/>
    </row>
    <row r="749" spans="2:2" ht="15.75" customHeight="1" x14ac:dyDescent="0.3">
      <c r="B749" s="2"/>
    </row>
    <row r="750" spans="2:2" ht="15.75" customHeight="1" x14ac:dyDescent="0.3">
      <c r="B750" s="2"/>
    </row>
    <row r="751" spans="2:2" ht="15.75" customHeight="1" x14ac:dyDescent="0.3">
      <c r="B751" s="2"/>
    </row>
    <row r="752" spans="2:2" ht="15.75" customHeight="1" x14ac:dyDescent="0.3">
      <c r="B752" s="2"/>
    </row>
    <row r="753" spans="2:2" ht="15.75" customHeight="1" x14ac:dyDescent="0.3">
      <c r="B753" s="2"/>
    </row>
    <row r="754" spans="2:2" ht="15.75" customHeight="1" x14ac:dyDescent="0.3">
      <c r="B754" s="2"/>
    </row>
    <row r="755" spans="2:2" ht="15.75" customHeight="1" x14ac:dyDescent="0.3">
      <c r="B755" s="2"/>
    </row>
    <row r="756" spans="2:2" ht="15.75" customHeight="1" x14ac:dyDescent="0.3">
      <c r="B756" s="2"/>
    </row>
    <row r="757" spans="2:2" ht="15.75" customHeight="1" x14ac:dyDescent="0.3">
      <c r="B757" s="2"/>
    </row>
    <row r="758" spans="2:2" ht="15.75" customHeight="1" x14ac:dyDescent="0.3">
      <c r="B758" s="2"/>
    </row>
    <row r="759" spans="2:2" ht="15.75" customHeight="1" x14ac:dyDescent="0.3">
      <c r="B759" s="2"/>
    </row>
    <row r="760" spans="2:2" ht="15.75" customHeight="1" x14ac:dyDescent="0.3">
      <c r="B760" s="2"/>
    </row>
    <row r="761" spans="2:2" ht="15.75" customHeight="1" x14ac:dyDescent="0.3">
      <c r="B761" s="2"/>
    </row>
    <row r="762" spans="2:2" ht="15.75" customHeight="1" x14ac:dyDescent="0.3">
      <c r="B762" s="2"/>
    </row>
    <row r="763" spans="2:2" ht="15.75" customHeight="1" x14ac:dyDescent="0.3">
      <c r="B763" s="2"/>
    </row>
    <row r="764" spans="2:2" ht="15.75" customHeight="1" x14ac:dyDescent="0.3">
      <c r="B764" s="2"/>
    </row>
    <row r="765" spans="2:2" ht="15.75" customHeight="1" x14ac:dyDescent="0.3">
      <c r="B765" s="2"/>
    </row>
    <row r="766" spans="2:2" ht="15.75" customHeight="1" x14ac:dyDescent="0.3">
      <c r="B766" s="2"/>
    </row>
    <row r="767" spans="2:2" ht="15.75" customHeight="1" x14ac:dyDescent="0.3">
      <c r="B767" s="2"/>
    </row>
    <row r="768" spans="2:2" ht="15.75" customHeight="1" x14ac:dyDescent="0.3">
      <c r="B768" s="2"/>
    </row>
    <row r="769" spans="2:2" ht="15.75" customHeight="1" x14ac:dyDescent="0.3">
      <c r="B769" s="2"/>
    </row>
    <row r="770" spans="2:2" ht="15.75" customHeight="1" x14ac:dyDescent="0.3">
      <c r="B770" s="2"/>
    </row>
    <row r="771" spans="2:2" ht="15.75" customHeight="1" x14ac:dyDescent="0.3">
      <c r="B771" s="2"/>
    </row>
    <row r="772" spans="2:2" ht="15.75" customHeight="1" x14ac:dyDescent="0.3">
      <c r="B772" s="2"/>
    </row>
    <row r="773" spans="2:2" ht="15.75" customHeight="1" x14ac:dyDescent="0.3">
      <c r="B773" s="2"/>
    </row>
    <row r="774" spans="2:2" ht="15.75" customHeight="1" x14ac:dyDescent="0.3">
      <c r="B774" s="2"/>
    </row>
    <row r="775" spans="2:2" ht="15.75" customHeight="1" x14ac:dyDescent="0.3">
      <c r="B775" s="2"/>
    </row>
    <row r="776" spans="2:2" ht="15.75" customHeight="1" x14ac:dyDescent="0.3">
      <c r="B776" s="2"/>
    </row>
    <row r="777" spans="2:2" ht="15.75" customHeight="1" x14ac:dyDescent="0.3">
      <c r="B777" s="2"/>
    </row>
    <row r="778" spans="2:2" ht="15.75" customHeight="1" x14ac:dyDescent="0.3">
      <c r="B778" s="2"/>
    </row>
    <row r="779" spans="2:2" ht="15.75" customHeight="1" x14ac:dyDescent="0.3">
      <c r="B779" s="2"/>
    </row>
    <row r="780" spans="2:2" ht="15.75" customHeight="1" x14ac:dyDescent="0.3">
      <c r="B780" s="2"/>
    </row>
    <row r="781" spans="2:2" ht="15.75" customHeight="1" x14ac:dyDescent="0.3">
      <c r="B781" s="2"/>
    </row>
    <row r="782" spans="2:2" ht="15.75" customHeight="1" x14ac:dyDescent="0.3">
      <c r="B782" s="2"/>
    </row>
    <row r="783" spans="2:2" ht="15.75" customHeight="1" x14ac:dyDescent="0.3">
      <c r="B783" s="2"/>
    </row>
    <row r="784" spans="2:2" ht="15.75" customHeight="1" x14ac:dyDescent="0.3">
      <c r="B784" s="2"/>
    </row>
    <row r="785" spans="2:2" ht="15.75" customHeight="1" x14ac:dyDescent="0.3">
      <c r="B785" s="2"/>
    </row>
    <row r="786" spans="2:2" ht="15.75" customHeight="1" x14ac:dyDescent="0.3">
      <c r="B786" s="2"/>
    </row>
    <row r="787" spans="2:2" ht="15.75" customHeight="1" x14ac:dyDescent="0.3">
      <c r="B787" s="2"/>
    </row>
    <row r="788" spans="2:2" ht="15.75" customHeight="1" x14ac:dyDescent="0.3">
      <c r="B788" s="2"/>
    </row>
    <row r="789" spans="2:2" ht="15.75" customHeight="1" x14ac:dyDescent="0.3">
      <c r="B789" s="2"/>
    </row>
    <row r="790" spans="2:2" ht="15.75" customHeight="1" x14ac:dyDescent="0.3">
      <c r="B790" s="2"/>
    </row>
    <row r="791" spans="2:2" ht="15.75" customHeight="1" x14ac:dyDescent="0.3">
      <c r="B791" s="2"/>
    </row>
    <row r="792" spans="2:2" ht="15.75" customHeight="1" x14ac:dyDescent="0.3">
      <c r="B792" s="2"/>
    </row>
    <row r="793" spans="2:2" ht="15.75" customHeight="1" x14ac:dyDescent="0.3">
      <c r="B793" s="2"/>
    </row>
    <row r="794" spans="2:2" ht="15.75" customHeight="1" x14ac:dyDescent="0.3">
      <c r="B794" s="2"/>
    </row>
    <row r="795" spans="2:2" ht="15.75" customHeight="1" x14ac:dyDescent="0.3">
      <c r="B795" s="2"/>
    </row>
    <row r="796" spans="2:2" ht="15.75" customHeight="1" x14ac:dyDescent="0.3">
      <c r="B796" s="2"/>
    </row>
    <row r="797" spans="2:2" ht="15.75" customHeight="1" x14ac:dyDescent="0.3">
      <c r="B797" s="2"/>
    </row>
    <row r="798" spans="2:2" ht="15.75" customHeight="1" x14ac:dyDescent="0.3">
      <c r="B798" s="2"/>
    </row>
    <row r="799" spans="2:2" ht="15.75" customHeight="1" x14ac:dyDescent="0.3">
      <c r="B799" s="2"/>
    </row>
    <row r="800" spans="2:2" ht="15.75" customHeight="1" x14ac:dyDescent="0.3">
      <c r="B800" s="2"/>
    </row>
    <row r="801" spans="2:2" ht="15.75" customHeight="1" x14ac:dyDescent="0.3">
      <c r="B801" s="2"/>
    </row>
    <row r="802" spans="2:2" ht="15.75" customHeight="1" x14ac:dyDescent="0.3">
      <c r="B802" s="2"/>
    </row>
    <row r="803" spans="2:2" ht="15.75" customHeight="1" x14ac:dyDescent="0.3">
      <c r="B803" s="2"/>
    </row>
    <row r="804" spans="2:2" ht="15.75" customHeight="1" x14ac:dyDescent="0.3">
      <c r="B804" s="2"/>
    </row>
    <row r="805" spans="2:2" ht="15.75" customHeight="1" x14ac:dyDescent="0.3">
      <c r="B805" s="2"/>
    </row>
    <row r="806" spans="2:2" ht="15.75" customHeight="1" x14ac:dyDescent="0.3">
      <c r="B806" s="2"/>
    </row>
    <row r="807" spans="2:2" ht="15.75" customHeight="1" x14ac:dyDescent="0.3">
      <c r="B807" s="2"/>
    </row>
    <row r="808" spans="2:2" ht="15.75" customHeight="1" x14ac:dyDescent="0.3">
      <c r="B808" s="2"/>
    </row>
    <row r="809" spans="2:2" ht="15.75" customHeight="1" x14ac:dyDescent="0.3">
      <c r="B809" s="2"/>
    </row>
    <row r="810" spans="2:2" ht="15.75" customHeight="1" x14ac:dyDescent="0.3">
      <c r="B810" s="2"/>
    </row>
    <row r="811" spans="2:2" ht="15.75" customHeight="1" x14ac:dyDescent="0.3">
      <c r="B811" s="2"/>
    </row>
    <row r="812" spans="2:2" ht="15.75" customHeight="1" x14ac:dyDescent="0.3">
      <c r="B812" s="2"/>
    </row>
    <row r="813" spans="2:2" ht="15.75" customHeight="1" x14ac:dyDescent="0.3">
      <c r="B813" s="2"/>
    </row>
    <row r="814" spans="2:2" ht="15.75" customHeight="1" x14ac:dyDescent="0.3">
      <c r="B814" s="2"/>
    </row>
    <row r="815" spans="2:2" ht="15.75" customHeight="1" x14ac:dyDescent="0.3">
      <c r="B815" s="2"/>
    </row>
    <row r="816" spans="2:2" ht="15.75" customHeight="1" x14ac:dyDescent="0.3">
      <c r="B816" s="2"/>
    </row>
    <row r="817" spans="2:2" ht="15.75" customHeight="1" x14ac:dyDescent="0.3">
      <c r="B817" s="2"/>
    </row>
    <row r="818" spans="2:2" ht="15.75" customHeight="1" x14ac:dyDescent="0.3">
      <c r="B818" s="2"/>
    </row>
    <row r="819" spans="2:2" ht="15.75" customHeight="1" x14ac:dyDescent="0.3">
      <c r="B819" s="2"/>
    </row>
    <row r="820" spans="2:2" ht="15.75" customHeight="1" x14ac:dyDescent="0.3">
      <c r="B820" s="2"/>
    </row>
    <row r="821" spans="2:2" ht="15.75" customHeight="1" x14ac:dyDescent="0.3">
      <c r="B821" s="2"/>
    </row>
    <row r="822" spans="2:2" ht="15.75" customHeight="1" x14ac:dyDescent="0.3">
      <c r="B822" s="2"/>
    </row>
    <row r="823" spans="2:2" ht="15.75" customHeight="1" x14ac:dyDescent="0.3">
      <c r="B823" s="2"/>
    </row>
    <row r="824" spans="2:2" ht="15.75" customHeight="1" x14ac:dyDescent="0.3">
      <c r="B824" s="2"/>
    </row>
    <row r="825" spans="2:2" ht="15.75" customHeight="1" x14ac:dyDescent="0.3">
      <c r="B825" s="2"/>
    </row>
    <row r="826" spans="2:2" ht="15.75" customHeight="1" x14ac:dyDescent="0.3">
      <c r="B826" s="2"/>
    </row>
    <row r="827" spans="2:2" ht="15.75" customHeight="1" x14ac:dyDescent="0.3">
      <c r="B827" s="2"/>
    </row>
    <row r="828" spans="2:2" ht="15.75" customHeight="1" x14ac:dyDescent="0.3">
      <c r="B828" s="2"/>
    </row>
    <row r="829" spans="2:2" ht="15.75" customHeight="1" x14ac:dyDescent="0.3">
      <c r="B829" s="2"/>
    </row>
    <row r="830" spans="2:2" ht="15.75" customHeight="1" x14ac:dyDescent="0.3">
      <c r="B830" s="2"/>
    </row>
    <row r="831" spans="2:2" ht="15.75" customHeight="1" x14ac:dyDescent="0.3">
      <c r="B831" s="2"/>
    </row>
    <row r="832" spans="2:2" ht="15.75" customHeight="1" x14ac:dyDescent="0.3">
      <c r="B832" s="2"/>
    </row>
    <row r="833" spans="2:2" ht="15.75" customHeight="1" x14ac:dyDescent="0.3">
      <c r="B833" s="2"/>
    </row>
    <row r="834" spans="2:2" ht="15.75" customHeight="1" x14ac:dyDescent="0.3">
      <c r="B834" s="2"/>
    </row>
    <row r="835" spans="2:2" ht="15.75" customHeight="1" x14ac:dyDescent="0.3">
      <c r="B835" s="2"/>
    </row>
    <row r="836" spans="2:2" ht="15.75" customHeight="1" x14ac:dyDescent="0.3">
      <c r="B836" s="2"/>
    </row>
    <row r="837" spans="2:2" ht="15.75" customHeight="1" x14ac:dyDescent="0.3">
      <c r="B837" s="2"/>
    </row>
    <row r="838" spans="2:2" ht="15.75" customHeight="1" x14ac:dyDescent="0.3">
      <c r="B838" s="2"/>
    </row>
    <row r="839" spans="2:2" ht="15.75" customHeight="1" x14ac:dyDescent="0.3">
      <c r="B839" s="2"/>
    </row>
    <row r="840" spans="2:2" ht="15.75" customHeight="1" x14ac:dyDescent="0.3">
      <c r="B840" s="2"/>
    </row>
    <row r="841" spans="2:2" ht="15.75" customHeight="1" x14ac:dyDescent="0.3">
      <c r="B841" s="2"/>
    </row>
    <row r="842" spans="2:2" ht="15.75" customHeight="1" x14ac:dyDescent="0.3">
      <c r="B842" s="2"/>
    </row>
    <row r="843" spans="2:2" ht="15.75" customHeight="1" x14ac:dyDescent="0.3">
      <c r="B843" s="2"/>
    </row>
    <row r="844" spans="2:2" ht="15.75" customHeight="1" x14ac:dyDescent="0.3">
      <c r="B844" s="2"/>
    </row>
    <row r="845" spans="2:2" ht="15.75" customHeight="1" x14ac:dyDescent="0.3">
      <c r="B845" s="2"/>
    </row>
    <row r="846" spans="2:2" ht="15.75" customHeight="1" x14ac:dyDescent="0.3">
      <c r="B846" s="2"/>
    </row>
    <row r="847" spans="2:2" ht="15.75" customHeight="1" x14ac:dyDescent="0.3">
      <c r="B847" s="2"/>
    </row>
    <row r="848" spans="2:2" ht="15.75" customHeight="1" x14ac:dyDescent="0.3">
      <c r="B848" s="2"/>
    </row>
    <row r="849" spans="2:2" ht="15.75" customHeight="1" x14ac:dyDescent="0.3">
      <c r="B849" s="2"/>
    </row>
    <row r="850" spans="2:2" ht="15.75" customHeight="1" x14ac:dyDescent="0.3">
      <c r="B850" s="2"/>
    </row>
    <row r="851" spans="2:2" ht="15.75" customHeight="1" x14ac:dyDescent="0.3">
      <c r="B851" s="2"/>
    </row>
    <row r="852" spans="2:2" ht="15.75" customHeight="1" x14ac:dyDescent="0.3">
      <c r="B852" s="2"/>
    </row>
    <row r="853" spans="2:2" ht="15.75" customHeight="1" x14ac:dyDescent="0.3">
      <c r="B853" s="2"/>
    </row>
    <row r="854" spans="2:2" ht="15.75" customHeight="1" x14ac:dyDescent="0.3">
      <c r="B854" s="2"/>
    </row>
    <row r="855" spans="2:2" ht="15.75" customHeight="1" x14ac:dyDescent="0.3">
      <c r="B855" s="2"/>
    </row>
    <row r="856" spans="2:2" ht="15.75" customHeight="1" x14ac:dyDescent="0.3">
      <c r="B856" s="2"/>
    </row>
    <row r="857" spans="2:2" ht="15.75" customHeight="1" x14ac:dyDescent="0.3">
      <c r="B857" s="2"/>
    </row>
    <row r="858" spans="2:2" ht="15.75" customHeight="1" x14ac:dyDescent="0.3">
      <c r="B858" s="2"/>
    </row>
    <row r="859" spans="2:2" ht="15.75" customHeight="1" x14ac:dyDescent="0.3">
      <c r="B859" s="2"/>
    </row>
    <row r="860" spans="2:2" ht="15.75" customHeight="1" x14ac:dyDescent="0.3">
      <c r="B860" s="2"/>
    </row>
    <row r="861" spans="2:2" ht="15.75" customHeight="1" x14ac:dyDescent="0.3">
      <c r="B861" s="2"/>
    </row>
    <row r="862" spans="2:2" ht="15.75" customHeight="1" x14ac:dyDescent="0.3">
      <c r="B862" s="2"/>
    </row>
  </sheetData>
  <mergeCells count="18">
    <mergeCell ref="G16:K16"/>
    <mergeCell ref="F28:F29"/>
    <mergeCell ref="G28:K28"/>
    <mergeCell ref="G5:K5"/>
    <mergeCell ref="B16:B17"/>
    <mergeCell ref="E16:E17"/>
    <mergeCell ref="C16:C17"/>
    <mergeCell ref="F16:F17"/>
    <mergeCell ref="B5:B6"/>
    <mergeCell ref="C5:C6"/>
    <mergeCell ref="A5:A6"/>
    <mergeCell ref="B28:B29"/>
    <mergeCell ref="E5:E6"/>
    <mergeCell ref="F5:F6"/>
    <mergeCell ref="A28:A29"/>
    <mergeCell ref="E28:E29"/>
    <mergeCell ref="C28:C29"/>
    <mergeCell ref="A16:A17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D29" sqref="D29"/>
    </sheetView>
  </sheetViews>
  <sheetFormatPr baseColWidth="10" defaultColWidth="14.44140625" defaultRowHeight="15" customHeight="1" x14ac:dyDescent="0.3"/>
  <cols>
    <col min="1" max="1" width="30" customWidth="1"/>
    <col min="2" max="2" width="11.33203125" customWidth="1"/>
    <col min="3" max="3" width="8.5546875" customWidth="1"/>
    <col min="4" max="4" width="28.109375" customWidth="1"/>
    <col min="5" max="5" width="11.5546875" customWidth="1"/>
    <col min="6" max="25" width="8.5546875" customWidth="1"/>
    <col min="26" max="26" width="11.44140625" customWidth="1"/>
  </cols>
  <sheetData>
    <row r="1" spans="1:26" ht="14.4" x14ac:dyDescent="0.3">
      <c r="A1" s="35" t="s">
        <v>35</v>
      </c>
      <c r="B1" s="2"/>
      <c r="C1" s="1"/>
      <c r="D1" s="36" t="s">
        <v>36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37" t="s">
        <v>37</v>
      </c>
      <c r="B2" s="38" t="s">
        <v>38</v>
      </c>
      <c r="D2" s="39" t="s">
        <v>37</v>
      </c>
      <c r="E2" s="40" t="s">
        <v>38</v>
      </c>
    </row>
    <row r="3" spans="1:26" ht="14.4" x14ac:dyDescent="0.3">
      <c r="A3" s="41" t="s">
        <v>39</v>
      </c>
      <c r="B3" s="42">
        <v>31070</v>
      </c>
      <c r="D3" s="43" t="s">
        <v>40</v>
      </c>
      <c r="E3" s="44"/>
    </row>
    <row r="4" spans="1:26" ht="21.75" customHeight="1" x14ac:dyDescent="0.3">
      <c r="A4" s="41" t="s">
        <v>41</v>
      </c>
      <c r="B4" s="42">
        <v>34188</v>
      </c>
      <c r="D4" s="43"/>
      <c r="E4" s="44"/>
    </row>
    <row r="5" spans="1:26" ht="14.4" x14ac:dyDescent="0.3">
      <c r="A5" s="41" t="s">
        <v>42</v>
      </c>
      <c r="B5" s="42">
        <v>43158</v>
      </c>
      <c r="D5" s="43"/>
      <c r="E5" s="44"/>
    </row>
    <row r="6" spans="1:26" ht="14.4" x14ac:dyDescent="0.3">
      <c r="A6" s="41" t="s">
        <v>43</v>
      </c>
      <c r="B6" s="42">
        <v>33482</v>
      </c>
      <c r="D6" s="43"/>
      <c r="E6" s="44"/>
    </row>
    <row r="7" spans="1:26" ht="14.4" x14ac:dyDescent="0.3">
      <c r="A7" s="41" t="s">
        <v>44</v>
      </c>
      <c r="B7" s="42">
        <v>31898</v>
      </c>
      <c r="D7" s="43"/>
      <c r="E7" s="44"/>
    </row>
    <row r="8" spans="1:26" ht="14.4" x14ac:dyDescent="0.3">
      <c r="A8" s="41" t="s">
        <v>45</v>
      </c>
      <c r="B8" s="45">
        <v>30806</v>
      </c>
      <c r="D8" s="43"/>
      <c r="E8" s="44"/>
    </row>
    <row r="9" spans="1:26" ht="14.4" x14ac:dyDescent="0.3">
      <c r="A9" s="41" t="s">
        <v>46</v>
      </c>
      <c r="B9" s="42">
        <v>33641</v>
      </c>
    </row>
    <row r="10" spans="1:26" ht="14.4" x14ac:dyDescent="0.3">
      <c r="A10" s="41" t="s">
        <v>47</v>
      </c>
      <c r="B10" s="42">
        <v>33210</v>
      </c>
    </row>
    <row r="11" spans="1:26" ht="14.4" x14ac:dyDescent="0.3">
      <c r="A11" s="41" t="s">
        <v>48</v>
      </c>
      <c r="B11" s="42">
        <v>31071</v>
      </c>
    </row>
    <row r="12" spans="1:26" ht="14.4" x14ac:dyDescent="0.3">
      <c r="A12" s="41" t="s">
        <v>49</v>
      </c>
      <c r="B12" s="42">
        <v>33519</v>
      </c>
    </row>
    <row r="13" spans="1:26" ht="14.4" x14ac:dyDescent="0.3">
      <c r="A13" s="41" t="s">
        <v>50</v>
      </c>
      <c r="B13" s="42">
        <v>33729</v>
      </c>
    </row>
    <row r="14" spans="1:26" ht="14.4" x14ac:dyDescent="0.3">
      <c r="A14" s="41" t="s">
        <v>51</v>
      </c>
      <c r="B14" s="42">
        <v>35714</v>
      </c>
    </row>
    <row r="15" spans="1:26" ht="14.4" x14ac:dyDescent="0.3">
      <c r="A15" s="41" t="s">
        <v>52</v>
      </c>
      <c r="B15" s="42">
        <v>32922</v>
      </c>
    </row>
    <row r="16" spans="1:26" ht="14.4" x14ac:dyDescent="0.3">
      <c r="A16" s="41" t="s">
        <v>53</v>
      </c>
      <c r="B16" s="42">
        <v>31069</v>
      </c>
    </row>
    <row r="17" spans="1:4" ht="28.8" x14ac:dyDescent="0.3">
      <c r="A17" s="41" t="s">
        <v>54</v>
      </c>
      <c r="B17" s="42">
        <v>37885</v>
      </c>
    </row>
    <row r="18" spans="1:4" ht="14.4" x14ac:dyDescent="0.3">
      <c r="A18" s="41" t="s">
        <v>55</v>
      </c>
      <c r="B18" s="42">
        <v>39201</v>
      </c>
    </row>
    <row r="19" spans="1:4" ht="14.4" x14ac:dyDescent="0.3">
      <c r="A19" s="41" t="s">
        <v>56</v>
      </c>
      <c r="B19" s="42">
        <v>33598</v>
      </c>
    </row>
    <row r="20" spans="1:4" ht="14.4" x14ac:dyDescent="0.3">
      <c r="A20" s="41" t="s">
        <v>57</v>
      </c>
      <c r="B20" s="42">
        <v>43893</v>
      </c>
    </row>
    <row r="21" spans="1:4" ht="15.75" customHeight="1" x14ac:dyDescent="0.3">
      <c r="A21" s="41" t="s">
        <v>58</v>
      </c>
      <c r="B21" s="42">
        <v>34585</v>
      </c>
    </row>
    <row r="22" spans="1:4" ht="15.75" customHeight="1" x14ac:dyDescent="0.3">
      <c r="A22" s="41" t="s">
        <v>59</v>
      </c>
      <c r="B22" s="42">
        <v>34101</v>
      </c>
    </row>
    <row r="23" spans="1:4" ht="15.75" customHeight="1" x14ac:dyDescent="0.3">
      <c r="A23" s="41" t="s">
        <v>130</v>
      </c>
      <c r="B23" s="42">
        <v>2154</v>
      </c>
    </row>
    <row r="24" spans="1:4" ht="15.75" customHeight="1" x14ac:dyDescent="0.3">
      <c r="A24" s="41"/>
      <c r="B24" s="42"/>
    </row>
    <row r="25" spans="1:4" ht="15.75" customHeight="1" x14ac:dyDescent="0.3">
      <c r="A25" s="41"/>
      <c r="B25" s="42"/>
    </row>
    <row r="26" spans="1:4" ht="15.75" customHeight="1" x14ac:dyDescent="0.3">
      <c r="A26" s="41"/>
      <c r="B26" s="42"/>
    </row>
    <row r="27" spans="1:4" ht="15.75" customHeight="1" x14ac:dyDescent="0.3">
      <c r="A27" s="41"/>
      <c r="B27" s="42"/>
    </row>
    <row r="28" spans="1:4" ht="15.75" customHeight="1" x14ac:dyDescent="0.3">
      <c r="A28" s="41"/>
      <c r="B28" s="42"/>
    </row>
    <row r="29" spans="1:4" ht="15.75" customHeight="1" x14ac:dyDescent="0.3">
      <c r="A29" s="41"/>
      <c r="B29" s="42"/>
      <c r="D29" s="92"/>
    </row>
    <row r="30" spans="1:4" ht="15.75" customHeight="1" x14ac:dyDescent="0.3">
      <c r="A30" s="41"/>
      <c r="B30" s="42"/>
    </row>
    <row r="31" spans="1:4" ht="15.75" customHeight="1" x14ac:dyDescent="0.3">
      <c r="A31" s="41"/>
      <c r="B31" s="42"/>
    </row>
    <row r="32" spans="1:4" ht="15.75" customHeight="1" x14ac:dyDescent="0.3">
      <c r="A32" s="41"/>
      <c r="B32" s="42"/>
    </row>
    <row r="33" spans="1:2" ht="15.75" customHeight="1" x14ac:dyDescent="0.3">
      <c r="A33" s="41"/>
      <c r="B33" s="42"/>
    </row>
    <row r="34" spans="1:2" ht="15.75" customHeight="1" x14ac:dyDescent="0.3">
      <c r="A34" s="41"/>
      <c r="B34" s="42"/>
    </row>
    <row r="35" spans="1:2" ht="15.75" customHeight="1" x14ac:dyDescent="0.3">
      <c r="A35" s="41"/>
      <c r="B35" s="42"/>
    </row>
    <row r="36" spans="1:2" ht="15.75" customHeight="1" x14ac:dyDescent="0.3">
      <c r="A36" s="41"/>
      <c r="B36" s="42"/>
    </row>
    <row r="37" spans="1:2" ht="15.75" customHeight="1" x14ac:dyDescent="0.3">
      <c r="A37" s="41"/>
      <c r="B37" s="42"/>
    </row>
    <row r="38" spans="1:2" ht="15.75" customHeight="1" x14ac:dyDescent="0.3">
      <c r="A38" s="41"/>
      <c r="B38" s="42"/>
    </row>
    <row r="39" spans="1:2" ht="15.75" customHeight="1" x14ac:dyDescent="0.3">
      <c r="A39" s="41"/>
      <c r="B39" s="42"/>
    </row>
    <row r="40" spans="1:2" ht="15.75" customHeight="1" x14ac:dyDescent="0.3"/>
    <row r="41" spans="1:2" ht="15.75" customHeight="1" x14ac:dyDescent="0.3"/>
    <row r="42" spans="1:2" ht="15.75" customHeight="1" x14ac:dyDescent="0.3"/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4"/>
  <sheetViews>
    <sheetView workbookViewId="0"/>
  </sheetViews>
  <sheetFormatPr baseColWidth="10" defaultColWidth="14.44140625" defaultRowHeight="15" customHeight="1" x14ac:dyDescent="0.3"/>
  <cols>
    <col min="1" max="1" width="32.88671875" customWidth="1"/>
    <col min="2" max="2" width="11.88671875" customWidth="1"/>
    <col min="3" max="4" width="9" customWidth="1"/>
    <col min="5" max="5" width="18" customWidth="1"/>
    <col min="6" max="6" width="10.6640625" customWidth="1"/>
    <col min="7" max="8" width="9" customWidth="1"/>
    <col min="9" max="9" width="14.5546875" customWidth="1"/>
    <col min="10" max="12" width="9" customWidth="1"/>
    <col min="13" max="13" width="13.33203125" customWidth="1"/>
    <col min="14" max="14" width="3.33203125" customWidth="1"/>
    <col min="15" max="16" width="9" customWidth="1"/>
    <col min="17" max="17" width="12.109375" customWidth="1"/>
    <col min="18" max="18" width="14.33203125" customWidth="1"/>
    <col min="19" max="19" width="9" customWidth="1"/>
    <col min="20" max="20" width="10.6640625" customWidth="1"/>
    <col min="21" max="26" width="8.5546875" customWidth="1"/>
  </cols>
  <sheetData>
    <row r="1" spans="1:26" ht="14.4" x14ac:dyDescent="0.3">
      <c r="A1" s="1"/>
      <c r="B1" s="2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3" t="s">
        <v>0</v>
      </c>
      <c r="B2" s="2"/>
      <c r="F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3">
      <c r="A3" s="80" t="s">
        <v>1</v>
      </c>
      <c r="B3" s="80" t="s">
        <v>2</v>
      </c>
      <c r="C3" s="80" t="s">
        <v>3</v>
      </c>
      <c r="D3" s="14" t="s">
        <v>4</v>
      </c>
      <c r="E3" s="80" t="s">
        <v>5</v>
      </c>
      <c r="F3" s="80" t="s">
        <v>6</v>
      </c>
      <c r="G3" s="80" t="s">
        <v>7</v>
      </c>
      <c r="H3" s="82"/>
      <c r="I3" s="82"/>
      <c r="J3" s="82"/>
      <c r="K3" s="83"/>
      <c r="L3" s="7"/>
      <c r="M3" s="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81"/>
      <c r="B4" s="81"/>
      <c r="C4" s="81"/>
      <c r="D4" s="46" t="s">
        <v>8</v>
      </c>
      <c r="E4" s="81"/>
      <c r="F4" s="81"/>
      <c r="G4" s="47" t="s">
        <v>9</v>
      </c>
      <c r="H4" s="46" t="s">
        <v>10</v>
      </c>
      <c r="I4" s="46" t="s">
        <v>11</v>
      </c>
      <c r="J4" s="46" t="s">
        <v>12</v>
      </c>
      <c r="K4" s="46" t="s">
        <v>13</v>
      </c>
      <c r="L4" s="11"/>
      <c r="M4" s="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15" t="s">
        <v>21</v>
      </c>
      <c r="B5" s="16">
        <v>450218</v>
      </c>
      <c r="C5" s="17" t="s">
        <v>22</v>
      </c>
      <c r="D5" s="17">
        <v>30</v>
      </c>
      <c r="E5" s="48" t="s">
        <v>60</v>
      </c>
      <c r="F5" s="49" t="s">
        <v>61</v>
      </c>
      <c r="G5" s="50"/>
      <c r="H5" s="17" t="s">
        <v>23</v>
      </c>
      <c r="I5" s="17"/>
      <c r="J5" s="17" t="s">
        <v>23</v>
      </c>
      <c r="K5" s="17" t="s">
        <v>23</v>
      </c>
      <c r="L5" s="21"/>
      <c r="M5" s="5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4"/>
      <c r="B6" s="2"/>
      <c r="F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52" t="s">
        <v>62</v>
      </c>
      <c r="B7" s="2"/>
      <c r="F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/>
      <c r="B8" s="2"/>
      <c r="C8" s="1"/>
      <c r="D8" s="1"/>
      <c r="E8" s="1"/>
      <c r="F8" s="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3">
      <c r="A9" s="80" t="s">
        <v>1</v>
      </c>
      <c r="B9" s="80" t="s">
        <v>2</v>
      </c>
      <c r="C9" s="80" t="s">
        <v>3</v>
      </c>
      <c r="D9" s="14" t="s">
        <v>4</v>
      </c>
      <c r="E9" s="80" t="s">
        <v>5</v>
      </c>
      <c r="F9" s="80" t="s">
        <v>6</v>
      </c>
      <c r="G9" s="80" t="s">
        <v>7</v>
      </c>
      <c r="H9" s="82"/>
      <c r="I9" s="82"/>
      <c r="J9" s="82"/>
      <c r="K9" s="83"/>
      <c r="L9" s="7"/>
      <c r="M9" s="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.75" customHeight="1" x14ac:dyDescent="0.3">
      <c r="A10" s="81"/>
      <c r="B10" s="81"/>
      <c r="C10" s="81"/>
      <c r="D10" s="46" t="s">
        <v>8</v>
      </c>
      <c r="E10" s="81"/>
      <c r="F10" s="81"/>
      <c r="G10" s="47" t="s">
        <v>9</v>
      </c>
      <c r="H10" s="46" t="s">
        <v>10</v>
      </c>
      <c r="I10" s="46" t="s">
        <v>11</v>
      </c>
      <c r="J10" s="46" t="s">
        <v>12</v>
      </c>
      <c r="K10" s="46" t="s">
        <v>13</v>
      </c>
      <c r="L10" s="11"/>
      <c r="M10" s="12" t="s">
        <v>14</v>
      </c>
      <c r="N10" s="1"/>
      <c r="O10" s="13" t="s">
        <v>15</v>
      </c>
      <c r="P10" s="14" t="s">
        <v>16</v>
      </c>
      <c r="Q10" s="14" t="s">
        <v>17</v>
      </c>
      <c r="R10" s="14" t="s">
        <v>18</v>
      </c>
      <c r="S10" s="14" t="s">
        <v>19</v>
      </c>
      <c r="T10" s="14" t="s">
        <v>20</v>
      </c>
      <c r="U10" s="1"/>
      <c r="V10" s="1"/>
      <c r="W10" s="1"/>
      <c r="X10" s="1"/>
      <c r="Y10" s="1"/>
      <c r="Z10" s="1"/>
    </row>
    <row r="11" spans="1:26" ht="24.75" customHeight="1" x14ac:dyDescent="0.3">
      <c r="A11" s="15" t="s">
        <v>21</v>
      </c>
      <c r="B11" s="16">
        <v>450218</v>
      </c>
      <c r="C11" s="17" t="s">
        <v>22</v>
      </c>
      <c r="D11" s="17">
        <v>30</v>
      </c>
      <c r="E11" s="53" t="str">
        <f>Profesores!A6</f>
        <v>Jaimez González Carlos Roberto</v>
      </c>
      <c r="F11" s="54">
        <f>Profesores!B6</f>
        <v>33482</v>
      </c>
      <c r="G11" s="20"/>
      <c r="H11" s="17" t="s">
        <v>23</v>
      </c>
      <c r="I11" s="17"/>
      <c r="J11" s="17" t="s">
        <v>23</v>
      </c>
      <c r="K11" s="17" t="s">
        <v>23</v>
      </c>
      <c r="L11" s="21"/>
      <c r="M11" s="22" t="s">
        <v>24</v>
      </c>
      <c r="N11" s="1"/>
      <c r="O11" s="1">
        <v>2</v>
      </c>
      <c r="P11" s="1">
        <f>L16</f>
        <v>2</v>
      </c>
      <c r="Q11" s="23">
        <f>O11/T11</f>
        <v>0.22222222222222221</v>
      </c>
      <c r="R11" s="23">
        <f>Q11*P11</f>
        <v>0.44444444444444442</v>
      </c>
      <c r="S11" s="1">
        <f>P11*2</f>
        <v>4</v>
      </c>
      <c r="T11" s="1">
        <v>9</v>
      </c>
      <c r="U11" s="1"/>
      <c r="V11" s="1"/>
      <c r="W11" s="1"/>
      <c r="X11" s="1"/>
      <c r="Y11" s="1"/>
      <c r="Z11" s="1"/>
    </row>
    <row r="12" spans="1:26" ht="14.4" x14ac:dyDescent="0.3">
      <c r="A12" s="24"/>
      <c r="B12" s="2"/>
      <c r="C12" s="1"/>
      <c r="D12" s="1"/>
      <c r="E12" s="1"/>
      <c r="F12" s="2"/>
      <c r="G12" s="1"/>
      <c r="H12" s="1"/>
      <c r="I12" s="1"/>
      <c r="J12" s="1"/>
      <c r="K12" s="1"/>
      <c r="L12" s="1"/>
      <c r="M12" s="1"/>
      <c r="N12" s="1"/>
      <c r="O12" s="1">
        <v>2</v>
      </c>
      <c r="P12" s="1">
        <f>L16</f>
        <v>2</v>
      </c>
      <c r="Q12" s="23">
        <f>O12/T12</f>
        <v>0.22222222222222221</v>
      </c>
      <c r="R12" s="23">
        <f>Q12*P12</f>
        <v>0.44444444444444442</v>
      </c>
      <c r="S12" s="1">
        <f>P12*2</f>
        <v>4</v>
      </c>
      <c r="T12" s="1">
        <v>9</v>
      </c>
      <c r="U12" s="1"/>
      <c r="V12" s="1"/>
      <c r="W12" s="1"/>
      <c r="X12" s="1"/>
      <c r="Y12" s="1"/>
      <c r="Z12" s="1"/>
    </row>
    <row r="13" spans="1:26" ht="14.4" x14ac:dyDescent="0.3">
      <c r="A13" s="24" t="s">
        <v>25</v>
      </c>
      <c r="B13" s="2"/>
      <c r="C13" s="1"/>
      <c r="D13" s="1"/>
      <c r="E13" s="1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25"/>
      <c r="B14" s="2"/>
      <c r="C14" s="1"/>
      <c r="D14" s="1"/>
      <c r="E14" s="1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26" t="s">
        <v>26</v>
      </c>
      <c r="B15" s="26" t="s">
        <v>27</v>
      </c>
      <c r="C15" s="1"/>
      <c r="D15" s="1"/>
      <c r="E15" s="1"/>
      <c r="F15" s="2"/>
      <c r="G15" s="1"/>
      <c r="H15" s="1"/>
      <c r="I15" s="1"/>
      <c r="J15" s="1"/>
      <c r="K15" s="1"/>
      <c r="L15" s="27" t="s"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28" t="s">
        <v>63</v>
      </c>
      <c r="B16" s="29">
        <v>2183033769</v>
      </c>
      <c r="C16" s="30"/>
      <c r="D16" s="1"/>
      <c r="E16" s="1"/>
      <c r="F16" s="2"/>
      <c r="G16" s="1"/>
      <c r="H16" s="1"/>
      <c r="I16" s="1"/>
      <c r="J16" s="1"/>
      <c r="K16" s="1"/>
      <c r="L16" s="27">
        <v>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28" t="s">
        <v>64</v>
      </c>
      <c r="B17" s="29">
        <v>2193034714</v>
      </c>
      <c r="C17" s="30"/>
      <c r="D17" s="1"/>
      <c r="E17" s="23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2"/>
      <c r="C18" s="1"/>
      <c r="D18" s="1"/>
      <c r="E18" s="1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31" t="s">
        <v>29</v>
      </c>
      <c r="B19" s="2"/>
      <c r="C19" s="1"/>
      <c r="D19" s="1"/>
      <c r="E19" s="1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55"/>
      <c r="B20" s="2"/>
      <c r="F20" s="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80" t="s">
        <v>1</v>
      </c>
      <c r="B21" s="80" t="s">
        <v>2</v>
      </c>
      <c r="C21" s="80" t="s">
        <v>3</v>
      </c>
      <c r="D21" s="14" t="s">
        <v>4</v>
      </c>
      <c r="E21" s="80" t="s">
        <v>5</v>
      </c>
      <c r="F21" s="87" t="s">
        <v>6</v>
      </c>
      <c r="G21" s="84" t="s">
        <v>7</v>
      </c>
      <c r="H21" s="85"/>
      <c r="I21" s="85"/>
      <c r="J21" s="85"/>
      <c r="K21" s="86"/>
      <c r="L21" s="56"/>
      <c r="M21" s="56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81"/>
      <c r="B22" s="81"/>
      <c r="C22" s="81"/>
      <c r="D22" s="46" t="s">
        <v>8</v>
      </c>
      <c r="E22" s="81"/>
      <c r="F22" s="88"/>
      <c r="G22" s="57" t="s">
        <v>9</v>
      </c>
      <c r="H22" s="57" t="s">
        <v>10</v>
      </c>
      <c r="I22" s="57" t="s">
        <v>11</v>
      </c>
      <c r="J22" s="57" t="s">
        <v>12</v>
      </c>
      <c r="K22" s="57" t="s">
        <v>13</v>
      </c>
      <c r="L22" s="11"/>
      <c r="M22" s="5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5" t="s">
        <v>30</v>
      </c>
      <c r="B23" s="16">
        <v>450219</v>
      </c>
      <c r="C23" s="58" t="s">
        <v>31</v>
      </c>
      <c r="D23" s="58">
        <v>30</v>
      </c>
      <c r="E23" s="59" t="s">
        <v>60</v>
      </c>
      <c r="F23" s="60" t="s">
        <v>65</v>
      </c>
      <c r="G23" s="61"/>
      <c r="H23" s="62" t="s">
        <v>23</v>
      </c>
      <c r="I23" s="62"/>
      <c r="J23" s="62" t="s">
        <v>23</v>
      </c>
      <c r="K23" s="62" t="s">
        <v>23</v>
      </c>
      <c r="L23" s="21"/>
      <c r="M23" s="6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4"/>
      <c r="B24" s="2"/>
      <c r="F24" s="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52" t="s">
        <v>66</v>
      </c>
      <c r="B25" s="2"/>
      <c r="F25" s="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2"/>
      <c r="C26" s="1"/>
      <c r="D26" s="1"/>
      <c r="E26" s="1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80" t="s">
        <v>1</v>
      </c>
      <c r="B27" s="80" t="s">
        <v>2</v>
      </c>
      <c r="C27" s="80" t="s">
        <v>3</v>
      </c>
      <c r="D27" s="14" t="s">
        <v>4</v>
      </c>
      <c r="E27" s="80" t="s">
        <v>5</v>
      </c>
      <c r="F27" s="80" t="s">
        <v>6</v>
      </c>
      <c r="G27" s="80" t="s">
        <v>7</v>
      </c>
      <c r="H27" s="82"/>
      <c r="I27" s="82"/>
      <c r="J27" s="82"/>
      <c r="K27" s="83"/>
      <c r="L27" s="7"/>
      <c r="M27" s="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 customHeight="1" x14ac:dyDescent="0.3">
      <c r="A28" s="81"/>
      <c r="B28" s="81"/>
      <c r="C28" s="81"/>
      <c r="D28" s="46" t="s">
        <v>8</v>
      </c>
      <c r="E28" s="81"/>
      <c r="F28" s="81"/>
      <c r="G28" s="47" t="s">
        <v>9</v>
      </c>
      <c r="H28" s="46" t="s">
        <v>10</v>
      </c>
      <c r="I28" s="46" t="s">
        <v>11</v>
      </c>
      <c r="J28" s="46" t="s">
        <v>12</v>
      </c>
      <c r="K28" s="46" t="s">
        <v>13</v>
      </c>
      <c r="L28" s="11"/>
      <c r="M28" s="12" t="s">
        <v>14</v>
      </c>
      <c r="N28" s="1"/>
      <c r="O28" s="13" t="s">
        <v>15</v>
      </c>
      <c r="P28" s="14" t="s">
        <v>16</v>
      </c>
      <c r="Q28" s="14" t="s">
        <v>17</v>
      </c>
      <c r="R28" s="14" t="s">
        <v>18</v>
      </c>
      <c r="S28" s="14" t="s">
        <v>19</v>
      </c>
      <c r="T28" s="14" t="s">
        <v>20</v>
      </c>
      <c r="U28" s="1"/>
      <c r="V28" s="1"/>
      <c r="W28" s="1"/>
      <c r="X28" s="1"/>
      <c r="Y28" s="1"/>
      <c r="Z28" s="1"/>
    </row>
    <row r="29" spans="1:26" ht="18.75" customHeight="1" x14ac:dyDescent="0.3">
      <c r="A29" s="15" t="str">
        <f>A23</f>
        <v>PROYECTO TERMINAL II</v>
      </c>
      <c r="B29" s="15">
        <f>B23</f>
        <v>450219</v>
      </c>
      <c r="C29" s="15" t="str">
        <f>C23</f>
        <v>DK01T</v>
      </c>
      <c r="D29" s="17">
        <v>30</v>
      </c>
      <c r="E29" s="64" t="str">
        <f>Profesores!A20</f>
        <v>Rudomín Goldberg Isaac Juan</v>
      </c>
      <c r="F29" s="65">
        <f>Profesores!B20</f>
        <v>43893</v>
      </c>
      <c r="G29" s="20"/>
      <c r="H29" s="17" t="s">
        <v>23</v>
      </c>
      <c r="I29" s="17"/>
      <c r="J29" s="17" t="s">
        <v>23</v>
      </c>
      <c r="K29" s="17" t="s">
        <v>23</v>
      </c>
      <c r="L29" s="21"/>
      <c r="M29" s="22" t="s">
        <v>24</v>
      </c>
      <c r="N29" s="1"/>
      <c r="O29" s="1">
        <v>2</v>
      </c>
      <c r="P29" s="1">
        <f>L34</f>
        <v>2</v>
      </c>
      <c r="Q29" s="23">
        <f>O29/T29</f>
        <v>0.2</v>
      </c>
      <c r="R29" s="23">
        <f>Q29*P29</f>
        <v>0.4</v>
      </c>
      <c r="S29" s="1">
        <f>P29*2</f>
        <v>4</v>
      </c>
      <c r="T29" s="1">
        <v>10</v>
      </c>
      <c r="U29" s="1"/>
      <c r="V29" s="1"/>
      <c r="W29" s="1"/>
      <c r="X29" s="1"/>
      <c r="Y29" s="1"/>
      <c r="Z29" s="1"/>
    </row>
    <row r="30" spans="1:26" ht="15.75" customHeight="1" x14ac:dyDescent="0.3">
      <c r="A30" s="24"/>
      <c r="B30" s="2"/>
      <c r="C30" s="1"/>
      <c r="D30" s="1"/>
      <c r="E30" s="1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23"/>
      <c r="R30" s="23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24" t="s">
        <v>25</v>
      </c>
      <c r="B31" s="2"/>
      <c r="C31" s="1"/>
      <c r="D31" s="1"/>
      <c r="E31" s="1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25"/>
      <c r="B32" s="2"/>
      <c r="C32" s="1"/>
      <c r="D32" s="1"/>
      <c r="E32" s="1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26" t="s">
        <v>26</v>
      </c>
      <c r="B33" s="26" t="s">
        <v>27</v>
      </c>
      <c r="C33" s="30"/>
      <c r="D33" s="1"/>
      <c r="E33" s="1"/>
      <c r="F33" s="2"/>
      <c r="G33" s="1"/>
      <c r="H33" s="1"/>
      <c r="I33" s="1"/>
      <c r="J33" s="1"/>
      <c r="K33" s="1"/>
      <c r="L33" s="27" t="s">
        <v>28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28" t="s">
        <v>67</v>
      </c>
      <c r="B34" s="29">
        <v>2173033926</v>
      </c>
      <c r="C34" s="30"/>
      <c r="D34" s="1"/>
      <c r="E34" s="1"/>
      <c r="F34" s="2"/>
      <c r="G34" s="1"/>
      <c r="H34" s="1"/>
      <c r="I34" s="1"/>
      <c r="J34" s="1"/>
      <c r="K34" s="1"/>
      <c r="L34" s="27">
        <v>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28" t="s">
        <v>68</v>
      </c>
      <c r="B35" s="29">
        <v>2183076451</v>
      </c>
      <c r="C35" s="30"/>
      <c r="D35" s="1"/>
      <c r="E35" s="23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30"/>
      <c r="D36" s="1"/>
      <c r="E36" s="1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30"/>
      <c r="D37" s="1"/>
      <c r="E37" s="1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30"/>
      <c r="D38" s="1"/>
      <c r="E38" s="1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30"/>
      <c r="D39" s="1"/>
      <c r="E39" s="1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34" t="s">
        <v>32</v>
      </c>
      <c r="B40" s="2"/>
      <c r="F40" s="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80" t="s">
        <v>1</v>
      </c>
      <c r="B41" s="80" t="s">
        <v>2</v>
      </c>
      <c r="C41" s="80" t="s">
        <v>3</v>
      </c>
      <c r="D41" s="14" t="s">
        <v>4</v>
      </c>
      <c r="E41" s="80" t="s">
        <v>5</v>
      </c>
      <c r="F41" s="80" t="s">
        <v>6</v>
      </c>
      <c r="G41" s="80" t="s">
        <v>7</v>
      </c>
      <c r="H41" s="82"/>
      <c r="I41" s="82"/>
      <c r="J41" s="82"/>
      <c r="K41" s="83"/>
      <c r="L41" s="7"/>
      <c r="M41" s="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81"/>
      <c r="B42" s="81"/>
      <c r="C42" s="81"/>
      <c r="D42" s="46" t="s">
        <v>8</v>
      </c>
      <c r="E42" s="81"/>
      <c r="F42" s="81"/>
      <c r="G42" s="47" t="s">
        <v>9</v>
      </c>
      <c r="H42" s="46" t="s">
        <v>10</v>
      </c>
      <c r="I42" s="46" t="s">
        <v>11</v>
      </c>
      <c r="J42" s="46" t="s">
        <v>12</v>
      </c>
      <c r="K42" s="46" t="s">
        <v>13</v>
      </c>
      <c r="L42" s="11"/>
      <c r="M42" s="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5" t="s">
        <v>33</v>
      </c>
      <c r="B43" s="16">
        <v>450220</v>
      </c>
      <c r="C43" s="58" t="s">
        <v>34</v>
      </c>
      <c r="D43" s="58">
        <v>30</v>
      </c>
      <c r="E43" s="59" t="s">
        <v>60</v>
      </c>
      <c r="F43" s="66" t="s">
        <v>65</v>
      </c>
      <c r="G43" s="20"/>
      <c r="H43" s="17" t="s">
        <v>23</v>
      </c>
      <c r="I43" s="17"/>
      <c r="J43" s="17" t="s">
        <v>23</v>
      </c>
      <c r="K43" s="17" t="s">
        <v>23</v>
      </c>
      <c r="L43" s="21"/>
      <c r="M43" s="5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4"/>
      <c r="B44" s="2"/>
      <c r="F44" s="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52" t="s">
        <v>66</v>
      </c>
      <c r="B45" s="2"/>
      <c r="F45" s="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2"/>
      <c r="C46" s="1"/>
      <c r="D46" s="1"/>
      <c r="E46" s="1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80" t="s">
        <v>1</v>
      </c>
      <c r="B47" s="80" t="s">
        <v>2</v>
      </c>
      <c r="C47" s="80" t="s">
        <v>3</v>
      </c>
      <c r="D47" s="14" t="s">
        <v>4</v>
      </c>
      <c r="E47" s="80" t="s">
        <v>5</v>
      </c>
      <c r="F47" s="80" t="s">
        <v>6</v>
      </c>
      <c r="G47" s="80" t="s">
        <v>7</v>
      </c>
      <c r="H47" s="82"/>
      <c r="I47" s="82"/>
      <c r="J47" s="82"/>
      <c r="K47" s="83"/>
      <c r="L47" s="7"/>
      <c r="M47" s="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81"/>
      <c r="B48" s="81"/>
      <c r="C48" s="81"/>
      <c r="D48" s="46" t="s">
        <v>8</v>
      </c>
      <c r="E48" s="81"/>
      <c r="F48" s="81"/>
      <c r="G48" s="47" t="s">
        <v>9</v>
      </c>
      <c r="H48" s="46" t="s">
        <v>10</v>
      </c>
      <c r="I48" s="46" t="s">
        <v>11</v>
      </c>
      <c r="J48" s="46" t="s">
        <v>12</v>
      </c>
      <c r="K48" s="46" t="s">
        <v>13</v>
      </c>
      <c r="L48" s="11"/>
      <c r="M48" s="12" t="s">
        <v>14</v>
      </c>
      <c r="N48" s="1"/>
      <c r="O48" s="13" t="s">
        <v>15</v>
      </c>
      <c r="P48" s="14" t="s">
        <v>16</v>
      </c>
      <c r="Q48" s="14" t="s">
        <v>17</v>
      </c>
      <c r="R48" s="14" t="s">
        <v>18</v>
      </c>
      <c r="S48" s="14" t="s">
        <v>19</v>
      </c>
      <c r="T48" s="14" t="s">
        <v>20</v>
      </c>
      <c r="U48" s="1"/>
      <c r="V48" s="1"/>
      <c r="W48" s="1"/>
      <c r="X48" s="1"/>
      <c r="Y48" s="1"/>
      <c r="Z48" s="1"/>
    </row>
    <row r="49" spans="1:26" ht="26.25" customHeight="1" x14ac:dyDescent="0.3">
      <c r="A49" s="15" t="s">
        <v>33</v>
      </c>
      <c r="B49" s="16">
        <v>450220</v>
      </c>
      <c r="C49" s="17" t="s">
        <v>34</v>
      </c>
      <c r="D49" s="17">
        <v>30</v>
      </c>
      <c r="E49" s="64" t="str">
        <f>Profesores!A20</f>
        <v>Rudomín Goldberg Isaac Juan</v>
      </c>
      <c r="F49" s="65">
        <f>Profesores!B20</f>
        <v>43893</v>
      </c>
      <c r="G49" s="20"/>
      <c r="H49" s="17" t="s">
        <v>23</v>
      </c>
      <c r="I49" s="17"/>
      <c r="J49" s="17" t="s">
        <v>23</v>
      </c>
      <c r="K49" s="17" t="s">
        <v>23</v>
      </c>
      <c r="L49" s="21"/>
      <c r="M49" s="22" t="s">
        <v>24</v>
      </c>
      <c r="N49" s="1"/>
      <c r="O49" s="1">
        <v>2</v>
      </c>
      <c r="P49" s="1">
        <f>L54</f>
        <v>2</v>
      </c>
      <c r="Q49" s="23">
        <f>O49/T49</f>
        <v>0.2</v>
      </c>
      <c r="R49" s="23">
        <f>Q49*P49</f>
        <v>0.4</v>
      </c>
      <c r="S49" s="1">
        <f>P49*2</f>
        <v>4</v>
      </c>
      <c r="T49" s="1">
        <v>10</v>
      </c>
      <c r="U49" s="1"/>
      <c r="V49" s="1"/>
      <c r="W49" s="1"/>
      <c r="X49" s="1"/>
      <c r="Y49" s="1"/>
      <c r="Z49" s="1"/>
    </row>
    <row r="50" spans="1:26" ht="15.75" customHeight="1" x14ac:dyDescent="0.3">
      <c r="A50" s="24"/>
      <c r="B50" s="2"/>
      <c r="C50" s="1"/>
      <c r="D50" s="1"/>
      <c r="E50" s="1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23"/>
      <c r="R50" s="23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24" t="s">
        <v>25</v>
      </c>
      <c r="B51" s="2"/>
      <c r="C51" s="1"/>
      <c r="D51" s="1"/>
      <c r="E51" s="1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25"/>
      <c r="B52" s="2"/>
      <c r="C52" s="1"/>
      <c r="D52" s="1"/>
      <c r="E52" s="1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26" t="s">
        <v>26</v>
      </c>
      <c r="B53" s="26" t="s">
        <v>27</v>
      </c>
      <c r="C53" s="30"/>
      <c r="D53" s="1"/>
      <c r="E53" s="1"/>
      <c r="F53" s="2"/>
      <c r="G53" s="1"/>
      <c r="H53" s="1"/>
      <c r="I53" s="1"/>
      <c r="J53" s="1"/>
      <c r="K53" s="1"/>
      <c r="L53" s="27" t="s">
        <v>28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28" t="s">
        <v>69</v>
      </c>
      <c r="B54" s="29">
        <v>2173033579</v>
      </c>
      <c r="C54" s="30"/>
      <c r="D54" s="1"/>
      <c r="E54" s="1"/>
      <c r="F54" s="2"/>
      <c r="G54" s="1"/>
      <c r="H54" s="1"/>
      <c r="I54" s="1"/>
      <c r="J54" s="1"/>
      <c r="K54" s="1"/>
      <c r="L54" s="27">
        <v>2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28" t="s">
        <v>70</v>
      </c>
      <c r="B55" s="29">
        <v>2173070901</v>
      </c>
      <c r="C55" s="30"/>
      <c r="D55" s="1"/>
      <c r="E55" s="23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2"/>
      <c r="C56" s="30"/>
      <c r="D56" s="1"/>
      <c r="E56" s="1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2"/>
      <c r="C57" s="1"/>
      <c r="D57" s="1"/>
      <c r="E57" s="1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B58" s="2"/>
    </row>
    <row r="59" spans="1:26" ht="15.75" customHeight="1" x14ac:dyDescent="0.3">
      <c r="B59" s="2"/>
    </row>
    <row r="60" spans="1:26" ht="15.75" customHeight="1" x14ac:dyDescent="0.3">
      <c r="B60" s="2"/>
    </row>
    <row r="61" spans="1:26" ht="15.75" customHeight="1" x14ac:dyDescent="0.3">
      <c r="B61" s="2"/>
    </row>
    <row r="62" spans="1:26" ht="15.75" customHeight="1" x14ac:dyDescent="0.3">
      <c r="B62" s="2"/>
    </row>
    <row r="63" spans="1:26" ht="15.75" customHeight="1" x14ac:dyDescent="0.3">
      <c r="B63" s="2"/>
    </row>
    <row r="64" spans="1:26" ht="15.75" customHeight="1" x14ac:dyDescent="0.3">
      <c r="B64" s="2"/>
    </row>
    <row r="65" spans="2:2" ht="15.75" customHeight="1" x14ac:dyDescent="0.3">
      <c r="B65" s="2"/>
    </row>
    <row r="66" spans="2:2" ht="15.75" customHeight="1" x14ac:dyDescent="0.3">
      <c r="B66" s="2"/>
    </row>
    <row r="67" spans="2:2" ht="15.75" customHeight="1" x14ac:dyDescent="0.3">
      <c r="B67" s="2"/>
    </row>
    <row r="68" spans="2:2" ht="15.75" customHeight="1" x14ac:dyDescent="0.3">
      <c r="B68" s="2"/>
    </row>
    <row r="69" spans="2:2" ht="15.75" customHeight="1" x14ac:dyDescent="0.3">
      <c r="B69" s="2"/>
    </row>
    <row r="70" spans="2:2" ht="15.75" customHeight="1" x14ac:dyDescent="0.3">
      <c r="B70" s="2"/>
    </row>
    <row r="71" spans="2:2" ht="15.75" customHeight="1" x14ac:dyDescent="0.3">
      <c r="B71" s="2"/>
    </row>
    <row r="72" spans="2:2" ht="15.75" customHeight="1" x14ac:dyDescent="0.3">
      <c r="B72" s="2"/>
    </row>
    <row r="73" spans="2:2" ht="15.75" customHeight="1" x14ac:dyDescent="0.3">
      <c r="B73" s="2"/>
    </row>
    <row r="74" spans="2:2" ht="15.75" customHeight="1" x14ac:dyDescent="0.3">
      <c r="B74" s="2"/>
    </row>
    <row r="75" spans="2:2" ht="15.75" customHeight="1" x14ac:dyDescent="0.3">
      <c r="B75" s="2"/>
    </row>
    <row r="76" spans="2:2" ht="15.75" customHeight="1" x14ac:dyDescent="0.3">
      <c r="B76" s="2"/>
    </row>
    <row r="77" spans="2:2" ht="15.75" customHeight="1" x14ac:dyDescent="0.3">
      <c r="B77" s="2"/>
    </row>
    <row r="78" spans="2:2" ht="15.75" customHeight="1" x14ac:dyDescent="0.3">
      <c r="B78" s="2"/>
    </row>
    <row r="79" spans="2:2" ht="15.75" customHeight="1" x14ac:dyDescent="0.3">
      <c r="B79" s="2"/>
    </row>
    <row r="80" spans="2:2" ht="15.75" customHeight="1" x14ac:dyDescent="0.3">
      <c r="B80" s="2"/>
    </row>
    <row r="81" spans="2:2" ht="15.75" customHeight="1" x14ac:dyDescent="0.3">
      <c r="B81" s="2"/>
    </row>
    <row r="82" spans="2:2" ht="15.75" customHeight="1" x14ac:dyDescent="0.3">
      <c r="B82" s="2"/>
    </row>
    <row r="83" spans="2:2" ht="15.75" customHeight="1" x14ac:dyDescent="0.3">
      <c r="B83" s="2"/>
    </row>
    <row r="84" spans="2:2" ht="15.75" customHeight="1" x14ac:dyDescent="0.3">
      <c r="B84" s="2"/>
    </row>
    <row r="85" spans="2:2" ht="15.75" customHeight="1" x14ac:dyDescent="0.3">
      <c r="B85" s="2"/>
    </row>
    <row r="86" spans="2:2" ht="15.75" customHeight="1" x14ac:dyDescent="0.3">
      <c r="B86" s="2"/>
    </row>
    <row r="87" spans="2:2" ht="15.75" customHeight="1" x14ac:dyDescent="0.3">
      <c r="B87" s="2"/>
    </row>
    <row r="88" spans="2:2" ht="15.75" customHeight="1" x14ac:dyDescent="0.3">
      <c r="B88" s="2"/>
    </row>
    <row r="89" spans="2:2" ht="15.75" customHeight="1" x14ac:dyDescent="0.3">
      <c r="B89" s="2"/>
    </row>
    <row r="90" spans="2:2" ht="15.75" customHeight="1" x14ac:dyDescent="0.3">
      <c r="B90" s="2"/>
    </row>
    <row r="91" spans="2:2" ht="15.75" customHeight="1" x14ac:dyDescent="0.3">
      <c r="B91" s="2"/>
    </row>
    <row r="92" spans="2:2" ht="15.75" customHeight="1" x14ac:dyDescent="0.3">
      <c r="B92" s="2"/>
    </row>
    <row r="93" spans="2:2" ht="15.75" customHeight="1" x14ac:dyDescent="0.3">
      <c r="B93" s="2"/>
    </row>
    <row r="94" spans="2:2" ht="15.75" customHeight="1" x14ac:dyDescent="0.3">
      <c r="B94" s="2"/>
    </row>
    <row r="95" spans="2:2" ht="15.75" customHeight="1" x14ac:dyDescent="0.3">
      <c r="B95" s="2"/>
    </row>
    <row r="96" spans="2:2" ht="15.75" customHeight="1" x14ac:dyDescent="0.3">
      <c r="B96" s="2"/>
    </row>
    <row r="97" spans="2:2" ht="15.75" customHeight="1" x14ac:dyDescent="0.3">
      <c r="B97" s="2"/>
    </row>
    <row r="98" spans="2:2" ht="15.75" customHeight="1" x14ac:dyDescent="0.3">
      <c r="B98" s="2"/>
    </row>
    <row r="99" spans="2:2" ht="15.75" customHeight="1" x14ac:dyDescent="0.3">
      <c r="B99" s="2"/>
    </row>
    <row r="100" spans="2:2" ht="15.75" customHeight="1" x14ac:dyDescent="0.3">
      <c r="B100" s="2"/>
    </row>
    <row r="101" spans="2:2" ht="15.75" customHeight="1" x14ac:dyDescent="0.3">
      <c r="B101" s="2"/>
    </row>
    <row r="102" spans="2:2" ht="15.75" customHeight="1" x14ac:dyDescent="0.3">
      <c r="B102" s="2"/>
    </row>
    <row r="103" spans="2:2" ht="15.75" customHeight="1" x14ac:dyDescent="0.3">
      <c r="B103" s="2"/>
    </row>
    <row r="104" spans="2:2" ht="15.75" customHeight="1" x14ac:dyDescent="0.3">
      <c r="B104" s="2"/>
    </row>
    <row r="105" spans="2:2" ht="15.75" customHeight="1" x14ac:dyDescent="0.3">
      <c r="B105" s="2"/>
    </row>
    <row r="106" spans="2:2" ht="15.75" customHeight="1" x14ac:dyDescent="0.3">
      <c r="B106" s="2"/>
    </row>
    <row r="107" spans="2:2" ht="15.75" customHeight="1" x14ac:dyDescent="0.3">
      <c r="B107" s="2"/>
    </row>
    <row r="108" spans="2:2" ht="15.75" customHeight="1" x14ac:dyDescent="0.3">
      <c r="B108" s="2"/>
    </row>
    <row r="109" spans="2:2" ht="15.75" customHeight="1" x14ac:dyDescent="0.3">
      <c r="B109" s="2"/>
    </row>
    <row r="110" spans="2:2" ht="15.75" customHeight="1" x14ac:dyDescent="0.3">
      <c r="B110" s="2"/>
    </row>
    <row r="111" spans="2:2" ht="15.75" customHeight="1" x14ac:dyDescent="0.3">
      <c r="B111" s="2"/>
    </row>
    <row r="112" spans="2:2" ht="15.75" customHeight="1" x14ac:dyDescent="0.3">
      <c r="B112" s="2"/>
    </row>
    <row r="113" spans="2:2" ht="15.75" customHeight="1" x14ac:dyDescent="0.3">
      <c r="B113" s="2"/>
    </row>
    <row r="114" spans="2:2" ht="15.75" customHeight="1" x14ac:dyDescent="0.3">
      <c r="B114" s="2"/>
    </row>
    <row r="115" spans="2:2" ht="15.75" customHeight="1" x14ac:dyDescent="0.3">
      <c r="B115" s="2"/>
    </row>
    <row r="116" spans="2:2" ht="15.75" customHeight="1" x14ac:dyDescent="0.3">
      <c r="B116" s="2"/>
    </row>
    <row r="117" spans="2:2" ht="15.75" customHeight="1" x14ac:dyDescent="0.3">
      <c r="B117" s="2"/>
    </row>
    <row r="118" spans="2:2" ht="15.75" customHeight="1" x14ac:dyDescent="0.3">
      <c r="B118" s="2"/>
    </row>
    <row r="119" spans="2:2" ht="15.75" customHeight="1" x14ac:dyDescent="0.3">
      <c r="B119" s="2"/>
    </row>
    <row r="120" spans="2:2" ht="15.75" customHeight="1" x14ac:dyDescent="0.3">
      <c r="B120" s="2"/>
    </row>
    <row r="121" spans="2:2" ht="15.75" customHeight="1" x14ac:dyDescent="0.3">
      <c r="B121" s="2"/>
    </row>
    <row r="122" spans="2:2" ht="15.75" customHeight="1" x14ac:dyDescent="0.3">
      <c r="B122" s="2"/>
    </row>
    <row r="123" spans="2:2" ht="15.75" customHeight="1" x14ac:dyDescent="0.3">
      <c r="B123" s="2"/>
    </row>
    <row r="124" spans="2:2" ht="15.75" customHeight="1" x14ac:dyDescent="0.3">
      <c r="B124" s="2"/>
    </row>
    <row r="125" spans="2:2" ht="15.75" customHeight="1" x14ac:dyDescent="0.3">
      <c r="B125" s="2"/>
    </row>
    <row r="126" spans="2:2" ht="15.75" customHeight="1" x14ac:dyDescent="0.3">
      <c r="B126" s="2"/>
    </row>
    <row r="127" spans="2:2" ht="15.75" customHeight="1" x14ac:dyDescent="0.3">
      <c r="B127" s="2"/>
    </row>
    <row r="128" spans="2:2" ht="15.75" customHeight="1" x14ac:dyDescent="0.3">
      <c r="B128" s="2"/>
    </row>
    <row r="129" spans="2:2" ht="15.75" customHeight="1" x14ac:dyDescent="0.3">
      <c r="B129" s="2"/>
    </row>
    <row r="130" spans="2:2" ht="15.75" customHeight="1" x14ac:dyDescent="0.3">
      <c r="B130" s="2"/>
    </row>
    <row r="131" spans="2:2" ht="15.75" customHeight="1" x14ac:dyDescent="0.3">
      <c r="B131" s="2"/>
    </row>
    <row r="132" spans="2:2" ht="15.75" customHeight="1" x14ac:dyDescent="0.3">
      <c r="B132" s="2"/>
    </row>
    <row r="133" spans="2:2" ht="15.75" customHeight="1" x14ac:dyDescent="0.3">
      <c r="B133" s="2"/>
    </row>
    <row r="134" spans="2:2" ht="15.75" customHeight="1" x14ac:dyDescent="0.3">
      <c r="B134" s="2"/>
    </row>
    <row r="135" spans="2:2" ht="15.75" customHeight="1" x14ac:dyDescent="0.3">
      <c r="B135" s="2"/>
    </row>
    <row r="136" spans="2:2" ht="15.75" customHeight="1" x14ac:dyDescent="0.3">
      <c r="B136" s="2"/>
    </row>
    <row r="137" spans="2:2" ht="15.75" customHeight="1" x14ac:dyDescent="0.3">
      <c r="B137" s="2"/>
    </row>
    <row r="138" spans="2:2" ht="15.75" customHeight="1" x14ac:dyDescent="0.3">
      <c r="B138" s="2"/>
    </row>
    <row r="139" spans="2:2" ht="15.75" customHeight="1" x14ac:dyDescent="0.3">
      <c r="B139" s="2"/>
    </row>
    <row r="140" spans="2:2" ht="15.75" customHeight="1" x14ac:dyDescent="0.3">
      <c r="B140" s="2"/>
    </row>
    <row r="141" spans="2:2" ht="15.75" customHeight="1" x14ac:dyDescent="0.3">
      <c r="B141" s="2"/>
    </row>
    <row r="142" spans="2:2" ht="15.75" customHeight="1" x14ac:dyDescent="0.3">
      <c r="B142" s="2"/>
    </row>
    <row r="143" spans="2:2" ht="15.75" customHeight="1" x14ac:dyDescent="0.3">
      <c r="B143" s="2"/>
    </row>
    <row r="144" spans="2:2" ht="15.75" customHeight="1" x14ac:dyDescent="0.3">
      <c r="B144" s="2"/>
    </row>
    <row r="145" spans="2:2" ht="15.75" customHeight="1" x14ac:dyDescent="0.3">
      <c r="B145" s="2"/>
    </row>
    <row r="146" spans="2:2" ht="15.75" customHeight="1" x14ac:dyDescent="0.3">
      <c r="B146" s="2"/>
    </row>
    <row r="147" spans="2:2" ht="15.75" customHeight="1" x14ac:dyDescent="0.3">
      <c r="B147" s="2"/>
    </row>
    <row r="148" spans="2:2" ht="15.75" customHeight="1" x14ac:dyDescent="0.3">
      <c r="B148" s="2"/>
    </row>
    <row r="149" spans="2:2" ht="15.75" customHeight="1" x14ac:dyDescent="0.3">
      <c r="B149" s="2"/>
    </row>
    <row r="150" spans="2:2" ht="15.75" customHeight="1" x14ac:dyDescent="0.3">
      <c r="B150" s="2"/>
    </row>
    <row r="151" spans="2:2" ht="15.75" customHeight="1" x14ac:dyDescent="0.3">
      <c r="B151" s="2"/>
    </row>
    <row r="152" spans="2:2" ht="15.75" customHeight="1" x14ac:dyDescent="0.3">
      <c r="B152" s="2"/>
    </row>
    <row r="153" spans="2:2" ht="15.75" customHeight="1" x14ac:dyDescent="0.3">
      <c r="B153" s="2"/>
    </row>
    <row r="154" spans="2:2" ht="15.75" customHeight="1" x14ac:dyDescent="0.3">
      <c r="B154" s="2"/>
    </row>
    <row r="155" spans="2:2" ht="15.75" customHeight="1" x14ac:dyDescent="0.3">
      <c r="B155" s="2"/>
    </row>
    <row r="156" spans="2:2" ht="15.75" customHeight="1" x14ac:dyDescent="0.3">
      <c r="B156" s="2"/>
    </row>
    <row r="157" spans="2:2" ht="15.75" customHeight="1" x14ac:dyDescent="0.3">
      <c r="B157" s="2"/>
    </row>
    <row r="158" spans="2:2" ht="15.75" customHeight="1" x14ac:dyDescent="0.3">
      <c r="B158" s="2"/>
    </row>
    <row r="159" spans="2:2" ht="15.75" customHeight="1" x14ac:dyDescent="0.3">
      <c r="B159" s="2"/>
    </row>
    <row r="160" spans="2:2" ht="15.75" customHeight="1" x14ac:dyDescent="0.3">
      <c r="B160" s="2"/>
    </row>
    <row r="161" spans="2:2" ht="15.75" customHeight="1" x14ac:dyDescent="0.3">
      <c r="B161" s="2"/>
    </row>
    <row r="162" spans="2:2" ht="15.75" customHeight="1" x14ac:dyDescent="0.3">
      <c r="B162" s="2"/>
    </row>
    <row r="163" spans="2:2" ht="15.75" customHeight="1" x14ac:dyDescent="0.3">
      <c r="B163" s="2"/>
    </row>
    <row r="164" spans="2:2" ht="15.75" customHeight="1" x14ac:dyDescent="0.3">
      <c r="B164" s="2"/>
    </row>
    <row r="165" spans="2:2" ht="15.75" customHeight="1" x14ac:dyDescent="0.3">
      <c r="B165" s="2"/>
    </row>
    <row r="166" spans="2:2" ht="15.75" customHeight="1" x14ac:dyDescent="0.3">
      <c r="B166" s="2"/>
    </row>
    <row r="167" spans="2:2" ht="15.75" customHeight="1" x14ac:dyDescent="0.3">
      <c r="B167" s="2"/>
    </row>
    <row r="168" spans="2:2" ht="15.75" customHeight="1" x14ac:dyDescent="0.3">
      <c r="B168" s="2"/>
    </row>
    <row r="169" spans="2:2" ht="15.75" customHeight="1" x14ac:dyDescent="0.3">
      <c r="B169" s="2"/>
    </row>
    <row r="170" spans="2:2" ht="15.75" customHeight="1" x14ac:dyDescent="0.3">
      <c r="B170" s="2"/>
    </row>
    <row r="171" spans="2:2" ht="15.75" customHeight="1" x14ac:dyDescent="0.3">
      <c r="B171" s="2"/>
    </row>
    <row r="172" spans="2:2" ht="15.75" customHeight="1" x14ac:dyDescent="0.3">
      <c r="B172" s="2"/>
    </row>
    <row r="173" spans="2:2" ht="15.75" customHeight="1" x14ac:dyDescent="0.3">
      <c r="B173" s="2"/>
    </row>
    <row r="174" spans="2:2" ht="15.75" customHeight="1" x14ac:dyDescent="0.3">
      <c r="B174" s="2"/>
    </row>
    <row r="175" spans="2:2" ht="15.75" customHeight="1" x14ac:dyDescent="0.3">
      <c r="B175" s="2"/>
    </row>
    <row r="176" spans="2:2" ht="15.75" customHeight="1" x14ac:dyDescent="0.3">
      <c r="B176" s="2"/>
    </row>
    <row r="177" spans="2:2" ht="15.75" customHeight="1" x14ac:dyDescent="0.3">
      <c r="B177" s="2"/>
    </row>
    <row r="178" spans="2:2" ht="15.75" customHeight="1" x14ac:dyDescent="0.3">
      <c r="B178" s="2"/>
    </row>
    <row r="179" spans="2:2" ht="15.75" customHeight="1" x14ac:dyDescent="0.3">
      <c r="B179" s="2"/>
    </row>
    <row r="180" spans="2:2" ht="15.75" customHeight="1" x14ac:dyDescent="0.3">
      <c r="B180" s="2"/>
    </row>
    <row r="181" spans="2:2" ht="15.75" customHeight="1" x14ac:dyDescent="0.3">
      <c r="B181" s="2"/>
    </row>
    <row r="182" spans="2:2" ht="15.75" customHeight="1" x14ac:dyDescent="0.3">
      <c r="B182" s="2"/>
    </row>
    <row r="183" spans="2:2" ht="15.75" customHeight="1" x14ac:dyDescent="0.3">
      <c r="B183" s="2"/>
    </row>
    <row r="184" spans="2:2" ht="15.75" customHeight="1" x14ac:dyDescent="0.3">
      <c r="B184" s="2"/>
    </row>
    <row r="185" spans="2:2" ht="15.75" customHeight="1" x14ac:dyDescent="0.3">
      <c r="B185" s="2"/>
    </row>
    <row r="186" spans="2:2" ht="15.75" customHeight="1" x14ac:dyDescent="0.3">
      <c r="B186" s="2"/>
    </row>
    <row r="187" spans="2:2" ht="15.75" customHeight="1" x14ac:dyDescent="0.3">
      <c r="B187" s="2"/>
    </row>
    <row r="188" spans="2:2" ht="15.75" customHeight="1" x14ac:dyDescent="0.3">
      <c r="B188" s="2"/>
    </row>
    <row r="189" spans="2:2" ht="15.75" customHeight="1" x14ac:dyDescent="0.3">
      <c r="B189" s="2"/>
    </row>
    <row r="190" spans="2:2" ht="15.75" customHeight="1" x14ac:dyDescent="0.3">
      <c r="B190" s="2"/>
    </row>
    <row r="191" spans="2:2" ht="15.75" customHeight="1" x14ac:dyDescent="0.3">
      <c r="B191" s="2"/>
    </row>
    <row r="192" spans="2:2" ht="15.75" customHeight="1" x14ac:dyDescent="0.3">
      <c r="B192" s="2"/>
    </row>
    <row r="193" spans="2:2" ht="15.75" customHeight="1" x14ac:dyDescent="0.3">
      <c r="B193" s="2"/>
    </row>
    <row r="194" spans="2:2" ht="15.75" customHeight="1" x14ac:dyDescent="0.3">
      <c r="B194" s="2"/>
    </row>
    <row r="195" spans="2:2" ht="15.75" customHeight="1" x14ac:dyDescent="0.3">
      <c r="B195" s="2"/>
    </row>
    <row r="196" spans="2:2" ht="15.75" customHeight="1" x14ac:dyDescent="0.3">
      <c r="B196" s="2"/>
    </row>
    <row r="197" spans="2:2" ht="15.75" customHeight="1" x14ac:dyDescent="0.3">
      <c r="B197" s="2"/>
    </row>
    <row r="198" spans="2:2" ht="15.75" customHeight="1" x14ac:dyDescent="0.3">
      <c r="B198" s="2"/>
    </row>
    <row r="199" spans="2:2" ht="15.75" customHeight="1" x14ac:dyDescent="0.3">
      <c r="B199" s="2"/>
    </row>
    <row r="200" spans="2:2" ht="15.75" customHeight="1" x14ac:dyDescent="0.3">
      <c r="B200" s="2"/>
    </row>
    <row r="201" spans="2:2" ht="15.75" customHeight="1" x14ac:dyDescent="0.3">
      <c r="B201" s="2"/>
    </row>
    <row r="202" spans="2:2" ht="15.75" customHeight="1" x14ac:dyDescent="0.3">
      <c r="B202" s="2"/>
    </row>
    <row r="203" spans="2:2" ht="15.75" customHeight="1" x14ac:dyDescent="0.3">
      <c r="B203" s="2"/>
    </row>
    <row r="204" spans="2:2" ht="15.75" customHeight="1" x14ac:dyDescent="0.3">
      <c r="B204" s="2"/>
    </row>
    <row r="205" spans="2:2" ht="15.75" customHeight="1" x14ac:dyDescent="0.3">
      <c r="B205" s="2"/>
    </row>
    <row r="206" spans="2:2" ht="15.75" customHeight="1" x14ac:dyDescent="0.3">
      <c r="B206" s="2"/>
    </row>
    <row r="207" spans="2:2" ht="15.75" customHeight="1" x14ac:dyDescent="0.3">
      <c r="B207" s="2"/>
    </row>
    <row r="208" spans="2:2" ht="15.75" customHeight="1" x14ac:dyDescent="0.3">
      <c r="B208" s="2"/>
    </row>
    <row r="209" spans="2:2" ht="15.75" customHeight="1" x14ac:dyDescent="0.3">
      <c r="B209" s="2"/>
    </row>
    <row r="210" spans="2:2" ht="15.75" customHeight="1" x14ac:dyDescent="0.3">
      <c r="B210" s="2"/>
    </row>
    <row r="211" spans="2:2" ht="15.75" customHeight="1" x14ac:dyDescent="0.3">
      <c r="B211" s="2"/>
    </row>
    <row r="212" spans="2:2" ht="15.75" customHeight="1" x14ac:dyDescent="0.3">
      <c r="B212" s="2"/>
    </row>
    <row r="213" spans="2:2" ht="15.75" customHeight="1" x14ac:dyDescent="0.3">
      <c r="B213" s="2"/>
    </row>
    <row r="214" spans="2:2" ht="15.75" customHeight="1" x14ac:dyDescent="0.3">
      <c r="B214" s="2"/>
    </row>
    <row r="215" spans="2:2" ht="15.75" customHeight="1" x14ac:dyDescent="0.3">
      <c r="B215" s="2"/>
    </row>
    <row r="216" spans="2:2" ht="15.75" customHeight="1" x14ac:dyDescent="0.3">
      <c r="B216" s="2"/>
    </row>
    <row r="217" spans="2:2" ht="15.75" customHeight="1" x14ac:dyDescent="0.3">
      <c r="B217" s="2"/>
    </row>
    <row r="218" spans="2:2" ht="15.75" customHeight="1" x14ac:dyDescent="0.3">
      <c r="B218" s="2"/>
    </row>
    <row r="219" spans="2:2" ht="15.75" customHeight="1" x14ac:dyDescent="0.3">
      <c r="B219" s="2"/>
    </row>
    <row r="220" spans="2:2" ht="15.75" customHeight="1" x14ac:dyDescent="0.3">
      <c r="B220" s="2"/>
    </row>
    <row r="221" spans="2:2" ht="15.75" customHeight="1" x14ac:dyDescent="0.3">
      <c r="B221" s="2"/>
    </row>
    <row r="222" spans="2:2" ht="15.75" customHeight="1" x14ac:dyDescent="0.3">
      <c r="B222" s="2"/>
    </row>
    <row r="223" spans="2:2" ht="15.75" customHeight="1" x14ac:dyDescent="0.3">
      <c r="B223" s="2"/>
    </row>
    <row r="224" spans="2:2" ht="15.75" customHeight="1" x14ac:dyDescent="0.3">
      <c r="B224" s="2"/>
    </row>
    <row r="225" spans="2:2" ht="15.75" customHeight="1" x14ac:dyDescent="0.3">
      <c r="B225" s="2"/>
    </row>
    <row r="226" spans="2:2" ht="15.75" customHeight="1" x14ac:dyDescent="0.3">
      <c r="B226" s="2"/>
    </row>
    <row r="227" spans="2:2" ht="15.75" customHeight="1" x14ac:dyDescent="0.3">
      <c r="B227" s="2"/>
    </row>
    <row r="228" spans="2:2" ht="15.75" customHeight="1" x14ac:dyDescent="0.3">
      <c r="B228" s="2"/>
    </row>
    <row r="229" spans="2:2" ht="15.75" customHeight="1" x14ac:dyDescent="0.3">
      <c r="B229" s="2"/>
    </row>
    <row r="230" spans="2:2" ht="15.75" customHeight="1" x14ac:dyDescent="0.3">
      <c r="B230" s="2"/>
    </row>
    <row r="231" spans="2:2" ht="15.75" customHeight="1" x14ac:dyDescent="0.3">
      <c r="B231" s="2"/>
    </row>
    <row r="232" spans="2:2" ht="15.75" customHeight="1" x14ac:dyDescent="0.3">
      <c r="B232" s="2"/>
    </row>
    <row r="233" spans="2:2" ht="15.75" customHeight="1" x14ac:dyDescent="0.3">
      <c r="B233" s="2"/>
    </row>
    <row r="234" spans="2:2" ht="15.75" customHeight="1" x14ac:dyDescent="0.3">
      <c r="B234" s="2"/>
    </row>
    <row r="235" spans="2:2" ht="15.75" customHeight="1" x14ac:dyDescent="0.3">
      <c r="B235" s="2"/>
    </row>
    <row r="236" spans="2:2" ht="15.75" customHeight="1" x14ac:dyDescent="0.3">
      <c r="B236" s="2"/>
    </row>
    <row r="237" spans="2:2" ht="15.75" customHeight="1" x14ac:dyDescent="0.3">
      <c r="B237" s="2"/>
    </row>
    <row r="238" spans="2:2" ht="15.75" customHeight="1" x14ac:dyDescent="0.3">
      <c r="B238" s="2"/>
    </row>
    <row r="239" spans="2:2" ht="15.75" customHeight="1" x14ac:dyDescent="0.3">
      <c r="B239" s="2"/>
    </row>
    <row r="240" spans="2:2" ht="15.75" customHeight="1" x14ac:dyDescent="0.3">
      <c r="B240" s="2"/>
    </row>
    <row r="241" spans="2:2" ht="15.75" customHeight="1" x14ac:dyDescent="0.3">
      <c r="B241" s="2"/>
    </row>
    <row r="242" spans="2:2" ht="15.75" customHeight="1" x14ac:dyDescent="0.3">
      <c r="B242" s="2"/>
    </row>
    <row r="243" spans="2:2" ht="15.75" customHeight="1" x14ac:dyDescent="0.3">
      <c r="B243" s="2"/>
    </row>
    <row r="244" spans="2:2" ht="15.75" customHeight="1" x14ac:dyDescent="0.3">
      <c r="B244" s="2"/>
    </row>
    <row r="245" spans="2:2" ht="15.75" customHeight="1" x14ac:dyDescent="0.3">
      <c r="B245" s="2"/>
    </row>
    <row r="246" spans="2:2" ht="15.75" customHeight="1" x14ac:dyDescent="0.3">
      <c r="B246" s="2"/>
    </row>
    <row r="247" spans="2:2" ht="15.75" customHeight="1" x14ac:dyDescent="0.3">
      <c r="B247" s="2"/>
    </row>
    <row r="248" spans="2:2" ht="15.75" customHeight="1" x14ac:dyDescent="0.3">
      <c r="B248" s="2"/>
    </row>
    <row r="249" spans="2:2" ht="15.75" customHeight="1" x14ac:dyDescent="0.3">
      <c r="B249" s="2"/>
    </row>
    <row r="250" spans="2:2" ht="15.75" customHeight="1" x14ac:dyDescent="0.3">
      <c r="B250" s="2"/>
    </row>
    <row r="251" spans="2:2" ht="15.75" customHeight="1" x14ac:dyDescent="0.3">
      <c r="B251" s="2"/>
    </row>
    <row r="252" spans="2:2" ht="15.75" customHeight="1" x14ac:dyDescent="0.3">
      <c r="B252" s="2"/>
    </row>
    <row r="253" spans="2:2" ht="15.75" customHeight="1" x14ac:dyDescent="0.3">
      <c r="B253" s="2"/>
    </row>
    <row r="254" spans="2:2" ht="15.75" customHeight="1" x14ac:dyDescent="0.3">
      <c r="B254" s="2"/>
    </row>
    <row r="255" spans="2:2" ht="15.75" customHeight="1" x14ac:dyDescent="0.3">
      <c r="B255" s="2"/>
    </row>
    <row r="256" spans="2:2" ht="15.75" customHeight="1" x14ac:dyDescent="0.3">
      <c r="B256" s="2"/>
    </row>
    <row r="257" spans="2:2" ht="15.75" customHeight="1" x14ac:dyDescent="0.3">
      <c r="B257" s="2"/>
    </row>
    <row r="258" spans="2:2" ht="15.75" customHeight="1" x14ac:dyDescent="0.3">
      <c r="B258" s="2"/>
    </row>
    <row r="259" spans="2:2" ht="15.75" customHeight="1" x14ac:dyDescent="0.3">
      <c r="B259" s="2"/>
    </row>
    <row r="260" spans="2:2" ht="15.75" customHeight="1" x14ac:dyDescent="0.3">
      <c r="B260" s="2"/>
    </row>
    <row r="261" spans="2:2" ht="15.75" customHeight="1" x14ac:dyDescent="0.3">
      <c r="B261" s="2"/>
    </row>
    <row r="262" spans="2:2" ht="15.75" customHeight="1" x14ac:dyDescent="0.3">
      <c r="B262" s="2"/>
    </row>
    <row r="263" spans="2:2" ht="15.75" customHeight="1" x14ac:dyDescent="0.3">
      <c r="B263" s="2"/>
    </row>
    <row r="264" spans="2:2" ht="15.75" customHeight="1" x14ac:dyDescent="0.3">
      <c r="B264" s="2"/>
    </row>
    <row r="265" spans="2:2" ht="15.75" customHeight="1" x14ac:dyDescent="0.3">
      <c r="B265" s="2"/>
    </row>
    <row r="266" spans="2:2" ht="15.75" customHeight="1" x14ac:dyDescent="0.3">
      <c r="B266" s="2"/>
    </row>
    <row r="267" spans="2:2" ht="15.75" customHeight="1" x14ac:dyDescent="0.3">
      <c r="B267" s="2"/>
    </row>
    <row r="268" spans="2:2" ht="15.75" customHeight="1" x14ac:dyDescent="0.3">
      <c r="B268" s="2"/>
    </row>
    <row r="269" spans="2:2" ht="15.75" customHeight="1" x14ac:dyDescent="0.3">
      <c r="B269" s="2"/>
    </row>
    <row r="270" spans="2:2" ht="15.75" customHeight="1" x14ac:dyDescent="0.3">
      <c r="B270" s="2"/>
    </row>
    <row r="271" spans="2:2" ht="15.75" customHeight="1" x14ac:dyDescent="0.3">
      <c r="B271" s="2"/>
    </row>
    <row r="272" spans="2:2" ht="15.75" customHeight="1" x14ac:dyDescent="0.3">
      <c r="B272" s="2"/>
    </row>
    <row r="273" spans="2:2" ht="15.75" customHeight="1" x14ac:dyDescent="0.3">
      <c r="B273" s="2"/>
    </row>
    <row r="274" spans="2:2" ht="15.75" customHeight="1" x14ac:dyDescent="0.3">
      <c r="B274" s="2"/>
    </row>
    <row r="275" spans="2:2" ht="15.75" customHeight="1" x14ac:dyDescent="0.3">
      <c r="B275" s="2"/>
    </row>
    <row r="276" spans="2:2" ht="15.75" customHeight="1" x14ac:dyDescent="0.3">
      <c r="B276" s="2"/>
    </row>
    <row r="277" spans="2:2" ht="15.75" customHeight="1" x14ac:dyDescent="0.3">
      <c r="B277" s="2"/>
    </row>
    <row r="278" spans="2:2" ht="15.75" customHeight="1" x14ac:dyDescent="0.3">
      <c r="B278" s="2"/>
    </row>
    <row r="279" spans="2:2" ht="15.75" customHeight="1" x14ac:dyDescent="0.3">
      <c r="B279" s="2"/>
    </row>
    <row r="280" spans="2:2" ht="15.75" customHeight="1" x14ac:dyDescent="0.3">
      <c r="B280" s="2"/>
    </row>
    <row r="281" spans="2:2" ht="15.75" customHeight="1" x14ac:dyDescent="0.3">
      <c r="B281" s="2"/>
    </row>
    <row r="282" spans="2:2" ht="15.75" customHeight="1" x14ac:dyDescent="0.3">
      <c r="B282" s="2"/>
    </row>
    <row r="283" spans="2:2" ht="15.75" customHeight="1" x14ac:dyDescent="0.3">
      <c r="B283" s="2"/>
    </row>
    <row r="284" spans="2:2" ht="15.75" customHeight="1" x14ac:dyDescent="0.3">
      <c r="B284" s="2"/>
    </row>
    <row r="285" spans="2:2" ht="15.75" customHeight="1" x14ac:dyDescent="0.3">
      <c r="B285" s="2"/>
    </row>
    <row r="286" spans="2:2" ht="15.75" customHeight="1" x14ac:dyDescent="0.3">
      <c r="B286" s="2"/>
    </row>
    <row r="287" spans="2:2" ht="15.75" customHeight="1" x14ac:dyDescent="0.3">
      <c r="B287" s="2"/>
    </row>
    <row r="288" spans="2:2" ht="15.75" customHeight="1" x14ac:dyDescent="0.3">
      <c r="B288" s="2"/>
    </row>
    <row r="289" spans="2:2" ht="15.75" customHeight="1" x14ac:dyDescent="0.3">
      <c r="B289" s="2"/>
    </row>
    <row r="290" spans="2:2" ht="15.75" customHeight="1" x14ac:dyDescent="0.3">
      <c r="B290" s="2"/>
    </row>
    <row r="291" spans="2:2" ht="15.75" customHeight="1" x14ac:dyDescent="0.3">
      <c r="B291" s="2"/>
    </row>
    <row r="292" spans="2:2" ht="15.75" customHeight="1" x14ac:dyDescent="0.3">
      <c r="B292" s="2"/>
    </row>
    <row r="293" spans="2:2" ht="15.75" customHeight="1" x14ac:dyDescent="0.3">
      <c r="B293" s="2"/>
    </row>
    <row r="294" spans="2:2" ht="15.75" customHeight="1" x14ac:dyDescent="0.3">
      <c r="B294" s="2"/>
    </row>
    <row r="295" spans="2:2" ht="15.75" customHeight="1" x14ac:dyDescent="0.3">
      <c r="B295" s="2"/>
    </row>
    <row r="296" spans="2:2" ht="15.75" customHeight="1" x14ac:dyDescent="0.3">
      <c r="B296" s="2"/>
    </row>
    <row r="297" spans="2:2" ht="15.75" customHeight="1" x14ac:dyDescent="0.3">
      <c r="B297" s="2"/>
    </row>
    <row r="298" spans="2:2" ht="15.75" customHeight="1" x14ac:dyDescent="0.3">
      <c r="B298" s="2"/>
    </row>
    <row r="299" spans="2:2" ht="15.75" customHeight="1" x14ac:dyDescent="0.3">
      <c r="B299" s="2"/>
    </row>
    <row r="300" spans="2:2" ht="15.75" customHeight="1" x14ac:dyDescent="0.3">
      <c r="B300" s="2"/>
    </row>
    <row r="301" spans="2:2" ht="15.75" customHeight="1" x14ac:dyDescent="0.3">
      <c r="B301" s="2"/>
    </row>
    <row r="302" spans="2:2" ht="15.75" customHeight="1" x14ac:dyDescent="0.3">
      <c r="B302" s="2"/>
    </row>
    <row r="303" spans="2:2" ht="15.75" customHeight="1" x14ac:dyDescent="0.3">
      <c r="B303" s="2"/>
    </row>
    <row r="304" spans="2:2" ht="15.75" customHeight="1" x14ac:dyDescent="0.3">
      <c r="B304" s="2"/>
    </row>
    <row r="305" spans="2:2" ht="15.75" customHeight="1" x14ac:dyDescent="0.3">
      <c r="B305" s="2"/>
    </row>
    <row r="306" spans="2:2" ht="15.75" customHeight="1" x14ac:dyDescent="0.3">
      <c r="B306" s="2"/>
    </row>
    <row r="307" spans="2:2" ht="15.75" customHeight="1" x14ac:dyDescent="0.3">
      <c r="B307" s="2"/>
    </row>
    <row r="308" spans="2:2" ht="15.75" customHeight="1" x14ac:dyDescent="0.3">
      <c r="B308" s="2"/>
    </row>
    <row r="309" spans="2:2" ht="15.75" customHeight="1" x14ac:dyDescent="0.3">
      <c r="B309" s="2"/>
    </row>
    <row r="310" spans="2:2" ht="15.75" customHeight="1" x14ac:dyDescent="0.3">
      <c r="B310" s="2"/>
    </row>
    <row r="311" spans="2:2" ht="15.75" customHeight="1" x14ac:dyDescent="0.3">
      <c r="B311" s="2"/>
    </row>
    <row r="312" spans="2:2" ht="15.75" customHeight="1" x14ac:dyDescent="0.3">
      <c r="B312" s="2"/>
    </row>
    <row r="313" spans="2:2" ht="15.75" customHeight="1" x14ac:dyDescent="0.3">
      <c r="B313" s="2"/>
    </row>
    <row r="314" spans="2:2" ht="15.75" customHeight="1" x14ac:dyDescent="0.3">
      <c r="B314" s="2"/>
    </row>
    <row r="315" spans="2:2" ht="15.75" customHeight="1" x14ac:dyDescent="0.3">
      <c r="B315" s="2"/>
    </row>
    <row r="316" spans="2:2" ht="15.75" customHeight="1" x14ac:dyDescent="0.3">
      <c r="B316" s="2"/>
    </row>
    <row r="317" spans="2:2" ht="15.75" customHeight="1" x14ac:dyDescent="0.3">
      <c r="B317" s="2"/>
    </row>
    <row r="318" spans="2:2" ht="15.75" customHeight="1" x14ac:dyDescent="0.3">
      <c r="B318" s="2"/>
    </row>
    <row r="319" spans="2:2" ht="15.75" customHeight="1" x14ac:dyDescent="0.3">
      <c r="B319" s="2"/>
    </row>
    <row r="320" spans="2:2" ht="15.75" customHeight="1" x14ac:dyDescent="0.3">
      <c r="B320" s="2"/>
    </row>
    <row r="321" spans="2:2" ht="15.75" customHeight="1" x14ac:dyDescent="0.3">
      <c r="B321" s="2"/>
    </row>
    <row r="322" spans="2:2" ht="15.75" customHeight="1" x14ac:dyDescent="0.3">
      <c r="B322" s="2"/>
    </row>
    <row r="323" spans="2:2" ht="15.75" customHeight="1" x14ac:dyDescent="0.3">
      <c r="B323" s="2"/>
    </row>
    <row r="324" spans="2:2" ht="15.75" customHeight="1" x14ac:dyDescent="0.3">
      <c r="B324" s="2"/>
    </row>
    <row r="325" spans="2:2" ht="15.75" customHeight="1" x14ac:dyDescent="0.3">
      <c r="B325" s="2"/>
    </row>
    <row r="326" spans="2:2" ht="15.75" customHeight="1" x14ac:dyDescent="0.3">
      <c r="B326" s="2"/>
    </row>
    <row r="327" spans="2:2" ht="15.75" customHeight="1" x14ac:dyDescent="0.3">
      <c r="B327" s="2"/>
    </row>
    <row r="328" spans="2:2" ht="15.75" customHeight="1" x14ac:dyDescent="0.3">
      <c r="B328" s="2"/>
    </row>
    <row r="329" spans="2:2" ht="15.75" customHeight="1" x14ac:dyDescent="0.3">
      <c r="B329" s="2"/>
    </row>
    <row r="330" spans="2:2" ht="15.75" customHeight="1" x14ac:dyDescent="0.3">
      <c r="B330" s="2"/>
    </row>
    <row r="331" spans="2:2" ht="15.75" customHeight="1" x14ac:dyDescent="0.3">
      <c r="B331" s="2"/>
    </row>
    <row r="332" spans="2:2" ht="15.75" customHeight="1" x14ac:dyDescent="0.3">
      <c r="B332" s="2"/>
    </row>
    <row r="333" spans="2:2" ht="15.75" customHeight="1" x14ac:dyDescent="0.3">
      <c r="B333" s="2"/>
    </row>
    <row r="334" spans="2:2" ht="15.75" customHeight="1" x14ac:dyDescent="0.3">
      <c r="B334" s="2"/>
    </row>
    <row r="335" spans="2:2" ht="15.75" customHeight="1" x14ac:dyDescent="0.3">
      <c r="B335" s="2"/>
    </row>
    <row r="336" spans="2:2" ht="15.75" customHeight="1" x14ac:dyDescent="0.3">
      <c r="B336" s="2"/>
    </row>
    <row r="337" spans="2:2" ht="15.75" customHeight="1" x14ac:dyDescent="0.3">
      <c r="B337" s="2"/>
    </row>
    <row r="338" spans="2:2" ht="15.75" customHeight="1" x14ac:dyDescent="0.3">
      <c r="B338" s="2"/>
    </row>
    <row r="339" spans="2:2" ht="15.75" customHeight="1" x14ac:dyDescent="0.3">
      <c r="B339" s="2"/>
    </row>
    <row r="340" spans="2:2" ht="15.75" customHeight="1" x14ac:dyDescent="0.3">
      <c r="B340" s="2"/>
    </row>
    <row r="341" spans="2:2" ht="15.75" customHeight="1" x14ac:dyDescent="0.3">
      <c r="B341" s="2"/>
    </row>
    <row r="342" spans="2:2" ht="15.75" customHeight="1" x14ac:dyDescent="0.3">
      <c r="B342" s="2"/>
    </row>
    <row r="343" spans="2:2" ht="15.75" customHeight="1" x14ac:dyDescent="0.3">
      <c r="B343" s="2"/>
    </row>
    <row r="344" spans="2:2" ht="15.75" customHeight="1" x14ac:dyDescent="0.3">
      <c r="B344" s="2"/>
    </row>
    <row r="345" spans="2:2" ht="15.75" customHeight="1" x14ac:dyDescent="0.3">
      <c r="B345" s="2"/>
    </row>
    <row r="346" spans="2:2" ht="15.75" customHeight="1" x14ac:dyDescent="0.3">
      <c r="B346" s="2"/>
    </row>
    <row r="347" spans="2:2" ht="15.75" customHeight="1" x14ac:dyDescent="0.3">
      <c r="B347" s="2"/>
    </row>
    <row r="348" spans="2:2" ht="15.75" customHeight="1" x14ac:dyDescent="0.3">
      <c r="B348" s="2"/>
    </row>
    <row r="349" spans="2:2" ht="15.75" customHeight="1" x14ac:dyDescent="0.3">
      <c r="B349" s="2"/>
    </row>
    <row r="350" spans="2:2" ht="15.75" customHeight="1" x14ac:dyDescent="0.3">
      <c r="B350" s="2"/>
    </row>
    <row r="351" spans="2:2" ht="15.75" customHeight="1" x14ac:dyDescent="0.3">
      <c r="B351" s="2"/>
    </row>
    <row r="352" spans="2:2" ht="15.75" customHeight="1" x14ac:dyDescent="0.3">
      <c r="B352" s="2"/>
    </row>
    <row r="353" spans="2:2" ht="15.75" customHeight="1" x14ac:dyDescent="0.3">
      <c r="B353" s="2"/>
    </row>
    <row r="354" spans="2:2" ht="15.75" customHeight="1" x14ac:dyDescent="0.3">
      <c r="B354" s="2"/>
    </row>
    <row r="355" spans="2:2" ht="15.75" customHeight="1" x14ac:dyDescent="0.3">
      <c r="B355" s="2"/>
    </row>
    <row r="356" spans="2:2" ht="15.75" customHeight="1" x14ac:dyDescent="0.3">
      <c r="B356" s="2"/>
    </row>
    <row r="357" spans="2:2" ht="15.75" customHeight="1" x14ac:dyDescent="0.3">
      <c r="B357" s="2"/>
    </row>
    <row r="358" spans="2:2" ht="15.75" customHeight="1" x14ac:dyDescent="0.3">
      <c r="B358" s="2"/>
    </row>
    <row r="359" spans="2:2" ht="15.75" customHeight="1" x14ac:dyDescent="0.3">
      <c r="B359" s="2"/>
    </row>
    <row r="360" spans="2:2" ht="15.75" customHeight="1" x14ac:dyDescent="0.3">
      <c r="B360" s="2"/>
    </row>
    <row r="361" spans="2:2" ht="15.75" customHeight="1" x14ac:dyDescent="0.3">
      <c r="B361" s="2"/>
    </row>
    <row r="362" spans="2:2" ht="15.75" customHeight="1" x14ac:dyDescent="0.3">
      <c r="B362" s="2"/>
    </row>
    <row r="363" spans="2:2" ht="15.75" customHeight="1" x14ac:dyDescent="0.3">
      <c r="B363" s="2"/>
    </row>
    <row r="364" spans="2:2" ht="15.75" customHeight="1" x14ac:dyDescent="0.3">
      <c r="B364" s="2"/>
    </row>
    <row r="365" spans="2:2" ht="15.75" customHeight="1" x14ac:dyDescent="0.3">
      <c r="B365" s="2"/>
    </row>
    <row r="366" spans="2:2" ht="15.75" customHeight="1" x14ac:dyDescent="0.3">
      <c r="B366" s="2"/>
    </row>
    <row r="367" spans="2:2" ht="15.75" customHeight="1" x14ac:dyDescent="0.3">
      <c r="B367" s="2"/>
    </row>
    <row r="368" spans="2:2" ht="15.75" customHeight="1" x14ac:dyDescent="0.3">
      <c r="B368" s="2"/>
    </row>
    <row r="369" spans="2:2" ht="15.75" customHeight="1" x14ac:dyDescent="0.3">
      <c r="B369" s="2"/>
    </row>
    <row r="370" spans="2:2" ht="15.75" customHeight="1" x14ac:dyDescent="0.3">
      <c r="B370" s="2"/>
    </row>
    <row r="371" spans="2:2" ht="15.75" customHeight="1" x14ac:dyDescent="0.3">
      <c r="B371" s="2"/>
    </row>
    <row r="372" spans="2:2" ht="15.75" customHeight="1" x14ac:dyDescent="0.3">
      <c r="B372" s="2"/>
    </row>
    <row r="373" spans="2:2" ht="15.75" customHeight="1" x14ac:dyDescent="0.3">
      <c r="B373" s="2"/>
    </row>
    <row r="374" spans="2:2" ht="15.75" customHeight="1" x14ac:dyDescent="0.3">
      <c r="B374" s="2"/>
    </row>
    <row r="375" spans="2:2" ht="15.75" customHeight="1" x14ac:dyDescent="0.3">
      <c r="B375" s="2"/>
    </row>
    <row r="376" spans="2:2" ht="15.75" customHeight="1" x14ac:dyDescent="0.3">
      <c r="B376" s="2"/>
    </row>
    <row r="377" spans="2:2" ht="15.75" customHeight="1" x14ac:dyDescent="0.3">
      <c r="B377" s="2"/>
    </row>
    <row r="378" spans="2:2" ht="15.75" customHeight="1" x14ac:dyDescent="0.3">
      <c r="B378" s="2"/>
    </row>
    <row r="379" spans="2:2" ht="15.75" customHeight="1" x14ac:dyDescent="0.3">
      <c r="B379" s="2"/>
    </row>
    <row r="380" spans="2:2" ht="15.75" customHeight="1" x14ac:dyDescent="0.3">
      <c r="B380" s="2"/>
    </row>
    <row r="381" spans="2:2" ht="15.75" customHeight="1" x14ac:dyDescent="0.3">
      <c r="B381" s="2"/>
    </row>
    <row r="382" spans="2:2" ht="15.75" customHeight="1" x14ac:dyDescent="0.3">
      <c r="B382" s="2"/>
    </row>
    <row r="383" spans="2:2" ht="15.75" customHeight="1" x14ac:dyDescent="0.3">
      <c r="B383" s="2"/>
    </row>
    <row r="384" spans="2:2" ht="15.75" customHeight="1" x14ac:dyDescent="0.3">
      <c r="B384" s="2"/>
    </row>
    <row r="385" spans="2:2" ht="15.75" customHeight="1" x14ac:dyDescent="0.3">
      <c r="B385" s="2"/>
    </row>
    <row r="386" spans="2:2" ht="15.75" customHeight="1" x14ac:dyDescent="0.3">
      <c r="B386" s="2"/>
    </row>
    <row r="387" spans="2:2" ht="15.75" customHeight="1" x14ac:dyDescent="0.3">
      <c r="B387" s="2"/>
    </row>
    <row r="388" spans="2:2" ht="15.75" customHeight="1" x14ac:dyDescent="0.3">
      <c r="B388" s="2"/>
    </row>
    <row r="389" spans="2:2" ht="15.75" customHeight="1" x14ac:dyDescent="0.3">
      <c r="B389" s="2"/>
    </row>
    <row r="390" spans="2:2" ht="15.75" customHeight="1" x14ac:dyDescent="0.3">
      <c r="B390" s="2"/>
    </row>
    <row r="391" spans="2:2" ht="15.75" customHeight="1" x14ac:dyDescent="0.3">
      <c r="B391" s="2"/>
    </row>
    <row r="392" spans="2:2" ht="15.75" customHeight="1" x14ac:dyDescent="0.3">
      <c r="B392" s="2"/>
    </row>
    <row r="393" spans="2:2" ht="15.75" customHeight="1" x14ac:dyDescent="0.3">
      <c r="B393" s="2"/>
    </row>
    <row r="394" spans="2:2" ht="15.75" customHeight="1" x14ac:dyDescent="0.3">
      <c r="B394" s="2"/>
    </row>
    <row r="395" spans="2:2" ht="15.75" customHeight="1" x14ac:dyDescent="0.3">
      <c r="B395" s="2"/>
    </row>
    <row r="396" spans="2:2" ht="15.75" customHeight="1" x14ac:dyDescent="0.3">
      <c r="B396" s="2"/>
    </row>
    <row r="397" spans="2:2" ht="15.75" customHeight="1" x14ac:dyDescent="0.3">
      <c r="B397" s="2"/>
    </row>
    <row r="398" spans="2:2" ht="15.75" customHeight="1" x14ac:dyDescent="0.3">
      <c r="B398" s="2"/>
    </row>
    <row r="399" spans="2:2" ht="15.75" customHeight="1" x14ac:dyDescent="0.3">
      <c r="B399" s="2"/>
    </row>
    <row r="400" spans="2:2" ht="15.75" customHeight="1" x14ac:dyDescent="0.3">
      <c r="B400" s="2"/>
    </row>
    <row r="401" spans="2:2" ht="15.75" customHeight="1" x14ac:dyDescent="0.3">
      <c r="B401" s="2"/>
    </row>
    <row r="402" spans="2:2" ht="15.75" customHeight="1" x14ac:dyDescent="0.3">
      <c r="B402" s="2"/>
    </row>
    <row r="403" spans="2:2" ht="15.75" customHeight="1" x14ac:dyDescent="0.3">
      <c r="B403" s="2"/>
    </row>
    <row r="404" spans="2:2" ht="15.75" customHeight="1" x14ac:dyDescent="0.3">
      <c r="B404" s="2"/>
    </row>
    <row r="405" spans="2:2" ht="15.75" customHeight="1" x14ac:dyDescent="0.3">
      <c r="B405" s="2"/>
    </row>
    <row r="406" spans="2:2" ht="15.75" customHeight="1" x14ac:dyDescent="0.3">
      <c r="B406" s="2"/>
    </row>
    <row r="407" spans="2:2" ht="15.75" customHeight="1" x14ac:dyDescent="0.3">
      <c r="B407" s="2"/>
    </row>
    <row r="408" spans="2:2" ht="15.75" customHeight="1" x14ac:dyDescent="0.3">
      <c r="B408" s="2"/>
    </row>
    <row r="409" spans="2:2" ht="15.75" customHeight="1" x14ac:dyDescent="0.3">
      <c r="B409" s="2"/>
    </row>
    <row r="410" spans="2:2" ht="15.75" customHeight="1" x14ac:dyDescent="0.3">
      <c r="B410" s="2"/>
    </row>
    <row r="411" spans="2:2" ht="15.75" customHeight="1" x14ac:dyDescent="0.3">
      <c r="B411" s="2"/>
    </row>
    <row r="412" spans="2:2" ht="15.75" customHeight="1" x14ac:dyDescent="0.3">
      <c r="B412" s="2"/>
    </row>
    <row r="413" spans="2:2" ht="15.75" customHeight="1" x14ac:dyDescent="0.3">
      <c r="B413" s="2"/>
    </row>
    <row r="414" spans="2:2" ht="15.75" customHeight="1" x14ac:dyDescent="0.3">
      <c r="B414" s="2"/>
    </row>
    <row r="415" spans="2:2" ht="15.75" customHeight="1" x14ac:dyDescent="0.3">
      <c r="B415" s="2"/>
    </row>
    <row r="416" spans="2:2" ht="15.75" customHeight="1" x14ac:dyDescent="0.3">
      <c r="B416" s="2"/>
    </row>
    <row r="417" spans="2:2" ht="15.75" customHeight="1" x14ac:dyDescent="0.3">
      <c r="B417" s="2"/>
    </row>
    <row r="418" spans="2:2" ht="15.75" customHeight="1" x14ac:dyDescent="0.3">
      <c r="B418" s="2"/>
    </row>
    <row r="419" spans="2:2" ht="15.75" customHeight="1" x14ac:dyDescent="0.3">
      <c r="B419" s="2"/>
    </row>
    <row r="420" spans="2:2" ht="15.75" customHeight="1" x14ac:dyDescent="0.3">
      <c r="B420" s="2"/>
    </row>
    <row r="421" spans="2:2" ht="15.75" customHeight="1" x14ac:dyDescent="0.3">
      <c r="B421" s="2"/>
    </row>
    <row r="422" spans="2:2" ht="15.75" customHeight="1" x14ac:dyDescent="0.3">
      <c r="B422" s="2"/>
    </row>
    <row r="423" spans="2:2" ht="15.75" customHeight="1" x14ac:dyDescent="0.3">
      <c r="B423" s="2"/>
    </row>
    <row r="424" spans="2:2" ht="15.75" customHeight="1" x14ac:dyDescent="0.3">
      <c r="B424" s="2"/>
    </row>
    <row r="425" spans="2:2" ht="15.75" customHeight="1" x14ac:dyDescent="0.3">
      <c r="B425" s="2"/>
    </row>
    <row r="426" spans="2:2" ht="15.75" customHeight="1" x14ac:dyDescent="0.3">
      <c r="B426" s="2"/>
    </row>
    <row r="427" spans="2:2" ht="15.75" customHeight="1" x14ac:dyDescent="0.3">
      <c r="B427" s="2"/>
    </row>
    <row r="428" spans="2:2" ht="15.75" customHeight="1" x14ac:dyDescent="0.3">
      <c r="B428" s="2"/>
    </row>
    <row r="429" spans="2:2" ht="15.75" customHeight="1" x14ac:dyDescent="0.3">
      <c r="B429" s="2"/>
    </row>
    <row r="430" spans="2:2" ht="15.75" customHeight="1" x14ac:dyDescent="0.3">
      <c r="B430" s="2"/>
    </row>
    <row r="431" spans="2:2" ht="15.75" customHeight="1" x14ac:dyDescent="0.3">
      <c r="B431" s="2"/>
    </row>
    <row r="432" spans="2:2" ht="15.75" customHeight="1" x14ac:dyDescent="0.3">
      <c r="B432" s="2"/>
    </row>
    <row r="433" spans="2:2" ht="15.75" customHeight="1" x14ac:dyDescent="0.3">
      <c r="B433" s="2"/>
    </row>
    <row r="434" spans="2:2" ht="15.75" customHeight="1" x14ac:dyDescent="0.3">
      <c r="B434" s="2"/>
    </row>
    <row r="435" spans="2:2" ht="15.75" customHeight="1" x14ac:dyDescent="0.3">
      <c r="B435" s="2"/>
    </row>
    <row r="436" spans="2:2" ht="15.75" customHeight="1" x14ac:dyDescent="0.3">
      <c r="B436" s="2"/>
    </row>
    <row r="437" spans="2:2" ht="15.75" customHeight="1" x14ac:dyDescent="0.3">
      <c r="B437" s="2"/>
    </row>
    <row r="438" spans="2:2" ht="15.75" customHeight="1" x14ac:dyDescent="0.3">
      <c r="B438" s="2"/>
    </row>
    <row r="439" spans="2:2" ht="15.75" customHeight="1" x14ac:dyDescent="0.3">
      <c r="B439" s="2"/>
    </row>
    <row r="440" spans="2:2" ht="15.75" customHeight="1" x14ac:dyDescent="0.3">
      <c r="B440" s="2"/>
    </row>
    <row r="441" spans="2:2" ht="15.75" customHeight="1" x14ac:dyDescent="0.3">
      <c r="B441" s="2"/>
    </row>
    <row r="442" spans="2:2" ht="15.75" customHeight="1" x14ac:dyDescent="0.3">
      <c r="B442" s="2"/>
    </row>
    <row r="443" spans="2:2" ht="15.75" customHeight="1" x14ac:dyDescent="0.3">
      <c r="B443" s="2"/>
    </row>
    <row r="444" spans="2:2" ht="15.75" customHeight="1" x14ac:dyDescent="0.3">
      <c r="B444" s="2"/>
    </row>
    <row r="445" spans="2:2" ht="15.75" customHeight="1" x14ac:dyDescent="0.3">
      <c r="B445" s="2"/>
    </row>
    <row r="446" spans="2:2" ht="15.75" customHeight="1" x14ac:dyDescent="0.3">
      <c r="B446" s="2"/>
    </row>
    <row r="447" spans="2:2" ht="15.75" customHeight="1" x14ac:dyDescent="0.3">
      <c r="B447" s="2"/>
    </row>
    <row r="448" spans="2:2" ht="15.75" customHeight="1" x14ac:dyDescent="0.3">
      <c r="B448" s="2"/>
    </row>
    <row r="449" spans="2:2" ht="15.75" customHeight="1" x14ac:dyDescent="0.3">
      <c r="B449" s="2"/>
    </row>
    <row r="450" spans="2:2" ht="15.75" customHeight="1" x14ac:dyDescent="0.3">
      <c r="B450" s="2"/>
    </row>
    <row r="451" spans="2:2" ht="15.75" customHeight="1" x14ac:dyDescent="0.3">
      <c r="B451" s="2"/>
    </row>
    <row r="452" spans="2:2" ht="15.75" customHeight="1" x14ac:dyDescent="0.3">
      <c r="B452" s="2"/>
    </row>
    <row r="453" spans="2:2" ht="15.75" customHeight="1" x14ac:dyDescent="0.3">
      <c r="B453" s="2"/>
    </row>
    <row r="454" spans="2:2" ht="15.75" customHeight="1" x14ac:dyDescent="0.3">
      <c r="B454" s="2"/>
    </row>
    <row r="455" spans="2:2" ht="15.75" customHeight="1" x14ac:dyDescent="0.3">
      <c r="B455" s="2"/>
    </row>
    <row r="456" spans="2:2" ht="15.75" customHeight="1" x14ac:dyDescent="0.3">
      <c r="B456" s="2"/>
    </row>
    <row r="457" spans="2:2" ht="15.75" customHeight="1" x14ac:dyDescent="0.3">
      <c r="B457" s="2"/>
    </row>
    <row r="458" spans="2:2" ht="15.75" customHeight="1" x14ac:dyDescent="0.3">
      <c r="B458" s="2"/>
    </row>
    <row r="459" spans="2:2" ht="15.75" customHeight="1" x14ac:dyDescent="0.3">
      <c r="B459" s="2"/>
    </row>
    <row r="460" spans="2:2" ht="15.75" customHeight="1" x14ac:dyDescent="0.3">
      <c r="B460" s="2"/>
    </row>
    <row r="461" spans="2:2" ht="15.75" customHeight="1" x14ac:dyDescent="0.3">
      <c r="B461" s="2"/>
    </row>
    <row r="462" spans="2:2" ht="15.75" customHeight="1" x14ac:dyDescent="0.3">
      <c r="B462" s="2"/>
    </row>
    <row r="463" spans="2:2" ht="15.75" customHeight="1" x14ac:dyDescent="0.3">
      <c r="B463" s="2"/>
    </row>
    <row r="464" spans="2:2" ht="15.75" customHeight="1" x14ac:dyDescent="0.3">
      <c r="B464" s="2"/>
    </row>
    <row r="465" spans="2:2" ht="15.75" customHeight="1" x14ac:dyDescent="0.3">
      <c r="B465" s="2"/>
    </row>
    <row r="466" spans="2:2" ht="15.75" customHeight="1" x14ac:dyDescent="0.3">
      <c r="B466" s="2"/>
    </row>
    <row r="467" spans="2:2" ht="15.75" customHeight="1" x14ac:dyDescent="0.3">
      <c r="B467" s="2"/>
    </row>
    <row r="468" spans="2:2" ht="15.75" customHeight="1" x14ac:dyDescent="0.3">
      <c r="B468" s="2"/>
    </row>
    <row r="469" spans="2:2" ht="15.75" customHeight="1" x14ac:dyDescent="0.3">
      <c r="B469" s="2"/>
    </row>
    <row r="470" spans="2:2" ht="15.75" customHeight="1" x14ac:dyDescent="0.3">
      <c r="B470" s="2"/>
    </row>
    <row r="471" spans="2:2" ht="15.75" customHeight="1" x14ac:dyDescent="0.3">
      <c r="B471" s="2"/>
    </row>
    <row r="472" spans="2:2" ht="15.75" customHeight="1" x14ac:dyDescent="0.3">
      <c r="B472" s="2"/>
    </row>
    <row r="473" spans="2:2" ht="15.75" customHeight="1" x14ac:dyDescent="0.3">
      <c r="B473" s="2"/>
    </row>
    <row r="474" spans="2:2" ht="15.75" customHeight="1" x14ac:dyDescent="0.3">
      <c r="B474" s="2"/>
    </row>
    <row r="475" spans="2:2" ht="15.75" customHeight="1" x14ac:dyDescent="0.3">
      <c r="B475" s="2"/>
    </row>
    <row r="476" spans="2:2" ht="15.75" customHeight="1" x14ac:dyDescent="0.3">
      <c r="B476" s="2"/>
    </row>
    <row r="477" spans="2:2" ht="15.75" customHeight="1" x14ac:dyDescent="0.3">
      <c r="B477" s="2"/>
    </row>
    <row r="478" spans="2:2" ht="15.75" customHeight="1" x14ac:dyDescent="0.3">
      <c r="B478" s="2"/>
    </row>
    <row r="479" spans="2:2" ht="15.75" customHeight="1" x14ac:dyDescent="0.3">
      <c r="B479" s="2"/>
    </row>
    <row r="480" spans="2:2" ht="15.75" customHeight="1" x14ac:dyDescent="0.3">
      <c r="B480" s="2"/>
    </row>
    <row r="481" spans="2:2" ht="15.75" customHeight="1" x14ac:dyDescent="0.3">
      <c r="B481" s="2"/>
    </row>
    <row r="482" spans="2:2" ht="15.75" customHeight="1" x14ac:dyDescent="0.3">
      <c r="B482" s="2"/>
    </row>
    <row r="483" spans="2:2" ht="15.75" customHeight="1" x14ac:dyDescent="0.3">
      <c r="B483" s="2"/>
    </row>
    <row r="484" spans="2:2" ht="15.75" customHeight="1" x14ac:dyDescent="0.3">
      <c r="B484" s="2"/>
    </row>
    <row r="485" spans="2:2" ht="15.75" customHeight="1" x14ac:dyDescent="0.3">
      <c r="B485" s="2"/>
    </row>
    <row r="486" spans="2:2" ht="15.75" customHeight="1" x14ac:dyDescent="0.3">
      <c r="B486" s="2"/>
    </row>
    <row r="487" spans="2:2" ht="15.75" customHeight="1" x14ac:dyDescent="0.3">
      <c r="B487" s="2"/>
    </row>
    <row r="488" spans="2:2" ht="15.75" customHeight="1" x14ac:dyDescent="0.3">
      <c r="B488" s="2"/>
    </row>
    <row r="489" spans="2:2" ht="15.75" customHeight="1" x14ac:dyDescent="0.3">
      <c r="B489" s="2"/>
    </row>
    <row r="490" spans="2:2" ht="15.75" customHeight="1" x14ac:dyDescent="0.3">
      <c r="B490" s="2"/>
    </row>
    <row r="491" spans="2:2" ht="15.75" customHeight="1" x14ac:dyDescent="0.3">
      <c r="B491" s="2"/>
    </row>
    <row r="492" spans="2:2" ht="15.75" customHeight="1" x14ac:dyDescent="0.3">
      <c r="B492" s="2"/>
    </row>
    <row r="493" spans="2:2" ht="15.75" customHeight="1" x14ac:dyDescent="0.3">
      <c r="B493" s="2"/>
    </row>
    <row r="494" spans="2:2" ht="15.75" customHeight="1" x14ac:dyDescent="0.3">
      <c r="B494" s="2"/>
    </row>
    <row r="495" spans="2:2" ht="15.75" customHeight="1" x14ac:dyDescent="0.3">
      <c r="B495" s="2"/>
    </row>
    <row r="496" spans="2:2" ht="15.75" customHeight="1" x14ac:dyDescent="0.3">
      <c r="B496" s="2"/>
    </row>
    <row r="497" spans="2:2" ht="15.75" customHeight="1" x14ac:dyDescent="0.3">
      <c r="B497" s="2"/>
    </row>
    <row r="498" spans="2:2" ht="15.75" customHeight="1" x14ac:dyDescent="0.3">
      <c r="B498" s="2"/>
    </row>
    <row r="499" spans="2:2" ht="15.75" customHeight="1" x14ac:dyDescent="0.3">
      <c r="B499" s="2"/>
    </row>
    <row r="500" spans="2:2" ht="15.75" customHeight="1" x14ac:dyDescent="0.3">
      <c r="B500" s="2"/>
    </row>
    <row r="501" spans="2:2" ht="15.75" customHeight="1" x14ac:dyDescent="0.3">
      <c r="B501" s="2"/>
    </row>
    <row r="502" spans="2:2" ht="15.75" customHeight="1" x14ac:dyDescent="0.3">
      <c r="B502" s="2"/>
    </row>
    <row r="503" spans="2:2" ht="15.75" customHeight="1" x14ac:dyDescent="0.3">
      <c r="B503" s="2"/>
    </row>
    <row r="504" spans="2:2" ht="15.75" customHeight="1" x14ac:dyDescent="0.3">
      <c r="B504" s="2"/>
    </row>
    <row r="505" spans="2:2" ht="15.75" customHeight="1" x14ac:dyDescent="0.3">
      <c r="B505" s="2"/>
    </row>
    <row r="506" spans="2:2" ht="15.75" customHeight="1" x14ac:dyDescent="0.3">
      <c r="B506" s="2"/>
    </row>
    <row r="507" spans="2:2" ht="15.75" customHeight="1" x14ac:dyDescent="0.3">
      <c r="B507" s="2"/>
    </row>
    <row r="508" spans="2:2" ht="15.75" customHeight="1" x14ac:dyDescent="0.3">
      <c r="B508" s="2"/>
    </row>
    <row r="509" spans="2:2" ht="15.75" customHeight="1" x14ac:dyDescent="0.3">
      <c r="B509" s="2"/>
    </row>
    <row r="510" spans="2:2" ht="15.75" customHeight="1" x14ac:dyDescent="0.3">
      <c r="B510" s="2"/>
    </row>
    <row r="511" spans="2:2" ht="15.75" customHeight="1" x14ac:dyDescent="0.3">
      <c r="B511" s="2"/>
    </row>
    <row r="512" spans="2:2" ht="15.75" customHeight="1" x14ac:dyDescent="0.3">
      <c r="B512" s="2"/>
    </row>
    <row r="513" spans="2:2" ht="15.75" customHeight="1" x14ac:dyDescent="0.3">
      <c r="B513" s="2"/>
    </row>
    <row r="514" spans="2:2" ht="15.75" customHeight="1" x14ac:dyDescent="0.3">
      <c r="B514" s="2"/>
    </row>
    <row r="515" spans="2:2" ht="15.75" customHeight="1" x14ac:dyDescent="0.3">
      <c r="B515" s="2"/>
    </row>
    <row r="516" spans="2:2" ht="15.75" customHeight="1" x14ac:dyDescent="0.3">
      <c r="B516" s="2"/>
    </row>
    <row r="517" spans="2:2" ht="15.75" customHeight="1" x14ac:dyDescent="0.3">
      <c r="B517" s="2"/>
    </row>
    <row r="518" spans="2:2" ht="15.75" customHeight="1" x14ac:dyDescent="0.3">
      <c r="B518" s="2"/>
    </row>
    <row r="519" spans="2:2" ht="15.75" customHeight="1" x14ac:dyDescent="0.3">
      <c r="B519" s="2"/>
    </row>
    <row r="520" spans="2:2" ht="15.75" customHeight="1" x14ac:dyDescent="0.3">
      <c r="B520" s="2"/>
    </row>
    <row r="521" spans="2:2" ht="15.75" customHeight="1" x14ac:dyDescent="0.3">
      <c r="B521" s="2"/>
    </row>
    <row r="522" spans="2:2" ht="15.75" customHeight="1" x14ac:dyDescent="0.3">
      <c r="B522" s="2"/>
    </row>
    <row r="523" spans="2:2" ht="15.75" customHeight="1" x14ac:dyDescent="0.3">
      <c r="B523" s="2"/>
    </row>
    <row r="524" spans="2:2" ht="15.75" customHeight="1" x14ac:dyDescent="0.3">
      <c r="B524" s="2"/>
    </row>
    <row r="525" spans="2:2" ht="15.75" customHeight="1" x14ac:dyDescent="0.3">
      <c r="B525" s="2"/>
    </row>
    <row r="526" spans="2:2" ht="15.75" customHeight="1" x14ac:dyDescent="0.3">
      <c r="B526" s="2"/>
    </row>
    <row r="527" spans="2:2" ht="15.75" customHeight="1" x14ac:dyDescent="0.3">
      <c r="B527" s="2"/>
    </row>
    <row r="528" spans="2:2" ht="15.75" customHeight="1" x14ac:dyDescent="0.3">
      <c r="B528" s="2"/>
    </row>
    <row r="529" spans="2:2" ht="15.75" customHeight="1" x14ac:dyDescent="0.3">
      <c r="B529" s="2"/>
    </row>
    <row r="530" spans="2:2" ht="15.75" customHeight="1" x14ac:dyDescent="0.3">
      <c r="B530" s="2"/>
    </row>
    <row r="531" spans="2:2" ht="15.75" customHeight="1" x14ac:dyDescent="0.3">
      <c r="B531" s="2"/>
    </row>
    <row r="532" spans="2:2" ht="15.75" customHeight="1" x14ac:dyDescent="0.3">
      <c r="B532" s="2"/>
    </row>
    <row r="533" spans="2:2" ht="15.75" customHeight="1" x14ac:dyDescent="0.3">
      <c r="B533" s="2"/>
    </row>
    <row r="534" spans="2:2" ht="15.75" customHeight="1" x14ac:dyDescent="0.3">
      <c r="B534" s="2"/>
    </row>
    <row r="535" spans="2:2" ht="15.75" customHeight="1" x14ac:dyDescent="0.3">
      <c r="B535" s="2"/>
    </row>
    <row r="536" spans="2:2" ht="15.75" customHeight="1" x14ac:dyDescent="0.3">
      <c r="B536" s="2"/>
    </row>
    <row r="537" spans="2:2" ht="15.75" customHeight="1" x14ac:dyDescent="0.3">
      <c r="B537" s="2"/>
    </row>
    <row r="538" spans="2:2" ht="15.75" customHeight="1" x14ac:dyDescent="0.3">
      <c r="B538" s="2"/>
    </row>
    <row r="539" spans="2:2" ht="15.75" customHeight="1" x14ac:dyDescent="0.3">
      <c r="B539" s="2"/>
    </row>
    <row r="540" spans="2:2" ht="15.75" customHeight="1" x14ac:dyDescent="0.3">
      <c r="B540" s="2"/>
    </row>
    <row r="541" spans="2:2" ht="15.75" customHeight="1" x14ac:dyDescent="0.3">
      <c r="B541" s="2"/>
    </row>
    <row r="542" spans="2:2" ht="15.75" customHeight="1" x14ac:dyDescent="0.3">
      <c r="B542" s="2"/>
    </row>
    <row r="543" spans="2:2" ht="15.75" customHeight="1" x14ac:dyDescent="0.3">
      <c r="B543" s="2"/>
    </row>
    <row r="544" spans="2:2" ht="15.75" customHeight="1" x14ac:dyDescent="0.3">
      <c r="B544" s="2"/>
    </row>
    <row r="545" spans="2:2" ht="15.75" customHeight="1" x14ac:dyDescent="0.3">
      <c r="B545" s="2"/>
    </row>
    <row r="546" spans="2:2" ht="15.75" customHeight="1" x14ac:dyDescent="0.3">
      <c r="B546" s="2"/>
    </row>
    <row r="547" spans="2:2" ht="15.75" customHeight="1" x14ac:dyDescent="0.3">
      <c r="B547" s="2"/>
    </row>
    <row r="548" spans="2:2" ht="15.75" customHeight="1" x14ac:dyDescent="0.3">
      <c r="B548" s="2"/>
    </row>
    <row r="549" spans="2:2" ht="15.75" customHeight="1" x14ac:dyDescent="0.3">
      <c r="B549" s="2"/>
    </row>
    <row r="550" spans="2:2" ht="15.75" customHeight="1" x14ac:dyDescent="0.3">
      <c r="B550" s="2"/>
    </row>
    <row r="551" spans="2:2" ht="15.75" customHeight="1" x14ac:dyDescent="0.3">
      <c r="B551" s="2"/>
    </row>
    <row r="552" spans="2:2" ht="15.75" customHeight="1" x14ac:dyDescent="0.3">
      <c r="B552" s="2"/>
    </row>
    <row r="553" spans="2:2" ht="15.75" customHeight="1" x14ac:dyDescent="0.3">
      <c r="B553" s="2"/>
    </row>
    <row r="554" spans="2:2" ht="15.75" customHeight="1" x14ac:dyDescent="0.3">
      <c r="B554" s="2"/>
    </row>
    <row r="555" spans="2:2" ht="15.75" customHeight="1" x14ac:dyDescent="0.3">
      <c r="B555" s="2"/>
    </row>
    <row r="556" spans="2:2" ht="15.75" customHeight="1" x14ac:dyDescent="0.3">
      <c r="B556" s="2"/>
    </row>
    <row r="557" spans="2:2" ht="15.75" customHeight="1" x14ac:dyDescent="0.3">
      <c r="B557" s="2"/>
    </row>
    <row r="558" spans="2:2" ht="15.75" customHeight="1" x14ac:dyDescent="0.3">
      <c r="B558" s="2"/>
    </row>
    <row r="559" spans="2:2" ht="15.75" customHeight="1" x14ac:dyDescent="0.3">
      <c r="B559" s="2"/>
    </row>
    <row r="560" spans="2:2" ht="15.75" customHeight="1" x14ac:dyDescent="0.3">
      <c r="B560" s="2"/>
    </row>
    <row r="561" spans="2:2" ht="15.75" customHeight="1" x14ac:dyDescent="0.3">
      <c r="B561" s="2"/>
    </row>
    <row r="562" spans="2:2" ht="15.75" customHeight="1" x14ac:dyDescent="0.3">
      <c r="B562" s="2"/>
    </row>
    <row r="563" spans="2:2" ht="15.75" customHeight="1" x14ac:dyDescent="0.3">
      <c r="B563" s="2"/>
    </row>
    <row r="564" spans="2:2" ht="15.75" customHeight="1" x14ac:dyDescent="0.3">
      <c r="B564" s="2"/>
    </row>
    <row r="565" spans="2:2" ht="15.75" customHeight="1" x14ac:dyDescent="0.3">
      <c r="B565" s="2"/>
    </row>
    <row r="566" spans="2:2" ht="15.75" customHeight="1" x14ac:dyDescent="0.3">
      <c r="B566" s="2"/>
    </row>
    <row r="567" spans="2:2" ht="15.75" customHeight="1" x14ac:dyDescent="0.3">
      <c r="B567" s="2"/>
    </row>
    <row r="568" spans="2:2" ht="15.75" customHeight="1" x14ac:dyDescent="0.3">
      <c r="B568" s="2"/>
    </row>
    <row r="569" spans="2:2" ht="15.75" customHeight="1" x14ac:dyDescent="0.3">
      <c r="B569" s="2"/>
    </row>
    <row r="570" spans="2:2" ht="15.75" customHeight="1" x14ac:dyDescent="0.3">
      <c r="B570" s="2"/>
    </row>
    <row r="571" spans="2:2" ht="15.75" customHeight="1" x14ac:dyDescent="0.3">
      <c r="B571" s="2"/>
    </row>
    <row r="572" spans="2:2" ht="15.75" customHeight="1" x14ac:dyDescent="0.3">
      <c r="B572" s="2"/>
    </row>
    <row r="573" spans="2:2" ht="15.75" customHeight="1" x14ac:dyDescent="0.3">
      <c r="B573" s="2"/>
    </row>
    <row r="574" spans="2:2" ht="15.75" customHeight="1" x14ac:dyDescent="0.3">
      <c r="B574" s="2"/>
    </row>
    <row r="575" spans="2:2" ht="15.75" customHeight="1" x14ac:dyDescent="0.3">
      <c r="B575" s="2"/>
    </row>
    <row r="576" spans="2:2" ht="15.75" customHeight="1" x14ac:dyDescent="0.3">
      <c r="B576" s="2"/>
    </row>
    <row r="577" spans="2:2" ht="15.75" customHeight="1" x14ac:dyDescent="0.3">
      <c r="B577" s="2"/>
    </row>
    <row r="578" spans="2:2" ht="15.75" customHeight="1" x14ac:dyDescent="0.3">
      <c r="B578" s="2"/>
    </row>
    <row r="579" spans="2:2" ht="15.75" customHeight="1" x14ac:dyDescent="0.3">
      <c r="B579" s="2"/>
    </row>
    <row r="580" spans="2:2" ht="15.75" customHeight="1" x14ac:dyDescent="0.3">
      <c r="B580" s="2"/>
    </row>
    <row r="581" spans="2:2" ht="15.75" customHeight="1" x14ac:dyDescent="0.3">
      <c r="B581" s="2"/>
    </row>
    <row r="582" spans="2:2" ht="15.75" customHeight="1" x14ac:dyDescent="0.3">
      <c r="B582" s="2"/>
    </row>
    <row r="583" spans="2:2" ht="15.75" customHeight="1" x14ac:dyDescent="0.3">
      <c r="B583" s="2"/>
    </row>
    <row r="584" spans="2:2" ht="15.75" customHeight="1" x14ac:dyDescent="0.3">
      <c r="B584" s="2"/>
    </row>
    <row r="585" spans="2:2" ht="15.75" customHeight="1" x14ac:dyDescent="0.3">
      <c r="B585" s="2"/>
    </row>
    <row r="586" spans="2:2" ht="15.75" customHeight="1" x14ac:dyDescent="0.3">
      <c r="B586" s="2"/>
    </row>
    <row r="587" spans="2:2" ht="15.75" customHeight="1" x14ac:dyDescent="0.3">
      <c r="B587" s="2"/>
    </row>
    <row r="588" spans="2:2" ht="15.75" customHeight="1" x14ac:dyDescent="0.3">
      <c r="B588" s="2"/>
    </row>
    <row r="589" spans="2:2" ht="15.75" customHeight="1" x14ac:dyDescent="0.3">
      <c r="B589" s="2"/>
    </row>
    <row r="590" spans="2:2" ht="15.75" customHeight="1" x14ac:dyDescent="0.3">
      <c r="B590" s="2"/>
    </row>
    <row r="591" spans="2:2" ht="15.75" customHeight="1" x14ac:dyDescent="0.3">
      <c r="B591" s="2"/>
    </row>
    <row r="592" spans="2:2" ht="15.75" customHeight="1" x14ac:dyDescent="0.3">
      <c r="B592" s="2"/>
    </row>
    <row r="593" spans="2:2" ht="15.75" customHeight="1" x14ac:dyDescent="0.3">
      <c r="B593" s="2"/>
    </row>
    <row r="594" spans="2:2" ht="15.75" customHeight="1" x14ac:dyDescent="0.3">
      <c r="B594" s="2"/>
    </row>
    <row r="595" spans="2:2" ht="15.75" customHeight="1" x14ac:dyDescent="0.3">
      <c r="B595" s="2"/>
    </row>
    <row r="596" spans="2:2" ht="15.75" customHeight="1" x14ac:dyDescent="0.3">
      <c r="B596" s="2"/>
    </row>
    <row r="597" spans="2:2" ht="15.75" customHeight="1" x14ac:dyDescent="0.3">
      <c r="B597" s="2"/>
    </row>
    <row r="598" spans="2:2" ht="15.75" customHeight="1" x14ac:dyDescent="0.3">
      <c r="B598" s="2"/>
    </row>
    <row r="599" spans="2:2" ht="15.75" customHeight="1" x14ac:dyDescent="0.3">
      <c r="B599" s="2"/>
    </row>
    <row r="600" spans="2:2" ht="15.75" customHeight="1" x14ac:dyDescent="0.3">
      <c r="B600" s="2"/>
    </row>
    <row r="601" spans="2:2" ht="15.75" customHeight="1" x14ac:dyDescent="0.3">
      <c r="B601" s="2"/>
    </row>
    <row r="602" spans="2:2" ht="15.75" customHeight="1" x14ac:dyDescent="0.3">
      <c r="B602" s="2"/>
    </row>
    <row r="603" spans="2:2" ht="15.75" customHeight="1" x14ac:dyDescent="0.3">
      <c r="B603" s="2"/>
    </row>
    <row r="604" spans="2:2" ht="15.75" customHeight="1" x14ac:dyDescent="0.3">
      <c r="B604" s="2"/>
    </row>
    <row r="605" spans="2:2" ht="15.75" customHeight="1" x14ac:dyDescent="0.3">
      <c r="B605" s="2"/>
    </row>
    <row r="606" spans="2:2" ht="15.75" customHeight="1" x14ac:dyDescent="0.3">
      <c r="B606" s="2"/>
    </row>
    <row r="607" spans="2:2" ht="15.75" customHeight="1" x14ac:dyDescent="0.3">
      <c r="B607" s="2"/>
    </row>
    <row r="608" spans="2:2" ht="15.75" customHeight="1" x14ac:dyDescent="0.3">
      <c r="B608" s="2"/>
    </row>
    <row r="609" spans="2:2" ht="15.75" customHeight="1" x14ac:dyDescent="0.3">
      <c r="B609" s="2"/>
    </row>
    <row r="610" spans="2:2" ht="15.75" customHeight="1" x14ac:dyDescent="0.3">
      <c r="B610" s="2"/>
    </row>
    <row r="611" spans="2:2" ht="15.75" customHeight="1" x14ac:dyDescent="0.3">
      <c r="B611" s="2"/>
    </row>
    <row r="612" spans="2:2" ht="15.75" customHeight="1" x14ac:dyDescent="0.3">
      <c r="B612" s="2"/>
    </row>
    <row r="613" spans="2:2" ht="15.75" customHeight="1" x14ac:dyDescent="0.3">
      <c r="B613" s="2"/>
    </row>
    <row r="614" spans="2:2" ht="15.75" customHeight="1" x14ac:dyDescent="0.3">
      <c r="B614" s="2"/>
    </row>
    <row r="615" spans="2:2" ht="15.75" customHeight="1" x14ac:dyDescent="0.3">
      <c r="B615" s="2"/>
    </row>
    <row r="616" spans="2:2" ht="15.75" customHeight="1" x14ac:dyDescent="0.3">
      <c r="B616" s="2"/>
    </row>
    <row r="617" spans="2:2" ht="15.75" customHeight="1" x14ac:dyDescent="0.3">
      <c r="B617" s="2"/>
    </row>
    <row r="618" spans="2:2" ht="15.75" customHeight="1" x14ac:dyDescent="0.3">
      <c r="B618" s="2"/>
    </row>
    <row r="619" spans="2:2" ht="15.75" customHeight="1" x14ac:dyDescent="0.3">
      <c r="B619" s="2"/>
    </row>
    <row r="620" spans="2:2" ht="15.75" customHeight="1" x14ac:dyDescent="0.3">
      <c r="B620" s="2"/>
    </row>
    <row r="621" spans="2:2" ht="15.75" customHeight="1" x14ac:dyDescent="0.3">
      <c r="B621" s="2"/>
    </row>
    <row r="622" spans="2:2" ht="15.75" customHeight="1" x14ac:dyDescent="0.3">
      <c r="B622" s="2"/>
    </row>
    <row r="623" spans="2:2" ht="15.75" customHeight="1" x14ac:dyDescent="0.3">
      <c r="B623" s="2"/>
    </row>
    <row r="624" spans="2:2" ht="15.75" customHeight="1" x14ac:dyDescent="0.3">
      <c r="B624" s="2"/>
    </row>
    <row r="625" spans="2:2" ht="15.75" customHeight="1" x14ac:dyDescent="0.3">
      <c r="B625" s="2"/>
    </row>
    <row r="626" spans="2:2" ht="15.75" customHeight="1" x14ac:dyDescent="0.3">
      <c r="B626" s="2"/>
    </row>
    <row r="627" spans="2:2" ht="15.75" customHeight="1" x14ac:dyDescent="0.3">
      <c r="B627" s="2"/>
    </row>
    <row r="628" spans="2:2" ht="15.75" customHeight="1" x14ac:dyDescent="0.3">
      <c r="B628" s="2"/>
    </row>
    <row r="629" spans="2:2" ht="15.75" customHeight="1" x14ac:dyDescent="0.3">
      <c r="B629" s="2"/>
    </row>
    <row r="630" spans="2:2" ht="15.75" customHeight="1" x14ac:dyDescent="0.3">
      <c r="B630" s="2"/>
    </row>
    <row r="631" spans="2:2" ht="15.75" customHeight="1" x14ac:dyDescent="0.3">
      <c r="B631" s="2"/>
    </row>
    <row r="632" spans="2:2" ht="15.75" customHeight="1" x14ac:dyDescent="0.3">
      <c r="B632" s="2"/>
    </row>
    <row r="633" spans="2:2" ht="15.75" customHeight="1" x14ac:dyDescent="0.3">
      <c r="B633" s="2"/>
    </row>
    <row r="634" spans="2:2" ht="15.75" customHeight="1" x14ac:dyDescent="0.3">
      <c r="B634" s="2"/>
    </row>
    <row r="635" spans="2:2" ht="15.75" customHeight="1" x14ac:dyDescent="0.3">
      <c r="B635" s="2"/>
    </row>
    <row r="636" spans="2:2" ht="15.75" customHeight="1" x14ac:dyDescent="0.3">
      <c r="B636" s="2"/>
    </row>
    <row r="637" spans="2:2" ht="15.75" customHeight="1" x14ac:dyDescent="0.3">
      <c r="B637" s="2"/>
    </row>
    <row r="638" spans="2:2" ht="15.75" customHeight="1" x14ac:dyDescent="0.3">
      <c r="B638" s="2"/>
    </row>
    <row r="639" spans="2:2" ht="15.75" customHeight="1" x14ac:dyDescent="0.3">
      <c r="B639" s="2"/>
    </row>
    <row r="640" spans="2:2" ht="15.75" customHeight="1" x14ac:dyDescent="0.3">
      <c r="B640" s="2"/>
    </row>
    <row r="641" spans="2:2" ht="15.75" customHeight="1" x14ac:dyDescent="0.3">
      <c r="B641" s="2"/>
    </row>
    <row r="642" spans="2:2" ht="15.75" customHeight="1" x14ac:dyDescent="0.3">
      <c r="B642" s="2"/>
    </row>
    <row r="643" spans="2:2" ht="15.75" customHeight="1" x14ac:dyDescent="0.3">
      <c r="B643" s="2"/>
    </row>
    <row r="644" spans="2:2" ht="15.75" customHeight="1" x14ac:dyDescent="0.3">
      <c r="B644" s="2"/>
    </row>
    <row r="645" spans="2:2" ht="15.75" customHeight="1" x14ac:dyDescent="0.3">
      <c r="B645" s="2"/>
    </row>
    <row r="646" spans="2:2" ht="15.75" customHeight="1" x14ac:dyDescent="0.3">
      <c r="B646" s="2"/>
    </row>
    <row r="647" spans="2:2" ht="15.75" customHeight="1" x14ac:dyDescent="0.3">
      <c r="B647" s="2"/>
    </row>
    <row r="648" spans="2:2" ht="15.75" customHeight="1" x14ac:dyDescent="0.3">
      <c r="B648" s="2"/>
    </row>
    <row r="649" spans="2:2" ht="15.75" customHeight="1" x14ac:dyDescent="0.3">
      <c r="B649" s="2"/>
    </row>
    <row r="650" spans="2:2" ht="15.75" customHeight="1" x14ac:dyDescent="0.3">
      <c r="B650" s="2"/>
    </row>
    <row r="651" spans="2:2" ht="15.75" customHeight="1" x14ac:dyDescent="0.3">
      <c r="B651" s="2"/>
    </row>
    <row r="652" spans="2:2" ht="15.75" customHeight="1" x14ac:dyDescent="0.3">
      <c r="B652" s="2"/>
    </row>
    <row r="653" spans="2:2" ht="15.75" customHeight="1" x14ac:dyDescent="0.3">
      <c r="B653" s="2"/>
    </row>
    <row r="654" spans="2:2" ht="15.75" customHeight="1" x14ac:dyDescent="0.3">
      <c r="B654" s="2"/>
    </row>
    <row r="655" spans="2:2" ht="15.75" customHeight="1" x14ac:dyDescent="0.3">
      <c r="B655" s="2"/>
    </row>
    <row r="656" spans="2:2" ht="15.75" customHeight="1" x14ac:dyDescent="0.3">
      <c r="B656" s="2"/>
    </row>
    <row r="657" spans="2:2" ht="15.75" customHeight="1" x14ac:dyDescent="0.3">
      <c r="B657" s="2"/>
    </row>
    <row r="658" spans="2:2" ht="15.75" customHeight="1" x14ac:dyDescent="0.3">
      <c r="B658" s="2"/>
    </row>
    <row r="659" spans="2:2" ht="15.75" customHeight="1" x14ac:dyDescent="0.3">
      <c r="B659" s="2"/>
    </row>
    <row r="660" spans="2:2" ht="15.75" customHeight="1" x14ac:dyDescent="0.3">
      <c r="B660" s="2"/>
    </row>
    <row r="661" spans="2:2" ht="15.75" customHeight="1" x14ac:dyDescent="0.3">
      <c r="B661" s="2"/>
    </row>
    <row r="662" spans="2:2" ht="15.75" customHeight="1" x14ac:dyDescent="0.3">
      <c r="B662" s="2"/>
    </row>
    <row r="663" spans="2:2" ht="15.75" customHeight="1" x14ac:dyDescent="0.3">
      <c r="B663" s="2"/>
    </row>
    <row r="664" spans="2:2" ht="15.75" customHeight="1" x14ac:dyDescent="0.3">
      <c r="B664" s="2"/>
    </row>
    <row r="665" spans="2:2" ht="15.75" customHeight="1" x14ac:dyDescent="0.3">
      <c r="B665" s="2"/>
    </row>
    <row r="666" spans="2:2" ht="15.75" customHeight="1" x14ac:dyDescent="0.3">
      <c r="B666" s="2"/>
    </row>
    <row r="667" spans="2:2" ht="15.75" customHeight="1" x14ac:dyDescent="0.3">
      <c r="B667" s="2"/>
    </row>
    <row r="668" spans="2:2" ht="15.75" customHeight="1" x14ac:dyDescent="0.3">
      <c r="B668" s="2"/>
    </row>
    <row r="669" spans="2:2" ht="15.75" customHeight="1" x14ac:dyDescent="0.3">
      <c r="B669" s="2"/>
    </row>
    <row r="670" spans="2:2" ht="15.75" customHeight="1" x14ac:dyDescent="0.3">
      <c r="B670" s="2"/>
    </row>
    <row r="671" spans="2:2" ht="15.75" customHeight="1" x14ac:dyDescent="0.3">
      <c r="B671" s="2"/>
    </row>
    <row r="672" spans="2:2" ht="15.75" customHeight="1" x14ac:dyDescent="0.3">
      <c r="B672" s="2"/>
    </row>
    <row r="673" spans="2:2" ht="15.75" customHeight="1" x14ac:dyDescent="0.3">
      <c r="B673" s="2"/>
    </row>
    <row r="674" spans="2:2" ht="15.75" customHeight="1" x14ac:dyDescent="0.3">
      <c r="B674" s="2"/>
    </row>
    <row r="675" spans="2:2" ht="15.75" customHeight="1" x14ac:dyDescent="0.3">
      <c r="B675" s="2"/>
    </row>
    <row r="676" spans="2:2" ht="15.75" customHeight="1" x14ac:dyDescent="0.3">
      <c r="B676" s="2"/>
    </row>
    <row r="677" spans="2:2" ht="15.75" customHeight="1" x14ac:dyDescent="0.3">
      <c r="B677" s="2"/>
    </row>
    <row r="678" spans="2:2" ht="15.75" customHeight="1" x14ac:dyDescent="0.3">
      <c r="B678" s="2"/>
    </row>
    <row r="679" spans="2:2" ht="15.75" customHeight="1" x14ac:dyDescent="0.3">
      <c r="B679" s="2"/>
    </row>
    <row r="680" spans="2:2" ht="15.75" customHeight="1" x14ac:dyDescent="0.3">
      <c r="B680" s="2"/>
    </row>
    <row r="681" spans="2:2" ht="15.75" customHeight="1" x14ac:dyDescent="0.3">
      <c r="B681" s="2"/>
    </row>
    <row r="682" spans="2:2" ht="15.75" customHeight="1" x14ac:dyDescent="0.3">
      <c r="B682" s="2"/>
    </row>
    <row r="683" spans="2:2" ht="15.75" customHeight="1" x14ac:dyDescent="0.3">
      <c r="B683" s="2"/>
    </row>
    <row r="684" spans="2:2" ht="15.75" customHeight="1" x14ac:dyDescent="0.3">
      <c r="B684" s="2"/>
    </row>
    <row r="685" spans="2:2" ht="15.75" customHeight="1" x14ac:dyDescent="0.3">
      <c r="B685" s="2"/>
    </row>
    <row r="686" spans="2:2" ht="15.75" customHeight="1" x14ac:dyDescent="0.3">
      <c r="B686" s="2"/>
    </row>
    <row r="687" spans="2:2" ht="15.75" customHeight="1" x14ac:dyDescent="0.3">
      <c r="B687" s="2"/>
    </row>
    <row r="688" spans="2:2" ht="15.75" customHeight="1" x14ac:dyDescent="0.3">
      <c r="B688" s="2"/>
    </row>
    <row r="689" spans="2:2" ht="15.75" customHeight="1" x14ac:dyDescent="0.3">
      <c r="B689" s="2"/>
    </row>
    <row r="690" spans="2:2" ht="15.75" customHeight="1" x14ac:dyDescent="0.3">
      <c r="B690" s="2"/>
    </row>
    <row r="691" spans="2:2" ht="15.75" customHeight="1" x14ac:dyDescent="0.3">
      <c r="B691" s="2"/>
    </row>
    <row r="692" spans="2:2" ht="15.75" customHeight="1" x14ac:dyDescent="0.3">
      <c r="B692" s="2"/>
    </row>
    <row r="693" spans="2:2" ht="15.75" customHeight="1" x14ac:dyDescent="0.3">
      <c r="B693" s="2"/>
    </row>
    <row r="694" spans="2:2" ht="15.75" customHeight="1" x14ac:dyDescent="0.3">
      <c r="B694" s="2"/>
    </row>
    <row r="695" spans="2:2" ht="15.75" customHeight="1" x14ac:dyDescent="0.3">
      <c r="B695" s="2"/>
    </row>
    <row r="696" spans="2:2" ht="15.75" customHeight="1" x14ac:dyDescent="0.3">
      <c r="B696" s="2"/>
    </row>
    <row r="697" spans="2:2" ht="15.75" customHeight="1" x14ac:dyDescent="0.3">
      <c r="B697" s="2"/>
    </row>
    <row r="698" spans="2:2" ht="15.75" customHeight="1" x14ac:dyDescent="0.3">
      <c r="B698" s="2"/>
    </row>
    <row r="699" spans="2:2" ht="15.75" customHeight="1" x14ac:dyDescent="0.3">
      <c r="B699" s="2"/>
    </row>
    <row r="700" spans="2:2" ht="15.75" customHeight="1" x14ac:dyDescent="0.3">
      <c r="B700" s="2"/>
    </row>
    <row r="701" spans="2:2" ht="15.75" customHeight="1" x14ac:dyDescent="0.3">
      <c r="B701" s="2"/>
    </row>
    <row r="702" spans="2:2" ht="15.75" customHeight="1" x14ac:dyDescent="0.3">
      <c r="B702" s="2"/>
    </row>
    <row r="703" spans="2:2" ht="15.75" customHeight="1" x14ac:dyDescent="0.3">
      <c r="B703" s="2"/>
    </row>
    <row r="704" spans="2:2" ht="15.75" customHeight="1" x14ac:dyDescent="0.3">
      <c r="B704" s="2"/>
    </row>
    <row r="705" spans="2:2" ht="15.75" customHeight="1" x14ac:dyDescent="0.3">
      <c r="B705" s="2"/>
    </row>
    <row r="706" spans="2:2" ht="15.75" customHeight="1" x14ac:dyDescent="0.3">
      <c r="B706" s="2"/>
    </row>
    <row r="707" spans="2:2" ht="15.75" customHeight="1" x14ac:dyDescent="0.3">
      <c r="B707" s="2"/>
    </row>
    <row r="708" spans="2:2" ht="15.75" customHeight="1" x14ac:dyDescent="0.3">
      <c r="B708" s="2"/>
    </row>
    <row r="709" spans="2:2" ht="15.75" customHeight="1" x14ac:dyDescent="0.3">
      <c r="B709" s="2"/>
    </row>
    <row r="710" spans="2:2" ht="15.75" customHeight="1" x14ac:dyDescent="0.3">
      <c r="B710" s="2"/>
    </row>
    <row r="711" spans="2:2" ht="15.75" customHeight="1" x14ac:dyDescent="0.3">
      <c r="B711" s="2"/>
    </row>
    <row r="712" spans="2:2" ht="15.75" customHeight="1" x14ac:dyDescent="0.3">
      <c r="B712" s="2"/>
    </row>
    <row r="713" spans="2:2" ht="15.75" customHeight="1" x14ac:dyDescent="0.3">
      <c r="B713" s="2"/>
    </row>
    <row r="714" spans="2:2" ht="15.75" customHeight="1" x14ac:dyDescent="0.3">
      <c r="B714" s="2"/>
    </row>
    <row r="715" spans="2:2" ht="15.75" customHeight="1" x14ac:dyDescent="0.3">
      <c r="B715" s="2"/>
    </row>
    <row r="716" spans="2:2" ht="15.75" customHeight="1" x14ac:dyDescent="0.3">
      <c r="B716" s="2"/>
    </row>
    <row r="717" spans="2:2" ht="15.75" customHeight="1" x14ac:dyDescent="0.3">
      <c r="B717" s="2"/>
    </row>
    <row r="718" spans="2:2" ht="15.75" customHeight="1" x14ac:dyDescent="0.3">
      <c r="B718" s="2"/>
    </row>
    <row r="719" spans="2:2" ht="15.75" customHeight="1" x14ac:dyDescent="0.3">
      <c r="B719" s="2"/>
    </row>
    <row r="720" spans="2:2" ht="15.75" customHeight="1" x14ac:dyDescent="0.3">
      <c r="B720" s="2"/>
    </row>
    <row r="721" spans="2:2" ht="15.75" customHeight="1" x14ac:dyDescent="0.3">
      <c r="B721" s="2"/>
    </row>
    <row r="722" spans="2:2" ht="15.75" customHeight="1" x14ac:dyDescent="0.3">
      <c r="B722" s="2"/>
    </row>
    <row r="723" spans="2:2" ht="15.75" customHeight="1" x14ac:dyDescent="0.3">
      <c r="B723" s="2"/>
    </row>
    <row r="724" spans="2:2" ht="15.75" customHeight="1" x14ac:dyDescent="0.3">
      <c r="B724" s="2"/>
    </row>
    <row r="725" spans="2:2" ht="15.75" customHeight="1" x14ac:dyDescent="0.3">
      <c r="B725" s="2"/>
    </row>
    <row r="726" spans="2:2" ht="15.75" customHeight="1" x14ac:dyDescent="0.3">
      <c r="B726" s="2"/>
    </row>
    <row r="727" spans="2:2" ht="15.75" customHeight="1" x14ac:dyDescent="0.3">
      <c r="B727" s="2"/>
    </row>
    <row r="728" spans="2:2" ht="15.75" customHeight="1" x14ac:dyDescent="0.3">
      <c r="B728" s="2"/>
    </row>
    <row r="729" spans="2:2" ht="15.75" customHeight="1" x14ac:dyDescent="0.3">
      <c r="B729" s="2"/>
    </row>
    <row r="730" spans="2:2" ht="15.75" customHeight="1" x14ac:dyDescent="0.3">
      <c r="B730" s="2"/>
    </row>
    <row r="731" spans="2:2" ht="15.75" customHeight="1" x14ac:dyDescent="0.3">
      <c r="B731" s="2"/>
    </row>
    <row r="732" spans="2:2" ht="15.75" customHeight="1" x14ac:dyDescent="0.3">
      <c r="B732" s="2"/>
    </row>
    <row r="733" spans="2:2" ht="15.75" customHeight="1" x14ac:dyDescent="0.3">
      <c r="B733" s="2"/>
    </row>
    <row r="734" spans="2:2" ht="15.75" customHeight="1" x14ac:dyDescent="0.3">
      <c r="B734" s="2"/>
    </row>
    <row r="735" spans="2:2" ht="15.75" customHeight="1" x14ac:dyDescent="0.3">
      <c r="B735" s="2"/>
    </row>
    <row r="736" spans="2:2" ht="15.75" customHeight="1" x14ac:dyDescent="0.3">
      <c r="B736" s="2"/>
    </row>
    <row r="737" spans="2:2" ht="15.75" customHeight="1" x14ac:dyDescent="0.3">
      <c r="B737" s="2"/>
    </row>
    <row r="738" spans="2:2" ht="15.75" customHeight="1" x14ac:dyDescent="0.3">
      <c r="B738" s="2"/>
    </row>
    <row r="739" spans="2:2" ht="15.75" customHeight="1" x14ac:dyDescent="0.3">
      <c r="B739" s="2"/>
    </row>
    <row r="740" spans="2:2" ht="15.75" customHeight="1" x14ac:dyDescent="0.3">
      <c r="B740" s="2"/>
    </row>
    <row r="741" spans="2:2" ht="15.75" customHeight="1" x14ac:dyDescent="0.3">
      <c r="B741" s="2"/>
    </row>
    <row r="742" spans="2:2" ht="15.75" customHeight="1" x14ac:dyDescent="0.3">
      <c r="B742" s="2"/>
    </row>
    <row r="743" spans="2:2" ht="15.75" customHeight="1" x14ac:dyDescent="0.3">
      <c r="B743" s="2"/>
    </row>
    <row r="744" spans="2:2" ht="15.75" customHeight="1" x14ac:dyDescent="0.3">
      <c r="B744" s="2"/>
    </row>
    <row r="745" spans="2:2" ht="15.75" customHeight="1" x14ac:dyDescent="0.3">
      <c r="B745" s="2"/>
    </row>
    <row r="746" spans="2:2" ht="15.75" customHeight="1" x14ac:dyDescent="0.3">
      <c r="B746" s="2"/>
    </row>
    <row r="747" spans="2:2" ht="15.75" customHeight="1" x14ac:dyDescent="0.3">
      <c r="B747" s="2"/>
    </row>
    <row r="748" spans="2:2" ht="15.75" customHeight="1" x14ac:dyDescent="0.3">
      <c r="B748" s="2"/>
    </row>
    <row r="749" spans="2:2" ht="15.75" customHeight="1" x14ac:dyDescent="0.3">
      <c r="B749" s="2"/>
    </row>
    <row r="750" spans="2:2" ht="15.75" customHeight="1" x14ac:dyDescent="0.3">
      <c r="B750" s="2"/>
    </row>
    <row r="751" spans="2:2" ht="15.75" customHeight="1" x14ac:dyDescent="0.3">
      <c r="B751" s="2"/>
    </row>
    <row r="752" spans="2:2" ht="15.75" customHeight="1" x14ac:dyDescent="0.3">
      <c r="B752" s="2"/>
    </row>
    <row r="753" spans="2:2" ht="15.75" customHeight="1" x14ac:dyDescent="0.3">
      <c r="B753" s="2"/>
    </row>
    <row r="754" spans="2:2" ht="15.75" customHeight="1" x14ac:dyDescent="0.3">
      <c r="B754" s="2"/>
    </row>
    <row r="755" spans="2:2" ht="15.75" customHeight="1" x14ac:dyDescent="0.3">
      <c r="B755" s="2"/>
    </row>
    <row r="756" spans="2:2" ht="15.75" customHeight="1" x14ac:dyDescent="0.3">
      <c r="B756" s="2"/>
    </row>
    <row r="757" spans="2:2" ht="15.75" customHeight="1" x14ac:dyDescent="0.3">
      <c r="B757" s="2"/>
    </row>
    <row r="758" spans="2:2" ht="15.75" customHeight="1" x14ac:dyDescent="0.3">
      <c r="B758" s="2"/>
    </row>
    <row r="759" spans="2:2" ht="15.75" customHeight="1" x14ac:dyDescent="0.3">
      <c r="B759" s="2"/>
    </row>
    <row r="760" spans="2:2" ht="15.75" customHeight="1" x14ac:dyDescent="0.3">
      <c r="B760" s="2"/>
    </row>
    <row r="761" spans="2:2" ht="15.75" customHeight="1" x14ac:dyDescent="0.3">
      <c r="B761" s="2"/>
    </row>
    <row r="762" spans="2:2" ht="15.75" customHeight="1" x14ac:dyDescent="0.3">
      <c r="B762" s="2"/>
    </row>
    <row r="763" spans="2:2" ht="15.75" customHeight="1" x14ac:dyDescent="0.3">
      <c r="B763" s="2"/>
    </row>
    <row r="764" spans="2:2" ht="15.75" customHeight="1" x14ac:dyDescent="0.3">
      <c r="B764" s="2"/>
    </row>
    <row r="765" spans="2:2" ht="15.75" customHeight="1" x14ac:dyDescent="0.3">
      <c r="B765" s="2"/>
    </row>
    <row r="766" spans="2:2" ht="15.75" customHeight="1" x14ac:dyDescent="0.3">
      <c r="B766" s="2"/>
    </row>
    <row r="767" spans="2:2" ht="15.75" customHeight="1" x14ac:dyDescent="0.3">
      <c r="B767" s="2"/>
    </row>
    <row r="768" spans="2:2" ht="15.75" customHeight="1" x14ac:dyDescent="0.3">
      <c r="B768" s="2"/>
    </row>
    <row r="769" spans="2:2" ht="15.75" customHeight="1" x14ac:dyDescent="0.3">
      <c r="B769" s="2"/>
    </row>
    <row r="770" spans="2:2" ht="15.75" customHeight="1" x14ac:dyDescent="0.3">
      <c r="B770" s="2"/>
    </row>
    <row r="771" spans="2:2" ht="15.75" customHeight="1" x14ac:dyDescent="0.3">
      <c r="B771" s="2"/>
    </row>
    <row r="772" spans="2:2" ht="15.75" customHeight="1" x14ac:dyDescent="0.3">
      <c r="B772" s="2"/>
    </row>
    <row r="773" spans="2:2" ht="15.75" customHeight="1" x14ac:dyDescent="0.3">
      <c r="B773" s="2"/>
    </row>
    <row r="774" spans="2:2" ht="15.75" customHeight="1" x14ac:dyDescent="0.3">
      <c r="B774" s="2"/>
    </row>
    <row r="775" spans="2:2" ht="15.75" customHeight="1" x14ac:dyDescent="0.3">
      <c r="B775" s="2"/>
    </row>
    <row r="776" spans="2:2" ht="15.75" customHeight="1" x14ac:dyDescent="0.3">
      <c r="B776" s="2"/>
    </row>
    <row r="777" spans="2:2" ht="15.75" customHeight="1" x14ac:dyDescent="0.3">
      <c r="B777" s="2"/>
    </row>
    <row r="778" spans="2:2" ht="15.75" customHeight="1" x14ac:dyDescent="0.3">
      <c r="B778" s="2"/>
    </row>
    <row r="779" spans="2:2" ht="15.75" customHeight="1" x14ac:dyDescent="0.3">
      <c r="B779" s="2"/>
    </row>
    <row r="780" spans="2:2" ht="15.75" customHeight="1" x14ac:dyDescent="0.3">
      <c r="B780" s="2"/>
    </row>
    <row r="781" spans="2:2" ht="15.75" customHeight="1" x14ac:dyDescent="0.3">
      <c r="B781" s="2"/>
    </row>
    <row r="782" spans="2:2" ht="15.75" customHeight="1" x14ac:dyDescent="0.3">
      <c r="B782" s="2"/>
    </row>
    <row r="783" spans="2:2" ht="15.75" customHeight="1" x14ac:dyDescent="0.3">
      <c r="B783" s="2"/>
    </row>
    <row r="784" spans="2:2" ht="15.75" customHeight="1" x14ac:dyDescent="0.3">
      <c r="B784" s="2"/>
    </row>
    <row r="785" spans="2:2" ht="15.75" customHeight="1" x14ac:dyDescent="0.3">
      <c r="B785" s="2"/>
    </row>
    <row r="786" spans="2:2" ht="15.75" customHeight="1" x14ac:dyDescent="0.3">
      <c r="B786" s="2"/>
    </row>
    <row r="787" spans="2:2" ht="15.75" customHeight="1" x14ac:dyDescent="0.3">
      <c r="B787" s="2"/>
    </row>
    <row r="788" spans="2:2" ht="15.75" customHeight="1" x14ac:dyDescent="0.3">
      <c r="B788" s="2"/>
    </row>
    <row r="789" spans="2:2" ht="15.75" customHeight="1" x14ac:dyDescent="0.3">
      <c r="B789" s="2"/>
    </row>
    <row r="790" spans="2:2" ht="15.75" customHeight="1" x14ac:dyDescent="0.3">
      <c r="B790" s="2"/>
    </row>
    <row r="791" spans="2:2" ht="15.75" customHeight="1" x14ac:dyDescent="0.3">
      <c r="B791" s="2"/>
    </row>
    <row r="792" spans="2:2" ht="15.75" customHeight="1" x14ac:dyDescent="0.3">
      <c r="B792" s="2"/>
    </row>
    <row r="793" spans="2:2" ht="15.75" customHeight="1" x14ac:dyDescent="0.3">
      <c r="B793" s="2"/>
    </row>
    <row r="794" spans="2:2" ht="15.75" customHeight="1" x14ac:dyDescent="0.3">
      <c r="B794" s="2"/>
    </row>
    <row r="795" spans="2:2" ht="15.75" customHeight="1" x14ac:dyDescent="0.3">
      <c r="B795" s="2"/>
    </row>
    <row r="796" spans="2:2" ht="15.75" customHeight="1" x14ac:dyDescent="0.3">
      <c r="B796" s="2"/>
    </row>
    <row r="797" spans="2:2" ht="15.75" customHeight="1" x14ac:dyDescent="0.3">
      <c r="B797" s="2"/>
    </row>
    <row r="798" spans="2:2" ht="15.75" customHeight="1" x14ac:dyDescent="0.3">
      <c r="B798" s="2"/>
    </row>
    <row r="799" spans="2:2" ht="15.75" customHeight="1" x14ac:dyDescent="0.3">
      <c r="B799" s="2"/>
    </row>
    <row r="800" spans="2:2" ht="15.75" customHeight="1" x14ac:dyDescent="0.3">
      <c r="B800" s="2"/>
    </row>
    <row r="801" spans="2:2" ht="15.75" customHeight="1" x14ac:dyDescent="0.3">
      <c r="B801" s="2"/>
    </row>
    <row r="802" spans="2:2" ht="15.75" customHeight="1" x14ac:dyDescent="0.3">
      <c r="B802" s="2"/>
    </row>
    <row r="803" spans="2:2" ht="15.75" customHeight="1" x14ac:dyDescent="0.3">
      <c r="B803" s="2"/>
    </row>
    <row r="804" spans="2:2" ht="15.75" customHeight="1" x14ac:dyDescent="0.3">
      <c r="B804" s="2"/>
    </row>
    <row r="805" spans="2:2" ht="15.75" customHeight="1" x14ac:dyDescent="0.3">
      <c r="B805" s="2"/>
    </row>
    <row r="806" spans="2:2" ht="15.75" customHeight="1" x14ac:dyDescent="0.3">
      <c r="B806" s="2"/>
    </row>
    <row r="807" spans="2:2" ht="15.75" customHeight="1" x14ac:dyDescent="0.3">
      <c r="B807" s="2"/>
    </row>
    <row r="808" spans="2:2" ht="15.75" customHeight="1" x14ac:dyDescent="0.3">
      <c r="B808" s="2"/>
    </row>
    <row r="809" spans="2:2" ht="15.75" customHeight="1" x14ac:dyDescent="0.3">
      <c r="B809" s="2"/>
    </row>
    <row r="810" spans="2:2" ht="15.75" customHeight="1" x14ac:dyDescent="0.3">
      <c r="B810" s="2"/>
    </row>
    <row r="811" spans="2:2" ht="15.75" customHeight="1" x14ac:dyDescent="0.3">
      <c r="B811" s="2"/>
    </row>
    <row r="812" spans="2:2" ht="15.75" customHeight="1" x14ac:dyDescent="0.3">
      <c r="B812" s="2"/>
    </row>
    <row r="813" spans="2:2" ht="15.75" customHeight="1" x14ac:dyDescent="0.3">
      <c r="B813" s="2"/>
    </row>
    <row r="814" spans="2:2" ht="15.75" customHeight="1" x14ac:dyDescent="0.3">
      <c r="B814" s="2"/>
    </row>
    <row r="815" spans="2:2" ht="15.75" customHeight="1" x14ac:dyDescent="0.3">
      <c r="B815" s="2"/>
    </row>
    <row r="816" spans="2:2" ht="15.75" customHeight="1" x14ac:dyDescent="0.3">
      <c r="B816" s="2"/>
    </row>
    <row r="817" spans="2:2" ht="15.75" customHeight="1" x14ac:dyDescent="0.3">
      <c r="B817" s="2"/>
    </row>
    <row r="818" spans="2:2" ht="15.75" customHeight="1" x14ac:dyDescent="0.3">
      <c r="B818" s="2"/>
    </row>
    <row r="819" spans="2:2" ht="15.75" customHeight="1" x14ac:dyDescent="0.3">
      <c r="B819" s="2"/>
    </row>
    <row r="820" spans="2:2" ht="15.75" customHeight="1" x14ac:dyDescent="0.3">
      <c r="B820" s="2"/>
    </row>
    <row r="821" spans="2:2" ht="15.75" customHeight="1" x14ac:dyDescent="0.3">
      <c r="B821" s="2"/>
    </row>
    <row r="822" spans="2:2" ht="15.75" customHeight="1" x14ac:dyDescent="0.3">
      <c r="B822" s="2"/>
    </row>
    <row r="823" spans="2:2" ht="15.75" customHeight="1" x14ac:dyDescent="0.3">
      <c r="B823" s="2"/>
    </row>
    <row r="824" spans="2:2" ht="15.75" customHeight="1" x14ac:dyDescent="0.3">
      <c r="B824" s="2"/>
    </row>
    <row r="825" spans="2:2" ht="15.75" customHeight="1" x14ac:dyDescent="0.3">
      <c r="B825" s="2"/>
    </row>
    <row r="826" spans="2:2" ht="15.75" customHeight="1" x14ac:dyDescent="0.3">
      <c r="B826" s="2"/>
    </row>
    <row r="827" spans="2:2" ht="15.75" customHeight="1" x14ac:dyDescent="0.3">
      <c r="B827" s="2"/>
    </row>
    <row r="828" spans="2:2" ht="15.75" customHeight="1" x14ac:dyDescent="0.3">
      <c r="B828" s="2"/>
    </row>
    <row r="829" spans="2:2" ht="15.75" customHeight="1" x14ac:dyDescent="0.3">
      <c r="B829" s="2"/>
    </row>
    <row r="830" spans="2:2" ht="15.75" customHeight="1" x14ac:dyDescent="0.3">
      <c r="B830" s="2"/>
    </row>
    <row r="831" spans="2:2" ht="15.75" customHeight="1" x14ac:dyDescent="0.3">
      <c r="B831" s="2"/>
    </row>
    <row r="832" spans="2:2" ht="15.75" customHeight="1" x14ac:dyDescent="0.3">
      <c r="B832" s="2"/>
    </row>
    <row r="833" spans="2:2" ht="15.75" customHeight="1" x14ac:dyDescent="0.3">
      <c r="B833" s="2"/>
    </row>
    <row r="834" spans="2:2" ht="15.75" customHeight="1" x14ac:dyDescent="0.3">
      <c r="B834" s="2"/>
    </row>
    <row r="835" spans="2:2" ht="15.75" customHeight="1" x14ac:dyDescent="0.3">
      <c r="B835" s="2"/>
    </row>
    <row r="836" spans="2:2" ht="15.75" customHeight="1" x14ac:dyDescent="0.3">
      <c r="B836" s="2"/>
    </row>
    <row r="837" spans="2:2" ht="15.75" customHeight="1" x14ac:dyDescent="0.3">
      <c r="B837" s="2"/>
    </row>
    <row r="838" spans="2:2" ht="15.75" customHeight="1" x14ac:dyDescent="0.3">
      <c r="B838" s="2"/>
    </row>
    <row r="839" spans="2:2" ht="15.75" customHeight="1" x14ac:dyDescent="0.3">
      <c r="B839" s="2"/>
    </row>
    <row r="840" spans="2:2" ht="15.75" customHeight="1" x14ac:dyDescent="0.3">
      <c r="B840" s="2"/>
    </row>
    <row r="841" spans="2:2" ht="15.75" customHeight="1" x14ac:dyDescent="0.3">
      <c r="B841" s="2"/>
    </row>
    <row r="842" spans="2:2" ht="15.75" customHeight="1" x14ac:dyDescent="0.3">
      <c r="B842" s="2"/>
    </row>
    <row r="843" spans="2:2" ht="15.75" customHeight="1" x14ac:dyDescent="0.3">
      <c r="B843" s="2"/>
    </row>
    <row r="844" spans="2:2" ht="15.75" customHeight="1" x14ac:dyDescent="0.3">
      <c r="B844" s="2"/>
    </row>
    <row r="845" spans="2:2" ht="15.75" customHeight="1" x14ac:dyDescent="0.3">
      <c r="B845" s="2"/>
    </row>
    <row r="846" spans="2:2" ht="15.75" customHeight="1" x14ac:dyDescent="0.3">
      <c r="B846" s="2"/>
    </row>
    <row r="847" spans="2:2" ht="15.75" customHeight="1" x14ac:dyDescent="0.3">
      <c r="B847" s="2"/>
    </row>
    <row r="848" spans="2:2" ht="15.75" customHeight="1" x14ac:dyDescent="0.3">
      <c r="B848" s="2"/>
    </row>
    <row r="849" spans="2:2" ht="15.75" customHeight="1" x14ac:dyDescent="0.3">
      <c r="B849" s="2"/>
    </row>
    <row r="850" spans="2:2" ht="15.75" customHeight="1" x14ac:dyDescent="0.3">
      <c r="B850" s="2"/>
    </row>
    <row r="851" spans="2:2" ht="15.75" customHeight="1" x14ac:dyDescent="0.3">
      <c r="B851" s="2"/>
    </row>
    <row r="852" spans="2:2" ht="15.75" customHeight="1" x14ac:dyDescent="0.3">
      <c r="B852" s="2"/>
    </row>
    <row r="853" spans="2:2" ht="15.75" customHeight="1" x14ac:dyDescent="0.3">
      <c r="B853" s="2"/>
    </row>
    <row r="854" spans="2:2" ht="15.75" customHeight="1" x14ac:dyDescent="0.3">
      <c r="B854" s="2"/>
    </row>
    <row r="855" spans="2:2" ht="15.75" customHeight="1" x14ac:dyDescent="0.3">
      <c r="B855" s="2"/>
    </row>
    <row r="856" spans="2:2" ht="15.75" customHeight="1" x14ac:dyDescent="0.3">
      <c r="B856" s="2"/>
    </row>
    <row r="857" spans="2:2" ht="15.75" customHeight="1" x14ac:dyDescent="0.3">
      <c r="B857" s="2"/>
    </row>
    <row r="858" spans="2:2" ht="15.75" customHeight="1" x14ac:dyDescent="0.3">
      <c r="B858" s="2"/>
    </row>
    <row r="859" spans="2:2" ht="15.75" customHeight="1" x14ac:dyDescent="0.3">
      <c r="B859" s="2"/>
    </row>
    <row r="860" spans="2:2" ht="15.75" customHeight="1" x14ac:dyDescent="0.3">
      <c r="B860" s="2"/>
    </row>
    <row r="861" spans="2:2" ht="15.75" customHeight="1" x14ac:dyDescent="0.3">
      <c r="B861" s="2"/>
    </row>
    <row r="862" spans="2:2" ht="15.75" customHeight="1" x14ac:dyDescent="0.3">
      <c r="B862" s="2"/>
    </row>
    <row r="863" spans="2:2" ht="15.75" customHeight="1" x14ac:dyDescent="0.3">
      <c r="B863" s="2"/>
    </row>
    <row r="864" spans="2:2" ht="15.75" customHeight="1" x14ac:dyDescent="0.3">
      <c r="B864" s="2"/>
    </row>
    <row r="865" spans="2:2" ht="15.75" customHeight="1" x14ac:dyDescent="0.3">
      <c r="B865" s="2"/>
    </row>
    <row r="866" spans="2:2" ht="15.75" customHeight="1" x14ac:dyDescent="0.3">
      <c r="B866" s="2"/>
    </row>
    <row r="867" spans="2:2" ht="15.75" customHeight="1" x14ac:dyDescent="0.3">
      <c r="B867" s="2"/>
    </row>
    <row r="868" spans="2:2" ht="15.75" customHeight="1" x14ac:dyDescent="0.3">
      <c r="B868" s="2"/>
    </row>
    <row r="869" spans="2:2" ht="15.75" customHeight="1" x14ac:dyDescent="0.3">
      <c r="B869" s="2"/>
    </row>
    <row r="870" spans="2:2" ht="15.75" customHeight="1" x14ac:dyDescent="0.3">
      <c r="B870" s="2"/>
    </row>
    <row r="871" spans="2:2" ht="15.75" customHeight="1" x14ac:dyDescent="0.3">
      <c r="B871" s="2"/>
    </row>
    <row r="872" spans="2:2" ht="15.75" customHeight="1" x14ac:dyDescent="0.3">
      <c r="B872" s="2"/>
    </row>
    <row r="873" spans="2:2" ht="15.75" customHeight="1" x14ac:dyDescent="0.3">
      <c r="B873" s="2"/>
    </row>
    <row r="874" spans="2:2" ht="15.75" customHeight="1" x14ac:dyDescent="0.3">
      <c r="B874" s="2"/>
    </row>
    <row r="875" spans="2:2" ht="15.75" customHeight="1" x14ac:dyDescent="0.3">
      <c r="B875" s="2"/>
    </row>
    <row r="876" spans="2:2" ht="15.75" customHeight="1" x14ac:dyDescent="0.3">
      <c r="B876" s="2"/>
    </row>
    <row r="877" spans="2:2" ht="15.75" customHeight="1" x14ac:dyDescent="0.3">
      <c r="B877" s="2"/>
    </row>
    <row r="878" spans="2:2" ht="15.75" customHeight="1" x14ac:dyDescent="0.3">
      <c r="B878" s="2"/>
    </row>
    <row r="879" spans="2:2" ht="15.75" customHeight="1" x14ac:dyDescent="0.3">
      <c r="B879" s="2"/>
    </row>
    <row r="880" spans="2:2" ht="15.75" customHeight="1" x14ac:dyDescent="0.3">
      <c r="B880" s="2"/>
    </row>
    <row r="881" spans="2:2" ht="15.75" customHeight="1" x14ac:dyDescent="0.3">
      <c r="B881" s="2"/>
    </row>
    <row r="882" spans="2:2" ht="15.75" customHeight="1" x14ac:dyDescent="0.3">
      <c r="B882" s="2"/>
    </row>
    <row r="883" spans="2:2" ht="15.75" customHeight="1" x14ac:dyDescent="0.3">
      <c r="B883" s="2"/>
    </row>
    <row r="884" spans="2:2" ht="15.75" customHeight="1" x14ac:dyDescent="0.3">
      <c r="B884" s="2"/>
    </row>
  </sheetData>
  <mergeCells count="36">
    <mergeCell ref="A3:A4"/>
    <mergeCell ref="C41:C42"/>
    <mergeCell ref="C21:C22"/>
    <mergeCell ref="F41:F42"/>
    <mergeCell ref="F47:F48"/>
    <mergeCell ref="A21:A22"/>
    <mergeCell ref="E27:E28"/>
    <mergeCell ref="B9:B10"/>
    <mergeCell ref="F27:F28"/>
    <mergeCell ref="F9:F10"/>
    <mergeCell ref="C27:C28"/>
    <mergeCell ref="A47:A48"/>
    <mergeCell ref="E41:E42"/>
    <mergeCell ref="E47:E48"/>
    <mergeCell ref="A9:A10"/>
    <mergeCell ref="C3:C4"/>
    <mergeCell ref="A41:A42"/>
    <mergeCell ref="C9:C10"/>
    <mergeCell ref="F21:F22"/>
    <mergeCell ref="E9:E10"/>
    <mergeCell ref="A27:A28"/>
    <mergeCell ref="E21:E22"/>
    <mergeCell ref="B41:B42"/>
    <mergeCell ref="B21:B22"/>
    <mergeCell ref="B27:B28"/>
    <mergeCell ref="G21:K21"/>
    <mergeCell ref="B47:B48"/>
    <mergeCell ref="B3:B4"/>
    <mergeCell ref="F3:F4"/>
    <mergeCell ref="G27:K27"/>
    <mergeCell ref="C47:C48"/>
    <mergeCell ref="G3:K3"/>
    <mergeCell ref="G47:K47"/>
    <mergeCell ref="E3:E4"/>
    <mergeCell ref="G41:K41"/>
    <mergeCell ref="G9:K9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baseColWidth="10" defaultColWidth="14.44140625" defaultRowHeight="15" customHeight="1" x14ac:dyDescent="0.3"/>
  <cols>
    <col min="1" max="1" width="31.6640625" customWidth="1"/>
    <col min="2" max="2" width="13" customWidth="1"/>
    <col min="3" max="26" width="9.109375" customWidth="1"/>
  </cols>
  <sheetData>
    <row r="1" spans="1:4" ht="12.75" customHeight="1" x14ac:dyDescent="0.3">
      <c r="A1" s="67" t="s">
        <v>71</v>
      </c>
    </row>
    <row r="2" spans="1:4" ht="12.75" customHeight="1" x14ac:dyDescent="0.3">
      <c r="A2" s="67" t="s">
        <v>72</v>
      </c>
      <c r="B2" s="67">
        <v>2203024259</v>
      </c>
      <c r="C2" s="67" t="e">
        <f>IF(VLOOKUP(A2,'[1]GruposPT-23O'!A$2:A$311,1,0)=A2,"*","")</f>
        <v>#N/A</v>
      </c>
    </row>
    <row r="3" spans="1:4" ht="12.75" customHeight="1" x14ac:dyDescent="0.3">
      <c r="A3" s="67" t="s">
        <v>73</v>
      </c>
      <c r="B3" s="67">
        <v>2163070926</v>
      </c>
      <c r="C3" s="67" t="e">
        <f>IF(VLOOKUP(A3,'[1]GruposPT-23O'!A$2:A$311,1,0)=A3,"*","")</f>
        <v>#N/A</v>
      </c>
    </row>
    <row r="4" spans="1:4" ht="12.75" customHeight="1" x14ac:dyDescent="0.3">
      <c r="A4" s="67" t="s">
        <v>74</v>
      </c>
      <c r="B4" s="67">
        <v>2203065947</v>
      </c>
      <c r="C4" s="67" t="e">
        <f>IF(VLOOKUP(A4,'[1]GruposPT-23O'!A$2:A$311,1,0)=A4,"*","")</f>
        <v>#N/A</v>
      </c>
    </row>
    <row r="5" spans="1:4" ht="12.75" customHeight="1" x14ac:dyDescent="0.3">
      <c r="A5" s="67" t="s">
        <v>75</v>
      </c>
      <c r="B5" s="67">
        <v>2173033748</v>
      </c>
      <c r="C5" s="67" t="e">
        <f>IF(VLOOKUP(A5,'[1]GruposPT-23O'!A$2:A$311,1,0)=A5,"*","")</f>
        <v>#N/A</v>
      </c>
    </row>
    <row r="6" spans="1:4" ht="12.75" customHeight="1" x14ac:dyDescent="0.3">
      <c r="A6" s="67" t="s">
        <v>76</v>
      </c>
      <c r="B6" s="67">
        <v>2203024231</v>
      </c>
      <c r="C6" s="67" t="e">
        <f>IF(VLOOKUP(A6,'[1]GruposPT-23O'!A$2:A$311,1,0)=A6,"*","")</f>
        <v>#N/A</v>
      </c>
    </row>
    <row r="7" spans="1:4" ht="12.75" customHeight="1" x14ac:dyDescent="0.3">
      <c r="A7" s="67" t="s">
        <v>77</v>
      </c>
      <c r="B7" s="67">
        <v>2203065698</v>
      </c>
      <c r="C7" s="67" t="e">
        <f>IF(VLOOKUP(A7,'[1]GruposPT-23O'!A$2:A$311,1,0)=A7,"*","")</f>
        <v>#N/A</v>
      </c>
    </row>
    <row r="8" spans="1:4" ht="12.75" customHeight="1" x14ac:dyDescent="0.3">
      <c r="A8" s="67" t="s">
        <v>78</v>
      </c>
      <c r="B8" s="67">
        <v>2193076285</v>
      </c>
      <c r="C8" s="67" t="e">
        <f>IF(VLOOKUP(A8,'[1]GruposPT-23O'!A$2:A$311,1,0)=A8,"*","")</f>
        <v>#N/A</v>
      </c>
    </row>
    <row r="9" spans="1:4" ht="12.75" customHeight="1" x14ac:dyDescent="0.3">
      <c r="A9" s="67" t="s">
        <v>79</v>
      </c>
      <c r="B9" s="67">
        <v>2183087785</v>
      </c>
      <c r="C9" s="67" t="e">
        <f>IF(VLOOKUP(A9,'[1]GruposPT-23O'!A$2:A$311,1,0)=A9,"*","")</f>
        <v>#N/A</v>
      </c>
    </row>
    <row r="10" spans="1:4" ht="12.75" customHeight="1" x14ac:dyDescent="0.3">
      <c r="A10" s="67" t="s">
        <v>80</v>
      </c>
      <c r="B10" s="67">
        <v>2203024366</v>
      </c>
      <c r="C10" s="67" t="e">
        <f>IF(VLOOKUP(A10,'[1]GruposPT-23O'!A$2:A$311,1,0)=A10,"*","")</f>
        <v>#N/A</v>
      </c>
    </row>
    <row r="11" spans="1:4" ht="12.75" customHeight="1" x14ac:dyDescent="0.3">
      <c r="A11" s="67" t="s">
        <v>81</v>
      </c>
      <c r="B11" s="67">
        <v>2203024320</v>
      </c>
      <c r="C11" s="67" t="e">
        <f>IF(VLOOKUP(A11,'[1]GruposPT-23O'!A$2:A$311,1,0)=A11,"*","")</f>
        <v>#N/A</v>
      </c>
    </row>
    <row r="12" spans="1:4" ht="12.75" customHeight="1" x14ac:dyDescent="0.3">
      <c r="A12" s="67" t="s">
        <v>82</v>
      </c>
      <c r="B12" s="67">
        <v>2183087650</v>
      </c>
      <c r="C12" s="67" t="e">
        <f>IF(VLOOKUP(A12,'[1]GruposPT-23O'!A$2:A$311,1,0)=A12,"*","")</f>
        <v>#N/A</v>
      </c>
    </row>
    <row r="13" spans="1:4" ht="12.75" customHeight="1" x14ac:dyDescent="0.3"/>
    <row r="14" spans="1:4" ht="12.75" customHeight="1" x14ac:dyDescent="0.3">
      <c r="A14" s="67" t="s">
        <v>83</v>
      </c>
    </row>
    <row r="15" spans="1:4" ht="12.75" customHeight="1" x14ac:dyDescent="0.3">
      <c r="A15" s="68" t="s">
        <v>84</v>
      </c>
      <c r="B15" s="68">
        <v>2183076764</v>
      </c>
      <c r="C15" s="67" t="e">
        <f>IF(VLOOKUP(A15,'[1]GruposPT-23O'!A$2:A$311,1,0)=A15,"*","")</f>
        <v>#N/A</v>
      </c>
      <c r="D15" s="68"/>
    </row>
    <row r="16" spans="1:4" ht="12.75" customHeight="1" x14ac:dyDescent="0.3">
      <c r="A16" s="68" t="s">
        <v>85</v>
      </c>
      <c r="B16" s="68">
        <v>2143029647</v>
      </c>
      <c r="C16" s="67" t="e">
        <f>IF(VLOOKUP(A16,'[1]GruposPT-23O'!A$2:A$311,1,0)=A16,"*","")</f>
        <v>#N/A</v>
      </c>
      <c r="D16" s="68"/>
    </row>
    <row r="17" spans="1:4" ht="12.75" customHeight="1" x14ac:dyDescent="0.3">
      <c r="A17" s="68" t="s">
        <v>86</v>
      </c>
      <c r="B17" s="68">
        <v>2163070962</v>
      </c>
      <c r="C17" s="67" t="e">
        <f>IF(VLOOKUP(A17,'[1]GruposPT-23O'!A$2:A$311,1,0)=A17,"*","")</f>
        <v>#N/A</v>
      </c>
      <c r="D17" s="68"/>
    </row>
    <row r="18" spans="1:4" ht="12.75" customHeight="1" x14ac:dyDescent="0.3">
      <c r="A18" s="68" t="s">
        <v>87</v>
      </c>
      <c r="B18" s="68">
        <v>2183033714</v>
      </c>
      <c r="C18" s="67" t="e">
        <f>IF(VLOOKUP(A18,'[1]GruposPT-23O'!A$2:A$311,1,0)=A18,"*","")</f>
        <v>#N/A</v>
      </c>
      <c r="D18" s="68"/>
    </row>
    <row r="19" spans="1:4" ht="12.75" customHeight="1" x14ac:dyDescent="0.3">
      <c r="A19" s="68" t="s">
        <v>67</v>
      </c>
      <c r="B19" s="68">
        <v>2173033926</v>
      </c>
      <c r="C19" s="67" t="e">
        <f>IF(VLOOKUP(A19,'[1]GruposPT-23O'!A$2:A$311,1,0)=A19,"*","")</f>
        <v>#N/A</v>
      </c>
      <c r="D19" s="68"/>
    </row>
    <row r="20" spans="1:4" ht="12.75" customHeight="1" x14ac:dyDescent="0.3">
      <c r="A20" s="68" t="s">
        <v>88</v>
      </c>
      <c r="B20" s="68">
        <v>2193034821</v>
      </c>
      <c r="C20" s="67" t="e">
        <f>IF(VLOOKUP(A20,'[1]GruposPT-23O'!A$2:A$311,1,0)=A20,"*","")</f>
        <v>#N/A</v>
      </c>
      <c r="D20" s="68"/>
    </row>
    <row r="21" spans="1:4" ht="12.75" customHeight="1" x14ac:dyDescent="0.3">
      <c r="A21" s="68" t="s">
        <v>89</v>
      </c>
      <c r="B21" s="68">
        <v>2183033812</v>
      </c>
      <c r="C21" s="67" t="e">
        <f>IF(VLOOKUP(A21,'[1]GruposPT-23O'!A$2:A$311,1,0)=A21,"*","")</f>
        <v>#N/A</v>
      </c>
      <c r="D21" s="68"/>
    </row>
    <row r="22" spans="1:4" ht="12.75" customHeight="1" x14ac:dyDescent="0.3">
      <c r="A22" s="68" t="s">
        <v>90</v>
      </c>
      <c r="B22" s="68">
        <v>2193034812</v>
      </c>
      <c r="C22" s="67" t="e">
        <f>IF(VLOOKUP(A22,'[1]GruposPT-23O'!A$2:A$311,1,0)=A22,"*","")</f>
        <v>#N/A</v>
      </c>
      <c r="D22" s="68"/>
    </row>
    <row r="23" spans="1:4" ht="12.75" customHeight="1" x14ac:dyDescent="0.3">
      <c r="A23" s="68" t="s">
        <v>91</v>
      </c>
      <c r="B23" s="68">
        <v>2173035019</v>
      </c>
      <c r="C23" s="67" t="e">
        <f>IF(VLOOKUP(A23,'[1]GruposPT-23O'!A$2:A$311,1,0)=A23,"*","")</f>
        <v>#N/A</v>
      </c>
      <c r="D23" s="68"/>
    </row>
    <row r="24" spans="1:4" ht="12.75" customHeight="1" x14ac:dyDescent="0.3">
      <c r="A24" s="68" t="s">
        <v>92</v>
      </c>
      <c r="B24" s="68">
        <v>2193076267</v>
      </c>
      <c r="C24" s="67" t="e">
        <f>IF(VLOOKUP(A24,'[1]GruposPT-23O'!A$2:A$311,1,0)=A24,"*","")</f>
        <v>#N/A</v>
      </c>
      <c r="D24" s="68"/>
    </row>
    <row r="25" spans="1:4" ht="12.75" customHeight="1" x14ac:dyDescent="0.3">
      <c r="A25" s="68" t="s">
        <v>93</v>
      </c>
      <c r="B25" s="68">
        <v>2153030858</v>
      </c>
      <c r="C25" s="67" t="e">
        <f>IF(VLOOKUP(A25,'[1]GruposPT-23O'!A$2:A$311,1,0)=A25,"*","")</f>
        <v>#N/A</v>
      </c>
      <c r="D25" s="68"/>
    </row>
    <row r="26" spans="1:4" ht="12.75" customHeight="1" x14ac:dyDescent="0.3">
      <c r="A26" s="68" t="s">
        <v>94</v>
      </c>
      <c r="B26" s="68">
        <v>2173033659</v>
      </c>
      <c r="C26" s="67" t="e">
        <f>IF(VLOOKUP(A26,'[1]GruposPT-23O'!A$2:A$311,1,0)=A26,"*","")</f>
        <v>#N/A</v>
      </c>
      <c r="D26" s="68"/>
    </row>
    <row r="27" spans="1:4" ht="12.75" customHeight="1" x14ac:dyDescent="0.3">
      <c r="A27" s="68" t="s">
        <v>95</v>
      </c>
      <c r="B27" s="68">
        <v>2183076782</v>
      </c>
      <c r="C27" s="67" t="e">
        <f>IF(VLOOKUP(A27,'[1]GruposPT-23O'!A$2:A$311,1,0)=A27,"*","")</f>
        <v>#N/A</v>
      </c>
      <c r="D27" s="68"/>
    </row>
    <row r="28" spans="1:4" ht="12.75" customHeight="1" x14ac:dyDescent="0.3">
      <c r="A28" s="68" t="s">
        <v>96</v>
      </c>
      <c r="B28" s="68">
        <v>2193076114</v>
      </c>
      <c r="C28" s="67" t="e">
        <f>IF(VLOOKUP(A28,'[1]GruposPT-23O'!A$2:A$311,1,0)=A28,"*","")</f>
        <v>#N/A</v>
      </c>
      <c r="D28" s="68"/>
    </row>
    <row r="29" spans="1:4" ht="12.75" customHeight="1" x14ac:dyDescent="0.3">
      <c r="A29" s="68" t="s">
        <v>97</v>
      </c>
      <c r="B29" s="68">
        <v>2183076737</v>
      </c>
      <c r="C29" s="67" t="e">
        <f>IF(VLOOKUP(A29,'[1]GruposPT-23O'!A$2:A$311,1,0)=A29,"*","")</f>
        <v>#N/A</v>
      </c>
    </row>
    <row r="30" spans="1:4" ht="12.75" customHeight="1" x14ac:dyDescent="0.3"/>
    <row r="31" spans="1:4" ht="12.75" customHeight="1" x14ac:dyDescent="0.3">
      <c r="A31" s="67" t="s">
        <v>98</v>
      </c>
    </row>
    <row r="32" spans="1:4" ht="12.75" customHeight="1" x14ac:dyDescent="0.3">
      <c r="A32" s="68" t="s">
        <v>99</v>
      </c>
      <c r="B32" s="68">
        <v>2183033705</v>
      </c>
      <c r="C32" s="67" t="e">
        <f>IF(VLOOKUP(A32,'[1]GruposPT-23O'!A$2:A$311,1,0)=A32,"*","")</f>
        <v>#N/A</v>
      </c>
      <c r="D32" s="68"/>
    </row>
    <row r="33" spans="1:4" ht="12.75" customHeight="1" x14ac:dyDescent="0.3">
      <c r="A33" s="68" t="s">
        <v>100</v>
      </c>
      <c r="B33" s="68">
        <v>2183076611</v>
      </c>
      <c r="C33" s="67" t="e">
        <f>IF(VLOOKUP(A33,'[1]GruposPT-23O'!A$2:A$311,1,0)=A33,"*","")</f>
        <v>#N/A</v>
      </c>
      <c r="D33" s="68"/>
    </row>
    <row r="34" spans="1:4" ht="12.75" customHeight="1" x14ac:dyDescent="0.3">
      <c r="A34" s="68" t="s">
        <v>101</v>
      </c>
      <c r="B34" s="68">
        <v>2133066361</v>
      </c>
      <c r="C34" s="67" t="e">
        <f>IF(VLOOKUP(A34,'[1]GruposPT-23O'!A$2:A$311,1,0)=A34,"*","")</f>
        <v>#N/A</v>
      </c>
      <c r="D34" s="68"/>
    </row>
    <row r="35" spans="1:4" ht="12.75" customHeight="1" x14ac:dyDescent="0.3">
      <c r="A35" s="68" t="s">
        <v>102</v>
      </c>
      <c r="B35" s="68">
        <v>2193034714</v>
      </c>
      <c r="C35" s="67" t="e">
        <f>IF(VLOOKUP(A35,'[1]GruposPT-23O'!A$2:A$311,1,0)=A35,"*","")</f>
        <v>#N/A</v>
      </c>
      <c r="D35" s="68"/>
    </row>
    <row r="36" spans="1:4" ht="12.75" customHeight="1" x14ac:dyDescent="0.3">
      <c r="A36" s="68" t="s">
        <v>103</v>
      </c>
      <c r="B36" s="68">
        <v>2173071079</v>
      </c>
      <c r="C36" s="67" t="e">
        <f>IF(VLOOKUP(A36,'[1]GruposPT-23O'!A$2:A$311,1,0)=A36,"*","")</f>
        <v>#N/A</v>
      </c>
      <c r="D36" s="68"/>
    </row>
    <row r="37" spans="1:4" ht="12.75" customHeight="1" x14ac:dyDescent="0.3">
      <c r="A37" s="68" t="s">
        <v>104</v>
      </c>
      <c r="B37" s="68">
        <v>2183033769</v>
      </c>
      <c r="C37" s="67" t="e">
        <f>IF(VLOOKUP(A37,'[1]GruposPT-23O'!A$2:A$311,1,0)=A37,"*","")</f>
        <v>#N/A</v>
      </c>
      <c r="D37" s="68"/>
    </row>
    <row r="38" spans="1:4" ht="12.75" customHeight="1" x14ac:dyDescent="0.3">
      <c r="A38" s="68" t="s">
        <v>105</v>
      </c>
      <c r="B38" s="68">
        <v>2183076666</v>
      </c>
      <c r="C38" s="67" t="e">
        <f>IF(VLOOKUP(A38,'[1]GruposPT-23O'!A$2:A$311,1,0)=A38,"*","")</f>
        <v>#N/A</v>
      </c>
      <c r="D38" s="68"/>
    </row>
    <row r="39" spans="1:4" ht="12.75" customHeight="1" x14ac:dyDescent="0.3">
      <c r="A39" s="68" t="s">
        <v>106</v>
      </c>
      <c r="B39" s="68">
        <v>2193034830</v>
      </c>
      <c r="C39" s="67" t="e">
        <f>IF(VLOOKUP(A39,'[1]GruposPT-23O'!A$2:A$311,1,0)=A39,"*","")</f>
        <v>#N/A</v>
      </c>
      <c r="D39" s="68"/>
    </row>
    <row r="40" spans="1:4" ht="12.75" customHeight="1" x14ac:dyDescent="0.3"/>
    <row r="41" spans="1:4" ht="12.75" customHeight="1" x14ac:dyDescent="0.3"/>
    <row r="42" spans="1:4" ht="12.75" customHeight="1" x14ac:dyDescent="0.3"/>
    <row r="43" spans="1:4" ht="12.75" customHeight="1" x14ac:dyDescent="0.3"/>
    <row r="44" spans="1:4" ht="12.75" customHeight="1" x14ac:dyDescent="0.3"/>
    <row r="45" spans="1:4" ht="12.75" customHeight="1" x14ac:dyDescent="0.3"/>
    <row r="46" spans="1:4" ht="12.75" customHeight="1" x14ac:dyDescent="0.3"/>
    <row r="47" spans="1:4" ht="12.75" customHeight="1" x14ac:dyDescent="0.3"/>
    <row r="48" spans="1:4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8749999999999998" right="0.78749999999999998" top="1.05277777777778" bottom="1.05277777777778" header="0" footer="0"/>
  <pageSetup orientation="portrait"/>
  <headerFooter>
    <oddHeader>&amp;Cffffff&amp;A</oddHeader>
    <oddFooter>&amp;CffffffPágina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S78"/>
  <sheetViews>
    <sheetView workbookViewId="0"/>
  </sheetViews>
  <sheetFormatPr baseColWidth="10" defaultColWidth="8.88671875" defaultRowHeight="14.4" x14ac:dyDescent="0.3"/>
  <cols>
    <col min="1" max="1" width="34" customWidth="1"/>
    <col min="2" max="2" width="12" customWidth="1"/>
    <col min="5" max="5" width="20" customWidth="1"/>
  </cols>
  <sheetData>
    <row r="2" spans="1:19" x14ac:dyDescent="0.3">
      <c r="A2" s="69" t="s">
        <v>0</v>
      </c>
    </row>
    <row r="3" spans="1:19" x14ac:dyDescent="0.3">
      <c r="A3" s="89" t="s">
        <v>1</v>
      </c>
      <c r="B3" s="89" t="s">
        <v>2</v>
      </c>
      <c r="C3" s="89" t="s">
        <v>3</v>
      </c>
      <c r="D3" s="70" t="s">
        <v>4</v>
      </c>
      <c r="E3" s="89" t="s">
        <v>5</v>
      </c>
      <c r="F3" s="89" t="s">
        <v>6</v>
      </c>
      <c r="G3" s="89" t="s">
        <v>7</v>
      </c>
      <c r="H3" s="90"/>
      <c r="I3" s="90"/>
      <c r="J3" s="90"/>
      <c r="K3" s="91"/>
    </row>
    <row r="4" spans="1:19" x14ac:dyDescent="0.3">
      <c r="A4" s="90"/>
      <c r="B4" s="90"/>
      <c r="C4" s="90"/>
      <c r="D4" s="70" t="s">
        <v>8</v>
      </c>
      <c r="E4" s="90"/>
      <c r="F4" s="90"/>
      <c r="G4" s="70" t="s">
        <v>9</v>
      </c>
      <c r="H4" s="70" t="s">
        <v>10</v>
      </c>
      <c r="I4" s="70" t="s">
        <v>11</v>
      </c>
      <c r="J4" s="70" t="s">
        <v>12</v>
      </c>
      <c r="K4" s="70" t="s">
        <v>13</v>
      </c>
    </row>
    <row r="5" spans="1:19" x14ac:dyDescent="0.3">
      <c r="A5" s="72" t="s">
        <v>21</v>
      </c>
      <c r="B5" s="72">
        <v>450218</v>
      </c>
      <c r="C5" s="73" t="s">
        <v>22</v>
      </c>
      <c r="D5" s="73">
        <v>30</v>
      </c>
      <c r="E5" s="73" t="s">
        <v>60</v>
      </c>
      <c r="F5" s="74" t="s">
        <v>61</v>
      </c>
      <c r="G5" s="71"/>
      <c r="H5" s="74" t="s">
        <v>23</v>
      </c>
      <c r="I5" s="71"/>
      <c r="J5" s="74" t="s">
        <v>23</v>
      </c>
      <c r="K5" s="74" t="s">
        <v>23</v>
      </c>
    </row>
    <row r="7" spans="1:19" x14ac:dyDescent="0.3">
      <c r="A7" s="75" t="s">
        <v>62</v>
      </c>
    </row>
    <row r="9" spans="1:19" x14ac:dyDescent="0.3">
      <c r="A9" s="89" t="s">
        <v>1</v>
      </c>
      <c r="B9" s="89" t="s">
        <v>2</v>
      </c>
      <c r="C9" s="89" t="s">
        <v>3</v>
      </c>
      <c r="D9" s="70" t="s">
        <v>4</v>
      </c>
      <c r="E9" s="89" t="s">
        <v>5</v>
      </c>
      <c r="F9" s="89" t="s">
        <v>6</v>
      </c>
      <c r="G9" s="89" t="s">
        <v>7</v>
      </c>
      <c r="H9" s="90"/>
      <c r="I9" s="90"/>
      <c r="J9" s="90"/>
      <c r="K9" s="91"/>
    </row>
    <row r="10" spans="1:19" x14ac:dyDescent="0.3">
      <c r="A10" s="90"/>
      <c r="B10" s="90"/>
      <c r="C10" s="90"/>
      <c r="D10" s="70" t="s">
        <v>8</v>
      </c>
      <c r="E10" s="90"/>
      <c r="F10" s="90"/>
      <c r="G10" s="70" t="s">
        <v>9</v>
      </c>
      <c r="H10" s="70" t="s">
        <v>10</v>
      </c>
      <c r="I10" s="70" t="s">
        <v>11</v>
      </c>
      <c r="J10" s="70" t="s">
        <v>12</v>
      </c>
      <c r="K10" s="70" t="s">
        <v>13</v>
      </c>
      <c r="M10" s="70" t="s">
        <v>14</v>
      </c>
      <c r="N10" s="70" t="s">
        <v>15</v>
      </c>
      <c r="O10" s="70" t="s">
        <v>16</v>
      </c>
      <c r="P10" s="70" t="s">
        <v>17</v>
      </c>
      <c r="Q10" s="70" t="s">
        <v>18</v>
      </c>
      <c r="R10" s="70" t="s">
        <v>19</v>
      </c>
      <c r="S10" s="70" t="s">
        <v>20</v>
      </c>
    </row>
    <row r="11" spans="1:19" x14ac:dyDescent="0.3">
      <c r="A11" s="72" t="s">
        <v>21</v>
      </c>
      <c r="B11" s="72">
        <v>450218</v>
      </c>
      <c r="C11" s="73" t="s">
        <v>22</v>
      </c>
      <c r="D11" s="73">
        <v>30</v>
      </c>
      <c r="E11" s="73" t="s">
        <v>107</v>
      </c>
      <c r="F11" s="74" t="s">
        <v>61</v>
      </c>
      <c r="G11" s="71"/>
      <c r="H11" s="74" t="s">
        <v>23</v>
      </c>
      <c r="I11" s="71"/>
      <c r="J11" s="74" t="s">
        <v>23</v>
      </c>
      <c r="K11" s="74" t="s">
        <v>23</v>
      </c>
      <c r="M11" s="70" t="s">
        <v>24</v>
      </c>
      <c r="N11" s="70">
        <v>2</v>
      </c>
      <c r="O11" s="70">
        <v>2</v>
      </c>
      <c r="P11" s="70">
        <v>0.22</v>
      </c>
      <c r="Q11" s="70">
        <v>0.44</v>
      </c>
      <c r="R11" s="70">
        <v>4</v>
      </c>
      <c r="S11" s="70">
        <v>9</v>
      </c>
    </row>
    <row r="13" spans="1:19" x14ac:dyDescent="0.3">
      <c r="A13" s="76" t="s">
        <v>25</v>
      </c>
    </row>
    <row r="15" spans="1:19" x14ac:dyDescent="0.3">
      <c r="A15" s="76" t="s">
        <v>26</v>
      </c>
      <c r="B15" s="76" t="s">
        <v>108</v>
      </c>
    </row>
    <row r="16" spans="1:19" x14ac:dyDescent="0.3">
      <c r="A16" t="s">
        <v>109</v>
      </c>
      <c r="B16" t="s">
        <v>110</v>
      </c>
    </row>
    <row r="17" spans="1:19" x14ac:dyDescent="0.3">
      <c r="A17" t="s">
        <v>111</v>
      </c>
      <c r="B17" t="s">
        <v>112</v>
      </c>
    </row>
    <row r="21" spans="1:19" x14ac:dyDescent="0.3">
      <c r="A21" s="89" t="s">
        <v>1</v>
      </c>
      <c r="B21" s="89" t="s">
        <v>2</v>
      </c>
      <c r="C21" s="89" t="s">
        <v>3</v>
      </c>
      <c r="D21" s="70" t="s">
        <v>4</v>
      </c>
      <c r="E21" s="89" t="s">
        <v>5</v>
      </c>
      <c r="F21" s="89" t="s">
        <v>6</v>
      </c>
      <c r="G21" s="89" t="s">
        <v>7</v>
      </c>
      <c r="H21" s="90"/>
      <c r="I21" s="90"/>
      <c r="J21" s="90"/>
      <c r="K21" s="91"/>
    </row>
    <row r="22" spans="1:19" x14ac:dyDescent="0.3">
      <c r="A22" s="90"/>
      <c r="B22" s="90"/>
      <c r="C22" s="90"/>
      <c r="D22" s="70" t="s">
        <v>8</v>
      </c>
      <c r="E22" s="90"/>
      <c r="F22" s="90"/>
      <c r="G22" s="70" t="s">
        <v>9</v>
      </c>
      <c r="H22" s="70" t="s">
        <v>10</v>
      </c>
      <c r="I22" s="70" t="s">
        <v>11</v>
      </c>
      <c r="J22" s="70" t="s">
        <v>12</v>
      </c>
      <c r="K22" s="70" t="s">
        <v>13</v>
      </c>
      <c r="M22" s="70" t="s">
        <v>14</v>
      </c>
      <c r="N22" s="70" t="s">
        <v>15</v>
      </c>
      <c r="O22" s="70" t="s">
        <v>16</v>
      </c>
      <c r="P22" s="70" t="s">
        <v>17</v>
      </c>
      <c r="Q22" s="70" t="s">
        <v>18</v>
      </c>
      <c r="R22" s="70" t="s">
        <v>19</v>
      </c>
      <c r="S22" s="70" t="s">
        <v>20</v>
      </c>
    </row>
    <row r="23" spans="1:19" x14ac:dyDescent="0.3">
      <c r="A23" s="72" t="s">
        <v>21</v>
      </c>
      <c r="B23" s="72">
        <v>450218</v>
      </c>
      <c r="C23" s="73" t="s">
        <v>22</v>
      </c>
      <c r="D23" s="73">
        <v>30</v>
      </c>
      <c r="E23" s="73" t="s">
        <v>113</v>
      </c>
      <c r="F23" s="74" t="s">
        <v>61</v>
      </c>
      <c r="G23" s="71"/>
      <c r="H23" s="74" t="s">
        <v>23</v>
      </c>
      <c r="I23" s="71"/>
      <c r="J23" s="74" t="s">
        <v>23</v>
      </c>
      <c r="K23" s="74" t="s">
        <v>23</v>
      </c>
      <c r="M23" s="70" t="s">
        <v>24</v>
      </c>
      <c r="N23" s="70">
        <v>2</v>
      </c>
      <c r="O23" s="70">
        <v>1</v>
      </c>
      <c r="P23" s="70">
        <v>0.22</v>
      </c>
      <c r="Q23" s="70">
        <v>0.22</v>
      </c>
      <c r="R23" s="70">
        <v>2</v>
      </c>
      <c r="S23" s="70">
        <v>9</v>
      </c>
    </row>
    <row r="24" spans="1:19" x14ac:dyDescent="0.3">
      <c r="E24" t="s">
        <v>114</v>
      </c>
    </row>
    <row r="25" spans="1:19" x14ac:dyDescent="0.3">
      <c r="A25" s="76" t="s">
        <v>25</v>
      </c>
    </row>
    <row r="27" spans="1:19" x14ac:dyDescent="0.3">
      <c r="A27" s="76" t="s">
        <v>26</v>
      </c>
      <c r="B27" s="76" t="s">
        <v>108</v>
      </c>
    </row>
    <row r="28" spans="1:19" x14ac:dyDescent="0.3">
      <c r="A28" t="s">
        <v>115</v>
      </c>
      <c r="B28" t="s">
        <v>116</v>
      </c>
    </row>
    <row r="33" spans="1:19" x14ac:dyDescent="0.3">
      <c r="A33" s="89" t="s">
        <v>1</v>
      </c>
      <c r="B33" s="89" t="s">
        <v>2</v>
      </c>
      <c r="C33" s="89" t="s">
        <v>3</v>
      </c>
      <c r="D33" s="70" t="s">
        <v>4</v>
      </c>
      <c r="E33" s="89" t="s">
        <v>5</v>
      </c>
      <c r="F33" s="89" t="s">
        <v>6</v>
      </c>
      <c r="G33" s="89" t="s">
        <v>7</v>
      </c>
      <c r="H33" s="90"/>
      <c r="I33" s="90"/>
      <c r="J33" s="90"/>
      <c r="K33" s="91"/>
    </row>
    <row r="34" spans="1:19" x14ac:dyDescent="0.3">
      <c r="A34" s="90"/>
      <c r="B34" s="90"/>
      <c r="C34" s="90"/>
      <c r="D34" s="70" t="s">
        <v>8</v>
      </c>
      <c r="E34" s="90"/>
      <c r="F34" s="90"/>
      <c r="G34" s="70" t="s">
        <v>9</v>
      </c>
      <c r="H34" s="70" t="s">
        <v>10</v>
      </c>
      <c r="I34" s="70" t="s">
        <v>11</v>
      </c>
      <c r="J34" s="70" t="s">
        <v>12</v>
      </c>
      <c r="K34" s="70" t="s">
        <v>13</v>
      </c>
      <c r="M34" s="70" t="s">
        <v>14</v>
      </c>
      <c r="N34" s="70" t="s">
        <v>15</v>
      </c>
      <c r="O34" s="70" t="s">
        <v>16</v>
      </c>
      <c r="P34" s="70" t="s">
        <v>17</v>
      </c>
      <c r="Q34" s="70" t="s">
        <v>18</v>
      </c>
      <c r="R34" s="70" t="s">
        <v>19</v>
      </c>
      <c r="S34" s="70" t="s">
        <v>20</v>
      </c>
    </row>
    <row r="35" spans="1:19" x14ac:dyDescent="0.3">
      <c r="A35" s="72" t="s">
        <v>21</v>
      </c>
      <c r="B35" s="72">
        <v>450218</v>
      </c>
      <c r="C35" s="73" t="s">
        <v>22</v>
      </c>
      <c r="D35" s="73">
        <v>30</v>
      </c>
      <c r="E35" s="73" t="s">
        <v>107</v>
      </c>
      <c r="F35" s="74" t="s">
        <v>61</v>
      </c>
      <c r="G35" s="71"/>
      <c r="H35" s="74" t="s">
        <v>23</v>
      </c>
      <c r="I35" s="71"/>
      <c r="J35" s="74" t="s">
        <v>23</v>
      </c>
      <c r="K35" s="74" t="s">
        <v>23</v>
      </c>
      <c r="M35" s="70" t="s">
        <v>24</v>
      </c>
      <c r="N35" s="70">
        <v>2</v>
      </c>
      <c r="O35" s="70">
        <v>1</v>
      </c>
      <c r="P35" s="70">
        <v>0.22</v>
      </c>
      <c r="Q35" s="70">
        <v>0.22</v>
      </c>
      <c r="R35" s="70">
        <v>2</v>
      </c>
      <c r="S35" s="70">
        <v>9</v>
      </c>
    </row>
    <row r="36" spans="1:19" x14ac:dyDescent="0.3">
      <c r="E36" t="s">
        <v>114</v>
      </c>
    </row>
    <row r="37" spans="1:19" x14ac:dyDescent="0.3">
      <c r="A37" s="76" t="s">
        <v>25</v>
      </c>
    </row>
    <row r="39" spans="1:19" x14ac:dyDescent="0.3">
      <c r="A39" s="76" t="s">
        <v>26</v>
      </c>
      <c r="B39" s="76" t="s">
        <v>108</v>
      </c>
    </row>
    <row r="40" spans="1:19" x14ac:dyDescent="0.3">
      <c r="A40" t="s">
        <v>117</v>
      </c>
      <c r="B40" t="s">
        <v>118</v>
      </c>
    </row>
    <row r="44" spans="1:19" x14ac:dyDescent="0.3">
      <c r="A44" s="77" t="s">
        <v>29</v>
      </c>
    </row>
    <row r="46" spans="1:19" x14ac:dyDescent="0.3">
      <c r="A46" s="89" t="s">
        <v>1</v>
      </c>
      <c r="B46" s="89" t="s">
        <v>2</v>
      </c>
      <c r="C46" s="89" t="s">
        <v>3</v>
      </c>
      <c r="D46" s="70" t="s">
        <v>4</v>
      </c>
      <c r="E46" s="89" t="s">
        <v>5</v>
      </c>
      <c r="F46" s="89" t="s">
        <v>6</v>
      </c>
      <c r="G46" s="89" t="s">
        <v>7</v>
      </c>
      <c r="H46" s="90"/>
      <c r="I46" s="90"/>
      <c r="J46" s="90"/>
      <c r="K46" s="91"/>
    </row>
    <row r="47" spans="1:19" x14ac:dyDescent="0.3">
      <c r="A47" s="90"/>
      <c r="B47" s="90"/>
      <c r="C47" s="90"/>
      <c r="D47" s="70" t="s">
        <v>8</v>
      </c>
      <c r="E47" s="90"/>
      <c r="F47" s="90"/>
      <c r="G47" s="70" t="s">
        <v>9</v>
      </c>
      <c r="H47" s="70" t="s">
        <v>10</v>
      </c>
      <c r="I47" s="70" t="s">
        <v>11</v>
      </c>
      <c r="J47" s="70" t="s">
        <v>12</v>
      </c>
      <c r="K47" s="70" t="s">
        <v>13</v>
      </c>
    </row>
    <row r="48" spans="1:19" x14ac:dyDescent="0.3">
      <c r="A48" s="72" t="s">
        <v>30</v>
      </c>
      <c r="B48" s="72">
        <v>450219</v>
      </c>
      <c r="C48" s="73" t="s">
        <v>31</v>
      </c>
      <c r="D48" s="73">
        <v>30</v>
      </c>
      <c r="E48" s="73" t="s">
        <v>60</v>
      </c>
      <c r="F48" s="74" t="s">
        <v>61</v>
      </c>
      <c r="G48" s="71"/>
      <c r="H48" s="74" t="s">
        <v>23</v>
      </c>
      <c r="I48" s="71"/>
      <c r="J48" s="74" t="s">
        <v>23</v>
      </c>
      <c r="K48" s="74" t="s">
        <v>23</v>
      </c>
    </row>
    <row r="58" spans="1:19" x14ac:dyDescent="0.3">
      <c r="A58" s="89" t="s">
        <v>1</v>
      </c>
      <c r="B58" s="89" t="s">
        <v>2</v>
      </c>
      <c r="C58" s="89" t="s">
        <v>3</v>
      </c>
      <c r="D58" s="70" t="s">
        <v>4</v>
      </c>
      <c r="E58" s="89" t="s">
        <v>5</v>
      </c>
      <c r="F58" s="89" t="s">
        <v>6</v>
      </c>
      <c r="G58" s="89" t="s">
        <v>7</v>
      </c>
      <c r="H58" s="90"/>
      <c r="I58" s="90"/>
      <c r="J58" s="90"/>
      <c r="K58" s="91"/>
    </row>
    <row r="59" spans="1:19" x14ac:dyDescent="0.3">
      <c r="A59" s="90"/>
      <c r="B59" s="90"/>
      <c r="C59" s="90"/>
      <c r="D59" s="70" t="s">
        <v>8</v>
      </c>
      <c r="E59" s="90"/>
      <c r="F59" s="90"/>
      <c r="G59" s="70" t="s">
        <v>9</v>
      </c>
      <c r="H59" s="70" t="s">
        <v>10</v>
      </c>
      <c r="I59" s="70" t="s">
        <v>11</v>
      </c>
      <c r="J59" s="70" t="s">
        <v>12</v>
      </c>
      <c r="K59" s="70" t="s">
        <v>13</v>
      </c>
      <c r="M59" s="70" t="s">
        <v>14</v>
      </c>
      <c r="N59" s="70" t="s">
        <v>15</v>
      </c>
      <c r="O59" s="70" t="s">
        <v>16</v>
      </c>
      <c r="P59" s="70" t="s">
        <v>17</v>
      </c>
      <c r="Q59" s="70" t="s">
        <v>18</v>
      </c>
      <c r="R59" s="70" t="s">
        <v>19</v>
      </c>
      <c r="S59" s="70" t="s">
        <v>20</v>
      </c>
    </row>
    <row r="60" spans="1:19" x14ac:dyDescent="0.3">
      <c r="A60" s="72" t="s">
        <v>30</v>
      </c>
      <c r="B60" s="72">
        <v>450219</v>
      </c>
      <c r="C60" s="73" t="s">
        <v>31</v>
      </c>
      <c r="D60" s="73">
        <v>30</v>
      </c>
      <c r="E60" s="73" t="s">
        <v>107</v>
      </c>
      <c r="F60" s="74" t="s">
        <v>61</v>
      </c>
      <c r="G60" s="71"/>
      <c r="H60" s="74" t="s">
        <v>23</v>
      </c>
      <c r="I60" s="71"/>
      <c r="J60" s="74" t="s">
        <v>23</v>
      </c>
      <c r="K60" s="74" t="s">
        <v>23</v>
      </c>
      <c r="M60" s="70" t="s">
        <v>24</v>
      </c>
      <c r="N60" s="70">
        <v>2</v>
      </c>
      <c r="O60" s="70">
        <v>2</v>
      </c>
      <c r="P60" s="70">
        <v>0.2</v>
      </c>
      <c r="Q60" s="70">
        <v>0.4</v>
      </c>
      <c r="R60" s="70">
        <v>4</v>
      </c>
      <c r="S60" s="70">
        <v>10</v>
      </c>
    </row>
    <row r="62" spans="1:19" x14ac:dyDescent="0.3">
      <c r="A62" s="76" t="s">
        <v>25</v>
      </c>
    </row>
    <row r="64" spans="1:19" x14ac:dyDescent="0.3">
      <c r="A64" s="76" t="s">
        <v>26</v>
      </c>
      <c r="B64" s="76" t="s">
        <v>108</v>
      </c>
    </row>
    <row r="65" spans="1:11" x14ac:dyDescent="0.3">
      <c r="A65" t="s">
        <v>119</v>
      </c>
      <c r="B65" t="s">
        <v>110</v>
      </c>
    </row>
    <row r="66" spans="1:11" x14ac:dyDescent="0.3">
      <c r="A66" t="s">
        <v>120</v>
      </c>
      <c r="B66" t="s">
        <v>121</v>
      </c>
    </row>
    <row r="74" spans="1:11" x14ac:dyDescent="0.3">
      <c r="A74" s="78" t="s">
        <v>32</v>
      </c>
    </row>
    <row r="76" spans="1:11" x14ac:dyDescent="0.3">
      <c r="A76" s="89" t="s">
        <v>1</v>
      </c>
      <c r="B76" s="89" t="s">
        <v>2</v>
      </c>
      <c r="C76" s="89" t="s">
        <v>3</v>
      </c>
      <c r="D76" s="70" t="s">
        <v>4</v>
      </c>
      <c r="E76" s="89" t="s">
        <v>5</v>
      </c>
      <c r="F76" s="89" t="s">
        <v>6</v>
      </c>
      <c r="G76" s="89" t="s">
        <v>7</v>
      </c>
      <c r="H76" s="90"/>
      <c r="I76" s="90"/>
      <c r="J76" s="90"/>
      <c r="K76" s="91"/>
    </row>
    <row r="77" spans="1:11" x14ac:dyDescent="0.3">
      <c r="A77" s="90"/>
      <c r="B77" s="90"/>
      <c r="C77" s="90"/>
      <c r="D77" s="70" t="s">
        <v>8</v>
      </c>
      <c r="E77" s="90"/>
      <c r="F77" s="90"/>
      <c r="G77" s="70" t="s">
        <v>9</v>
      </c>
      <c r="H77" s="70" t="s">
        <v>10</v>
      </c>
      <c r="I77" s="70" t="s">
        <v>11</v>
      </c>
      <c r="J77" s="70" t="s">
        <v>12</v>
      </c>
      <c r="K77" s="70" t="s">
        <v>13</v>
      </c>
    </row>
    <row r="78" spans="1:11" x14ac:dyDescent="0.3">
      <c r="A78" s="72" t="s">
        <v>33</v>
      </c>
      <c r="B78" s="72">
        <v>450219</v>
      </c>
      <c r="C78" s="73" t="s">
        <v>31</v>
      </c>
      <c r="D78" s="73">
        <v>30</v>
      </c>
      <c r="E78" s="73" t="s">
        <v>60</v>
      </c>
      <c r="F78" s="74" t="s">
        <v>61</v>
      </c>
      <c r="G78" s="71"/>
      <c r="H78" s="74" t="s">
        <v>23</v>
      </c>
      <c r="I78" s="71"/>
      <c r="J78" s="74" t="s">
        <v>23</v>
      </c>
      <c r="K78" s="74" t="s">
        <v>23</v>
      </c>
    </row>
  </sheetData>
  <mergeCells count="42">
    <mergeCell ref="A58:A59"/>
    <mergeCell ref="G46:K46"/>
    <mergeCell ref="B21:B22"/>
    <mergeCell ref="E58:E59"/>
    <mergeCell ref="G9:K9"/>
    <mergeCell ref="A76:A77"/>
    <mergeCell ref="A21:A22"/>
    <mergeCell ref="C76:C77"/>
    <mergeCell ref="G3:K3"/>
    <mergeCell ref="E76:E77"/>
    <mergeCell ref="B9:B10"/>
    <mergeCell ref="F9:F10"/>
    <mergeCell ref="A33:A34"/>
    <mergeCell ref="G58:K58"/>
    <mergeCell ref="B33:B34"/>
    <mergeCell ref="G33:K33"/>
    <mergeCell ref="F46:F47"/>
    <mergeCell ref="F58:F59"/>
    <mergeCell ref="B76:B77"/>
    <mergeCell ref="G76:K76"/>
    <mergeCell ref="A9:A10"/>
    <mergeCell ref="A3:A4"/>
    <mergeCell ref="C21:C22"/>
    <mergeCell ref="F33:F34"/>
    <mergeCell ref="A46:A47"/>
    <mergeCell ref="C46:C47"/>
    <mergeCell ref="E46:E47"/>
    <mergeCell ref="C3:C4"/>
    <mergeCell ref="E3:E4"/>
    <mergeCell ref="E21:E22"/>
    <mergeCell ref="B46:B47"/>
    <mergeCell ref="B58:B59"/>
    <mergeCell ref="F76:F77"/>
    <mergeCell ref="C9:C10"/>
    <mergeCell ref="F21:F22"/>
    <mergeCell ref="E9:E10"/>
    <mergeCell ref="C58:C59"/>
    <mergeCell ref="G21:K21"/>
    <mergeCell ref="B3:B4"/>
    <mergeCell ref="C33:C34"/>
    <mergeCell ref="E33:E34"/>
    <mergeCell ref="F3:F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workbookViewId="0"/>
  </sheetViews>
  <sheetFormatPr baseColWidth="10" defaultColWidth="8.88671875" defaultRowHeight="14.4" x14ac:dyDescent="0.3"/>
  <cols>
    <col min="1" max="1" width="34" customWidth="1"/>
    <col min="2" max="2" width="15" customWidth="1"/>
    <col min="3" max="3" width="34" customWidth="1"/>
    <col min="4" max="5" width="15" customWidth="1"/>
    <col min="6" max="6" width="35" customWidth="1"/>
    <col min="7" max="8" width="30" customWidth="1"/>
  </cols>
  <sheetData>
    <row r="1" spans="1:8" ht="30" customHeight="1" x14ac:dyDescent="0.3">
      <c r="A1" s="79" t="s">
        <v>5</v>
      </c>
      <c r="B1" s="79" t="s">
        <v>38</v>
      </c>
      <c r="C1" s="79" t="s">
        <v>122</v>
      </c>
      <c r="D1" s="79" t="s">
        <v>2</v>
      </c>
      <c r="E1" s="79" t="s">
        <v>3</v>
      </c>
      <c r="F1" s="79" t="s">
        <v>123</v>
      </c>
      <c r="G1" s="79" t="s">
        <v>124</v>
      </c>
      <c r="H1" s="79" t="s">
        <v>125</v>
      </c>
    </row>
    <row r="2" spans="1:8" x14ac:dyDescent="0.3">
      <c r="A2" t="s">
        <v>107</v>
      </c>
      <c r="B2">
        <v>39201</v>
      </c>
      <c r="C2" t="s">
        <v>21</v>
      </c>
      <c r="D2" t="s">
        <v>126</v>
      </c>
      <c r="E2" t="s">
        <v>22</v>
      </c>
      <c r="F2">
        <v>0.44</v>
      </c>
      <c r="G2">
        <v>4</v>
      </c>
      <c r="H2">
        <v>9</v>
      </c>
    </row>
    <row r="3" spans="1:8" x14ac:dyDescent="0.3">
      <c r="A3" t="s">
        <v>127</v>
      </c>
      <c r="F3">
        <v>0.44</v>
      </c>
      <c r="G3">
        <v>4</v>
      </c>
    </row>
    <row r="5" spans="1:8" x14ac:dyDescent="0.3">
      <c r="A5" t="s">
        <v>113</v>
      </c>
      <c r="B5" t="s">
        <v>128</v>
      </c>
      <c r="C5" t="s">
        <v>21</v>
      </c>
      <c r="D5" t="s">
        <v>126</v>
      </c>
      <c r="E5" t="s">
        <v>22</v>
      </c>
      <c r="F5">
        <v>0.22</v>
      </c>
      <c r="G5">
        <v>2</v>
      </c>
      <c r="H5">
        <v>9</v>
      </c>
    </row>
    <row r="6" spans="1:8" x14ac:dyDescent="0.3">
      <c r="A6" t="s">
        <v>114</v>
      </c>
      <c r="B6" t="s">
        <v>128</v>
      </c>
      <c r="C6" t="s">
        <v>21</v>
      </c>
      <c r="D6" t="s">
        <v>126</v>
      </c>
      <c r="E6" t="s">
        <v>22</v>
      </c>
      <c r="F6">
        <v>0.22</v>
      </c>
      <c r="G6">
        <v>2</v>
      </c>
      <c r="H6">
        <v>9</v>
      </c>
    </row>
    <row r="7" spans="1:8" x14ac:dyDescent="0.3">
      <c r="A7" t="s">
        <v>127</v>
      </c>
      <c r="F7">
        <v>0.44</v>
      </c>
      <c r="G7">
        <v>4</v>
      </c>
    </row>
    <row r="9" spans="1:8" x14ac:dyDescent="0.3">
      <c r="A9" t="s">
        <v>107</v>
      </c>
      <c r="B9">
        <v>39201</v>
      </c>
      <c r="C9" t="s">
        <v>21</v>
      </c>
      <c r="D9" t="s">
        <v>126</v>
      </c>
      <c r="E9" t="s">
        <v>22</v>
      </c>
      <c r="F9">
        <v>0.22</v>
      </c>
      <c r="G9">
        <v>2</v>
      </c>
      <c r="H9">
        <v>9</v>
      </c>
    </row>
    <row r="10" spans="1:8" x14ac:dyDescent="0.3">
      <c r="A10" t="s">
        <v>114</v>
      </c>
      <c r="B10" t="s">
        <v>128</v>
      </c>
      <c r="C10" t="s">
        <v>21</v>
      </c>
      <c r="D10" t="s">
        <v>126</v>
      </c>
      <c r="E10" t="s">
        <v>22</v>
      </c>
      <c r="F10">
        <v>0.22</v>
      </c>
      <c r="G10">
        <v>2</v>
      </c>
      <c r="H10">
        <v>9</v>
      </c>
    </row>
    <row r="11" spans="1:8" x14ac:dyDescent="0.3">
      <c r="A11" t="s">
        <v>127</v>
      </c>
      <c r="F11">
        <v>0.44</v>
      </c>
      <c r="G11">
        <v>4</v>
      </c>
    </row>
    <row r="13" spans="1:8" x14ac:dyDescent="0.3">
      <c r="A13" t="s">
        <v>107</v>
      </c>
      <c r="B13">
        <v>39201</v>
      </c>
      <c r="C13" t="s">
        <v>30</v>
      </c>
      <c r="D13" t="s">
        <v>129</v>
      </c>
      <c r="E13" t="s">
        <v>31</v>
      </c>
      <c r="F13">
        <v>0.4</v>
      </c>
      <c r="G13">
        <v>4</v>
      </c>
      <c r="H13">
        <v>10</v>
      </c>
    </row>
    <row r="14" spans="1:8" x14ac:dyDescent="0.3">
      <c r="A14" t="s">
        <v>127</v>
      </c>
      <c r="F14">
        <v>0.4</v>
      </c>
      <c r="G14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GruposPT</vt:lpstr>
      <vt:lpstr>Profesores</vt:lpstr>
      <vt:lpstr>GruposPT-23I</vt:lpstr>
      <vt:lpstr>AlumnosPT123-23-O</vt:lpstr>
      <vt:lpstr>GruposPT-24-O</vt:lpstr>
      <vt:lpstr>Coeficientes-24-O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Alec Jonathan Montaño Romero</cp:lastModifiedBy>
  <dcterms:created xsi:type="dcterms:W3CDTF">2020-06-30T19:51:23Z</dcterms:created>
  <dcterms:modified xsi:type="dcterms:W3CDTF">2025-03-20T02:02:30Z</dcterms:modified>
</cp:coreProperties>
</file>