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reactions"/>
    <sheet r:id="rId2" sheetId="2" name="metabolites"/>
    <sheet r:id="rId3" sheetId="3" name="genes"/>
    <sheet r:id="rId4" sheetId="4" name="reaction bounds"/>
    <sheet r:id="rId5" sheetId="5" name="std. transformed Gibbs energies"/>
    <sheet r:id="rId6" sheetId="6" name="proteomics data"/>
  </sheets>
  <definedNames>
    <definedName name="_xlnm._FilterDatabase" localSheetId="3">'reaction bounds'!$A$1:$F$839</definedName>
    <definedName name="_xlnm._FilterDatabase" localSheetId="0">reactions!$A$1:$I$846</definedName>
  </definedNames>
  <calcPr fullCalcOnLoad="1"/>
</workbook>
</file>

<file path=xl/sharedStrings.xml><?xml version="1.0" encoding="utf-8"?>
<sst xmlns="http://schemas.openxmlformats.org/spreadsheetml/2006/main" count="14450" uniqueCount="8479">
  <si>
    <t>Loci</t>
  </si>
  <si>
    <t>Annotation</t>
  </si>
  <si>
    <t>No. of peptides</t>
  </si>
  <si>
    <t>Proteome (Me/Ac)</t>
  </si>
  <si>
    <t>MA0010</t>
  </si>
  <si>
    <r>
      <t>formyl-methanofuran:tetrahydromethanopterin  N-formyltransferase</t>
    </r>
    <r>
      <rPr>
        <sz val="12"/>
        <color rgb="FF000000"/>
        <rFont val="Arial"/>
        <family val="2"/>
      </rPr>
      <t xml:space="preserve">                       </t>
    </r>
  </si>
  <si>
    <r>
      <t>23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</si>
  <si>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MA0023</t>
  </si>
  <si>
    <r>
      <t>zinc</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solute-binding</t>
    </r>
    <r>
      <rPr>
        <sz val="12"/>
        <color rgb="FF000000"/>
        <rFont val="Arial"/>
        <family val="2"/>
      </rPr>
      <t xml:space="preserve"> </t>
    </r>
    <r>
      <rPr>
        <sz val="12"/>
        <color rgb="FF000000"/>
        <rFont val="Arial"/>
        <family val="2"/>
      </rPr>
      <t>lipoprotein</t>
    </r>
  </si>
  <si>
    <r>
      <t>40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10</t>
    </r>
  </si>
  <si>
    <t>MA0033</t>
  </si>
  <si>
    <r>
      <t>pyruvate</t>
    </r>
    <r>
      <rPr>
        <sz val="12"/>
        <color rgb="FF000000"/>
        <rFont val="Arial"/>
        <family val="2"/>
      </rPr>
      <t xml:space="preserve"> </t>
    </r>
    <r>
      <rPr>
        <sz val="12"/>
        <color rgb="FF000000"/>
        <rFont val="Arial"/>
        <family val="2"/>
      </rPr>
      <t>synthase,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delta</t>
    </r>
  </si>
  <si>
    <r>
      <t>3.0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</si>
  <si>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MA0038</t>
  </si>
  <si>
    <r>
      <t>predicted</t>
    </r>
    <r>
      <rPr>
        <sz val="12"/>
        <color rgb="FF000000"/>
        <rFont val="Arial"/>
        <family val="2"/>
      </rPr>
      <t xml:space="preserve"> </t>
    </r>
    <r>
      <rPr>
        <sz val="12"/>
        <color rgb="FF000000"/>
        <rFont val="Arial"/>
        <family val="2"/>
      </rPr>
      <t>protein</t>
    </r>
  </si>
  <si>
    <r>
      <t>0.11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</si>
  <si>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MA0039</t>
  </si>
  <si>
    <r>
      <t>conserved</t>
    </r>
    <r>
      <rPr>
        <sz val="12"/>
        <color rgb="FF000000"/>
        <rFont val="Arial"/>
        <family val="2"/>
      </rPr>
      <t xml:space="preserve"> </t>
    </r>
    <r>
      <rPr>
        <sz val="12"/>
        <color rgb="FF000000"/>
        <rFont val="Arial"/>
        <family val="2"/>
      </rPr>
      <t>hypothetical</t>
    </r>
    <r>
      <rPr>
        <sz val="12"/>
        <color rgb="FF000000"/>
        <rFont val="Arial"/>
        <family val="2"/>
      </rPr>
      <t xml:space="preserve"> </t>
    </r>
    <r>
      <rPr>
        <sz val="12"/>
        <color rgb="FF000000"/>
        <rFont val="Arial"/>
        <family val="2"/>
      </rPr>
      <t>protein</t>
    </r>
  </si>
  <si>
    <r>
      <t>0.13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</si>
  <si>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MA0046</t>
  </si>
  <si>
    <r>
      <t>3.8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0.6</t>
    </r>
  </si>
  <si>
    <t>MA0054</t>
  </si>
  <si>
    <r>
      <t>7.4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0.6</t>
    </r>
  </si>
  <si>
    <t>MA0056</t>
  </si>
  <si>
    <t>7±4</t>
  </si>
  <si>
    <t>MA0057</t>
  </si>
  <si>
    <r>
      <t>5.6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</si>
  <si>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MA0072</t>
  </si>
  <si>
    <r>
      <t>anaerobic</t>
    </r>
    <r>
      <rPr>
        <sz val="12"/>
        <color rgb="FF000000"/>
        <rFont val="Arial"/>
        <family val="2"/>
      </rPr>
      <t xml:space="preserve"> </t>
    </r>
    <r>
      <rPr>
        <sz val="12"/>
        <color rgb="FF000000"/>
        <rFont val="Arial"/>
        <family val="2"/>
      </rPr>
      <t>ribonucleoside-triphosphate</t>
    </r>
    <r>
      <rPr>
        <sz val="12"/>
        <color rgb="FF000000"/>
        <rFont val="Arial"/>
        <family val="2"/>
      </rPr>
      <t xml:space="preserve"> </t>
    </r>
    <r>
      <rPr>
        <sz val="12"/>
        <color rgb="FF000000"/>
        <rFont val="Arial"/>
        <family val="2"/>
      </rPr>
      <t>reductase</t>
    </r>
  </si>
  <si>
    <r>
      <t>5.1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</si>
  <si>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MA0086</t>
  </si>
  <si>
    <t>Hsp60</t>
  </si>
  <si>
    <t>5±1</t>
  </si>
  <si>
    <t>MA0090</t>
  </si>
  <si>
    <r>
      <t>phenylalanyl-tR</t>
    </r>
    <r>
      <rPr>
        <sz val="12"/>
        <color rgb="FF000000"/>
        <rFont val="Arial"/>
        <family val="2"/>
      </rPr>
      <t xml:space="preserve"> </t>
    </r>
    <r>
      <rPr>
        <sz val="12"/>
        <color rgb="FF000000"/>
        <rFont val="Arial"/>
        <family val="2"/>
      </rPr>
      <t>synthetase,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alpha</t>
    </r>
  </si>
  <si>
    <t>6±2</t>
  </si>
  <si>
    <t>MA0097</t>
  </si>
  <si>
    <r>
      <t>glycyl-tR</t>
    </r>
    <r>
      <rPr>
        <sz val="12"/>
        <color rgb="FF000000"/>
        <rFont val="Arial"/>
        <family val="2"/>
      </rPr>
      <t xml:space="preserve"> </t>
    </r>
    <r>
      <rPr>
        <sz val="12"/>
        <color rgb="FF000000"/>
        <rFont val="Arial"/>
        <family val="2"/>
      </rPr>
      <t>synthetase</t>
    </r>
  </si>
  <si>
    <t>6±1</t>
  </si>
  <si>
    <t>MA0118</t>
  </si>
  <si>
    <r>
      <t>histidinol-phosphate</t>
    </r>
    <r>
      <rPr>
        <sz val="12"/>
        <color rgb="FF000000"/>
        <rFont val="Arial"/>
        <family val="2"/>
      </rPr>
      <t xml:space="preserve"> </t>
    </r>
    <r>
      <rPr>
        <sz val="12"/>
        <color rgb="FF000000"/>
        <rFont val="Arial"/>
        <family val="2"/>
      </rPr>
      <t>aminotransferase</t>
    </r>
  </si>
  <si>
    <r>
      <t>4.1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</si>
  <si>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MA0130</t>
  </si>
  <si>
    <r>
      <t>phosphoribosylformylglycinamidine</t>
    </r>
    <r>
      <rPr>
        <sz val="12"/>
        <color rgb="FF000000"/>
        <rFont val="Arial"/>
        <family val="2"/>
      </rPr>
      <t xml:space="preserve"> </t>
    </r>
    <r>
      <rPr>
        <sz val="12"/>
        <color rgb="FF000000"/>
        <rFont val="Arial"/>
        <family val="2"/>
      </rPr>
      <t>cyclo-ligase</t>
    </r>
  </si>
  <si>
    <t>8±4</t>
  </si>
  <si>
    <t>MA0134</t>
  </si>
  <si>
    <r>
      <t>0.16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</si>
  <si>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MA0137</t>
  </si>
  <si>
    <r>
      <t>dCMP</t>
    </r>
    <r>
      <rPr>
        <sz val="12"/>
        <color rgb="FF000000"/>
        <rFont val="Arial"/>
        <family val="2"/>
      </rPr>
      <t xml:space="preserve"> </t>
    </r>
    <r>
      <rPr>
        <sz val="12"/>
        <color rgb="FF000000"/>
        <rFont val="Arial"/>
        <family val="2"/>
      </rPr>
      <t>deaminase</t>
    </r>
  </si>
  <si>
    <t>6±3</t>
  </si>
  <si>
    <t>MA0144</t>
  </si>
  <si>
    <r>
      <t>monomethylamine</t>
    </r>
    <r>
      <rPr>
        <sz val="12"/>
        <color rgb="FF000000"/>
        <rFont val="Arial"/>
        <family val="2"/>
      </rPr>
      <t xml:space="preserve"> </t>
    </r>
    <r>
      <rPr>
        <sz val="12"/>
        <color rgb="FF000000"/>
        <rFont val="Arial"/>
        <family val="2"/>
      </rPr>
      <t>methyltransferase</t>
    </r>
  </si>
  <si>
    <r>
      <t>4.7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0.9</t>
    </r>
  </si>
  <si>
    <t>MA0146</t>
  </si>
  <si>
    <r>
      <t>methylcobalamin:CoM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isozyme</t>
    </r>
    <r>
      <rPr>
        <sz val="12"/>
        <color rgb="FF000000"/>
        <rFont val="Arial"/>
        <family val="2"/>
      </rPr>
      <t xml:space="preserve"> </t>
    </r>
    <r>
      <rPr>
        <sz val="12"/>
        <color rgb="FF000000"/>
        <rFont val="Arial"/>
        <family val="2"/>
      </rPr>
      <t>A</t>
    </r>
  </si>
  <si>
    <t>7±1</t>
  </si>
  <si>
    <t>MA0183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</si>
  <si>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L10e</t>
    </r>
  </si>
  <si>
    <t>7±3</t>
  </si>
  <si>
    <t>MA0187</t>
  </si>
  <si>
    <t>molybdenum cofactor biosynthesis protein B (MoaB)</t>
  </si>
  <si>
    <t>5.8 ± 0.7</t>
  </si>
  <si>
    <t>MA0202</t>
  </si>
  <si>
    <r>
      <t>3-isopropylmalate</t>
    </r>
    <r>
      <rPr>
        <sz val="12"/>
        <color rgb="FF000000"/>
        <rFont val="Arial"/>
        <family val="2"/>
      </rPr>
      <t xml:space="preserve"> </t>
    </r>
    <r>
      <rPr>
        <sz val="12"/>
        <color rgb="FF000000"/>
        <rFont val="Arial"/>
        <family val="2"/>
      </rPr>
      <t>dehydratase</t>
    </r>
  </si>
  <si>
    <r>
      <t>3.6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0.2</t>
    </r>
  </si>
  <si>
    <t>MA0215</t>
  </si>
  <si>
    <r>
      <t>0.12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</si>
  <si>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MA0217</t>
  </si>
  <si>
    <r>
      <t>ATP</t>
    </r>
    <r>
      <rPr>
        <sz val="12"/>
        <color rgb="FF000000"/>
        <rFont val="Arial"/>
        <family val="2"/>
      </rPr>
      <t xml:space="preserve"> </t>
    </r>
    <r>
      <rPr>
        <sz val="12"/>
        <color rgb="FF000000"/>
        <rFont val="Arial"/>
        <family val="2"/>
      </rPr>
      <t>phosphoribosyltransferase</t>
    </r>
  </si>
  <si>
    <t>9±3</t>
  </si>
  <si>
    <t>MA0218</t>
  </si>
  <si>
    <t>N-(5-phospho-D-ribosylformimino)-5-amino-1-(5-phosphoribosyl)-4-imidazole carboxamide isomerase</t>
  </si>
  <si>
    <r>
      <t>4.9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</si>
  <si>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MA0246</t>
  </si>
  <si>
    <r>
      <t>4-hydroxybenzoate</t>
    </r>
    <r>
      <rPr>
        <sz val="12"/>
        <color rgb="FF000000"/>
        <rFont val="Arial"/>
        <family val="2"/>
      </rPr>
      <t xml:space="preserve"> </t>
    </r>
    <r>
      <rPr>
        <sz val="12"/>
        <color rgb="FF000000"/>
        <rFont val="Arial"/>
        <family val="2"/>
      </rPr>
      <t>decarboxylase</t>
    </r>
  </si>
  <si>
    <r>
      <t>4.1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</si>
  <si>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MA0269</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</si>
  <si>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(MtrH),</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H</t>
    </r>
  </si>
  <si>
    <r>
      <t>0.31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</si>
  <si>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MA0270</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</si>
  <si>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(MtrG),</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G</t>
    </r>
  </si>
  <si>
    <r>
      <t>0.3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</si>
  <si>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MA0272</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</si>
  <si>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(MtrA),</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A</t>
    </r>
  </si>
  <si>
    <t>MA0273</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</si>
  <si>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(MtrB),</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B</t>
    </r>
  </si>
  <si>
    <r>
      <t>0.20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</si>
  <si>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MA0274</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</si>
  <si>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(MtrC),</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C</t>
    </r>
  </si>
  <si>
    <t>MA0275</t>
  </si>
  <si>
    <r>
      <t>Methyl-THMPT:CoM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(MtrD),</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D</t>
    </r>
  </si>
  <si>
    <r>
      <t>0.2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</si>
  <si>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MA0302</t>
  </si>
  <si>
    <r>
      <t>oligopeptide</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solute-binding</t>
    </r>
    <r>
      <rPr>
        <sz val="12"/>
        <color rgb="FF000000"/>
        <rFont val="Arial"/>
        <family val="2"/>
      </rPr>
      <t xml:space="preserve"> </t>
    </r>
    <r>
      <rPr>
        <sz val="12"/>
        <color rgb="FF000000"/>
        <rFont val="Arial"/>
        <family val="2"/>
      </rPr>
      <t>protein</t>
    </r>
  </si>
  <si>
    <t>MA0304</t>
  </si>
  <si>
    <t>Molybdenum formylmethanofuran dehydrogenase (FmdE), subunit E</t>
  </si>
  <si>
    <t>10 ± 2</t>
  </si>
  <si>
    <t>MA0305</t>
  </si>
  <si>
    <t>Molybdenum formylmethanofuran dehydrogenase (FmdF), subunit F</t>
  </si>
  <si>
    <t>13 ± 5</t>
  </si>
  <si>
    <t>MA0306</t>
  </si>
  <si>
    <t>Molybdenum formylmethanofuran dehydrogenase (FmdA), subunit A</t>
  </si>
  <si>
    <t>30 ± 10</t>
  </si>
  <si>
    <t>MA0307</t>
  </si>
  <si>
    <t>Molybdenum formylmethanofuran dehydrogenase (FmdC), subunit C</t>
  </si>
  <si>
    <t>MA0308</t>
  </si>
  <si>
    <t>Molybdenum formylmethanofuran dehydrogenase (FmdD), subunit D</t>
  </si>
  <si>
    <t>40 ± 20</t>
  </si>
  <si>
    <t>MA0309</t>
  </si>
  <si>
    <t>Molybdenum formylmethanofuran dehydrogenase (FmdB), subunit B</t>
  </si>
  <si>
    <t>25 ± 9</t>
  </si>
  <si>
    <t>MA0339</t>
  </si>
  <si>
    <r>
      <t>3.1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t>
    </r>
  </si>
  <si>
    <t>MA0368</t>
  </si>
  <si>
    <t>transcriptional regulator, TetR family MA0406 iron-sulfur flavoprotein</t>
  </si>
  <si>
    <t>5.8 ± 0.4</t>
  </si>
  <si>
    <t>MA0439</t>
  </si>
  <si>
    <r>
      <t>fructose-bisphosphate</t>
    </r>
    <r>
      <rPr>
        <sz val="12"/>
        <color rgb="FF000000"/>
        <rFont val="Arial"/>
        <family val="2"/>
      </rPr>
      <t xml:space="preserve"> </t>
    </r>
    <r>
      <rPr>
        <sz val="12"/>
        <color rgb="FF000000"/>
        <rFont val="Arial"/>
        <family val="2"/>
      </rPr>
      <t>aldolase</t>
    </r>
  </si>
  <si>
    <r>
      <t>3.8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</si>
  <si>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MA0440</t>
  </si>
  <si>
    <r>
      <t>dCTP</t>
    </r>
    <r>
      <rPr>
        <sz val="12"/>
        <color rgb="FF000000"/>
        <rFont val="Arial"/>
        <family val="2"/>
      </rPr>
      <t xml:space="preserve"> </t>
    </r>
    <r>
      <rPr>
        <sz val="12"/>
        <color rgb="FF000000"/>
        <rFont val="Arial"/>
        <family val="2"/>
      </rPr>
      <t>deaminase</t>
    </r>
  </si>
  <si>
    <r>
      <t>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0.2</t>
    </r>
  </si>
  <si>
    <t>MA0455</t>
  </si>
  <si>
    <t>methanol-5-hydroxybenzimidazolylcobamide co-methyltransferase (MtaC1), isozyme 1</t>
  </si>
  <si>
    <t>500 ± 200</t>
  </si>
  <si>
    <t>MA0456</t>
  </si>
  <si>
    <t>methanol-5-hydroxybenzimidazolylcobamide co-methyltransferase (MtaB1), isozyme 1</t>
  </si>
  <si>
    <t>MA0464</t>
  </si>
  <si>
    <r>
      <t>0.02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</si>
  <si>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MA0477</t>
  </si>
  <si>
    <r>
      <t>0.2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</si>
  <si>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MA0539</t>
  </si>
  <si>
    <t>MA0587</t>
  </si>
  <si>
    <r>
      <t>glutamyl-tR</t>
    </r>
    <r>
      <rPr>
        <sz val="12"/>
        <color rgb="FF000000"/>
        <rFont val="Arial"/>
        <family val="2"/>
      </rPr>
      <t xml:space="preserve"> </t>
    </r>
    <r>
      <rPr>
        <sz val="12"/>
        <color rgb="FF000000"/>
        <rFont val="Arial"/>
        <family val="2"/>
      </rPr>
      <t>synthetase</t>
    </r>
  </si>
  <si>
    <t>5±2</t>
  </si>
  <si>
    <t>MA0595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</si>
  <si>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L18e</t>
    </r>
  </si>
  <si>
    <t>MA0596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</si>
  <si>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L13p</t>
    </r>
  </si>
  <si>
    <t>MA0597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</si>
  <si>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S9p</t>
    </r>
  </si>
  <si>
    <r>
      <t>4.8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0.5</t>
    </r>
  </si>
  <si>
    <t>MA0600</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</si>
  <si>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S2p</t>
    </r>
  </si>
  <si>
    <t>MA0646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</si>
  <si>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L44e</t>
    </r>
  </si>
  <si>
    <r>
      <t>4.4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0.5</t>
    </r>
  </si>
  <si>
    <t>MA0651</t>
  </si>
  <si>
    <t>MA0653</t>
  </si>
  <si>
    <r>
      <t>3.8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</si>
  <si>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MA0659</t>
  </si>
  <si>
    <t>Na+-transporting NADH:ubiquinone oxidoreductase, subunit 1 (Ma-RnfC)</t>
  </si>
  <si>
    <t>0.09 ± 0.04</t>
  </si>
  <si>
    <t>MA0661</t>
  </si>
  <si>
    <t>Na+-transporting NADH:ubiquinone oxidoreductase, subunit 3 (Ma-RnfG)</t>
  </si>
  <si>
    <t>0.08 ± 0.03</t>
  </si>
  <si>
    <t>MA0664</t>
  </si>
  <si>
    <t>Na+-transporting NADH:ubiquinone oxidoreductase, subunit 6 (Ma-RnfB)</t>
  </si>
  <si>
    <t>0.1 ± 0.03</t>
  </si>
  <si>
    <t>MA0669</t>
  </si>
  <si>
    <r>
      <t>replication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C,</t>
    </r>
    <r>
      <rPr>
        <sz val="12"/>
        <color rgb="FF000000"/>
        <rFont val="Arial"/>
        <family val="2"/>
      </rPr>
      <t xml:space="preserve"> </t>
    </r>
    <r>
      <rPr>
        <sz val="12"/>
        <color rgb="FF000000"/>
        <rFont val="Arial"/>
        <family val="2"/>
      </rPr>
      <t>small</t>
    </r>
    <r>
      <rPr>
        <sz val="12"/>
        <color rgb="FF000000"/>
        <rFont val="Arial"/>
        <family val="2"/>
      </rPr>
      <t xml:space="preserve"> </t>
    </r>
    <r>
      <rPr>
        <sz val="12"/>
        <color rgb="FF000000"/>
        <rFont val="Arial"/>
        <family val="2"/>
      </rPr>
      <t>subunit</t>
    </r>
  </si>
  <si>
    <t>MA0671</t>
  </si>
  <si>
    <r>
      <t>Tungsten</t>
    </r>
    <r>
      <rPr>
        <sz val="12"/>
        <color rgb="FF000000"/>
        <rFont val="Arial"/>
        <family val="2"/>
      </rPr>
      <t xml:space="preserve"> </t>
    </r>
    <r>
      <rPr>
        <sz val="12"/>
        <color rgb="FF000000"/>
        <rFont val="Arial"/>
        <family val="2"/>
      </rPr>
      <t>formylmethanofuran</t>
    </r>
    <r>
      <rPr>
        <sz val="12"/>
        <color rgb="FF000000"/>
        <rFont val="Arial"/>
        <family val="2"/>
      </rPr>
      <t xml:space="preserve"> </t>
    </r>
    <r>
      <rPr>
        <sz val="12"/>
        <color rgb="FF000000"/>
        <rFont val="Arial"/>
        <family val="2"/>
      </rPr>
      <t>dehydrogenase</t>
    </r>
    <r>
      <rPr>
        <sz val="12"/>
        <color rgb="FF000000"/>
        <rFont val="Arial"/>
        <family val="2"/>
      </rPr>
      <t xml:space="preserve"> </t>
    </r>
    <r>
      <rPr>
        <sz val="12"/>
        <color rgb="FF000000"/>
        <rFont val="Arial"/>
        <family val="2"/>
      </rPr>
      <t>(FwdG), subunit G</t>
    </r>
  </si>
  <si>
    <r>
      <t>14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2</t>
    </r>
  </si>
  <si>
    <t>MA0814</t>
  </si>
  <si>
    <r>
      <t>0.18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</si>
  <si>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MA0827</t>
  </si>
  <si>
    <t>MA0872</t>
  </si>
  <si>
    <r>
      <t>cobN/magnesium</t>
    </r>
    <r>
      <rPr>
        <sz val="12"/>
        <color rgb="FF000000"/>
        <rFont val="Arial"/>
        <family val="2"/>
      </rPr>
      <t xml:space="preserve"> </t>
    </r>
    <r>
      <rPr>
        <sz val="12"/>
        <color rgb="FF000000"/>
        <rFont val="Arial"/>
        <family val="2"/>
      </rPr>
      <t>chelatase</t>
    </r>
    <r>
      <rPr>
        <sz val="12"/>
        <color rgb="FF000000"/>
        <rFont val="Arial"/>
        <family val="2"/>
      </rPr>
      <t xml:space="preserve"> </t>
    </r>
    <r>
      <rPr>
        <sz val="12"/>
        <color rgb="FF000000"/>
        <rFont val="Arial"/>
        <family val="2"/>
      </rPr>
      <t>family</t>
    </r>
    <r>
      <rPr>
        <sz val="12"/>
        <color rgb="FF000000"/>
        <rFont val="Arial"/>
        <family val="2"/>
      </rPr>
      <t xml:space="preserve"> </t>
    </r>
    <r>
      <rPr>
        <sz val="12"/>
        <color rgb="FF000000"/>
        <rFont val="Arial"/>
        <family val="2"/>
      </rPr>
      <t>protein</t>
    </r>
  </si>
  <si>
    <r>
      <t>0.14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</si>
  <si>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MA0873</t>
  </si>
  <si>
    <r>
      <t>PQQ</t>
    </r>
    <r>
      <rPr>
        <sz val="12"/>
        <color rgb="FF000000"/>
        <rFont val="Arial"/>
        <family val="2"/>
      </rPr>
      <t xml:space="preserve"> </t>
    </r>
    <r>
      <rPr>
        <sz val="12"/>
        <color rgb="FF000000"/>
        <rFont val="Arial"/>
        <family val="2"/>
      </rPr>
      <t>enzyme</t>
    </r>
    <r>
      <rPr>
        <sz val="12"/>
        <color rgb="FF000000"/>
        <rFont val="Arial"/>
        <family val="2"/>
      </rPr>
      <t xml:space="preserve"> </t>
    </r>
    <r>
      <rPr>
        <sz val="12"/>
        <color rgb="FF000000"/>
        <rFont val="Arial"/>
        <family val="2"/>
      </rPr>
      <t>repeat</t>
    </r>
    <r>
      <rPr>
        <sz val="12"/>
        <color rgb="FF000000"/>
        <rFont val="Arial"/>
        <family val="2"/>
      </rPr>
      <t xml:space="preserve"> </t>
    </r>
    <r>
      <rPr>
        <sz val="12"/>
        <color rgb="FF000000"/>
        <rFont val="Arial"/>
        <family val="2"/>
      </rPr>
      <t>domain</t>
    </r>
    <r>
      <rPr>
        <sz val="12"/>
        <color rgb="FF000000"/>
        <rFont val="Arial"/>
        <family val="2"/>
      </rPr>
      <t xml:space="preserve"> </t>
    </r>
    <r>
      <rPr>
        <sz val="12"/>
        <color rgb="FF000000"/>
        <rFont val="Arial"/>
        <family val="2"/>
      </rPr>
      <t>protein</t>
    </r>
  </si>
  <si>
    <r>
      <t>0.12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</si>
  <si>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MA0882</t>
  </si>
  <si>
    <r>
      <t>magnesium</t>
    </r>
    <r>
      <rPr>
        <sz val="12"/>
        <color rgb="FF000000"/>
        <rFont val="Arial"/>
        <family val="2"/>
      </rPr>
      <t xml:space="preserve"> </t>
    </r>
    <r>
      <rPr>
        <sz val="12"/>
        <color rgb="FF000000"/>
        <rFont val="Arial"/>
        <family val="2"/>
      </rPr>
      <t>chelatase</t>
    </r>
    <r>
      <rPr>
        <sz val="12"/>
        <color rgb="FF000000"/>
        <rFont val="Arial"/>
        <family val="2"/>
      </rPr>
      <t xml:space="preserve"> </t>
    </r>
    <r>
      <rPr>
        <sz val="12"/>
        <color rgb="FF000000"/>
        <rFont val="Arial"/>
        <family val="2"/>
      </rPr>
      <t>subunit</t>
    </r>
  </si>
  <si>
    <r>
      <t>20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10</t>
    </r>
  </si>
  <si>
    <t>MA0887</t>
  </si>
  <si>
    <t>phosphate ABC transporter, solute-binding protein</t>
  </si>
  <si>
    <t>0.01 ± 0.01</t>
  </si>
  <si>
    <t>MA0904</t>
  </si>
  <si>
    <r>
      <t>5.1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</si>
  <si>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MA0913</t>
  </si>
  <si>
    <r>
      <t>imidazoleglycerol-phosphate</t>
    </r>
    <r>
      <rPr>
        <sz val="12"/>
        <color rgb="FF000000"/>
        <rFont val="Arial"/>
        <family val="2"/>
      </rPr>
      <t xml:space="preserve"> </t>
    </r>
    <r>
      <rPr>
        <sz val="12"/>
        <color rgb="FF000000"/>
        <rFont val="Arial"/>
        <family val="2"/>
      </rPr>
      <t>synthase,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H</t>
    </r>
  </si>
  <si>
    <t>8±3</t>
  </si>
  <si>
    <t>MA0923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</si>
  <si>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S8e</t>
    </r>
  </si>
  <si>
    <t>MA0940</t>
  </si>
  <si>
    <t>4±1</t>
  </si>
  <si>
    <t>MA0949</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</si>
  <si>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S15p</t>
    </r>
  </si>
  <si>
    <t>MA0950</t>
  </si>
  <si>
    <r>
      <t>ferric</t>
    </r>
    <r>
      <rPr>
        <sz val="12"/>
        <color rgb="FF000000"/>
        <rFont val="Arial"/>
        <family val="2"/>
      </rPr>
      <t xml:space="preserve"> </t>
    </r>
    <r>
      <rPr>
        <sz val="12"/>
        <color rgb="FF000000"/>
        <rFont val="Arial"/>
        <family val="2"/>
      </rPr>
      <t>enterobactin</t>
    </r>
    <r>
      <rPr>
        <sz val="12"/>
        <color rgb="FF000000"/>
        <rFont val="Arial"/>
        <family val="2"/>
      </rPr>
      <t xml:space="preserve"> </t>
    </r>
    <r>
      <rPr>
        <sz val="12"/>
        <color rgb="FF000000"/>
        <rFont val="Arial"/>
        <family val="2"/>
      </rPr>
      <t>transport</t>
    </r>
    <r>
      <rPr>
        <sz val="12"/>
        <color rgb="FF000000"/>
        <rFont val="Arial"/>
        <family val="2"/>
      </rPr>
      <t xml:space="preserve"> </t>
    </r>
    <r>
      <rPr>
        <sz val="12"/>
        <color rgb="FF000000"/>
        <rFont val="Arial"/>
        <family val="2"/>
      </rPr>
      <t>ATP-binding</t>
    </r>
    <r>
      <rPr>
        <sz val="12"/>
        <color rgb="FF000000"/>
        <rFont val="Arial"/>
        <family val="2"/>
      </rPr>
      <t xml:space="preserve"> </t>
    </r>
    <r>
      <rPr>
        <sz val="12"/>
        <color rgb="FF000000"/>
        <rFont val="Arial"/>
        <family val="2"/>
      </rPr>
      <t>protein</t>
    </r>
  </si>
  <si>
    <r>
      <t>14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</si>
  <si>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MA0958</t>
  </si>
  <si>
    <t>MA1014</t>
  </si>
  <si>
    <t>carbon-monoxide dehydrogenase, (CdhC) gamma subunit</t>
  </si>
  <si>
    <t>0.04 ± 0.02</t>
  </si>
  <si>
    <t>MA1015</t>
  </si>
  <si>
    <t>carbon-monoxide dehydrogenase, (CdhB) beta subunit</t>
  </si>
  <si>
    <t>MA1016</t>
  </si>
  <si>
    <t>carbon-monoxide dehydrogenase, (CdhA) alpha subunit</t>
  </si>
  <si>
    <t>MA1030</t>
  </si>
  <si>
    <t>NAD synthase (glutamine-hydrolyzing)</t>
  </si>
  <si>
    <r>
      <t>0.1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</si>
  <si>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MA1032</t>
  </si>
  <si>
    <r>
      <t>serine</t>
    </r>
    <r>
      <rPr>
        <sz val="12"/>
        <color rgb="FF000000"/>
        <rFont val="Arial"/>
        <family val="2"/>
      </rPr>
      <t xml:space="preserve"> </t>
    </r>
    <r>
      <rPr>
        <sz val="12"/>
        <color rgb="FF000000"/>
        <rFont val="Arial"/>
        <family val="2"/>
      </rPr>
      <t>O-acetyltransferase</t>
    </r>
  </si>
  <si>
    <r>
      <t>0.27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</si>
  <si>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MA1072</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</si>
  <si>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L3p</t>
    </r>
  </si>
  <si>
    <r>
      <t>10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6</t>
    </r>
  </si>
  <si>
    <t>MA1073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</si>
  <si>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L4</t>
    </r>
  </si>
  <si>
    <t>MA1074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</si>
  <si>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L23p</t>
    </r>
  </si>
  <si>
    <t>MA1075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</si>
  <si>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L2p</t>
    </r>
  </si>
  <si>
    <r>
      <t>6.1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</si>
  <si>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MA1076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</si>
  <si>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S19p</t>
    </r>
  </si>
  <si>
    <t>MA1077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</si>
  <si>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L22p</t>
    </r>
  </si>
  <si>
    <t>MA1078</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</si>
  <si>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S3p</t>
    </r>
  </si>
  <si>
    <t>MA1079</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</si>
  <si>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L29p</t>
    </r>
  </si>
  <si>
    <r>
      <t>4.8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0.2</t>
    </r>
  </si>
  <si>
    <t>MA1081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</si>
  <si>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S17p</t>
    </r>
  </si>
  <si>
    <t>MA1082</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</si>
  <si>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L14p</t>
    </r>
  </si>
  <si>
    <t>MA1083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</si>
  <si>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L24p</t>
    </r>
  </si>
  <si>
    <t>MA1084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</si>
  <si>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S4e</t>
    </r>
  </si>
  <si>
    <t>MA1085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</si>
  <si>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L5p</t>
    </r>
  </si>
  <si>
    <t>MA1087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</si>
  <si>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S8</t>
    </r>
  </si>
  <si>
    <r>
      <t>4.1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</si>
  <si>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MA1088</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</si>
  <si>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L6p</t>
    </r>
  </si>
  <si>
    <t>MA1089</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</si>
  <si>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L32e</t>
    </r>
  </si>
  <si>
    <r>
      <t>4.9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</si>
  <si>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MA1090</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</si>
  <si>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L19e</t>
    </r>
  </si>
  <si>
    <t>MA1091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</si>
  <si>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L18p</t>
    </r>
  </si>
  <si>
    <t>MA1092</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</si>
  <si>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S5</t>
    </r>
  </si>
  <si>
    <t>MA1094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</si>
  <si>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L15p</t>
    </r>
  </si>
  <si>
    <t>MA1108</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</si>
  <si>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S13p</t>
    </r>
  </si>
  <si>
    <t>MA1109</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</si>
  <si>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S4p</t>
    </r>
  </si>
  <si>
    <t>MA1110</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</si>
  <si>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S11p</t>
    </r>
  </si>
  <si>
    <t>MA1111</t>
  </si>
  <si>
    <r>
      <t>NAD-directed</t>
    </r>
    <r>
      <rPr>
        <sz val="12"/>
        <color rgb="FF000000"/>
        <rFont val="Arial"/>
        <family val="2"/>
      </rPr>
      <t xml:space="preserve"> </t>
    </r>
    <r>
      <rPr>
        <sz val="12"/>
        <color rgb="FF000000"/>
        <rFont val="Arial"/>
        <family val="2"/>
      </rPr>
      <t>R</t>
    </r>
    <r>
      <rPr>
        <sz val="12"/>
        <color rgb="FF000000"/>
        <rFont val="Arial"/>
        <family val="2"/>
      </rPr>
      <t xml:space="preserve"> </t>
    </r>
    <r>
      <rPr>
        <sz val="12"/>
        <color rgb="FF000000"/>
        <rFont val="Arial"/>
        <family val="2"/>
      </rPr>
      <t>polymerase,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D</t>
    </r>
  </si>
  <si>
    <r>
      <t>3.9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0.5</t>
    </r>
  </si>
  <si>
    <t>MA1112</t>
  </si>
  <si>
    <r>
      <t>4.5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</si>
  <si>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MA1130</t>
  </si>
  <si>
    <r>
      <t>iron</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solute-binding</t>
    </r>
    <r>
      <rPr>
        <sz val="12"/>
        <color rgb="FF000000"/>
        <rFont val="Arial"/>
        <family val="2"/>
      </rPr>
      <t xml:space="preserve"> </t>
    </r>
    <r>
      <rPr>
        <sz val="12"/>
        <color rgb="FF000000"/>
        <rFont val="Arial"/>
        <family val="2"/>
      </rPr>
      <t>protein</t>
    </r>
  </si>
  <si>
    <r>
      <t>28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6</t>
    </r>
  </si>
  <si>
    <t>MA1255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</si>
  <si>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S10p</t>
    </r>
  </si>
  <si>
    <r>
      <t>4.3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</si>
  <si>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MA1257</t>
  </si>
  <si>
    <r>
      <t>translation</t>
    </r>
    <r>
      <rPr>
        <sz val="12"/>
        <color rgb="FF000000"/>
        <rFont val="Arial"/>
        <family val="2"/>
      </rPr>
      <t xml:space="preserve"> </t>
    </r>
    <r>
      <rPr>
        <sz val="12"/>
        <color rgb="FF000000"/>
        <rFont val="Arial"/>
        <family val="2"/>
      </rPr>
      <t>elongation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2</t>
    </r>
  </si>
  <si>
    <t>MA1258</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</si>
  <si>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S7p</t>
    </r>
  </si>
  <si>
    <t>MA1260</t>
  </si>
  <si>
    <r>
      <t>transcription</t>
    </r>
    <r>
      <rPr>
        <sz val="12"/>
        <color rgb="FF000000"/>
        <rFont val="Arial"/>
        <family val="2"/>
      </rPr>
      <t xml:space="preserve"> </t>
    </r>
    <r>
      <rPr>
        <sz val="12"/>
        <color rgb="FF000000"/>
        <rFont val="Arial"/>
        <family val="2"/>
      </rPr>
      <t>termination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NusA</t>
    </r>
  </si>
  <si>
    <r>
      <t>4.8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</si>
  <si>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MA1261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</si>
  <si>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L30e</t>
    </r>
  </si>
  <si>
    <t>MA1341</t>
  </si>
  <si>
    <r>
      <t>FMN-binding</t>
    </r>
    <r>
      <rPr>
        <sz val="12"/>
        <color rgb="FF000000"/>
        <rFont val="Arial"/>
        <family val="2"/>
      </rPr>
      <t xml:space="preserve"> </t>
    </r>
    <r>
      <rPr>
        <sz val="12"/>
        <color rgb="FF000000"/>
        <rFont val="Arial"/>
        <family val="2"/>
      </rPr>
      <t>protein</t>
    </r>
  </si>
  <si>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2</t>
    </r>
  </si>
  <si>
    <t>MA1342</t>
  </si>
  <si>
    <r>
      <t>P-type</t>
    </r>
    <r>
      <rPr>
        <sz val="12"/>
        <color rgb="FF000000"/>
        <rFont val="Arial"/>
        <family val="2"/>
      </rPr>
      <t xml:space="preserve"> </t>
    </r>
    <r>
      <rPr>
        <sz val="12"/>
        <color rgb="FF000000"/>
        <rFont val="Arial"/>
        <family val="2"/>
      </rPr>
      <t>copper-transporting</t>
    </r>
    <r>
      <rPr>
        <sz val="12"/>
        <color rgb="FF000000"/>
        <rFont val="Arial"/>
        <family val="2"/>
      </rPr>
      <t xml:space="preserve"> </t>
    </r>
    <r>
      <rPr>
        <sz val="12"/>
        <color rgb="FF000000"/>
        <rFont val="Arial"/>
        <family val="2"/>
      </rPr>
      <t>ATPase</t>
    </r>
  </si>
  <si>
    <t>MA1395</t>
  </si>
  <si>
    <r>
      <t>transcriptional</t>
    </r>
    <r>
      <rPr>
        <sz val="12"/>
        <color rgb="FF000000"/>
        <rFont val="Arial"/>
        <family val="2"/>
      </rPr>
      <t xml:space="preserve"> </t>
    </r>
    <r>
      <rPr>
        <sz val="12"/>
        <color rgb="FF000000"/>
        <rFont val="Arial"/>
        <family val="2"/>
      </rPr>
      <t>regulator,</t>
    </r>
    <r>
      <rPr>
        <sz val="12"/>
        <color rgb="FF000000"/>
        <rFont val="Arial"/>
        <family val="2"/>
      </rPr>
      <t xml:space="preserve"> </t>
    </r>
    <r>
      <rPr>
        <sz val="12"/>
        <color rgb="FF000000"/>
        <rFont val="Arial"/>
        <family val="2"/>
      </rPr>
      <t>CopG</t>
    </r>
    <r>
      <rPr>
        <sz val="12"/>
        <color rgb="FF000000"/>
        <rFont val="Arial"/>
        <family val="2"/>
      </rPr>
      <t xml:space="preserve"> </t>
    </r>
    <r>
      <rPr>
        <sz val="12"/>
        <color rgb="FF000000"/>
        <rFont val="Arial"/>
        <family val="2"/>
      </rPr>
      <t>family</t>
    </r>
  </si>
  <si>
    <t>MA1423</t>
  </si>
  <si>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3</t>
    </r>
  </si>
  <si>
    <t>MA1446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</si>
  <si>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L21e</t>
    </r>
  </si>
  <si>
    <t>MA1448</t>
  </si>
  <si>
    <r>
      <t>16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2</t>
    </r>
  </si>
  <si>
    <t>MA1454</t>
  </si>
  <si>
    <r>
      <t>cell</t>
    </r>
    <r>
      <rPr>
        <sz val="12"/>
        <color rgb="FF000000"/>
        <rFont val="Arial"/>
        <family val="2"/>
      </rPr>
      <t xml:space="preserve"> </t>
    </r>
    <r>
      <rPr>
        <sz val="12"/>
        <color rgb="FF000000"/>
        <rFont val="Arial"/>
        <family val="2"/>
      </rPr>
      <t>surface</t>
    </r>
    <r>
      <rPr>
        <sz val="12"/>
        <color rgb="FF000000"/>
        <rFont val="Arial"/>
        <family val="2"/>
      </rPr>
      <t xml:space="preserve"> </t>
    </r>
    <r>
      <rPr>
        <sz val="12"/>
        <color rgb="FF000000"/>
        <rFont val="Arial"/>
        <family val="2"/>
      </rPr>
      <t>lipoprotein</t>
    </r>
  </si>
  <si>
    <r>
      <t>0.17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</si>
  <si>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MA1456</t>
  </si>
  <si>
    <t>MA1462</t>
  </si>
  <si>
    <r>
      <t>universal</t>
    </r>
    <r>
      <rPr>
        <sz val="12"/>
        <color rgb="FF000000"/>
        <rFont val="Arial"/>
        <family val="2"/>
      </rPr>
      <t xml:space="preserve"> </t>
    </r>
    <r>
      <rPr>
        <sz val="12"/>
        <color rgb="FF000000"/>
        <rFont val="Arial"/>
        <family val="2"/>
      </rPr>
      <t>stress</t>
    </r>
    <r>
      <rPr>
        <sz val="12"/>
        <color rgb="FF000000"/>
        <rFont val="Arial"/>
        <family val="2"/>
      </rPr>
      <t xml:space="preserve"> </t>
    </r>
    <r>
      <rPr>
        <sz val="12"/>
        <color rgb="FF000000"/>
        <rFont val="Arial"/>
        <family val="2"/>
      </rPr>
      <t>protein</t>
    </r>
  </si>
  <si>
    <r>
      <t>4.4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</si>
  <si>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MA1477</t>
  </si>
  <si>
    <t>heat shock protein</t>
  </si>
  <si>
    <t>13 ± 6</t>
  </si>
  <si>
    <t>MA1479</t>
  </si>
  <si>
    <t>heat shock protein 40</t>
  </si>
  <si>
    <t>ND</t>
  </si>
  <si>
    <t>7 ± 2</t>
  </si>
  <si>
    <t>MA1484</t>
  </si>
  <si>
    <r>
      <t>geranylgeranyl</t>
    </r>
    <r>
      <rPr>
        <sz val="12"/>
        <color rgb="FF000000"/>
        <rFont val="Arial"/>
        <family val="2"/>
      </rPr>
      <t xml:space="preserve"> </t>
    </r>
    <r>
      <rPr>
        <sz val="12"/>
        <color rgb="FF000000"/>
        <rFont val="Arial"/>
        <family val="2"/>
      </rPr>
      <t>reductase</t>
    </r>
  </si>
  <si>
    <r>
      <t>5.4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0.9</t>
    </r>
  </si>
  <si>
    <t>MA1489</t>
  </si>
  <si>
    <t>MA1498</t>
  </si>
  <si>
    <t>F420H2 dehydrogenase, subunit FpoD</t>
  </si>
  <si>
    <r>
      <t>15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</si>
  <si>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MA1499</t>
  </si>
  <si>
    <t>F420H2 dehydrogenase, subunit FpoH</t>
  </si>
  <si>
    <r>
      <t>26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1</t>
    </r>
  </si>
  <si>
    <t>MA1521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</si>
  <si>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L7ae</t>
    </r>
  </si>
  <si>
    <r>
      <t>5.2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</si>
  <si>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MA1524</t>
  </si>
  <si>
    <r>
      <t>nucleoside-diphosphate</t>
    </r>
    <r>
      <rPr>
        <sz val="12"/>
        <color rgb="FF000000"/>
        <rFont val="Arial"/>
        <family val="2"/>
      </rPr>
      <t xml:space="preserve"> </t>
    </r>
    <r>
      <rPr>
        <sz val="12"/>
        <color rgb="FF000000"/>
        <rFont val="Arial"/>
        <family val="2"/>
      </rPr>
      <t>kinase</t>
    </r>
  </si>
  <si>
    <t>MA1525</t>
  </si>
  <si>
    <r>
      <t>translation</t>
    </r>
    <r>
      <rPr>
        <sz val="12"/>
        <color rgb="FF000000"/>
        <rFont val="Arial"/>
        <family val="2"/>
      </rPr>
      <t xml:space="preserve"> </t>
    </r>
    <r>
      <rPr>
        <sz val="12"/>
        <color rgb="FF000000"/>
        <rFont val="Arial"/>
        <family val="2"/>
      </rPr>
      <t>initiation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If2</t>
    </r>
  </si>
  <si>
    <t>MA1526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</si>
  <si>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S6e</t>
    </r>
  </si>
  <si>
    <r>
      <t>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</si>
  <si>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MA1569</t>
  </si>
  <si>
    <r>
      <t>Pap2</t>
    </r>
    <r>
      <rPr>
        <sz val="12"/>
        <color rgb="FF000000"/>
        <rFont val="Arial"/>
        <family val="2"/>
      </rPr>
      <t xml:space="preserve"> </t>
    </r>
    <r>
      <rPr>
        <sz val="12"/>
        <color rgb="FF000000"/>
        <rFont val="Arial"/>
        <family val="2"/>
      </rPr>
      <t>superfamily</t>
    </r>
    <r>
      <rPr>
        <sz val="12"/>
        <color rgb="FF000000"/>
        <rFont val="Arial"/>
        <family val="2"/>
      </rPr>
      <t xml:space="preserve"> </t>
    </r>
    <r>
      <rPr>
        <sz val="12"/>
        <color rgb="FF000000"/>
        <rFont val="Arial"/>
        <family val="2"/>
      </rPr>
      <t>protein</t>
    </r>
  </si>
  <si>
    <t>MA1616</t>
  </si>
  <si>
    <t>methanol-5-hydroxybenzimidazolylcobamide co-methyltransferase (MtaC3), isozyme 3</t>
  </si>
  <si>
    <t>0.2 ± 0.1</t>
  </si>
  <si>
    <t>MA1617</t>
  </si>
  <si>
    <t>methanol-5-hydroxybenzimidazolylcobamide co-methyltransferase (MtaB3), isozyme 3</t>
  </si>
  <si>
    <t>MA1654</t>
  </si>
  <si>
    <r>
      <t>intracellular</t>
    </r>
    <r>
      <rPr>
        <sz val="12"/>
        <color rgb="FF000000"/>
        <rFont val="Arial"/>
        <family val="2"/>
      </rPr>
      <t xml:space="preserve"> </t>
    </r>
    <r>
      <rPr>
        <sz val="12"/>
        <color rgb="FF000000"/>
        <rFont val="Arial"/>
        <family val="2"/>
      </rPr>
      <t>protease</t>
    </r>
  </si>
  <si>
    <r>
      <t>0.19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</si>
  <si>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MA1676</t>
  </si>
  <si>
    <t>MA1684</t>
  </si>
  <si>
    <r>
      <t>aspartyl-tR</t>
    </r>
    <r>
      <rPr>
        <sz val="12"/>
        <color rgb="FF000000"/>
        <rFont val="Arial"/>
        <family val="2"/>
      </rPr>
      <t xml:space="preserve"> </t>
    </r>
    <r>
      <rPr>
        <sz val="12"/>
        <color rgb="FF000000"/>
        <rFont val="Arial"/>
        <family val="2"/>
      </rPr>
      <t>synthetase</t>
    </r>
  </si>
  <si>
    <t>MA1744</t>
  </si>
  <si>
    <t>MA1763</t>
  </si>
  <si>
    <t>transcriptional regulator, CopG family</t>
  </si>
  <si>
    <t>15 ± 4</t>
  </si>
  <si>
    <t>MA1775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</si>
  <si>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L37ae</t>
    </r>
  </si>
  <si>
    <t>MA1784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</si>
  <si>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L15e</t>
    </r>
  </si>
  <si>
    <r>
      <t>6.6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</si>
  <si>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MA1821</t>
  </si>
  <si>
    <r>
      <t>4.8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</si>
  <si>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MA1848</t>
  </si>
  <si>
    <r>
      <t>UbiE/COQ5</t>
    </r>
    <r>
      <rPr>
        <sz val="12"/>
        <color rgb="FF000000"/>
        <rFont val="Arial"/>
        <family val="2"/>
      </rPr>
      <t xml:space="preserve"> </t>
    </r>
    <r>
      <rPr>
        <sz val="12"/>
        <color rgb="FF000000"/>
        <rFont val="Arial"/>
        <family val="2"/>
      </rPr>
      <t>methyltransferase</t>
    </r>
  </si>
  <si>
    <r>
      <t>0.08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</si>
  <si>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MA1909</t>
  </si>
  <si>
    <r>
      <t>hypothetical</t>
    </r>
    <r>
      <rPr>
        <sz val="12"/>
        <color rgb="FF000000"/>
        <rFont val="Arial"/>
        <family val="2"/>
      </rPr>
      <t xml:space="preserve"> </t>
    </r>
    <r>
      <rPr>
        <sz val="12"/>
        <color rgb="FF000000"/>
        <rFont val="Arial"/>
        <family val="2"/>
      </rPr>
      <t>protein</t>
    </r>
  </si>
  <si>
    <t>MA1940</t>
  </si>
  <si>
    <r>
      <t>0.15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</si>
  <si>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MA1998</t>
  </si>
  <si>
    <r>
      <t>0.26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0.07</t>
    </r>
  </si>
  <si>
    <t>MA2004</t>
  </si>
  <si>
    <r>
      <t>FtsJ-like</t>
    </r>
    <r>
      <rPr>
        <sz val="12"/>
        <color rgb="FF000000"/>
        <rFont val="Arial"/>
        <family val="2"/>
      </rPr>
      <t xml:space="preserve"> </t>
    </r>
    <r>
      <rPr>
        <sz val="12"/>
        <color rgb="FF000000"/>
        <rFont val="Arial"/>
        <family val="2"/>
      </rPr>
      <t>methyltransferase</t>
    </r>
  </si>
  <si>
    <r>
      <t>6.6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0.4</t>
    </r>
  </si>
  <si>
    <t>MA2143</t>
  </si>
  <si>
    <r>
      <t>carbamoyl-phosphate</t>
    </r>
    <r>
      <rPr>
        <sz val="12"/>
        <color rgb="FF000000"/>
        <rFont val="Arial"/>
        <family val="2"/>
      </rPr>
      <t xml:space="preserve"> </t>
    </r>
    <r>
      <rPr>
        <sz val="12"/>
        <color rgb="FF000000"/>
        <rFont val="Arial"/>
        <family val="2"/>
      </rPr>
      <t>synthase</t>
    </r>
    <r>
      <rPr>
        <sz val="12"/>
        <color rgb="FF000000"/>
        <rFont val="Arial"/>
        <family val="2"/>
      </rPr>
      <t xml:space="preserve"> </t>
    </r>
    <r>
      <rPr>
        <sz val="12"/>
        <color rgb="FF000000"/>
        <rFont val="Arial"/>
        <family val="2"/>
      </rPr>
      <t>(glutamine-hydrolyzing), large subunit</t>
    </r>
  </si>
  <si>
    <t>MA2144</t>
  </si>
  <si>
    <r>
      <t>carbamoyl-phosphate</t>
    </r>
    <r>
      <rPr>
        <sz val="12"/>
        <color rgb="FF000000"/>
        <rFont val="Arial"/>
        <family val="2"/>
      </rPr>
      <t xml:space="preserve"> </t>
    </r>
    <r>
      <rPr>
        <sz val="12"/>
        <color rgb="FF000000"/>
        <rFont val="Arial"/>
        <family val="2"/>
      </rPr>
      <t>synthase</t>
    </r>
    <r>
      <rPr>
        <sz val="12"/>
        <color rgb="FF000000"/>
        <rFont val="Arial"/>
        <family val="2"/>
      </rPr>
      <t xml:space="preserve"> </t>
    </r>
    <r>
      <rPr>
        <sz val="12"/>
        <color rgb="FF000000"/>
        <rFont val="Arial"/>
        <family val="2"/>
      </rPr>
      <t>(glutamine-hydrolyzing), small subunit</t>
    </r>
  </si>
  <si>
    <t>MA2145</t>
  </si>
  <si>
    <r>
      <t>glycine</t>
    </r>
    <r>
      <rPr>
        <sz val="12"/>
        <color rgb="FF000000"/>
        <rFont val="Arial"/>
        <family val="2"/>
      </rPr>
      <t xml:space="preserve"> </t>
    </r>
    <r>
      <rPr>
        <sz val="12"/>
        <color rgb="FF000000"/>
        <rFont val="Arial"/>
        <family val="2"/>
      </rPr>
      <t>betaine/L-proline</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ATP-binding protein</t>
    </r>
  </si>
  <si>
    <t>MA2456</t>
  </si>
  <si>
    <r>
      <t>0.06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0.02</t>
    </r>
  </si>
  <si>
    <t>MA2510</t>
  </si>
  <si>
    <r>
      <t>DNA</t>
    </r>
    <r>
      <rPr>
        <sz val="12"/>
        <color rgb="FF000000"/>
        <rFont val="Arial"/>
        <family val="2"/>
      </rPr>
      <t xml:space="preserve"> </t>
    </r>
    <r>
      <rPr>
        <sz val="12"/>
        <color rgb="FF000000"/>
        <rFont val="Arial"/>
        <family val="2"/>
      </rPr>
      <t>topoisomerase,</t>
    </r>
    <r>
      <rPr>
        <sz val="12"/>
        <color rgb="FF000000"/>
        <rFont val="Arial"/>
        <family val="2"/>
      </rPr>
      <t xml:space="preserve"> </t>
    </r>
    <r>
      <rPr>
        <sz val="12"/>
        <color rgb="FF000000"/>
        <rFont val="Arial"/>
        <family val="2"/>
      </rPr>
      <t>type</t>
    </r>
    <r>
      <rPr>
        <sz val="12"/>
        <color rgb="FF000000"/>
        <rFont val="Arial"/>
        <family val="2"/>
      </rPr>
      <t xml:space="preserve"> </t>
    </r>
    <r>
      <rPr>
        <sz val="12"/>
        <color rgb="FF000000"/>
        <rFont val="Arial"/>
        <family val="2"/>
      </rPr>
      <t>I</t>
    </r>
  </si>
  <si>
    <r>
      <t>3.9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0.6</t>
    </r>
  </si>
  <si>
    <t>MA2536</t>
  </si>
  <si>
    <r>
      <t>carbonic</t>
    </r>
    <r>
      <rPr>
        <sz val="12"/>
        <color rgb="FF000000"/>
        <rFont val="Arial"/>
        <family val="2"/>
      </rPr>
      <t xml:space="preserve"> </t>
    </r>
    <r>
      <rPr>
        <sz val="12"/>
        <color rgb="FF000000"/>
        <rFont val="Arial"/>
        <family val="2"/>
      </rPr>
      <t>anhydrase</t>
    </r>
    <r>
      <rPr>
        <sz val="12"/>
        <color rgb="FF000000"/>
        <rFont val="Arial"/>
        <family val="2"/>
      </rPr>
      <t xml:space="preserve"> </t>
    </r>
    <r>
      <rPr>
        <sz val="12"/>
        <color rgb="FF000000"/>
        <rFont val="Arial"/>
        <family val="2"/>
      </rPr>
      <t>(Cam)</t>
    </r>
  </si>
  <si>
    <r>
      <t>0.11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0.03c</t>
    </r>
  </si>
  <si>
    <t>MA2615</t>
  </si>
  <si>
    <t>MA2636</t>
  </si>
  <si>
    <r>
      <t>0.1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0.06</t>
    </r>
  </si>
  <si>
    <t>MA2711</t>
  </si>
  <si>
    <t>MA2717</t>
  </si>
  <si>
    <r>
      <t>NifU</t>
    </r>
    <r>
      <rPr>
        <sz val="12"/>
        <color rgb="FF000000"/>
        <rFont val="Arial"/>
        <family val="2"/>
      </rPr>
      <t xml:space="preserve"> </t>
    </r>
    <r>
      <rPr>
        <sz val="12"/>
        <color rgb="FF000000"/>
        <rFont val="Arial"/>
        <family val="2"/>
      </rPr>
      <t>protein</t>
    </r>
  </si>
  <si>
    <t>MA2819</t>
  </si>
  <si>
    <r>
      <t>0.18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</si>
  <si>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MA2867</t>
  </si>
  <si>
    <t>polyferredoxin</t>
  </si>
  <si>
    <t>0.08 ± 0.04</t>
  </si>
  <si>
    <t>MA2868</t>
  </si>
  <si>
    <r>
      <t>heterodisulfide</t>
    </r>
    <r>
      <rPr>
        <sz val="12"/>
        <color rgb="FF000000"/>
        <rFont val="Arial"/>
        <family val="2"/>
      </rPr>
      <t xml:space="preserve"> </t>
    </r>
    <r>
      <rPr>
        <sz val="12"/>
        <color rgb="FF000000"/>
        <rFont val="Arial"/>
        <family val="2"/>
      </rPr>
      <t>reductase</t>
    </r>
    <r>
      <rPr>
        <sz val="12"/>
        <color rgb="FF000000"/>
        <rFont val="Arial"/>
        <family val="2"/>
      </rPr>
      <t xml:space="preserve"> </t>
    </r>
    <r>
      <rPr>
        <sz val="12"/>
        <color rgb="FF000000"/>
        <rFont val="Arial"/>
        <family val="2"/>
      </rPr>
      <t>(HdrA),</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A</t>
    </r>
  </si>
  <si>
    <t>MA2896</t>
  </si>
  <si>
    <r>
      <t>threonyl-tR</t>
    </r>
    <r>
      <rPr>
        <sz val="12"/>
        <color rgb="FF000000"/>
        <rFont val="Arial"/>
        <family val="2"/>
      </rPr>
      <t xml:space="preserve"> </t>
    </r>
    <r>
      <rPr>
        <sz val="12"/>
        <color rgb="FF000000"/>
        <rFont val="Arial"/>
        <family val="2"/>
      </rPr>
      <t>synthetase</t>
    </r>
  </si>
  <si>
    <t>MA2912</t>
  </si>
  <si>
    <r>
      <t>AMP-binding</t>
    </r>
    <r>
      <rPr>
        <sz val="12"/>
        <color rgb="FF000000"/>
        <rFont val="Arial"/>
        <family val="2"/>
      </rPr>
      <t xml:space="preserve"> </t>
    </r>
    <r>
      <rPr>
        <sz val="12"/>
        <color rgb="FF000000"/>
        <rFont val="Arial"/>
        <family val="2"/>
      </rPr>
      <t>protein</t>
    </r>
  </si>
  <si>
    <t>MA2914</t>
  </si>
  <si>
    <t>transcriptional regulator, Hth-3 family</t>
  </si>
  <si>
    <t>5 ± 1</t>
  </si>
  <si>
    <t>MA2923</t>
  </si>
  <si>
    <r>
      <t>0.09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</si>
  <si>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MA2982</t>
  </si>
  <si>
    <r>
      <t>0.12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</si>
  <si>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MA3034</t>
  </si>
  <si>
    <r>
      <t>uroporphyrinogen-III</t>
    </r>
    <r>
      <rPr>
        <sz val="12"/>
        <color rgb="FF000000"/>
        <rFont val="Arial"/>
        <family val="2"/>
      </rPr>
      <t xml:space="preserve"> </t>
    </r>
    <r>
      <rPr>
        <sz val="12"/>
        <color rgb="FF000000"/>
        <rFont val="Arial"/>
        <family val="2"/>
      </rPr>
      <t>synthase</t>
    </r>
  </si>
  <si>
    <r>
      <t>3.6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0.6</t>
    </r>
  </si>
  <si>
    <t>MA3035</t>
  </si>
  <si>
    <r>
      <t>coenzyme</t>
    </r>
    <r>
      <rPr>
        <sz val="12"/>
        <color rgb="FF000000"/>
        <rFont val="Arial"/>
        <family val="2"/>
      </rPr>
      <t xml:space="preserve"> </t>
    </r>
    <r>
      <rPr>
        <sz val="12"/>
        <color rgb="FF000000"/>
        <rFont val="Arial"/>
        <family val="2"/>
      </rPr>
      <t>PQQ</t>
    </r>
    <r>
      <rPr>
        <sz val="12"/>
        <color rgb="FF000000"/>
        <rFont val="Arial"/>
        <family val="2"/>
      </rPr>
      <t xml:space="preserve"> </t>
    </r>
    <r>
      <rPr>
        <sz val="12"/>
        <color rgb="FF000000"/>
        <rFont val="Arial"/>
        <family val="2"/>
      </rPr>
      <t>synthesis</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E</t>
    </r>
  </si>
  <si>
    <t>MA3092</t>
  </si>
  <si>
    <t>MA3165</t>
  </si>
  <si>
    <t>MA3250</t>
  </si>
  <si>
    <r>
      <t>cobyric</t>
    </r>
    <r>
      <rPr>
        <sz val="12"/>
        <color rgb="FF000000"/>
        <rFont val="Arial"/>
        <family val="2"/>
      </rPr>
      <t xml:space="preserve"> </t>
    </r>
    <r>
      <rPr>
        <sz val="12"/>
        <color rgb="FF000000"/>
        <rFont val="Arial"/>
        <family val="2"/>
      </rPr>
      <t>acid</t>
    </r>
    <r>
      <rPr>
        <sz val="12"/>
        <color rgb="FF000000"/>
        <rFont val="Arial"/>
        <family val="2"/>
      </rPr>
      <t xml:space="preserve"> </t>
    </r>
    <r>
      <rPr>
        <sz val="12"/>
        <color rgb="FF000000"/>
        <rFont val="Arial"/>
        <family val="2"/>
      </rPr>
      <t>synthase</t>
    </r>
  </si>
  <si>
    <t>MA3260</t>
  </si>
  <si>
    <r>
      <t>O-Glc</t>
    </r>
    <r>
      <rPr>
        <sz val="12"/>
        <color rgb="FF000000"/>
        <rFont val="Arial"/>
        <family val="2"/>
      </rPr>
      <t xml:space="preserve"> </t>
    </r>
    <r>
      <rPr>
        <sz val="12"/>
        <color rgb="FF000000"/>
        <rFont val="Arial"/>
        <family val="2"/>
      </rPr>
      <t>c</t>
    </r>
    <r>
      <rPr>
        <sz val="12"/>
        <color rgb="FF000000"/>
        <rFont val="Arial"/>
        <family val="2"/>
      </rPr>
      <t xml:space="preserve"> </t>
    </r>
    <r>
      <rPr>
        <sz val="12"/>
        <color rgb="FF000000"/>
        <rFont val="Arial"/>
        <family val="2"/>
      </rPr>
      <t>transferase,</t>
    </r>
    <r>
      <rPr>
        <sz val="12"/>
        <color rgb="FF000000"/>
        <rFont val="Arial"/>
        <family val="2"/>
      </rPr>
      <t xml:space="preserve"> </t>
    </r>
    <r>
      <rPr>
        <sz val="12"/>
        <color rgb="FF000000"/>
        <rFont val="Arial"/>
        <family val="2"/>
      </rPr>
      <t>p110</t>
    </r>
    <r>
      <rPr>
        <sz val="12"/>
        <color rgb="FF000000"/>
        <rFont val="Arial"/>
        <family val="2"/>
      </rPr>
      <t xml:space="preserve"> </t>
    </r>
    <r>
      <rPr>
        <sz val="12"/>
        <color rgb="FF000000"/>
        <rFont val="Arial"/>
        <family val="2"/>
      </rPr>
      <t>subunit</t>
    </r>
  </si>
  <si>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9</t>
    </r>
  </si>
  <si>
    <t>MA3289</t>
  </si>
  <si>
    <r>
      <t>endopeptidase</t>
    </r>
    <r>
      <rPr>
        <sz val="12"/>
        <color rgb="FF000000"/>
        <rFont val="Arial"/>
        <family val="2"/>
      </rPr>
      <t xml:space="preserve"> </t>
    </r>
    <r>
      <rPr>
        <sz val="12"/>
        <color rgb="FF000000"/>
        <rFont val="Arial"/>
        <family val="2"/>
      </rPr>
      <t>La</t>
    </r>
  </si>
  <si>
    <r>
      <t>11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5</t>
    </r>
  </si>
  <si>
    <t>MA3302</t>
  </si>
  <si>
    <r>
      <t>0.004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0.002</t>
    </r>
  </si>
  <si>
    <t>MA3307</t>
  </si>
  <si>
    <r>
      <t>orotate</t>
    </r>
    <r>
      <rPr>
        <sz val="12"/>
        <color rgb="FF000000"/>
        <rFont val="Arial"/>
        <family val="2"/>
      </rPr>
      <t xml:space="preserve"> </t>
    </r>
    <r>
      <rPr>
        <sz val="12"/>
        <color rgb="FF000000"/>
        <rFont val="Arial"/>
        <family val="2"/>
      </rPr>
      <t>phosphoribosyltransferase</t>
    </r>
  </si>
  <si>
    <t>MA3317</t>
  </si>
  <si>
    <r>
      <t>arylsulfatase</t>
    </r>
    <r>
      <rPr>
        <sz val="12"/>
        <color rgb="FF000000"/>
        <rFont val="Arial"/>
        <family val="2"/>
      </rPr>
      <t xml:space="preserve"> </t>
    </r>
    <r>
      <rPr>
        <sz val="12"/>
        <color rgb="FF000000"/>
        <rFont val="Arial"/>
        <family val="2"/>
      </rPr>
      <t>regulator</t>
    </r>
  </si>
  <si>
    <t>MA3322</t>
  </si>
  <si>
    <t>MA3334</t>
  </si>
  <si>
    <r>
      <t>0.07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</si>
  <si>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MA3342</t>
  </si>
  <si>
    <r>
      <t>2-isopropylmalate</t>
    </r>
    <r>
      <rPr>
        <sz val="12"/>
        <color rgb="FF000000"/>
        <rFont val="Arial"/>
        <family val="2"/>
      </rPr>
      <t xml:space="preserve"> </t>
    </r>
    <r>
      <rPr>
        <sz val="12"/>
        <color rgb="FF000000"/>
        <rFont val="Arial"/>
        <family val="2"/>
      </rPr>
      <t>synthase</t>
    </r>
  </si>
  <si>
    <t>MA3378</t>
  </si>
  <si>
    <r>
      <t>3.3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0.2</t>
    </r>
  </si>
  <si>
    <t>MA3382</t>
  </si>
  <si>
    <r>
      <t>glutamate-ammonia</t>
    </r>
    <r>
      <rPr>
        <sz val="12"/>
        <color rgb="FF000000"/>
        <rFont val="Arial"/>
        <family val="2"/>
      </rPr>
      <t xml:space="preserve"> </t>
    </r>
    <r>
      <rPr>
        <sz val="12"/>
        <color rgb="FF000000"/>
        <rFont val="Arial"/>
        <family val="2"/>
      </rPr>
      <t>ligase</t>
    </r>
  </si>
  <si>
    <t>MA3416</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</si>
  <si>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S3Ae</t>
    </r>
  </si>
  <si>
    <t>MA3418</t>
  </si>
  <si>
    <t>MA3439</t>
  </si>
  <si>
    <r>
      <t>sulfite</t>
    </r>
    <r>
      <rPr>
        <sz val="12"/>
        <color rgb="FF000000"/>
        <rFont val="Arial"/>
        <family val="2"/>
      </rPr>
      <t xml:space="preserve"> </t>
    </r>
    <r>
      <rPr>
        <sz val="12"/>
        <color rgb="FF000000"/>
        <rFont val="Arial"/>
        <family val="2"/>
      </rPr>
      <t>reductase,</t>
    </r>
    <r>
      <rPr>
        <sz val="12"/>
        <color rgb="FF000000"/>
        <rFont val="Arial"/>
        <family val="2"/>
      </rPr>
      <t xml:space="preserve"> </t>
    </r>
    <r>
      <rPr>
        <sz val="12"/>
        <color rgb="FF000000"/>
        <rFont val="Arial"/>
        <family val="2"/>
      </rPr>
      <t>beta</t>
    </r>
    <r>
      <rPr>
        <sz val="12"/>
        <color rgb="FF000000"/>
        <rFont val="Arial"/>
        <family val="2"/>
      </rPr>
      <t xml:space="preserve"> </t>
    </r>
    <r>
      <rPr>
        <sz val="12"/>
        <color rgb="FF000000"/>
        <rFont val="Arial"/>
        <family val="2"/>
      </rPr>
      <t>subunit</t>
    </r>
  </si>
  <si>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</si>
  <si>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MA3449</t>
  </si>
  <si>
    <r>
      <t>40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30</t>
    </r>
  </si>
  <si>
    <t>MA3455</t>
  </si>
  <si>
    <r>
      <t>nickel</t>
    </r>
    <r>
      <rPr>
        <sz val="12"/>
        <color rgb="FF000000"/>
        <rFont val="Arial"/>
        <family val="2"/>
      </rPr>
      <t xml:space="preserve"> </t>
    </r>
    <r>
      <rPr>
        <sz val="12"/>
        <color rgb="FF000000"/>
        <rFont val="Arial"/>
        <family val="2"/>
      </rPr>
      <t>ABC</t>
    </r>
    <r>
      <rPr>
        <sz val="12"/>
        <color rgb="FF000000"/>
        <rFont val="Arial"/>
        <family val="2"/>
      </rPr>
      <t xml:space="preserve"> </t>
    </r>
    <r>
      <rPr>
        <sz val="12"/>
        <color rgb="FF000000"/>
        <rFont val="Arial"/>
        <family val="2"/>
      </rPr>
      <t>transporter,</t>
    </r>
    <r>
      <rPr>
        <sz val="12"/>
        <color rgb="FF000000"/>
        <rFont val="Arial"/>
        <family val="2"/>
      </rPr>
      <t xml:space="preserve"> </t>
    </r>
    <r>
      <rPr>
        <sz val="12"/>
        <color rgb="FF000000"/>
        <rFont val="Arial"/>
        <family val="2"/>
      </rPr>
      <t>solute-binding</t>
    </r>
    <r>
      <rPr>
        <sz val="12"/>
        <color rgb="FF000000"/>
        <rFont val="Arial"/>
        <family val="2"/>
      </rPr>
      <t xml:space="preserve"> </t>
    </r>
    <r>
      <rPr>
        <sz val="12"/>
        <color rgb="FF000000"/>
        <rFont val="Arial"/>
        <family val="2"/>
      </rPr>
      <t>protein</t>
    </r>
  </si>
  <si>
    <t>MA3475</t>
  </si>
  <si>
    <t>MA3477</t>
  </si>
  <si>
    <r>
      <t>ferrous</t>
    </r>
    <r>
      <rPr>
        <sz val="12"/>
        <color rgb="FF000000"/>
        <rFont val="Arial"/>
        <family val="2"/>
      </rPr>
      <t xml:space="preserve"> </t>
    </r>
    <r>
      <rPr>
        <sz val="12"/>
        <color rgb="FF000000"/>
        <rFont val="Arial"/>
        <family val="2"/>
      </rPr>
      <t>iron</t>
    </r>
    <r>
      <rPr>
        <sz val="12"/>
        <color rgb="FF000000"/>
        <rFont val="Arial"/>
        <family val="2"/>
      </rPr>
      <t xml:space="preserve"> </t>
    </r>
    <r>
      <rPr>
        <sz val="12"/>
        <color rgb="FF000000"/>
        <rFont val="Arial"/>
        <family val="2"/>
      </rPr>
      <t>transport</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B</t>
    </r>
  </si>
  <si>
    <r>
      <t>30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10</t>
    </r>
  </si>
  <si>
    <t>MA3522</t>
  </si>
  <si>
    <r>
      <t>phosphoribosylglycinamide</t>
    </r>
    <r>
      <rPr>
        <sz val="12"/>
        <color rgb="FF000000"/>
        <rFont val="Arial"/>
        <family val="2"/>
      </rPr>
      <t xml:space="preserve"> </t>
    </r>
    <r>
      <rPr>
        <sz val="12"/>
        <color rgb="FF000000"/>
        <rFont val="Arial"/>
        <family val="2"/>
      </rPr>
      <t>formyltransferase</t>
    </r>
  </si>
  <si>
    <t>MA3576</t>
  </si>
  <si>
    <t>4±0</t>
  </si>
  <si>
    <t>MA3606</t>
  </si>
  <si>
    <r>
      <t>acetate</t>
    </r>
    <r>
      <rPr>
        <sz val="12"/>
        <color rgb="FF000000"/>
        <rFont val="Arial"/>
        <family val="2"/>
      </rPr>
      <t xml:space="preserve"> </t>
    </r>
    <r>
      <rPr>
        <sz val="12"/>
        <color rgb="FF000000"/>
        <rFont val="Arial"/>
        <family val="2"/>
      </rPr>
      <t>kinase</t>
    </r>
  </si>
  <si>
    <r>
      <t>0.02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0.01c</t>
    </r>
  </si>
  <si>
    <t>MA3607</t>
  </si>
  <si>
    <t>phosphotransacetylase</t>
  </si>
  <si>
    <r>
      <t>0.06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</si>
  <si>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MA3631</t>
  </si>
  <si>
    <r>
      <t>cobalamin</t>
    </r>
    <r>
      <rPr>
        <sz val="12"/>
        <color rgb="FF000000"/>
        <rFont val="Arial"/>
        <family val="2"/>
      </rPr>
      <t xml:space="preserve"> </t>
    </r>
    <r>
      <rPr>
        <sz val="12"/>
        <color rgb="FF000000"/>
        <rFont val="Arial"/>
        <family val="2"/>
      </rPr>
      <t>biosynthesis</t>
    </r>
    <r>
      <rPr>
        <sz val="12"/>
        <color rgb="FF000000"/>
        <rFont val="Arial"/>
        <family val="2"/>
      </rPr>
      <t xml:space="preserve"> </t>
    </r>
    <r>
      <rPr>
        <sz val="12"/>
        <color rgb="FF000000"/>
        <rFont val="Arial"/>
        <family val="2"/>
      </rPr>
      <t>protein</t>
    </r>
  </si>
  <si>
    <r>
      <t>20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7</t>
    </r>
  </si>
  <si>
    <t>MA3661</t>
  </si>
  <si>
    <r>
      <t>240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90</t>
    </r>
  </si>
  <si>
    <t>MA3667</t>
  </si>
  <si>
    <r>
      <t>conserved</t>
    </r>
    <r>
      <rPr>
        <sz val="12"/>
        <color rgb="FF000000"/>
        <rFont val="Arial"/>
        <family val="2"/>
      </rPr>
      <t xml:space="preserve"> </t>
    </r>
    <r>
      <rPr>
        <sz val="12"/>
        <color rgb="FF000000"/>
        <rFont val="Arial"/>
        <family val="2"/>
      </rPr>
      <t>hypothetical</t>
    </r>
  </si>
  <si>
    <t>MA3689</t>
  </si>
  <si>
    <r>
      <t>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</si>
  <si>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MA3695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</si>
  <si>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S24e</t>
    </r>
  </si>
  <si>
    <t>MA3732</t>
  </si>
  <si>
    <t>F420H2 dehydrogenase, subunit FpoF</t>
  </si>
  <si>
    <r>
      <t>4.2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</si>
  <si>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MA3733</t>
  </si>
  <si>
    <t>F420-dependent N5, N10-methylene-tetrahydromethanopterin reductase</t>
  </si>
  <si>
    <t>9±4</t>
  </si>
  <si>
    <t>MA3860</t>
  </si>
  <si>
    <t>0.004 ± 0.002</t>
  </si>
  <si>
    <t>MA3861</t>
  </si>
  <si>
    <t>MA3862</t>
  </si>
  <si>
    <t>0.006 ± 0.003</t>
  </si>
  <si>
    <t>MA3915</t>
  </si>
  <si>
    <t>7±2</t>
  </si>
  <si>
    <t>MA3956</t>
  </si>
  <si>
    <r>
      <t>ATP-dependent</t>
    </r>
    <r>
      <rPr>
        <sz val="12"/>
        <color rgb="FF000000"/>
        <rFont val="Arial"/>
        <family val="2"/>
      </rPr>
      <t xml:space="preserve"> </t>
    </r>
    <r>
      <rPr>
        <sz val="12"/>
        <color rgb="FF000000"/>
        <rFont val="Arial"/>
        <family val="2"/>
      </rPr>
      <t>R</t>
    </r>
    <r>
      <rPr>
        <sz val="12"/>
        <color rgb="FF000000"/>
        <rFont val="Arial"/>
        <family val="2"/>
      </rPr>
      <t xml:space="preserve"> </t>
    </r>
    <r>
      <rPr>
        <sz val="12"/>
        <color rgb="FF000000"/>
        <rFont val="Arial"/>
        <family val="2"/>
      </rPr>
      <t>helicase</t>
    </r>
  </si>
  <si>
    <t>MA3961</t>
  </si>
  <si>
    <r>
      <t>0.05</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0.01</t>
    </r>
  </si>
  <si>
    <t>MA3972</t>
  </si>
  <si>
    <t>conserved hypothetical protein</t>
  </si>
  <si>
    <t>0.1 ± 0.06</t>
  </si>
  <si>
    <t>MA4040</t>
  </si>
  <si>
    <t>MA4041</t>
  </si>
  <si>
    <r>
      <t>acyl</t>
    </r>
    <r>
      <rPr>
        <sz val="12"/>
        <color rgb="FF000000"/>
        <rFont val="Arial"/>
        <family val="2"/>
      </rPr>
      <t xml:space="preserve"> </t>
    </r>
    <r>
      <rPr>
        <sz val="12"/>
        <color rgb="FF000000"/>
        <rFont val="Arial"/>
        <family val="2"/>
      </rPr>
      <t>carrier</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synthase</t>
    </r>
  </si>
  <si>
    <r>
      <t>17</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4</t>
    </r>
  </si>
  <si>
    <t>MA4042</t>
  </si>
  <si>
    <r>
      <t>acetyl-CoA</t>
    </r>
    <r>
      <rPr>
        <sz val="12"/>
        <color rgb="FF000000"/>
        <rFont val="Arial"/>
        <family val="2"/>
      </rPr>
      <t xml:space="preserve"> </t>
    </r>
    <r>
      <rPr>
        <sz val="12"/>
        <color rgb="FF000000"/>
        <rFont val="Arial"/>
        <family val="2"/>
      </rPr>
      <t>C-acyltransferase</t>
    </r>
  </si>
  <si>
    <r>
      <t>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5</t>
    </r>
  </si>
  <si>
    <t>MA4044</t>
  </si>
  <si>
    <r>
      <t>adenylate</t>
    </r>
    <r>
      <rPr>
        <sz val="12"/>
        <color rgb="FF000000"/>
        <rFont val="Arial"/>
        <family val="2"/>
      </rPr>
      <t xml:space="preserve"> </t>
    </r>
    <r>
      <rPr>
        <sz val="12"/>
        <color rgb="FF000000"/>
        <rFont val="Arial"/>
        <family val="2"/>
      </rPr>
      <t>cyclase</t>
    </r>
  </si>
  <si>
    <t>MA4047</t>
  </si>
  <si>
    <r>
      <t>proteinase</t>
    </r>
    <r>
      <rPr>
        <sz val="12"/>
        <color rgb="FF000000"/>
        <rFont val="Arial"/>
        <family val="2"/>
      </rPr>
      <t xml:space="preserve"> </t>
    </r>
    <r>
      <rPr>
        <sz val="12"/>
        <color rgb="FF000000"/>
        <rFont val="Arial"/>
        <family val="2"/>
      </rPr>
      <t>IV</t>
    </r>
  </si>
  <si>
    <t>MA4048</t>
  </si>
  <si>
    <r>
      <t>seryl-tR</t>
    </r>
    <r>
      <rPr>
        <sz val="12"/>
        <color rgb="FF000000"/>
        <rFont val="Arial"/>
        <family val="2"/>
      </rPr>
      <t xml:space="preserve"> </t>
    </r>
    <r>
      <rPr>
        <sz val="12"/>
        <color rgb="FF000000"/>
        <rFont val="Arial"/>
        <family val="2"/>
      </rPr>
      <t>synthetase</t>
    </r>
  </si>
  <si>
    <t>MA4111</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</si>
  <si>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LX</t>
    </r>
  </si>
  <si>
    <t>MA4112</t>
  </si>
  <si>
    <r>
      <t>translation</t>
    </r>
    <r>
      <rPr>
        <sz val="12"/>
        <color rgb="FF000000"/>
        <rFont val="Arial"/>
        <family val="2"/>
      </rPr>
      <t xml:space="preserve"> </t>
    </r>
    <r>
      <rPr>
        <sz val="12"/>
        <color rgb="FF000000"/>
        <rFont val="Arial"/>
        <family val="2"/>
      </rPr>
      <t>initiation</t>
    </r>
    <r>
      <rPr>
        <sz val="12"/>
        <color rgb="FF000000"/>
        <rFont val="Arial"/>
        <family val="2"/>
      </rPr>
      <t xml:space="preserve"> </t>
    </r>
    <r>
      <rPr>
        <sz val="12"/>
        <color rgb="FF000000"/>
        <rFont val="Arial"/>
        <family val="2"/>
      </rPr>
      <t>factor</t>
    </r>
    <r>
      <rPr>
        <sz val="12"/>
        <color rgb="FF000000"/>
        <rFont val="Arial"/>
        <family val="2"/>
      </rPr>
      <t xml:space="preserve"> </t>
    </r>
    <r>
      <rPr>
        <sz val="12"/>
        <color rgb="FF000000"/>
        <rFont val="Arial"/>
        <family val="2"/>
      </rPr>
      <t>6</t>
    </r>
  </si>
  <si>
    <r>
      <t>5.3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0.9</t>
    </r>
  </si>
  <si>
    <t>MA4113</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</si>
  <si>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L31e</t>
    </r>
  </si>
  <si>
    <t>MA4117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</si>
  <si>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S19e</t>
    </r>
  </si>
  <si>
    <t>MA4118</t>
  </si>
  <si>
    <r>
      <t>adenylosuccinate</t>
    </r>
    <r>
      <rPr>
        <sz val="12"/>
        <color rgb="FF000000"/>
        <rFont val="Arial"/>
        <family val="2"/>
      </rPr>
      <t xml:space="preserve"> </t>
    </r>
    <r>
      <rPr>
        <sz val="12"/>
        <color rgb="FF000000"/>
        <rFont val="Arial"/>
        <family val="2"/>
      </rPr>
      <t>synthase</t>
    </r>
  </si>
  <si>
    <t>MA4142</t>
  </si>
  <si>
    <t>MA4152</t>
  </si>
  <si>
    <t>H+-transporting ATP synthase, (AtpH) subunit H</t>
  </si>
  <si>
    <r>
      <t>0.32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</si>
  <si>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MA4153</t>
  </si>
  <si>
    <t>H+-transporting ATP synthase, (AtpI) subunit I</t>
  </si>
  <si>
    <r>
      <t>0.10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</si>
  <si>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MA4154</t>
  </si>
  <si>
    <t>H+-transporting ATP synthase, (AtpC) subunit C</t>
  </si>
  <si>
    <r>
      <t>0.08</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</si>
  <si>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MA4155</t>
  </si>
  <si>
    <t>H+-transporting ATP synthase, (AtpE) subunit E</t>
  </si>
  <si>
    <r>
      <t>0.13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</si>
  <si>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MA4156</t>
  </si>
  <si>
    <r>
      <t>0.10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0.04</t>
    </r>
  </si>
  <si>
    <t>MA4157</t>
  </si>
  <si>
    <t>H+-transporting ATP synthase, (AtpF) subunit F</t>
  </si>
  <si>
    <t>MA4158</t>
  </si>
  <si>
    <t>H+-transporting ATP synthase, (AtpA) subunit A</t>
  </si>
  <si>
    <r>
      <t>0.12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0.05</t>
    </r>
  </si>
  <si>
    <t>MA4159</t>
  </si>
  <si>
    <t>H+-transporting ATP synthase, (AtpB) subunit B</t>
  </si>
  <si>
    <r>
      <t>0.14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0.06</t>
    </r>
  </si>
  <si>
    <t>MA4160</t>
  </si>
  <si>
    <t>H+-transporting ATP synthase, (AtpD) subunit D</t>
  </si>
  <si>
    <r>
      <t>0.10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0.03</t>
    </r>
  </si>
  <si>
    <t>MA4175</t>
  </si>
  <si>
    <r>
      <t>formylmethanofuran</t>
    </r>
    <r>
      <rPr>
        <sz val="12"/>
        <color rgb="FF000000"/>
        <rFont val="Arial"/>
        <family val="2"/>
      </rPr>
      <t xml:space="preserve"> </t>
    </r>
    <r>
      <rPr>
        <sz val="12"/>
        <color rgb="FF000000"/>
        <rFont val="Arial"/>
        <family val="2"/>
      </rPr>
      <t>dehydrogenase,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A</t>
    </r>
  </si>
  <si>
    <t>MA4176</t>
  </si>
  <si>
    <r>
      <t>formylmethanofuran</t>
    </r>
    <r>
      <rPr>
        <sz val="12"/>
        <color rgb="FF000000"/>
        <rFont val="Arial"/>
        <family val="2"/>
      </rPr>
      <t xml:space="preserve"> </t>
    </r>
    <r>
      <rPr>
        <sz val="12"/>
        <color rgb="FF000000"/>
        <rFont val="Arial"/>
        <family val="2"/>
      </rPr>
      <t>dehydrogenase,</t>
    </r>
    <r>
      <rPr>
        <sz val="12"/>
        <color rgb="FF000000"/>
        <rFont val="Arial"/>
        <family val="2"/>
      </rPr>
      <t xml:space="preserve"> </t>
    </r>
    <r>
      <rPr>
        <sz val="12"/>
        <color rgb="FF000000"/>
        <rFont val="Arial"/>
        <family val="2"/>
      </rPr>
      <t>subunit</t>
    </r>
    <r>
      <rPr>
        <sz val="12"/>
        <color rgb="FF000000"/>
        <rFont val="Arial"/>
        <family val="2"/>
      </rPr>
      <t xml:space="preserve"> </t>
    </r>
    <r>
      <rPr>
        <sz val="12"/>
        <color rgb="FF000000"/>
        <rFont val="Arial"/>
        <family val="2"/>
      </rPr>
      <t>C</t>
    </r>
  </si>
  <si>
    <t>MA4198</t>
  </si>
  <si>
    <r>
      <t>4.1</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0.1</t>
    </r>
  </si>
  <si>
    <t>MA4200</t>
  </si>
  <si>
    <t>MA4216</t>
  </si>
  <si>
    <t>MA4219</t>
  </si>
  <si>
    <t>MA4244</t>
  </si>
  <si>
    <r>
      <t>50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20</t>
    </r>
  </si>
  <si>
    <t>MA4245</t>
  </si>
  <si>
    <r>
      <t>7.4</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t>
    </r>
  </si>
  <si>
    <t>MA4246</t>
  </si>
  <si>
    <r>
      <t>nucleotide</t>
    </r>
    <r>
      <rPr>
        <sz val="12"/>
        <color rgb="FF000000"/>
        <rFont val="Arial"/>
        <family val="2"/>
      </rPr>
      <t xml:space="preserve"> </t>
    </r>
    <r>
      <rPr>
        <sz val="12"/>
        <color rgb="FF000000"/>
        <rFont val="Arial"/>
        <family val="2"/>
      </rPr>
      <t>binding</t>
    </r>
    <r>
      <rPr>
        <sz val="12"/>
        <color rgb="FF000000"/>
        <rFont val="Arial"/>
        <family val="2"/>
      </rPr>
      <t xml:space="preserve"> </t>
    </r>
    <r>
      <rPr>
        <sz val="12"/>
        <color rgb="FF000000"/>
        <rFont val="Arial"/>
        <family val="2"/>
      </rPr>
      <t>protein</t>
    </r>
  </si>
  <si>
    <t>MA4258</t>
  </si>
  <si>
    <r>
      <t>precorrin-8X</t>
    </r>
    <r>
      <rPr>
        <sz val="12"/>
        <color rgb="FF000000"/>
        <rFont val="Arial"/>
        <family val="2"/>
      </rPr>
      <t xml:space="preserve"> </t>
    </r>
    <r>
      <rPr>
        <sz val="12"/>
        <color rgb="FF000000"/>
        <rFont val="Arial"/>
        <family val="2"/>
      </rPr>
      <t>methylmutase</t>
    </r>
  </si>
  <si>
    <t>MA4259</t>
  </si>
  <si>
    <r>
      <t>precorrin-3B</t>
    </r>
    <r>
      <rPr>
        <sz val="12"/>
        <color rgb="FF000000"/>
        <rFont val="Arial"/>
        <family val="2"/>
      </rPr>
      <t xml:space="preserve"> </t>
    </r>
    <r>
      <rPr>
        <sz val="12"/>
        <color rgb="FF000000"/>
        <rFont val="Arial"/>
        <family val="2"/>
      </rPr>
      <t>C17-methyltransferase</t>
    </r>
  </si>
  <si>
    <t>MA4268</t>
  </si>
  <si>
    <r>
      <t>proteasome-activating</t>
    </r>
    <r>
      <rPr>
        <sz val="12"/>
        <color rgb="FF000000"/>
        <rFont val="Arial"/>
        <family val="2"/>
      </rPr>
      <t xml:space="preserve"> </t>
    </r>
    <r>
      <rPr>
        <sz val="12"/>
        <color rgb="FF000000"/>
        <rFont val="Arial"/>
        <family val="2"/>
      </rPr>
      <t>nucleotidase</t>
    </r>
  </si>
  <si>
    <t>MA4274</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</si>
  <si>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L11p</t>
    </r>
  </si>
  <si>
    <r>
      <t>5.6</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0.9</t>
    </r>
  </si>
  <si>
    <t>MA4275</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</si>
  <si>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L1p</t>
    </r>
  </si>
  <si>
    <t>MA4276</t>
  </si>
  <si>
    <r>
      <t>acidic</t>
    </r>
    <r>
      <rPr>
        <sz val="12"/>
        <color rgb="FF000000"/>
        <rFont val="Arial"/>
        <family val="2"/>
      </rPr>
      <t xml:space="preserve"> </t>
    </r>
    <r>
      <rPr>
        <sz val="12"/>
        <color rgb="FF000000"/>
        <rFont val="Arial"/>
        <family val="2"/>
      </rP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P0</t>
    </r>
    <r>
      <rPr>
        <sz val="12"/>
        <color rgb="FF000000"/>
        <rFont val="Arial"/>
        <family val="2"/>
      </rPr>
      <t xml:space="preserve"> </t>
    </r>
    <r>
      <rPr>
        <sz val="12"/>
        <color rgb="FF000000"/>
        <rFont val="Arial"/>
        <family val="2"/>
      </rPr>
      <t>homolog</t>
    </r>
  </si>
  <si>
    <t>MA4277</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</si>
  <si>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L12p</t>
    </r>
  </si>
  <si>
    <t>MA4379</t>
  </si>
  <si>
    <r>
      <t>methylcobamide:CoM</t>
    </r>
    <r>
      <rPr>
        <sz val="12"/>
        <color rgb="FF000000"/>
        <rFont val="Arial"/>
        <family val="2"/>
      </rPr>
      <t xml:space="preserve"> </t>
    </r>
    <r>
      <rPr>
        <sz val="12"/>
        <color rgb="FF000000"/>
        <rFont val="Arial"/>
        <family val="2"/>
      </rPr>
      <t>methyltransferase</t>
    </r>
    <r>
      <rPr>
        <sz val="12"/>
        <color rgb="FF000000"/>
        <rFont val="Arial"/>
        <family val="2"/>
      </rPr>
      <t xml:space="preserve"> </t>
    </r>
    <r>
      <rPr>
        <sz val="12"/>
        <color rgb="FF000000"/>
        <rFont val="Arial"/>
        <family val="2"/>
      </rPr>
      <t>isozyme</t>
    </r>
    <r>
      <rPr>
        <sz val="12"/>
        <color rgb="FF000000"/>
        <rFont val="Arial"/>
        <family val="2"/>
      </rPr>
      <t xml:space="preserve"> </t>
    </r>
    <r>
      <rPr>
        <sz val="12"/>
        <color rgb="FF000000"/>
        <rFont val="Arial"/>
        <family val="2"/>
      </rPr>
      <t>M</t>
    </r>
  </si>
  <si>
    <r>
      <t>80</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30</t>
    </r>
  </si>
  <si>
    <t>MA4391</t>
  </si>
  <si>
    <t>methanol-5-hydroxybenzimidazolylcobamide co-methyltransferase (MtaC2), isozyme 2</t>
  </si>
  <si>
    <t>90 ± 40</t>
  </si>
  <si>
    <t>MA4392</t>
  </si>
  <si>
    <t>methanol-5-hydroxybenzimidazolylcobamide co-methyltransferase (MtaB2), isozyme 2</t>
  </si>
  <si>
    <t>70 ± 40</t>
  </si>
  <si>
    <t>MA4413</t>
  </si>
  <si>
    <t>9 ± 4</t>
  </si>
  <si>
    <t>MA4428</t>
  </si>
  <si>
    <r>
      <t>4.2</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0.7</t>
    </r>
  </si>
  <si>
    <t>MA4430</t>
  </si>
  <si>
    <r>
      <t>methylene-tetrahydromethanopterin</t>
    </r>
    <r>
      <rPr>
        <sz val="12"/>
        <color rgb="FF000000"/>
        <rFont val="Arial"/>
        <family val="2"/>
      </rPr>
      <t xml:space="preserve"> </t>
    </r>
    <r>
      <rPr>
        <sz val="12"/>
        <color rgb="FF000000"/>
        <rFont val="Arial"/>
        <family val="2"/>
      </rPr>
      <t>dehydrogenase</t>
    </r>
  </si>
  <si>
    <r>
      <t>33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7</t>
    </r>
  </si>
  <si>
    <t>MA4436</t>
  </si>
  <si>
    <t>MA4459</t>
  </si>
  <si>
    <r>
      <t>UTP-glucose-1-phosphate</t>
    </r>
    <r>
      <rPr>
        <sz val="12"/>
        <color rgb="FF000000"/>
        <rFont val="Arial"/>
        <family val="2"/>
      </rPr>
      <t xml:space="preserve"> </t>
    </r>
    <r>
      <rPr>
        <sz val="12"/>
        <color rgb="FF000000"/>
        <rFont val="Arial"/>
        <family val="2"/>
      </rPr>
      <t>uridylyltransferase</t>
    </r>
  </si>
  <si>
    <r>
      <t>4.3</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0.8</t>
    </r>
  </si>
  <si>
    <t>MA4472</t>
  </si>
  <si>
    <r>
      <t>ribosomal</t>
    </r>
    <r>
      <rPr>
        <sz val="12"/>
        <color rgb="FF000000"/>
        <rFont val="Arial"/>
        <family val="2"/>
      </rPr>
      <t xml:space="preserve"> </t>
    </r>
    <r>
      <rPr>
        <sz val="12"/>
        <color rgb="FF000000"/>
        <rFont val="Arial"/>
        <family val="2"/>
      </rPr>
      <t>protein</t>
    </r>
    <r>
      <rPr>
        <sz val="12"/>
        <color rgb="FF000000"/>
        <rFont val="Arial"/>
        <family val="2"/>
      </rPr>
      <t xml:space="preserve"> </t>
    </r>
    <r>
      <rPr>
        <sz val="12"/>
        <color rgb="FF000000"/>
        <rFont val="Arial"/>
        <family val="2"/>
      </rPr>
      <t>S17e</t>
    </r>
  </si>
  <si>
    <t>MA4547</t>
  </si>
  <si>
    <r>
      <t>Methyl</t>
    </r>
    <r>
      <rPr>
        <sz val="12"/>
        <color rgb="FF000000"/>
        <rFont val="Arial"/>
        <family val="2"/>
      </rPr>
      <t xml:space="preserve"> </t>
    </r>
    <r>
      <rPr>
        <sz val="12"/>
        <color rgb="FF000000"/>
        <rFont val="Arial"/>
        <family val="2"/>
      </rPr>
      <t>coenzyme</t>
    </r>
    <r>
      <rPr>
        <sz val="12"/>
        <color rgb="FF000000"/>
        <rFont val="Arial"/>
        <family val="2"/>
      </rPr>
      <t xml:space="preserve"> </t>
    </r>
    <r>
      <rPr>
        <sz val="12"/>
        <color rgb="FF000000"/>
        <rFont val="Arial"/>
        <family val="2"/>
      </rPr>
      <t>M</t>
    </r>
    <r>
      <rPr>
        <sz val="12"/>
        <color rgb="FF000000"/>
        <rFont val="Arial"/>
        <family val="2"/>
      </rPr>
      <t xml:space="preserve"> </t>
    </r>
    <r>
      <rPr>
        <sz val="12"/>
        <color rgb="FF000000"/>
        <rFont val="Arial"/>
        <family val="2"/>
      </rPr>
      <t>reductase</t>
    </r>
    <r>
      <rPr>
        <sz val="12"/>
        <color rgb="FF000000"/>
        <rFont val="Arial"/>
        <family val="2"/>
      </rPr>
      <t xml:space="preserve"> </t>
    </r>
    <r>
      <rPr>
        <sz val="12"/>
        <color rgb="FF000000"/>
        <rFont val="Arial"/>
        <family val="2"/>
      </rPr>
      <t>(McrG),</t>
    </r>
    <r>
      <rPr>
        <sz val="12"/>
        <color rgb="FF000000"/>
        <rFont val="Arial"/>
        <family val="2"/>
      </rPr>
      <t xml:space="preserve"> </t>
    </r>
    <r>
      <rPr>
        <sz val="12"/>
        <color rgb="FF000000"/>
        <rFont val="Arial"/>
        <family val="2"/>
      </rPr>
      <t>gamma</t>
    </r>
    <r>
      <rPr>
        <sz val="12"/>
        <color rgb="FF000000"/>
        <rFont val="Arial"/>
        <family val="2"/>
      </rPr>
      <t xml:space="preserve"> </t>
    </r>
    <r>
      <rPr>
        <sz val="12"/>
        <color rgb="FF000000"/>
        <rFont val="Arial"/>
        <family val="2"/>
      </rPr>
      <t>subunit</t>
    </r>
  </si>
  <si>
    <t>MA4550</t>
  </si>
  <si>
    <r>
      <t>Methyl</t>
    </r>
    <r>
      <rPr>
        <sz val="12"/>
        <color rgb="FF000000"/>
        <rFont val="Arial"/>
        <family val="2"/>
      </rPr>
      <t xml:space="preserve"> </t>
    </r>
    <r>
      <rPr>
        <sz val="12"/>
        <color rgb="FF000000"/>
        <rFont val="Arial"/>
        <family val="2"/>
      </rPr>
      <t>coenzyme</t>
    </r>
    <r>
      <rPr>
        <sz val="12"/>
        <color rgb="FF000000"/>
        <rFont val="Arial"/>
        <family val="2"/>
      </rPr>
      <t xml:space="preserve"> </t>
    </r>
    <r>
      <rPr>
        <sz val="12"/>
        <color rgb="FF000000"/>
        <rFont val="Arial"/>
        <family val="2"/>
      </rPr>
      <t>M</t>
    </r>
    <r>
      <rPr>
        <sz val="12"/>
        <color rgb="FF000000"/>
        <rFont val="Arial"/>
        <family val="2"/>
      </rPr>
      <t xml:space="preserve"> </t>
    </r>
    <r>
      <rPr>
        <sz val="12"/>
        <color rgb="FF000000"/>
        <rFont val="Arial"/>
        <family val="2"/>
      </rPr>
      <t>reductase</t>
    </r>
    <r>
      <rPr>
        <sz val="12"/>
        <color rgb="FF000000"/>
        <rFont val="Arial"/>
        <family val="2"/>
      </rPr>
      <t xml:space="preserve"> </t>
    </r>
    <r>
      <rPr>
        <sz val="12"/>
        <color rgb="FF000000"/>
        <rFont val="Arial"/>
        <family val="2"/>
      </rPr>
      <t>(McrB),</t>
    </r>
    <r>
      <rPr>
        <sz val="12"/>
        <color rgb="FF000000"/>
        <rFont val="Arial"/>
        <family val="2"/>
      </rPr>
      <t xml:space="preserve"> </t>
    </r>
    <r>
      <rPr>
        <sz val="12"/>
        <color rgb="FF000000"/>
        <rFont val="Arial"/>
        <family val="2"/>
      </rPr>
      <t>beta</t>
    </r>
    <r>
      <rPr>
        <sz val="12"/>
        <color rgb="FF000000"/>
        <rFont val="Arial"/>
        <family val="2"/>
      </rPr>
      <t xml:space="preserve"> </t>
    </r>
    <r>
      <rPr>
        <sz val="12"/>
        <color rgb="FF000000"/>
        <rFont val="Arial"/>
        <family val="2"/>
      </rPr>
      <t>subunit</t>
    </r>
  </si>
  <si>
    <r>
      <t>0.29</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0.09</t>
    </r>
  </si>
  <si>
    <t>MA4567</t>
  </si>
  <si>
    <t>multiple resistance/pH regulation related protein F (Na+/H+)</t>
  </si>
  <si>
    <t>0.025 ± 0.012</t>
  </si>
  <si>
    <t>MA4568</t>
  </si>
  <si>
    <t>multiple resistance/pH regulation related protein E (Na+/H+)</t>
  </si>
  <si>
    <t>0.03 ± 0.016</t>
  </si>
  <si>
    <t>MA4591</t>
  </si>
  <si>
    <r>
      <t>deoxyribose-phosphate</t>
    </r>
    <r>
      <rPr>
        <sz val="12"/>
        <color rgb="FF000000"/>
        <rFont val="Arial"/>
        <family val="2"/>
      </rPr>
      <t xml:space="preserve"> </t>
    </r>
    <r>
      <rPr>
        <sz val="12"/>
        <color rgb="FF000000"/>
        <rFont val="Arial"/>
        <family val="2"/>
      </rPr>
      <t>aldolase</t>
    </r>
  </si>
  <si>
    <t>MA4592</t>
  </si>
  <si>
    <t>Reference:</t>
  </si>
  <si>
    <t>Li L, Li Q, Rohlin L, Kim U, Salmon K, Rejtar T, Gunsalus RP, Karger BL, Ferry JG (2007) Quantitative proteomic and microarray analysis of the archaeon Methanosarcina acetivorans grown with acetate versus methanol. Journal of proteome research 6: 759-771</t>
  </si>
  <si>
    <t>Abbreviation</t>
  </si>
  <si>
    <t>Name</t>
  </si>
  <si>
    <t>Formula (charged)</t>
  </si>
  <si>
    <t>Charge</t>
  </si>
  <si>
    <t># of protons</t>
  </si>
  <si>
    <t>std. Gibbs free energy (Kcal/mole) [1]</t>
  </si>
  <si>
    <t>std. Gibbs free energy (KJ/mole) [1,3]</t>
  </si>
  <si>
    <t>std. transformed Gibbs free energy (KJ/mole) [2]</t>
  </si>
  <si>
    <t>arg-L</t>
  </si>
  <si>
    <t>L-Arginine</t>
  </si>
  <si>
    <t>C6H15N4O2</t>
  </si>
  <si>
    <t>pH</t>
  </si>
  <si>
    <t>leu-L</t>
  </si>
  <si>
    <t>L-Leucine</t>
  </si>
  <si>
    <t>C6H13NO2</t>
  </si>
  <si>
    <t>I</t>
  </si>
  <si>
    <t>M</t>
  </si>
  <si>
    <t>ser-L</t>
  </si>
  <si>
    <t>L-Serine</t>
  </si>
  <si>
    <t>C3H7NO3</t>
  </si>
  <si>
    <t>T</t>
  </si>
  <si>
    <t>K</t>
  </si>
  <si>
    <t>ala-L</t>
  </si>
  <si>
    <t>L-Alanine</t>
  </si>
  <si>
    <t>C3H7NO2</t>
  </si>
  <si>
    <t>B</t>
  </si>
  <si>
    <t>(L/mol)^0.5</t>
  </si>
  <si>
    <t>gly</t>
  </si>
  <si>
    <t>Glycine</t>
  </si>
  <si>
    <t>C2H5NO2</t>
  </si>
  <si>
    <t>R</t>
  </si>
  <si>
    <t>J/(mol*K)</t>
  </si>
  <si>
    <t>pro-L</t>
  </si>
  <si>
    <t>L-Proline</t>
  </si>
  <si>
    <t>C5H9NO2</t>
  </si>
  <si>
    <t>thr-L</t>
  </si>
  <si>
    <t>L-Threonine</t>
  </si>
  <si>
    <t>C4H9NO3</t>
  </si>
  <si>
    <t>val-L</t>
  </si>
  <si>
    <t>L-Valine</t>
  </si>
  <si>
    <t>C5H11NO2</t>
  </si>
  <si>
    <t>ile-L</t>
  </si>
  <si>
    <t>L-Isoleucine</t>
  </si>
  <si>
    <t>asn-L</t>
  </si>
  <si>
    <t>L-Asparagine</t>
  </si>
  <si>
    <t>C4H8N2O3</t>
  </si>
  <si>
    <t>asp-L</t>
  </si>
  <si>
    <t>L-Aspartate</t>
  </si>
  <si>
    <t>C4H6NO4</t>
  </si>
  <si>
    <t>cys-L</t>
  </si>
  <si>
    <t>L-Cysteine</t>
  </si>
  <si>
    <t>C3H7NO2S</t>
  </si>
  <si>
    <t>gln-L</t>
  </si>
  <si>
    <t>L-Glutamine</t>
  </si>
  <si>
    <t>C5H10N2O3</t>
  </si>
  <si>
    <t>glu-L</t>
  </si>
  <si>
    <t>L-Glutamate</t>
  </si>
  <si>
    <t>C5H8NO4</t>
  </si>
  <si>
    <t>his-L</t>
  </si>
  <si>
    <t>L-Histidine</t>
  </si>
  <si>
    <t>C6H9N3O2</t>
  </si>
  <si>
    <t>lys-L</t>
  </si>
  <si>
    <t>L-Lysine</t>
  </si>
  <si>
    <t>C6H15N2O2</t>
  </si>
  <si>
    <t>phe-L</t>
  </si>
  <si>
    <t>L-Phenylalanine</t>
  </si>
  <si>
    <t>C9H11NO2</t>
  </si>
  <si>
    <t>tyr-L</t>
  </si>
  <si>
    <t>L-Tyrosine</t>
  </si>
  <si>
    <t>C9H11NO3</t>
  </si>
  <si>
    <t>met-L</t>
  </si>
  <si>
    <t>L-Methionine</t>
  </si>
  <si>
    <t>C5H11NO2S</t>
  </si>
  <si>
    <t>trp-L</t>
  </si>
  <si>
    <t>L-Tryptophan</t>
  </si>
  <si>
    <t>C11H12N2O2</t>
  </si>
  <si>
    <t>datp</t>
  </si>
  <si>
    <t>dATP</t>
  </si>
  <si>
    <t>C10H12N5O12P3</t>
  </si>
  <si>
    <t>dctp</t>
  </si>
  <si>
    <t>dCTP</t>
  </si>
  <si>
    <t>C9H12N3O13P3</t>
  </si>
  <si>
    <t>dgtp</t>
  </si>
  <si>
    <t>dGTP</t>
  </si>
  <si>
    <t>C10H12N5O13P3</t>
  </si>
  <si>
    <t>dttp</t>
  </si>
  <si>
    <t>dTTP</t>
  </si>
  <si>
    <t>C10H13N2O14P3</t>
  </si>
  <si>
    <t>gtp</t>
  </si>
  <si>
    <t>GTP</t>
  </si>
  <si>
    <t>C10H12N5O14P3</t>
  </si>
  <si>
    <t>ctp</t>
  </si>
  <si>
    <t>CTP</t>
  </si>
  <si>
    <t>C9H12N3O14P3</t>
  </si>
  <si>
    <t>utp</t>
  </si>
  <si>
    <t>UTP</t>
  </si>
  <si>
    <t>C9H11N2O15P3</t>
  </si>
  <si>
    <t>atp</t>
  </si>
  <si>
    <t>ATP</t>
  </si>
  <si>
    <t>ppi</t>
  </si>
  <si>
    <t>Diphosphate</t>
  </si>
  <si>
    <t>HO7P2</t>
  </si>
  <si>
    <t>glycogen</t>
  </si>
  <si>
    <t>C6H10O5</t>
  </si>
  <si>
    <t>NONE</t>
  </si>
  <si>
    <t>galactan</t>
  </si>
  <si>
    <t>Galactan (poly-glycogen)</t>
  </si>
  <si>
    <t>polyacgal</t>
  </si>
  <si>
    <t>Poly-N-acetylgalactosamine</t>
  </si>
  <si>
    <t>C8H13NO5</t>
  </si>
  <si>
    <t>polyglcur</t>
  </si>
  <si>
    <t>Poly-D-glucuronate</t>
  </si>
  <si>
    <t>C6H7O6</t>
  </si>
  <si>
    <t>dpgpg</t>
  </si>
  <si>
    <t>2,3-di-O-phytanyl-sn-glycerol-1-phospho-3'-sn-glycerol</t>
  </si>
  <si>
    <t>C46H94O8P1</t>
  </si>
  <si>
    <t>3hdpgpg</t>
  </si>
  <si>
    <t>2-O-(3'-hydroxy)phytanyl-3-O-phytanyl-sn-glycerol-1-phospho-3'-sn-glycerol</t>
  </si>
  <si>
    <t>C46H94O9P1</t>
  </si>
  <si>
    <t>dpgpi</t>
  </si>
  <si>
    <t>2,3-O-phytanyl-sn-glycero-1-phospho-myo-inositol</t>
  </si>
  <si>
    <t>C49H98O11P1</t>
  </si>
  <si>
    <t>3hdpgpi</t>
  </si>
  <si>
    <t>2-O-(3'-hydroxyl)phytanyl-3-O-phytanyl-sn-glycero-1-phospho-myo-inositol</t>
  </si>
  <si>
    <t>C49H98O12P1</t>
  </si>
  <si>
    <t>dpgpe</t>
  </si>
  <si>
    <t>2,3-O-phytanyl-sn-glycero-1-phosphoethanolamine</t>
  </si>
  <si>
    <t>C45H94O6N1P1</t>
  </si>
  <si>
    <t>3hdpgpe</t>
  </si>
  <si>
    <t>2-O-(3'-hydroxy)phytanyl-3-O-phytanyl-sn-glycero-l-phosphoethanolamine</t>
  </si>
  <si>
    <t>C45H94O7N1P1</t>
  </si>
  <si>
    <t>dpgps</t>
  </si>
  <si>
    <t>2,3-O-phytanyl-sn-glycero-1-phosphoserine</t>
  </si>
  <si>
    <t>C46H93N1O8P1</t>
  </si>
  <si>
    <t>3hdpgps</t>
  </si>
  <si>
    <t>2-O-(3'-hydroxy)phytanyl-3-O-phytanyl-sn-glycero-l-phosphoserine</t>
  </si>
  <si>
    <t>C46H93N1O9P1</t>
  </si>
  <si>
    <t>gdpgpi</t>
  </si>
  <si>
    <t>glucosaminyl archaetidyl-myo-inositol</t>
  </si>
  <si>
    <t>C55H110N1O15P1</t>
  </si>
  <si>
    <t>ptrc</t>
  </si>
  <si>
    <t>Putrescine</t>
  </si>
  <si>
    <t>C4H14N2</t>
  </si>
  <si>
    <t>hspmd</t>
  </si>
  <si>
    <t>sym-Homospermidine</t>
  </si>
  <si>
    <t>C8H24N3</t>
  </si>
  <si>
    <t>accoa</t>
  </si>
  <si>
    <t>Acetyl-CoA</t>
  </si>
  <si>
    <t>C23H34N7O17P3S</t>
  </si>
  <si>
    <t>coa</t>
  </si>
  <si>
    <t>Coenzyme A</t>
  </si>
  <si>
    <t>C21H32N7O16P3S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</si>
  <si>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</si>
  <si>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</si>
  <si>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</si>
  <si>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</si>
  <si>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</si>
  <si>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</si>
  <si>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</si>
  <si>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</si>
  <si>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</si>
  <si>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</si>
  <si>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</si>
  <si>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</si>
  <si>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succoa</t>
  </si>
  <si>
    <t>Succinyl-CoA</t>
  </si>
  <si>
    <t>C25H35N7O19P3S</t>
  </si>
  <si>
    <t>amp</t>
  </si>
  <si>
    <t>AMP</t>
  </si>
  <si>
    <t>C10H12N5O7P</t>
  </si>
  <si>
    <t>com</t>
  </si>
  <si>
    <t>coenzyme m</t>
  </si>
  <si>
    <t>C2H5O3S2</t>
  </si>
  <si>
    <t>f420-2</t>
  </si>
  <si>
    <t>coenzyme ferredoxin 420-2 (oxidized)</t>
  </si>
  <si>
    <t>C29H31N5O18P</t>
  </si>
  <si>
    <t>f420-3</t>
  </si>
  <si>
    <t>coenzyme ferredoxin 420-3</t>
  </si>
  <si>
    <t>C34H37N6O21P</t>
  </si>
  <si>
    <t>f420-4</t>
  </si>
  <si>
    <t>coenzyme ferredoxin 420-4</t>
  </si>
  <si>
    <t>C39H43N7O24P</t>
  </si>
  <si>
    <t>f420-5</t>
  </si>
  <si>
    <t>coenzyme ferredoxin 420-5</t>
  </si>
  <si>
    <t>C44H49N8O27P</t>
  </si>
  <si>
    <t>f420-6</t>
  </si>
  <si>
    <t>coenzyme ferredoxin 420-6</t>
  </si>
  <si>
    <t>C49H55N9O30P</t>
  </si>
  <si>
    <t>f420-7</t>
  </si>
  <si>
    <t>coenzyme ferredoxin 420-7</t>
  </si>
  <si>
    <t>C54H61N10O33P</t>
  </si>
  <si>
    <t>h4spt</t>
  </si>
  <si>
    <t>tetrahydrosarcinapterin</t>
  </si>
  <si>
    <t>C35H49N7O19P1</t>
  </si>
  <si>
    <t>adocblhbi</t>
  </si>
  <si>
    <t>Adenosylcobalamin-HBI</t>
  </si>
  <si>
    <t>C70H96CoN18O18P</t>
  </si>
  <si>
    <t>f430</t>
  </si>
  <si>
    <t>coenzyme F430</t>
  </si>
  <si>
    <t>C42H46N6NiO13</t>
  </si>
  <si>
    <t>cob</t>
  </si>
  <si>
    <t>coenzyme b</t>
  </si>
  <si>
    <t>C11H19N1O7P1S1</t>
  </si>
  <si>
    <t>thf</t>
  </si>
  <si>
    <t>5,6,7,8-Tetrahydrofolate</t>
  </si>
  <si>
    <t>C19H22N7O6</t>
  </si>
  <si>
    <t>f390a</t>
  </si>
  <si>
    <t>coenzyme F390 (adenosine)</t>
  </si>
  <si>
    <t>C39H43N10O24P2</t>
  </si>
  <si>
    <t>f390g</t>
  </si>
  <si>
    <t>coenzyme F390 (guanosine)</t>
  </si>
  <si>
    <t>C39H42N10O25P2</t>
  </si>
  <si>
    <t>mfr_b</t>
  </si>
  <si>
    <t>Methanofuran b</t>
  </si>
  <si>
    <t>C34H44N6O14</t>
  </si>
  <si>
    <t>4abz</t>
  </si>
  <si>
    <t>4-Aminobenzoate</t>
  </si>
  <si>
    <t>C7H6NO2</t>
  </si>
  <si>
    <t>4hphac</t>
  </si>
  <si>
    <t>4-Hydroxyphenylacetate</t>
  </si>
  <si>
    <t>C8H7O3</t>
  </si>
  <si>
    <t>ac</t>
  </si>
  <si>
    <t>Acetate</t>
  </si>
  <si>
    <t>C2H3O2</t>
  </si>
  <si>
    <t>actn-R</t>
  </si>
  <si>
    <t>(R)-Acetoin</t>
  </si>
  <si>
    <t>C4H8O2</t>
  </si>
  <si>
    <t>alac-S</t>
  </si>
  <si>
    <t>(S)-2-Acetolactate</t>
  </si>
  <si>
    <t>C5H7O4</t>
  </si>
  <si>
    <t>btn</t>
  </si>
  <si>
    <t>Biotin</t>
  </si>
  <si>
    <t>C10H15N2O3S</t>
  </si>
  <si>
    <t>ca2</t>
  </si>
  <si>
    <t>Calcium</t>
  </si>
  <si>
    <t>Ca</t>
  </si>
  <si>
    <t>cbi</t>
  </si>
  <si>
    <t>Cobinamide</t>
  </si>
  <si>
    <t>C48H72CoN11O8</t>
  </si>
  <si>
    <t>cbl1</t>
  </si>
  <si>
    <t>Cob(I)alamin</t>
  </si>
  <si>
    <t>C62H88CoN13O14P</t>
  </si>
  <si>
    <t>cbl1hbi</t>
  </si>
  <si>
    <t>Cob(I)alamin-HBI</t>
  </si>
  <si>
    <t>C60H84CoN13O15P</t>
  </si>
  <si>
    <t>cd2</t>
  </si>
  <si>
    <t>Cadmium</t>
  </si>
  <si>
    <t>Cd</t>
  </si>
  <si>
    <t>ch4s</t>
  </si>
  <si>
    <t>Methanethiol</t>
  </si>
  <si>
    <t>CH4S</t>
  </si>
  <si>
    <t>ch4</t>
  </si>
  <si>
    <t>methane</t>
  </si>
  <si>
    <t>CH4</t>
  </si>
  <si>
    <t>cit</t>
  </si>
  <si>
    <t>Citrate</t>
  </si>
  <si>
    <t>C6H5O7</t>
  </si>
  <si>
    <t>cl</t>
  </si>
  <si>
    <t>Chloride</t>
  </si>
  <si>
    <t>Cl</t>
  </si>
  <si>
    <t>co2</t>
  </si>
  <si>
    <t>CO2</t>
  </si>
  <si>
    <t>co</t>
  </si>
  <si>
    <t>Carbon monoxide</t>
  </si>
  <si>
    <t>CO</t>
  </si>
  <si>
    <t>cobalt2</t>
  </si>
  <si>
    <t>Co2+</t>
  </si>
  <si>
    <t>Co</t>
  </si>
  <si>
    <t>cu2</t>
  </si>
  <si>
    <t>Cu2+</t>
  </si>
  <si>
    <t>Cu</t>
  </si>
  <si>
    <t>dma</t>
  </si>
  <si>
    <t>dimethylamine</t>
  </si>
  <si>
    <t>C2H8N</t>
  </si>
  <si>
    <t>dms</t>
  </si>
  <si>
    <t>Dimethyl sulfide</t>
  </si>
  <si>
    <t>C2H6S</t>
  </si>
  <si>
    <t>etha</t>
  </si>
  <si>
    <t>Ethanolamine</t>
  </si>
  <si>
    <t>C2H8NO</t>
  </si>
  <si>
    <t>fe2</t>
  </si>
  <si>
    <t>Fe2+</t>
  </si>
  <si>
    <t>Fe</t>
  </si>
  <si>
    <t>fe3</t>
  </si>
  <si>
    <t>Fe3+</t>
  </si>
  <si>
    <t>fol</t>
  </si>
  <si>
    <t>Folate</t>
  </si>
  <si>
    <t>C19H17N7O6</t>
  </si>
  <si>
    <t>for</t>
  </si>
  <si>
    <t>Formate</t>
  </si>
  <si>
    <t>CH1O2</t>
  </si>
  <si>
    <t>gcald</t>
  </si>
  <si>
    <t>Glycolaldehyde</t>
  </si>
  <si>
    <t>C2H4O2</t>
  </si>
  <si>
    <t>glcn</t>
  </si>
  <si>
    <t>D-Gluconate</t>
  </si>
  <si>
    <t>C6H11O7</t>
  </si>
  <si>
    <t>glyb</t>
  </si>
  <si>
    <t>Glycine betaine</t>
  </si>
  <si>
    <t>h</t>
  </si>
  <si>
    <t>H+</t>
  </si>
  <si>
    <t>H</t>
  </si>
  <si>
    <t>h2</t>
  </si>
  <si>
    <t>H2</t>
  </si>
  <si>
    <t>h2o</t>
  </si>
  <si>
    <t>H2O</t>
  </si>
  <si>
    <t>h2s</t>
  </si>
  <si>
    <t>Hydrogen sulfide</t>
  </si>
  <si>
    <t>H2S</t>
  </si>
  <si>
    <t>ind3ac</t>
  </si>
  <si>
    <t>Indole-3-acetate</t>
  </si>
  <si>
    <t>C10H8NO2</t>
  </si>
  <si>
    <t>k</t>
  </si>
  <si>
    <t>potassium</t>
  </si>
  <si>
    <t>meoh</t>
  </si>
  <si>
    <t>Methanol</t>
  </si>
  <si>
    <t>CH4O1</t>
  </si>
  <si>
    <t>mg2</t>
  </si>
  <si>
    <t>magnesium</t>
  </si>
  <si>
    <t>Mg</t>
  </si>
  <si>
    <t>mma</t>
  </si>
  <si>
    <t>Methylamine</t>
  </si>
  <si>
    <t>C1H6N</t>
  </si>
  <si>
    <t>mn2</t>
  </si>
  <si>
    <t>Mn2+</t>
  </si>
  <si>
    <t>Mn</t>
  </si>
  <si>
    <t>mobd</t>
  </si>
  <si>
    <t>Molybdate</t>
  </si>
  <si>
    <t>MoO4</t>
  </si>
  <si>
    <t>n2</t>
  </si>
  <si>
    <t>nitrogen</t>
  </si>
  <si>
    <t>N2</t>
  </si>
  <si>
    <t>na1</t>
  </si>
  <si>
    <t>Sodium</t>
  </si>
  <si>
    <t>Na</t>
  </si>
  <si>
    <t>nac</t>
  </si>
  <si>
    <t>Nicotinate</t>
  </si>
  <si>
    <t>C6H4NO2</t>
  </si>
  <si>
    <t>nh4</t>
  </si>
  <si>
    <t>Ammonium</t>
  </si>
  <si>
    <t>H4N</t>
  </si>
  <si>
    <t>ni2</t>
  </si>
  <si>
    <t>nickel</t>
  </si>
  <si>
    <t>Ni</t>
  </si>
  <si>
    <t>pac</t>
  </si>
  <si>
    <t>Phenylacetic acid</t>
  </si>
  <si>
    <t>C8H7O2</t>
  </si>
  <si>
    <t>pi</t>
  </si>
  <si>
    <t>Phosphate</t>
  </si>
  <si>
    <t>HO4P</t>
  </si>
  <si>
    <t>pnto-R</t>
  </si>
  <si>
    <t>(R)-Pantothenate</t>
  </si>
  <si>
    <t>C9H16NO5</t>
  </si>
  <si>
    <t>pyr</t>
  </si>
  <si>
    <t>Pyruvate</t>
  </si>
  <si>
    <t>C3H3O3</t>
  </si>
  <si>
    <t>ribflv</t>
  </si>
  <si>
    <t>Riboflavin</t>
  </si>
  <si>
    <t>C17H20N4O6</t>
  </si>
  <si>
    <t>so4</t>
  </si>
  <si>
    <t>Sulfate</t>
  </si>
  <si>
    <t>O4S</t>
  </si>
  <si>
    <t>thm</t>
  </si>
  <si>
    <t>Thiamin</t>
  </si>
  <si>
    <t>C12H17N4OS</t>
  </si>
  <si>
    <t>tma</t>
  </si>
  <si>
    <t>trimethylamine</t>
  </si>
  <si>
    <t>C3H10N</t>
  </si>
  <si>
    <t>unknown_cbl1deg</t>
  </si>
  <si>
    <t>unknown degradation product of cbl1 for adocbl-HBI synthesis</t>
  </si>
  <si>
    <t>C14H16N2O6P1</t>
  </si>
  <si>
    <t>unknown_rbfdeg</t>
  </si>
  <si>
    <t>unknown riboflavin degradation product</t>
  </si>
  <si>
    <t>C10H14N2O5</t>
  </si>
  <si>
    <t>wo4</t>
  </si>
  <si>
    <t>Tungstenate</t>
  </si>
  <si>
    <t>WO4</t>
  </si>
  <si>
    <t>zn2</t>
  </si>
  <si>
    <t>Zinc</t>
  </si>
  <si>
    <t>Zn</t>
  </si>
  <si>
    <t>hco3</t>
  </si>
  <si>
    <t>Bicarbonate</t>
  </si>
  <si>
    <t>CHO3</t>
  </si>
  <si>
    <t>mcom</t>
  </si>
  <si>
    <t>methylcoenzyme m</t>
  </si>
  <si>
    <t>C3O3S2H7</t>
  </si>
  <si>
    <t>10fthf</t>
  </si>
  <si>
    <t>10-Formyltetrahydrofolate</t>
  </si>
  <si>
    <t>C20H22N7O7</t>
  </si>
  <si>
    <t>13dpg</t>
  </si>
  <si>
    <t>3-Phospho-D-glyceroyl phosphate</t>
  </si>
  <si>
    <t>C3H4O10P2</t>
  </si>
  <si>
    <t>1pyr4m5c</t>
  </si>
  <si>
    <t>1-Pyrroline-4-methyl-5-carboxylate</t>
  </si>
  <si>
    <t>C6H8NO2</t>
  </si>
  <si>
    <t>1pyr5c</t>
  </si>
  <si>
    <t>1-Pyrroline-5-carboxylate</t>
  </si>
  <si>
    <t>C5H6NO2</t>
  </si>
  <si>
    <t>23dhdp</t>
  </si>
  <si>
    <t>2,3-Dihydrodipicolinate</t>
  </si>
  <si>
    <t>C7H6NO4</t>
  </si>
  <si>
    <t>23dhmb</t>
  </si>
  <si>
    <t>(R)-2,3-Dihydroxy-3-methylbutanoate</t>
  </si>
  <si>
    <t>C5H9O4</t>
  </si>
  <si>
    <t>23dhmp</t>
  </si>
  <si>
    <t>(R)-2,3-Dihydroxy-3-methylpentanoate</t>
  </si>
  <si>
    <t>C6H11O4</t>
  </si>
  <si>
    <t>24sf</t>
  </si>
  <si>
    <t>2,4-substituted-furan</t>
  </si>
  <si>
    <t>C6H4O7P</t>
  </si>
  <si>
    <t>25aics</t>
  </si>
  <si>
    <t>(S)-2-[5-Amino-1-(5-phospho-D-ribosyl)imidazole-4-carboxamido]succinate</t>
  </si>
  <si>
    <t>C13H15N4O12P</t>
  </si>
  <si>
    <t>25dhpp</t>
  </si>
  <si>
    <t>2,5-Diamino-6-hydroxy-4-(5'-phosphoribosylamino)-pyrimidine</t>
  </si>
  <si>
    <t>C9H14N5O8P</t>
  </si>
  <si>
    <t>25dthpp</t>
  </si>
  <si>
    <t>2,5-diamino-6-ribitylamino-4(3H)-pyrimidinone 5'-phosphate</t>
  </si>
  <si>
    <t>C9H16N5O8P</t>
  </si>
  <si>
    <t>26dap-LL</t>
  </si>
  <si>
    <t>LL-2,6-Diaminoheptanedioate</t>
  </si>
  <si>
    <t>C7H14N2O4</t>
  </si>
  <si>
    <t>26dap-M</t>
  </si>
  <si>
    <t>meso-2,6-Diaminoheptanedioate</t>
  </si>
  <si>
    <t>2ahbut</t>
  </si>
  <si>
    <t>(S)-2-Aceto-2-hydroxybutanoate</t>
  </si>
  <si>
    <t>C6H9O4</t>
  </si>
  <si>
    <t>2c25dho</t>
  </si>
  <si>
    <t>2-Carboxy-2,5-dihydro-5-oxofuran-2-acetate</t>
  </si>
  <si>
    <t>C7H4O6</t>
  </si>
  <si>
    <t>2cpr5p</t>
  </si>
  <si>
    <t>1-(2-Carboxyphenylamino)-1-deoxy-D-ribulose 5-phosphate</t>
  </si>
  <si>
    <t>C12H13NO9P</t>
  </si>
  <si>
    <t>2dhp</t>
  </si>
  <si>
    <t>2-Dehydropantoate</t>
  </si>
  <si>
    <t>2dr1p</t>
  </si>
  <si>
    <t>2-Deoxy-D-ribose 1-phosphate</t>
  </si>
  <si>
    <t>C5H9O7P</t>
  </si>
  <si>
    <t>2dr5p</t>
  </si>
  <si>
    <t>2-Deoxy-D-ribose 5-phosphate</t>
  </si>
  <si>
    <t>2frald</t>
  </si>
  <si>
    <t>2-furaldehyde</t>
  </si>
  <si>
    <t>C6H5O6P</t>
  </si>
  <si>
    <t>2h3moa</t>
  </si>
  <si>
    <t>3-Hydroxy-3-methyl-2-oxobutanoic acid</t>
  </si>
  <si>
    <t>2ins</t>
  </si>
  <si>
    <t>2-Inosose</t>
  </si>
  <si>
    <t>C6H10O6</t>
  </si>
  <si>
    <t>2ippm</t>
  </si>
  <si>
    <t>2-Isopropylmaleate</t>
  </si>
  <si>
    <t>C7H8O4</t>
  </si>
  <si>
    <t>2mafr</t>
  </si>
  <si>
    <t>2-methylamine-furan</t>
  </si>
  <si>
    <t>C6H9NO5P</t>
  </si>
  <si>
    <t>2mahmp</t>
  </si>
  <si>
    <t>2-Methyl-4-amino-5-hydroxymethylpyrimidine diphosphate</t>
  </si>
  <si>
    <t>C6H8N3O7P2</t>
  </si>
  <si>
    <t>2mbcoa</t>
  </si>
  <si>
    <t>2-Methylbutanoyl-CoA</t>
  </si>
  <si>
    <t>C26H40N7O17P3S</t>
  </si>
  <si>
    <t>2mbr</t>
  </si>
  <si>
    <t>2-methylbutyrate</t>
  </si>
  <si>
    <t>C5H9O2</t>
  </si>
  <si>
    <t>2mop</t>
  </si>
  <si>
    <t>2-Methyl-3-oxopropanoate</t>
  </si>
  <si>
    <t>C4H5O3</t>
  </si>
  <si>
    <t>2obut</t>
  </si>
  <si>
    <t>2-Oxobutanoate</t>
  </si>
  <si>
    <t>2ood</t>
  </si>
  <si>
    <t>2-oxooctanedioic acid</t>
  </si>
  <si>
    <t>C8H10O5</t>
  </si>
  <si>
    <t>2pg</t>
  </si>
  <si>
    <t>D-Glycerate 2-phosphate</t>
  </si>
  <si>
    <t>C3H4O7P</t>
  </si>
  <si>
    <t>2pglyc</t>
  </si>
  <si>
    <t>2-Phosphoglycolate</t>
  </si>
  <si>
    <t>C2H2O6P</t>
  </si>
  <si>
    <t>2plac-L</t>
  </si>
  <si>
    <t>2-phospho-L-lactate</t>
  </si>
  <si>
    <t>C3H4O6P</t>
  </si>
  <si>
    <t>2ppoh</t>
  </si>
  <si>
    <t>2-Propanol</t>
  </si>
  <si>
    <t>C3H8O</t>
  </si>
  <si>
    <t>2saa</t>
  </si>
  <si>
    <t>2-sulfoacetaldehyde</t>
  </si>
  <si>
    <t>C2H3O4S</t>
  </si>
  <si>
    <t>2tcc</t>
  </si>
  <si>
    <t>2-(sulfomethyl)thiazolidine-4-carboxylic acid</t>
  </si>
  <si>
    <t>C5H8NO5S2</t>
  </si>
  <si>
    <t>34hpp</t>
  </si>
  <si>
    <t>3-(4-Hydroxyphenyl)pyruvate</t>
  </si>
  <si>
    <t>C9H7O4</t>
  </si>
  <si>
    <t>35cgmp</t>
  </si>
  <si>
    <t>3',5'-Cyclic GMP</t>
  </si>
  <si>
    <t>C10H11N5O7P</t>
  </si>
  <si>
    <t>36dahx</t>
  </si>
  <si>
    <t>(3S)-3,6-Diaminohexanoate</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</si>
  <si>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</si>
  <si>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</si>
  <si>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</si>
  <si>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</si>
  <si>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</si>
  <si>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</si>
  <si>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</si>
  <si>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</si>
  <si>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</si>
  <si>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</si>
  <si>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</si>
  <si>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</si>
  <si>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</si>
  <si>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</si>
  <si>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3hcdgggp</t>
  </si>
  <si>
    <t>CDP-2-O-(3'-hydroxy)geranyl-3-O-geranyl-sn-glycerol</t>
  </si>
  <si>
    <t>C52H85N3O14P2</t>
  </si>
  <si>
    <t>3hdgggp</t>
  </si>
  <si>
    <t>2-O-(3'-hydroxy)geranyl-3-O-geranyl-sn-glycerol</t>
  </si>
  <si>
    <t>C43H73O7P1</t>
  </si>
  <si>
    <t>3hdgggps</t>
  </si>
  <si>
    <t>2-O-(3'-hydroxy)geranyl-3-O-geranyl-sn-glyceroserine</t>
  </si>
  <si>
    <t>C46H79N1O9P1</t>
  </si>
  <si>
    <t>3hdggpg</t>
  </si>
  <si>
    <t>2-O-(3'-hydroxy)geranyl-3-O-geranyl-sn-glycerol-1-phospho-3'-sn-glycerol</t>
  </si>
  <si>
    <t>C46H80O9P1</t>
  </si>
  <si>
    <t>3hdggpgp</t>
  </si>
  <si>
    <t>2-O-(3'-hydroxy)geranyl-3-O-geranyl-sn-glycerol-1-phospho-3'-sn-glycerol phosphate</t>
  </si>
  <si>
    <t>C46H79O12P2</t>
  </si>
  <si>
    <t>3hdggpi</t>
  </si>
  <si>
    <t>2-O-(3'hydroxy)geranyl-3-O-geranyl-sn-glycero-1-phospho-myo-inositol</t>
  </si>
  <si>
    <t>C49H84O12P1</t>
  </si>
  <si>
    <t>3hfrdp</t>
  </si>
  <si>
    <t>3-hydroxy-farnesyl diphosphate</t>
  </si>
  <si>
    <t>C15H27O8P2</t>
  </si>
  <si>
    <t>3hggdp</t>
  </si>
  <si>
    <t>3-hydroxy-geranylgeranyl diphosphate</t>
  </si>
  <si>
    <t>C20H35O8P2</t>
  </si>
  <si>
    <t>3hgrdp</t>
  </si>
  <si>
    <t>3-hydroxy-geranyl diphsophate</t>
  </si>
  <si>
    <t>C10H19O8P2</t>
  </si>
  <si>
    <t>3hmp</t>
  </si>
  <si>
    <t>3-Hydroxy-2-methylpropanoate</t>
  </si>
  <si>
    <t>C4H7O3</t>
  </si>
  <si>
    <t>3ig3p</t>
  </si>
  <si>
    <t>C'-(3-Indolyl)-glycerol 3-phosphate</t>
  </si>
  <si>
    <t>C11H12NO6P</t>
  </si>
  <si>
    <t>3mob</t>
  </si>
  <si>
    <t>3-Methyl-2-oxobutanoate</t>
  </si>
  <si>
    <t>C5H7O3</t>
  </si>
  <si>
    <t>3mop</t>
  </si>
  <si>
    <t>(S)-3-Methyl-2-oxopentanoate</t>
  </si>
  <si>
    <t>C6H9O3</t>
  </si>
  <si>
    <t>3ophb</t>
  </si>
  <si>
    <t>3-Octaprenyl-4-hydroxybenzoate</t>
  </si>
  <si>
    <t>C47H69O3</t>
  </si>
  <si>
    <t>3pg</t>
  </si>
  <si>
    <t>3-Phospho-D-glycerate</t>
  </si>
  <si>
    <t>3php</t>
  </si>
  <si>
    <t>3-Phosphohydroxypyruvate</t>
  </si>
  <si>
    <t>C3H2O7P</t>
  </si>
  <si>
    <t>3psme</t>
  </si>
  <si>
    <t>5-O-(1-Carboxyvinyl)-3-phosphoshikimate</t>
  </si>
  <si>
    <t>C10H9O10P</t>
  </si>
  <si>
    <t>3spyr</t>
  </si>
  <si>
    <t>3-Sulfopyruvate</t>
  </si>
  <si>
    <t>C3H2O6S</t>
  </si>
  <si>
    <t>4abut</t>
  </si>
  <si>
    <t>4-Aminobutanoate</t>
  </si>
  <si>
    <t>C4H9NO2</t>
  </si>
  <si>
    <t>4abutn</t>
  </si>
  <si>
    <t>4-Aminobutanal</t>
  </si>
  <si>
    <t>C4H10NO</t>
  </si>
  <si>
    <t>4adhq</t>
  </si>
  <si>
    <t>4-amino-3-dehydroquinic acid</t>
  </si>
  <si>
    <t>C7H11NO5</t>
  </si>
  <si>
    <t>4adhs</t>
  </si>
  <si>
    <t>4-amino-3-dehydroshikimate</t>
  </si>
  <si>
    <t>C7H8NO4</t>
  </si>
  <si>
    <t>4ahmmp</t>
  </si>
  <si>
    <t>4-Amino-5-hydroxymethyl-2-methylpyrimidine</t>
  </si>
  <si>
    <t>C6H10N3O</t>
  </si>
  <si>
    <t>4ampm</t>
  </si>
  <si>
    <t>4-Amino-2-methyl-5-phosphomethylpyrimidine</t>
  </si>
  <si>
    <t>C6H8N3O4P</t>
  </si>
  <si>
    <t>4as</t>
  </si>
  <si>
    <t>4-aminoshikimate</t>
  </si>
  <si>
    <t>C7H11NO4</t>
  </si>
  <si>
    <t>4das</t>
  </si>
  <si>
    <t>4-amino-3-dehydroxycyclohexa-1,5-diene-1-carboxylate</t>
  </si>
  <si>
    <t>C7H9NO3</t>
  </si>
  <si>
    <t>4gaepmamfr</t>
  </si>
  <si>
    <t>4-[N-γ-L-glutamyl-)-p-(β-aminoethyl)phenoxy-methyl]-2-(aminomethyl)furan</t>
  </si>
  <si>
    <t>C19H26N3O5</t>
  </si>
  <si>
    <t>4ggaepmamfr</t>
  </si>
  <si>
    <t>4-[N-γ-L-glutamyl-γ-L-glutamyl-)-p-(β-aminoethyl)phenoxy-methyl]-2-(aminomethyl)furan</t>
  </si>
  <si>
    <t>C24H32N4O8</t>
  </si>
  <si>
    <t>4gggaepmamfr</t>
  </si>
  <si>
    <t>4-[N-γ-L-glutamyl-γ-L-glutamyl-γ-L-glutamyl-)-p-(β-aminoethyl)phenoxy-methyl]-2-(aminomethyl)furan</t>
  </si>
  <si>
    <t>C29H38N5O11</t>
  </si>
  <si>
    <t>4hba</t>
  </si>
  <si>
    <t>4-Hydroxy-benzyl alcohol</t>
  </si>
  <si>
    <t>C7H8O2</t>
  </si>
  <si>
    <t>4hbz</t>
  </si>
  <si>
    <t>4-Hydroxybenzoate</t>
  </si>
  <si>
    <t>C7H5O3</t>
  </si>
  <si>
    <t>4mhetz</t>
  </si>
  <si>
    <t>4-Methyl-5-(2-hydroxyethyl)-thiazole</t>
  </si>
  <si>
    <t>C6H9NOS</t>
  </si>
  <si>
    <t>4mop</t>
  </si>
  <si>
    <t>4-Methyl-2-oxopentanoate</t>
  </si>
  <si>
    <t>4mpetz</t>
  </si>
  <si>
    <t>4-Methyl-5-(2-phosphoethyl)-thiazole</t>
  </si>
  <si>
    <t>C6H8NO4PS</t>
  </si>
  <si>
    <t>4pasp</t>
  </si>
  <si>
    <t>4-Phospho-L-aspartate</t>
  </si>
  <si>
    <t>C4H6NO7P</t>
  </si>
  <si>
    <t>4ppan</t>
  </si>
  <si>
    <t>D-4'-Phosphopantothenate</t>
  </si>
  <si>
    <t>C9H15NO8P</t>
  </si>
  <si>
    <t>4ppcys</t>
  </si>
  <si>
    <t>N-((R)-4-Phosphopantothenoyl)-L-cysteine</t>
  </si>
  <si>
    <t>C12H20N2O9PS</t>
  </si>
  <si>
    <t>4r5au</t>
  </si>
  <si>
    <t>4-(1-D-Ribitylamino)-5-aminouracil</t>
  </si>
  <si>
    <t>C9H16N4O6</t>
  </si>
  <si>
    <t>5aizc</t>
  </si>
  <si>
    <t>5-amino-1-(5-phospho-D-ribosyl)imidazole-4-carboxylate</t>
  </si>
  <si>
    <t>C9H11N3O9P</t>
  </si>
  <si>
    <t>5aop</t>
  </si>
  <si>
    <t>5-Amino-4-oxopentanoate</t>
  </si>
  <si>
    <t>C5H9NO3</t>
  </si>
  <si>
    <t>5aprbu</t>
  </si>
  <si>
    <t>5-Amino-6-(5'-phosphoribitylamino)uracil</t>
  </si>
  <si>
    <t>C9H15N4O9P</t>
  </si>
  <si>
    <t>5c5pdriaz</t>
  </si>
  <si>
    <t>5-Carboxyamino-1-(5-phospho-D-ribosyl)imidazole</t>
  </si>
  <si>
    <t>5caiz</t>
  </si>
  <si>
    <t>5-phosphoribosyl-5-carboxyaminoimidazole</t>
  </si>
  <si>
    <t>5hbc_red</t>
  </si>
  <si>
    <t>5-Hydroxybenzimidazolylcob(I)amide</t>
  </si>
  <si>
    <t>5hbc</t>
  </si>
  <si>
    <t>5-Hydroxybenzimidazolylcob(II)amide</t>
  </si>
  <si>
    <t>5hbzid</t>
  </si>
  <si>
    <t>5-hydroxybenzimidazole</t>
  </si>
  <si>
    <t>C7H6N2O</t>
  </si>
  <si>
    <t>5mcyt</t>
  </si>
  <si>
    <t xml:space="preserve">5-Methylcytosine </t>
  </si>
  <si>
    <t xml:space="preserve">C5H7N3O </t>
  </si>
  <si>
    <t>5mdr1p</t>
  </si>
  <si>
    <t>5-Methylthio-5-deoxy-D-ribose 1-phosphate</t>
  </si>
  <si>
    <t>C6H11O7PS</t>
  </si>
  <si>
    <t>5mdru1p</t>
  </si>
  <si>
    <t>5-Methylthio-5-deoxy-D-ribulose 1-phosphate</t>
  </si>
  <si>
    <t>5mta</t>
  </si>
  <si>
    <t>5-Methylthioadenosine</t>
  </si>
  <si>
    <t>C11H15N5O3S</t>
  </si>
  <si>
    <t>5mthf</t>
  </si>
  <si>
    <t>5-Methyltetrahydrofolate</t>
  </si>
  <si>
    <t>C20H24N7O6</t>
  </si>
  <si>
    <t>5odhf2a</t>
  </si>
  <si>
    <t>5-Oxo-4,5-dihydrofuran-2-acetate</t>
  </si>
  <si>
    <t>C6H5O4</t>
  </si>
  <si>
    <t>5oxpro</t>
  </si>
  <si>
    <t>5-Oxoproline</t>
  </si>
  <si>
    <t>C5H6NO3</t>
  </si>
  <si>
    <t>5pmev</t>
  </si>
  <si>
    <t>(R)-5-Phosphomevalonate</t>
  </si>
  <si>
    <t>C6H10O7P</t>
  </si>
  <si>
    <t>5pr5hbz</t>
  </si>
  <si>
    <t>N1-(5-Phospho-alpha-D-ribosyl)-5-hydroxybenzimidazole</t>
  </si>
  <si>
    <t>C12H13N2O8P</t>
  </si>
  <si>
    <t>6hmhpt</t>
  </si>
  <si>
    <t>6-hydroxymethyl dihydropterin</t>
  </si>
  <si>
    <t>C7H9N5O2</t>
  </si>
  <si>
    <t>6hmhptpp</t>
  </si>
  <si>
    <t>6-hydroxymethyl-dihydropterin pyrophosphate</t>
  </si>
  <si>
    <t>C7H8N5O8P2</t>
  </si>
  <si>
    <t>6pthp</t>
  </si>
  <si>
    <t>6-Pyruvoyl-5,6,7,8-tetrahydropterin</t>
  </si>
  <si>
    <t>C9H12N5O3</t>
  </si>
  <si>
    <t>7mhp</t>
  </si>
  <si>
    <t>7-mercaptoheptanoic acid</t>
  </si>
  <si>
    <t>C7H13O2S</t>
  </si>
  <si>
    <t>7mht</t>
  </si>
  <si>
    <t>7-mercaptoheptanoylthreonine</t>
  </si>
  <si>
    <t>C11H20NO4S</t>
  </si>
  <si>
    <t>7ohp</t>
  </si>
  <si>
    <t>7-oxoheptanoic acid</t>
  </si>
  <si>
    <t>C7H11O3</t>
  </si>
  <si>
    <t>8aonn</t>
  </si>
  <si>
    <t>8-Amino-7-oxononanoate</t>
  </si>
  <si>
    <t>C9H17NO3</t>
  </si>
  <si>
    <t>aacald</t>
  </si>
  <si>
    <t>Aminoacetaldehyde</t>
  </si>
  <si>
    <t>C2H6NO</t>
  </si>
  <si>
    <t>aacoa</t>
  </si>
  <si>
    <t>Acetoacetyl-CoA</t>
  </si>
  <si>
    <t>C25H36N7O18P3S</t>
  </si>
  <si>
    <t>acald</t>
  </si>
  <si>
    <t>Acetaldehyde</t>
  </si>
  <si>
    <t>C2H4O</t>
  </si>
  <si>
    <t>acetol</t>
  </si>
  <si>
    <t>Acetol</t>
  </si>
  <si>
    <t>C3H6O2</t>
  </si>
  <si>
    <t>acetone</t>
  </si>
  <si>
    <t>Acetone</t>
  </si>
  <si>
    <t>C3H6O</t>
  </si>
  <si>
    <t>acg5p</t>
  </si>
  <si>
    <t>N-Acetyl-L-glutamyl 5-phosphate</t>
  </si>
  <si>
    <t>C7H9NO8P</t>
  </si>
  <si>
    <t>acg5sa</t>
  </si>
  <si>
    <t>N-Acetyl-L-glutamate 5-semialdehyde</t>
  </si>
  <si>
    <t>C7H10NO4</t>
  </si>
  <si>
    <t>acgam1p</t>
  </si>
  <si>
    <t>N-Acetyl-D-glucosamine 1-phosphate</t>
  </si>
  <si>
    <t>C8H14NO9P</t>
  </si>
  <si>
    <t>acglu</t>
  </si>
  <si>
    <t>N-Acetyl-L-glutamate</t>
  </si>
  <si>
    <t>C7H9NO5</t>
  </si>
  <si>
    <t>achms</t>
  </si>
  <si>
    <t>O-Acetyl-L-homoserine</t>
  </si>
  <si>
    <t>C6H11NO4</t>
  </si>
  <si>
    <t>acmana</t>
  </si>
  <si>
    <t>N-Acetyl-D-mannosamine</t>
  </si>
  <si>
    <t>C8H15NO6</t>
  </si>
  <si>
    <t>acnam</t>
  </si>
  <si>
    <t>N-Acetylneuraminate</t>
  </si>
  <si>
    <t>C11H18NO9</t>
  </si>
  <si>
    <t>acon-T</t>
  </si>
  <si>
    <t>trans-Aconitate</t>
  </si>
  <si>
    <t>C6H3O6</t>
  </si>
  <si>
    <t>aconm</t>
  </si>
  <si>
    <t>E-3-carboxy-2-pentenedioate 6-methyl ester</t>
  </si>
  <si>
    <t>C7H6O6</t>
  </si>
  <si>
    <t>acorn</t>
  </si>
  <si>
    <t>N2-Acetyl-L-ornithine</t>
  </si>
  <si>
    <t>C7H14N2O3</t>
  </si>
  <si>
    <t>acser</t>
  </si>
  <si>
    <t>O-Acetyl-L-serine</t>
  </si>
  <si>
    <t>C5H9NO4</t>
  </si>
  <si>
    <t>actp</t>
  </si>
  <si>
    <t>Acetyl phosphate</t>
  </si>
  <si>
    <t>C2H3O5P</t>
  </si>
  <si>
    <t>adcobdam</t>
  </si>
  <si>
    <t>Adenosyl cobyrinate diamide</t>
  </si>
  <si>
    <t>C55H68CoN11O15</t>
  </si>
  <si>
    <t>adcobhex</t>
  </si>
  <si>
    <t>adenosyl-cobyric acid</t>
  </si>
  <si>
    <t>C55H76CoN15O11</t>
  </si>
  <si>
    <t>ade</t>
  </si>
  <si>
    <t>Adenine</t>
  </si>
  <si>
    <t>C5H5N5</t>
  </si>
  <si>
    <t>adn</t>
  </si>
  <si>
    <t>Adenosine</t>
  </si>
  <si>
    <t>C10H13N5O4</t>
  </si>
  <si>
    <t>adocbi</t>
  </si>
  <si>
    <t>Adenosyl cobinamide</t>
  </si>
  <si>
    <t>C58H84CoN16O11</t>
  </si>
  <si>
    <t>adocbip</t>
  </si>
  <si>
    <t>Adenosyl cobinamide phosphate</t>
  </si>
  <si>
    <t>C58H83CoN16O14P</t>
  </si>
  <si>
    <t>adp</t>
  </si>
  <si>
    <t>ADP</t>
  </si>
  <si>
    <t>C10H12N5O10P2</t>
  </si>
  <si>
    <t>adprib</t>
  </si>
  <si>
    <t>ADP-ribose</t>
  </si>
  <si>
    <t>C15H21N5O14P2</t>
  </si>
  <si>
    <t>aepmamfr</t>
  </si>
  <si>
    <t>p-(β-aminoethyl)phenoxy-methyl-2-(aminomethyl)furan</t>
  </si>
  <si>
    <t>C14H20N2O2</t>
  </si>
  <si>
    <t>agdpcbi</t>
  </si>
  <si>
    <t>Adenosine-GDP-cobinamide</t>
  </si>
  <si>
    <t>C68H95CoN21O21P2</t>
  </si>
  <si>
    <t>agdpgpi</t>
  </si>
  <si>
    <t>N-Acetyl-D-glucosaminyl archaetidylinositol</t>
  </si>
  <si>
    <t>C57H111N1O16P1</t>
  </si>
  <si>
    <t>agm</t>
  </si>
  <si>
    <t>Agmatine</t>
  </si>
  <si>
    <t>C5H16N4</t>
  </si>
  <si>
    <t>ah6p-D</t>
  </si>
  <si>
    <t>D-arabino-Hex-3-ulose 6-phosphate;</t>
  </si>
  <si>
    <t>C6H11O9P</t>
  </si>
  <si>
    <t>ahcys</t>
  </si>
  <si>
    <t>S-Adenosyl-L-homocysteine</t>
  </si>
  <si>
    <t>C14H20N6O5S</t>
  </si>
  <si>
    <t>ahdt</t>
  </si>
  <si>
    <t>2-Amino-4-hydroxy-6-(erythro-1,2,3-trihydroxypropyl)dihydropteridine triphosphate</t>
  </si>
  <si>
    <t>C9H13N5O13P3</t>
  </si>
  <si>
    <t>aicar</t>
  </si>
  <si>
    <t>5-Amino-1-(5-Phospho-D-ribosyl)imidazole-4-carboxamide</t>
  </si>
  <si>
    <t>C9H13N4O8P</t>
  </si>
  <si>
    <t>air</t>
  </si>
  <si>
    <t>5-amino-1-(5-phospho-D-ribosyl)imidazole</t>
  </si>
  <si>
    <t>C8H12N3O7P</t>
  </si>
  <si>
    <t>akg</t>
  </si>
  <si>
    <t>2-Oxoglutarate</t>
  </si>
  <si>
    <t>C5H4O5</t>
  </si>
  <si>
    <t>ala-B</t>
  </si>
  <si>
    <t>beta-Alanine</t>
  </si>
  <si>
    <t>alatrna</t>
  </si>
  <si>
    <t>L-Alanyl-tRNA(Ala)</t>
  </si>
  <si>
    <t>C3H6NOR</t>
  </si>
  <si>
    <t>amet</t>
  </si>
  <si>
    <t>S-Adenosyl-L-methionine</t>
  </si>
  <si>
    <t>C15H23N6O5S</t>
  </si>
  <si>
    <t>amob</t>
  </si>
  <si>
    <t>S-Adenosyl-4-methylthio-2-oxobutanoate</t>
  </si>
  <si>
    <t>C15H19N5O6S</t>
  </si>
  <si>
    <t>anth</t>
  </si>
  <si>
    <t>Anthranilate</t>
  </si>
  <si>
    <t>appl</t>
  </si>
  <si>
    <t>1-Aminopropan-2-ol</t>
  </si>
  <si>
    <t>C3H10NO</t>
  </si>
  <si>
    <t>applp</t>
  </si>
  <si>
    <t>D-1-Aminopropan-2-ol O-phosphate</t>
  </si>
  <si>
    <t>C3H9NO4P</t>
  </si>
  <si>
    <t>aps</t>
  </si>
  <si>
    <t>Adenosine 5'-phosphosulfate</t>
  </si>
  <si>
    <t>C10H12N5O10PS</t>
  </si>
  <si>
    <t>argsuc</t>
  </si>
  <si>
    <t>N(omega)-(L-Arginino)succinate</t>
  </si>
  <si>
    <t>C10H17N4O6</t>
  </si>
  <si>
    <t>argtrna</t>
  </si>
  <si>
    <t>L-Arginyl-tRNA(Arg)</t>
  </si>
  <si>
    <t>C6H14N4OR</t>
  </si>
  <si>
    <t>asntrna_asp</t>
  </si>
  <si>
    <t>aspartate-tRNA(asn)</t>
  </si>
  <si>
    <t>C4H5NO3R</t>
  </si>
  <si>
    <t>Unassigned</t>
  </si>
  <si>
    <t>asntrna</t>
  </si>
  <si>
    <t>asparagine-tRNA(asn)</t>
  </si>
  <si>
    <t>C4H7N2O2R</t>
  </si>
  <si>
    <t>aspsa</t>
  </si>
  <si>
    <t>L-Aspartate 4-semialdehyde</t>
  </si>
  <si>
    <t>C4H7NO3</t>
  </si>
  <si>
    <t>asptrna</t>
  </si>
  <si>
    <t>L-Aspartyl-tRNA(Asp)</t>
  </si>
  <si>
    <t>athr-L</t>
  </si>
  <si>
    <t>L-Allo-threonine</t>
  </si>
  <si>
    <t>bamppald</t>
  </si>
  <si>
    <t>beta-Aminopropion aldehyde</t>
  </si>
  <si>
    <t>C3H8NO</t>
  </si>
  <si>
    <t>Brfap</t>
  </si>
  <si>
    <t>4-(B-D-ribofuranosyl)aminobenzene 5'-phosphate</t>
  </si>
  <si>
    <t>C11H14NO7P</t>
  </si>
  <si>
    <t>btamp</t>
  </si>
  <si>
    <t>Biotinyl-5'-AMP</t>
  </si>
  <si>
    <t>C20H27N7O9PS</t>
  </si>
  <si>
    <t>btnp-s2</t>
  </si>
  <si>
    <t>Biotin synthesis protein (charged)</t>
  </si>
  <si>
    <t>Fe2S2R</t>
  </si>
  <si>
    <t>btnp</t>
  </si>
  <si>
    <t>Biotin synthesis protein (uncharged)</t>
  </si>
  <si>
    <t>camp</t>
  </si>
  <si>
    <t>cAMP</t>
  </si>
  <si>
    <t>C10H11N5O6P</t>
  </si>
  <si>
    <t>caphis</t>
  </si>
  <si>
    <t>2-(3-Carboxy-3-aminopropyl)-L-histidine</t>
  </si>
  <si>
    <t>C10H16N4O4</t>
  </si>
  <si>
    <t>carb_met</t>
  </si>
  <si>
    <t>Biomass – carbohydrate component</t>
  </si>
  <si>
    <t>carn</t>
  </si>
  <si>
    <t>L-Carnosine</t>
  </si>
  <si>
    <t>C9H15N4O3</t>
  </si>
  <si>
    <t>cbasp</t>
  </si>
  <si>
    <t>N-Carbamoyl-L-aspartate</t>
  </si>
  <si>
    <t>C5H6N2O5</t>
  </si>
  <si>
    <t>cbp</t>
  </si>
  <si>
    <t>Carbamoyl phosphate</t>
  </si>
  <si>
    <t>CH2NO5P</t>
  </si>
  <si>
    <t>cdgggp</t>
  </si>
  <si>
    <t>CDP-2,3-digeranylgeranyl-sn-glycerol</t>
  </si>
  <si>
    <t>C52H83N3O13P2</t>
  </si>
  <si>
    <t>cdp</t>
  </si>
  <si>
    <t>CDP</t>
  </si>
  <si>
    <t>C9H12N3O11P2</t>
  </si>
  <si>
    <t>cgly</t>
  </si>
  <si>
    <t>Cys-Gly</t>
  </si>
  <si>
    <t>C5H10N2O3S</t>
  </si>
  <si>
    <t>chor</t>
  </si>
  <si>
    <t>chorismate</t>
  </si>
  <si>
    <t>C10H8O6</t>
  </si>
  <si>
    <t>citr-L</t>
  </si>
  <si>
    <t>L-Citrulline</t>
  </si>
  <si>
    <t>C6H13N3O3</t>
  </si>
  <si>
    <t>citrac</t>
  </si>
  <si>
    <t>Citraconic acid</t>
  </si>
  <si>
    <t>C5H4O4</t>
  </si>
  <si>
    <t>cmaphis</t>
  </si>
  <si>
    <t>2-[3-Carboxy-3-(methylammonio)propyl]-L-histidine</t>
  </si>
  <si>
    <t>C11H18N4O4</t>
  </si>
  <si>
    <t>cmp</t>
  </si>
  <si>
    <t>CMP</t>
  </si>
  <si>
    <t>C9H12N3O8P</t>
  </si>
  <si>
    <t>cmpacna</t>
  </si>
  <si>
    <t>CMP-N-acetylneuraminate</t>
  </si>
  <si>
    <t>C20H29N4O16P</t>
  </si>
  <si>
    <t>co1dam</t>
  </si>
  <si>
    <t>Cob(I)yrinate a,c diamide</t>
  </si>
  <si>
    <t>C45H56CoN6O12</t>
  </si>
  <si>
    <t>co2dam</t>
  </si>
  <si>
    <t>Cob(II)yrinate a,c diamide</t>
  </si>
  <si>
    <t>cobya</t>
  </si>
  <si>
    <t>Cobyrinate</t>
  </si>
  <si>
    <t>C45H52CoN4O14</t>
  </si>
  <si>
    <t>codhpre6</t>
  </si>
  <si>
    <t>cobalt-dihydro-precorrin 6</t>
  </si>
  <si>
    <t>C44H47CoN4O16</t>
  </si>
  <si>
    <t>copre2</t>
  </si>
  <si>
    <t>cobalt-precorrin 2</t>
  </si>
  <si>
    <t>C42H38N4O16Co</t>
  </si>
  <si>
    <t>copre3</t>
  </si>
  <si>
    <t>cobalt-precorrin 3</t>
  </si>
  <si>
    <t>C43H40CoN4O16</t>
  </si>
  <si>
    <t>copre4</t>
  </si>
  <si>
    <t>cobalt-precorrin 4</t>
  </si>
  <si>
    <t>C44H43CoN4O16</t>
  </si>
  <si>
    <t>copre5</t>
  </si>
  <si>
    <t>cobalt-precorrin 5</t>
  </si>
  <si>
    <t>C45H45CoN4O16</t>
  </si>
  <si>
    <t>copre6</t>
  </si>
  <si>
    <t>cobalt-precorrin 6</t>
  </si>
  <si>
    <t>C44H44CoN4O16</t>
  </si>
  <si>
    <t>copre8</t>
  </si>
  <si>
    <t>cobalt-precorrin 8</t>
  </si>
  <si>
    <t>C45H51CoN4O14</t>
  </si>
  <si>
    <t>csn</t>
  </si>
  <si>
    <t>Cytosine</t>
  </si>
  <si>
    <t>C4H5N3O</t>
  </si>
  <si>
    <t>cystrna_pser</t>
  </si>
  <si>
    <t xml:space="preserve">O-Phosphoseryl-tRNA(Cys) </t>
  </si>
  <si>
    <t>C3H5NO5PR</t>
  </si>
  <si>
    <t>cystrna</t>
  </si>
  <si>
    <t>L-Cysteinyl-tRNA(Cys)</t>
  </si>
  <si>
    <t>C3H6NOSR</t>
  </si>
  <si>
    <t>cytd</t>
  </si>
  <si>
    <t>Cytidine</t>
  </si>
  <si>
    <t>C9H13N3O5</t>
  </si>
  <si>
    <t>dad-2</t>
  </si>
  <si>
    <t>Deoxyadenosine</t>
  </si>
  <si>
    <t>C10H13N5O3</t>
  </si>
  <si>
    <t>dadp</t>
  </si>
  <si>
    <t>dADP</t>
  </si>
  <si>
    <t>C10H12N5O9P2</t>
  </si>
  <si>
    <t>damp</t>
  </si>
  <si>
    <t>dAMP</t>
  </si>
  <si>
    <t>C10H12N5O6P</t>
  </si>
  <si>
    <t>dann</t>
  </si>
  <si>
    <t>7,8-Diaminononanoate</t>
  </si>
  <si>
    <t>C9H21N2O2</t>
  </si>
  <si>
    <t>db4p</t>
  </si>
  <si>
    <t>3,4-dihydroxy-2-butanone 4-phosphate</t>
  </si>
  <si>
    <t>C4H7O6P</t>
  </si>
  <si>
    <t>dcamp</t>
  </si>
  <si>
    <t>N6-(1,2-Dicarboxyethyl)-AMP</t>
  </si>
  <si>
    <t>C14H14N5O11P</t>
  </si>
  <si>
    <t>dcdp</t>
  </si>
  <si>
    <t>dCDP</t>
  </si>
  <si>
    <t>C9H12N3O10P2</t>
  </si>
  <si>
    <t>dcmp</t>
  </si>
  <si>
    <t>dCMP</t>
  </si>
  <si>
    <t>C9H12N3O7P</t>
  </si>
  <si>
    <t>dcyt</t>
  </si>
  <si>
    <t>Deoxycytidine</t>
  </si>
  <si>
    <t>C9H13N3O4</t>
  </si>
  <si>
    <t>ddcdscl</t>
  </si>
  <si>
    <t>12,18-didecarboxyprecorrin-2</t>
  </si>
  <si>
    <t>C40H43N4O12</t>
  </si>
  <si>
    <t>ddhrb</t>
  </si>
  <si>
    <t>7,8-didemethyl-8-hydroxy-5-deazariboflavin</t>
  </si>
  <si>
    <t>C16H16N3O7</t>
  </si>
  <si>
    <t>dgdp</t>
  </si>
  <si>
    <t>dGDP</t>
  </si>
  <si>
    <t>dgggp</t>
  </si>
  <si>
    <t>digeranylgeranylglyceryl phosphate</t>
  </si>
  <si>
    <t>C43H71O6P1</t>
  </si>
  <si>
    <t>dgggps</t>
  </si>
  <si>
    <t>2,3-di-O-geranylgeranyl-sn-glyceroserine</t>
  </si>
  <si>
    <t>C46H77N1O8P1</t>
  </si>
  <si>
    <t>dggpg</t>
  </si>
  <si>
    <t>2,3-di-O-geranyl-sn-glycerol-1-phospho-3'-sn-glycerol</t>
  </si>
  <si>
    <t>C46H78O8P1</t>
  </si>
  <si>
    <t>dggpgp</t>
  </si>
  <si>
    <t>2,3-di-O-geranyl-sn-glycerol-1-phospho-3'-sn-glycerol phosphate</t>
  </si>
  <si>
    <t>C46H77O11P2</t>
  </si>
  <si>
    <t>dggpi</t>
  </si>
  <si>
    <t>2,3-di-O-geranyl-sn-glycero-1-phospho-myo-inositol</t>
  </si>
  <si>
    <t>C49H82O11P1</t>
  </si>
  <si>
    <t>dgmp</t>
  </si>
  <si>
    <t>dGMP</t>
  </si>
  <si>
    <t>dgsn</t>
  </si>
  <si>
    <t>Deoxyguanosine</t>
  </si>
  <si>
    <t>dha</t>
  </si>
  <si>
    <t>Dihydroxyacetone</t>
  </si>
  <si>
    <t>C3H6O3</t>
  </si>
  <si>
    <t>dhadr</t>
  </si>
  <si>
    <t>7,8-dihydropterin-6-ylmethyl-1-(4-aminophenyl)-1-deoxy-D-ribitol</t>
  </si>
  <si>
    <t>C18H25N6O5</t>
  </si>
  <si>
    <t>dhadrdpr</t>
  </si>
  <si>
    <t>7,8-dihydropterin-6-ylmethyl-1-(4-aminophenyl)-1-deoxy-5-[1-A-D-ribofuranosyl 5'-diphosphate]-D-ribitol</t>
  </si>
  <si>
    <t>C23H32N6O15P2</t>
  </si>
  <si>
    <t>dhadrp</t>
  </si>
  <si>
    <t>7,8-dihydropterin-6-ylmethyl-1-(4-aminophenyl)-1-deoxy-D-ribitol 5'-phosphate</t>
  </si>
  <si>
    <t>C18H24N6O8P</t>
  </si>
  <si>
    <t>dhadrpr</t>
  </si>
  <si>
    <t>7,8-dihydropterin-6-ylmethyl-1-(4-aminophenyl)-1-deoxy-5-[1-A-D-ribofuranosyl 5'-phosphate]-D-ribitol</t>
  </si>
  <si>
    <t>C23H32N6O12P</t>
  </si>
  <si>
    <t>dhadrtpr</t>
  </si>
  <si>
    <t>7,8-dihydropterin-6-ylmethyl-1-(4-aminophenyl)-1-deoxy-5-[1-A-D-ribofuranosyl 5'-triphosphate]-D-ribitol</t>
  </si>
  <si>
    <t>C23H32N6O18P3</t>
  </si>
  <si>
    <t>dhap</t>
  </si>
  <si>
    <t>Dihydroxyacetone phosphate</t>
  </si>
  <si>
    <t>C3H5O6P</t>
  </si>
  <si>
    <t>dhf</t>
  </si>
  <si>
    <t>7,8-Dihydrofolate</t>
  </si>
  <si>
    <t>C19H20N7O6</t>
  </si>
  <si>
    <t>dhlpro</t>
  </si>
  <si>
    <t>Dihydrolipolprotein</t>
  </si>
  <si>
    <t>C8H16NOS2R</t>
  </si>
  <si>
    <t>dhnpt</t>
  </si>
  <si>
    <t>Dihydroneopterin</t>
  </si>
  <si>
    <t>C9H14N5O4</t>
  </si>
  <si>
    <t>dhor-S</t>
  </si>
  <si>
    <t>(S)-Dihydroorotate</t>
  </si>
  <si>
    <t>C5H5N2O4</t>
  </si>
  <si>
    <t>dhp23cp</t>
  </si>
  <si>
    <t>7,8-dihydronepterin 2' :3'-cyclicphosphate</t>
  </si>
  <si>
    <t>C9H12N5O6P</t>
  </si>
  <si>
    <t>dhpmp</t>
  </si>
  <si>
    <t>Dihydroneopterin monophosphate</t>
  </si>
  <si>
    <t>C9H13N5O7P</t>
  </si>
  <si>
    <t>dhpt</t>
  </si>
  <si>
    <t>Dihydropteroate</t>
  </si>
  <si>
    <t>C14H14N6O3</t>
  </si>
  <si>
    <t>dhrfap</t>
  </si>
  <si>
    <t>7,8-dihydropterin-6-ylmethyl-4-(B-D-ribofuranosyl) aminobenzene 5'-phosphate</t>
  </si>
  <si>
    <t>C18H22N6O8P</t>
  </si>
  <si>
    <t>didp</t>
  </si>
  <si>
    <t>dIDP</t>
  </si>
  <si>
    <t>C10H11N4O10P2</t>
  </si>
  <si>
    <t>ditp</t>
  </si>
  <si>
    <t>dITP</t>
  </si>
  <si>
    <t>C10H11N4O13P3</t>
  </si>
  <si>
    <t>dkfp</t>
  </si>
  <si>
    <t>6-deoxy-5-ketofructose 1-phosphate</t>
  </si>
  <si>
    <t>C6H9O8P</t>
  </si>
  <si>
    <t>dkmp</t>
  </si>
  <si>
    <t>6-deoxy-5-ketomannitol 1-phosphate</t>
  </si>
  <si>
    <t>C6H11O8P</t>
  </si>
  <si>
    <t>dmh2mpt</t>
  </si>
  <si>
    <t>didemethylated 7,8-dihydromethanopterin</t>
  </si>
  <si>
    <t>C28H37N6O16P</t>
  </si>
  <si>
    <t>dmlz</t>
  </si>
  <si>
    <t>6,7-Dimethyl-8-(1-D-ribityl)lumazine</t>
  </si>
  <si>
    <t>C13H18N4O6</t>
  </si>
  <si>
    <t>dmpp</t>
  </si>
  <si>
    <t>Dimethylallyl diphosphate</t>
  </si>
  <si>
    <t>C5H9O7P2</t>
  </si>
  <si>
    <t>dna_met</t>
  </si>
  <si>
    <t>Biomass – DNA component</t>
  </si>
  <si>
    <t>dnad</t>
  </si>
  <si>
    <t>Deamino-NAD+</t>
  </si>
  <si>
    <t>C21H24N6O15P2</t>
  </si>
  <si>
    <t>dohau</t>
  </si>
  <si>
    <t>3,7-dideoxy-D-threo-hepto-2-amino-6-ulosonate</t>
  </si>
  <si>
    <t>C7H13O5N</t>
  </si>
  <si>
    <t>dohdu</t>
  </si>
  <si>
    <t>3,7-dideoxy-D-threo-hepto-2,6-diulosonate</t>
  </si>
  <si>
    <t>dpcoa</t>
  </si>
  <si>
    <t>Dephospho-CoA</t>
  </si>
  <si>
    <t>C21H33N7O13P2S</t>
  </si>
  <si>
    <t>drib</t>
  </si>
  <si>
    <t>Deoxyribose</t>
  </si>
  <si>
    <t>C5H10O4</t>
  </si>
  <si>
    <t>dscl</t>
  </si>
  <si>
    <t>dihydrosirohydrochlorin (precorrin 2)</t>
  </si>
  <si>
    <t>C42H41N4O16</t>
  </si>
  <si>
    <t>dtbt</t>
  </si>
  <si>
    <t>Dethiobiotin</t>
  </si>
  <si>
    <t>C10H17N2O3</t>
  </si>
  <si>
    <t>dtdp</t>
  </si>
  <si>
    <t>dTDP</t>
  </si>
  <si>
    <t>C10H13N2O11P2</t>
  </si>
  <si>
    <t>dtdp4d6dg</t>
  </si>
  <si>
    <t>dTDP-4-dehydro-6-deoxy-D-glucose</t>
  </si>
  <si>
    <t>C16H22N2O15P2</t>
  </si>
  <si>
    <t>dtdp4d6dm</t>
  </si>
  <si>
    <t>dTDP-4-dehydro-6-deoxy-L-mannose</t>
  </si>
  <si>
    <t>dtdpglu</t>
  </si>
  <si>
    <t>dTDPglucose</t>
  </si>
  <si>
    <t>C16H24N2O16P2</t>
  </si>
  <si>
    <t>dtdprmn</t>
  </si>
  <si>
    <t>dTDP-L-rhamnose</t>
  </si>
  <si>
    <t>C16H24N2O15P2</t>
  </si>
  <si>
    <t>dtmp</t>
  </si>
  <si>
    <t>dTMP</t>
  </si>
  <si>
    <t>C10H13N2O8P</t>
  </si>
  <si>
    <t>dudp</t>
  </si>
  <si>
    <t>dUDP</t>
  </si>
  <si>
    <t>C9H11N2O11P2</t>
  </si>
  <si>
    <t>dump</t>
  </si>
  <si>
    <t>dUMP</t>
  </si>
  <si>
    <t>C9H11N2O8P</t>
  </si>
  <si>
    <t>duri</t>
  </si>
  <si>
    <t>Deoxyuridine</t>
  </si>
  <si>
    <t>C9H12N2O5</t>
  </si>
  <si>
    <t>dutp</t>
  </si>
  <si>
    <t>dUTP</t>
  </si>
  <si>
    <t>C9H11N2O14P3</t>
  </si>
  <si>
    <t>dxyl5p</t>
  </si>
  <si>
    <t>1-deoxy-D-xylulose 5-phosphate</t>
  </si>
  <si>
    <t>eig3p</t>
  </si>
  <si>
    <t>D-erythro-1-(Imidazol-4-yl)glycerol 3-phosphate</t>
  </si>
  <si>
    <t>C6H9N2O6P</t>
  </si>
  <si>
    <t>etoh</t>
  </si>
  <si>
    <t>Ethanol</t>
  </si>
  <si>
    <t>C2H6O</t>
  </si>
  <si>
    <t>f1p</t>
  </si>
  <si>
    <t>D-Fructose 1-phosphate</t>
  </si>
  <si>
    <t>f420-0</t>
  </si>
  <si>
    <t>coenzyme ferredoxin 420-0</t>
  </si>
  <si>
    <t>C19H19N3O12P</t>
  </si>
  <si>
    <t>f420-1</t>
  </si>
  <si>
    <t>coenzyme ferredoxin 420-1</t>
  </si>
  <si>
    <t>C24H25N4O15P</t>
  </si>
  <si>
    <t>f420-2h2</t>
  </si>
  <si>
    <t>coenzyme ferredoxin 420-2 (reduced)</t>
  </si>
  <si>
    <t>C29H34O18N5P1</t>
  </si>
  <si>
    <t>f430p1</t>
  </si>
  <si>
    <t>coenzyme 430 precursor 1</t>
  </si>
  <si>
    <t>C42H43N6NiO14</t>
  </si>
  <si>
    <t>f430p2</t>
  </si>
  <si>
    <t>coenzyme F430 precursor 2</t>
  </si>
  <si>
    <t>C42H45N6NiO14</t>
  </si>
  <si>
    <t>f430p3</t>
  </si>
  <si>
    <t>coenzyme f430 precursor 3</t>
  </si>
  <si>
    <t>C42H47N6NiO14</t>
  </si>
  <si>
    <t>f6p</t>
  </si>
  <si>
    <t>D-Fructose 6-phosphate</t>
  </si>
  <si>
    <t>fad</t>
  </si>
  <si>
    <t>Flavin adenine dinucleotide oxidized</t>
  </si>
  <si>
    <t>C27H31N9O15P2</t>
  </si>
  <si>
    <t>fald</t>
  </si>
  <si>
    <t>Formaldehyde</t>
  </si>
  <si>
    <t>CH2O</t>
  </si>
  <si>
    <t>fapy</t>
  </si>
  <si>
    <t>2-amino-5-formylamino-6-ribosylamino-4(3H)-pyrimidinone 5'-monophosphate (FAPy)</t>
  </si>
  <si>
    <t>C10H14N5O9P</t>
  </si>
  <si>
    <t>fc1p</t>
  </si>
  <si>
    <t>L-Fuculose 1-phosphate</t>
  </si>
  <si>
    <t>fcd</t>
  </si>
  <si>
    <t>Flavin cytosine dinucleotide oxidized</t>
  </si>
  <si>
    <t>C26H31N7O16P2</t>
  </si>
  <si>
    <t>fdox</t>
  </si>
  <si>
    <t>ferredoxin (oxidized) 2[4Fe-4S]</t>
  </si>
  <si>
    <t>Fe8S8X</t>
  </si>
  <si>
    <t>fdp</t>
  </si>
  <si>
    <t>D-Fructose 1,6-bisphosphate</t>
  </si>
  <si>
    <t>C6H10O12P2</t>
  </si>
  <si>
    <t>fdred</t>
  </si>
  <si>
    <t>ferredoxin (reduced) 2[4Fe-4S]</t>
  </si>
  <si>
    <t>fgam</t>
  </si>
  <si>
    <t>N2-Formyl-N1-(5-phospho-D-ribosyl)glycinamide</t>
  </si>
  <si>
    <t>C8H13N2O9P</t>
  </si>
  <si>
    <t>fgd</t>
  </si>
  <si>
    <t>Flavin guanosine dinucleotide oxidized</t>
  </si>
  <si>
    <t>C27H31N9O16P2</t>
  </si>
  <si>
    <t>fmn</t>
  </si>
  <si>
    <t>FMN</t>
  </si>
  <si>
    <t>C17H19N4O9P</t>
  </si>
  <si>
    <t>formh4spt</t>
  </si>
  <si>
    <t>formyltetrahydrosarcinapterin</t>
  </si>
  <si>
    <t>C36H49N7O20P1</t>
  </si>
  <si>
    <t>formmfr_b</t>
  </si>
  <si>
    <t>formylmethanofuran b</t>
  </si>
  <si>
    <t>C35H44N6O15</t>
  </si>
  <si>
    <t>fpram</t>
  </si>
  <si>
    <t>2-(Formamido)-N1-(5-phospho-D-ribosyl)acetamidine</t>
  </si>
  <si>
    <t>C8H15N3O8P</t>
  </si>
  <si>
    <t>fprica</t>
  </si>
  <si>
    <t>5-Formamido-1-(5-phospho-D-ribosyl)imidazole-4-carboxamide</t>
  </si>
  <si>
    <t>C10H13N4O9P</t>
  </si>
  <si>
    <t>frdp</t>
  </si>
  <si>
    <t>Farnesyl diphosphate</t>
  </si>
  <si>
    <t>C15H25O7P2</t>
  </si>
  <si>
    <t>fru</t>
  </si>
  <si>
    <t>D-Fructose</t>
  </si>
  <si>
    <t>C6H12O6</t>
  </si>
  <si>
    <t>fum</t>
  </si>
  <si>
    <t>Fumarate</t>
  </si>
  <si>
    <t>C4H2O4</t>
  </si>
  <si>
    <t>g1p</t>
  </si>
  <si>
    <t>D-Glucose 1-phosphate</t>
  </si>
  <si>
    <t>g3p</t>
  </si>
  <si>
    <t>Glyceraldehyde 3-phosphate</t>
  </si>
  <si>
    <t>g6p</t>
  </si>
  <si>
    <t>D-Glucose 6-phosphate</t>
  </si>
  <si>
    <t>gal1p</t>
  </si>
  <si>
    <t>alpha-D-Galactose 1-phosphate</t>
  </si>
  <si>
    <t>gald</t>
  </si>
  <si>
    <t>Glyceraldehyde</t>
  </si>
  <si>
    <t>gam1p</t>
  </si>
  <si>
    <t>D-Glucosamine 1-phosphate</t>
  </si>
  <si>
    <t>C6H13NO8P</t>
  </si>
  <si>
    <t>gam6p</t>
  </si>
  <si>
    <t>D-Glucosamine 6-phosphate</t>
  </si>
  <si>
    <t>gar</t>
  </si>
  <si>
    <t>N1-(5-Phospho-D-ribosyl)glycinamide</t>
  </si>
  <si>
    <t>C7H14N2O8P</t>
  </si>
  <si>
    <t>gdp</t>
  </si>
  <si>
    <t>GDP</t>
  </si>
  <si>
    <t>C10H12N5O11P2</t>
  </si>
  <si>
    <t>gdpddman</t>
  </si>
  <si>
    <t>GDP-4-dehydro-6-deoxy-D-mannose</t>
  </si>
  <si>
    <t>C16H21N5O15P2</t>
  </si>
  <si>
    <t>gdpmann</t>
  </si>
  <si>
    <t>GDP-D-mannose</t>
  </si>
  <si>
    <t>C16H23N5O16P2</t>
  </si>
  <si>
    <t>ggdp</t>
  </si>
  <si>
    <t>Geranylgeranyl diphosphate</t>
  </si>
  <si>
    <t>C20H33O7P2</t>
  </si>
  <si>
    <t>gggp</t>
  </si>
  <si>
    <t>(S)-3-O-geranylgeranylglyceryl phosphate</t>
  </si>
  <si>
    <t>C23H39O6P1</t>
  </si>
  <si>
    <t>glc-D</t>
  </si>
  <si>
    <t>D-Glucose</t>
  </si>
  <si>
    <t>glnam</t>
  </si>
  <si>
    <t>N-Glycoloyl-neuraminate;</t>
  </si>
  <si>
    <t>C11H18NO10</t>
  </si>
  <si>
    <t>glnamcmp</t>
  </si>
  <si>
    <t>CMP-N-glycoloylneuraminate;</t>
  </si>
  <si>
    <t>C20H29N4O17P</t>
  </si>
  <si>
    <t>glntrna</t>
  </si>
  <si>
    <t>L-Glutaminyl-tRNA</t>
  </si>
  <si>
    <t>C5H9N2O2R</t>
  </si>
  <si>
    <t>glu1sa</t>
  </si>
  <si>
    <t>L-Glutamate 1-semialdehyde</t>
  </si>
  <si>
    <t>C5H10NO3</t>
  </si>
  <si>
    <t>glu5p</t>
  </si>
  <si>
    <t>L-Glutamate 5-phosphate</t>
  </si>
  <si>
    <t>C5H8NO7P</t>
  </si>
  <si>
    <t>glu5sa</t>
  </si>
  <si>
    <t>L-Glutamate 5-semialdehyde</t>
  </si>
  <si>
    <t>glutrna_gln</t>
  </si>
  <si>
    <t>L-glutaminyl-tRNA(gln)</t>
  </si>
  <si>
    <t>C5H7NO3R</t>
  </si>
  <si>
    <t>glutrna</t>
  </si>
  <si>
    <t>L-Glutamyl-tRNA(Glu)</t>
  </si>
  <si>
    <t>glx</t>
  </si>
  <si>
    <t>Glyoxylate</t>
  </si>
  <si>
    <t>C2H1O3</t>
  </si>
  <si>
    <t>glyald</t>
  </si>
  <si>
    <t>D-Glyceraldehyde</t>
  </si>
  <si>
    <t>glyc-R</t>
  </si>
  <si>
    <t>(R)-Glycerate</t>
  </si>
  <si>
    <t>C3H5O4</t>
  </si>
  <si>
    <t>glyc</t>
  </si>
  <si>
    <t>Glycerol</t>
  </si>
  <si>
    <t>C3H8O3</t>
  </si>
  <si>
    <t>glyc1p</t>
  </si>
  <si>
    <t>Glycerol 1-phosphate</t>
  </si>
  <si>
    <t>C3H7O6P</t>
  </si>
  <si>
    <t>glyclt</t>
  </si>
  <si>
    <t>Glycolate</t>
  </si>
  <si>
    <t>C2H3O3</t>
  </si>
  <si>
    <t>glytrna</t>
  </si>
  <si>
    <t>Glycyl-tRNA(Gly)</t>
  </si>
  <si>
    <t>C2H4NOR</t>
  </si>
  <si>
    <t>gmp</t>
  </si>
  <si>
    <t>GMP</t>
  </si>
  <si>
    <t>C10H12N5O8P</t>
  </si>
  <si>
    <t>grdp</t>
  </si>
  <si>
    <t>Geranyl diphosphate</t>
  </si>
  <si>
    <t>C10H17O7P2</t>
  </si>
  <si>
    <t>gsn</t>
  </si>
  <si>
    <t>Guanosine</t>
  </si>
  <si>
    <t>C10H13N5O5</t>
  </si>
  <si>
    <t>gthox</t>
  </si>
  <si>
    <t>Oxidized glutathione</t>
  </si>
  <si>
    <t>C20H30N6O12S2</t>
  </si>
  <si>
    <t>gthrd</t>
  </si>
  <si>
    <t>Reduced glutathione</t>
  </si>
  <si>
    <t>C10H16N3O6S</t>
  </si>
  <si>
    <t>gua</t>
  </si>
  <si>
    <t>Guanine</t>
  </si>
  <si>
    <t>C5H5N5O</t>
  </si>
  <si>
    <t>h2acon-C</t>
  </si>
  <si>
    <t>cis-(homo)2aconitate</t>
  </si>
  <si>
    <t>C8H7O6</t>
  </si>
  <si>
    <t>h2mpt</t>
  </si>
  <si>
    <t>7,8-dihydromethanopterin</t>
  </si>
  <si>
    <t>C30H41N6O16P</t>
  </si>
  <si>
    <t>h2o2</t>
  </si>
  <si>
    <t>Hydrogen peroxide</t>
  </si>
  <si>
    <t>H2O2</t>
  </si>
  <si>
    <t>h3acon-C</t>
  </si>
  <si>
    <t>cis-(homo)3aconitate</t>
  </si>
  <si>
    <t>C9H9O6</t>
  </si>
  <si>
    <t>h4mpt</t>
  </si>
  <si>
    <t>5,6,7,8-tetrahydromethanopterin</t>
  </si>
  <si>
    <t>C30H43N6O16P</t>
  </si>
  <si>
    <t>hacon-C</t>
  </si>
  <si>
    <t>cis-homoaconitate</t>
  </si>
  <si>
    <t>C7H5O6</t>
  </si>
  <si>
    <t>hacon-T</t>
  </si>
  <si>
    <t>trans-homoaconitate</t>
  </si>
  <si>
    <t>hcarn</t>
  </si>
  <si>
    <t>Homocarnosine</t>
  </si>
  <si>
    <t>C10H17N4O3</t>
  </si>
  <si>
    <t>hcit</t>
  </si>
  <si>
    <t>2-Hydroxybutane-1,2,4-tricarboxylate</t>
  </si>
  <si>
    <t>C7H7O7</t>
  </si>
  <si>
    <t>hcys-L</t>
  </si>
  <si>
    <t>L-Homocysteine</t>
  </si>
  <si>
    <t>C4H9NO2S</t>
  </si>
  <si>
    <t>he2thpp</t>
  </si>
  <si>
    <t>2-(alpha-Hydroxyethyl)thiamine diphosphate;</t>
  </si>
  <si>
    <t>C14H20N4O8P2S</t>
  </si>
  <si>
    <t>hepdp</t>
  </si>
  <si>
    <t>all-trans-Heptaprenyl diphosphate</t>
  </si>
  <si>
    <t>C35H57O7P2</t>
  </si>
  <si>
    <t>hgbam</t>
  </si>
  <si>
    <t>Hydrogenobyrinate a,c diamide</t>
  </si>
  <si>
    <t>C45H59N6O12</t>
  </si>
  <si>
    <t>hisp</t>
  </si>
  <si>
    <t>L-Histidinol phosphate</t>
  </si>
  <si>
    <t>C6H11N3O4P</t>
  </si>
  <si>
    <t>histd</t>
  </si>
  <si>
    <t>L-Histidinol</t>
  </si>
  <si>
    <t>C6H12N3O</t>
  </si>
  <si>
    <t>histrna</t>
  </si>
  <si>
    <t>L-Histidyl-tRNA(His)</t>
  </si>
  <si>
    <t>C6H8N3OR</t>
  </si>
  <si>
    <t>hmbil</t>
  </si>
  <si>
    <t>Hydroxymethylbilane</t>
  </si>
  <si>
    <t>C40H38N4O17</t>
  </si>
  <si>
    <t>hmgcoa</t>
  </si>
  <si>
    <t>Hydroxymethylglutaryl-CoA</t>
  </si>
  <si>
    <t>C27H39N7O20P3S</t>
  </si>
  <si>
    <t>hom-L</t>
  </si>
  <si>
    <t>L-Homoserine</t>
  </si>
  <si>
    <t>hpglu</t>
  </si>
  <si>
    <t>Tetrahydropteroyltri-L-glutamate</t>
  </si>
  <si>
    <t>C24H34N8O12</t>
  </si>
  <si>
    <t>hphaccoa</t>
  </si>
  <si>
    <t>4-Hydroxyphenylacetyl-CoA</t>
  </si>
  <si>
    <t>C29H38N7O18P3S</t>
  </si>
  <si>
    <t>hpyr</t>
  </si>
  <si>
    <t>Hydroxypyruvate</t>
  </si>
  <si>
    <t>C3H3O4</t>
  </si>
  <si>
    <t>hsfd</t>
  </si>
  <si>
    <t>heterodisulfide</t>
  </si>
  <si>
    <t>C13H22N1O10P1S3</t>
  </si>
  <si>
    <t>hxan</t>
  </si>
  <si>
    <t>Hypoxanthine</t>
  </si>
  <si>
    <t>C5H4N4O</t>
  </si>
  <si>
    <t>iasp</t>
  </si>
  <si>
    <t>Iminoaspartate</t>
  </si>
  <si>
    <t>C4H4NO4</t>
  </si>
  <si>
    <t>ibcoa</t>
  </si>
  <si>
    <t>Isobutyryl-CoA</t>
  </si>
  <si>
    <t>C25H38N7O17P3S</t>
  </si>
  <si>
    <t>icit</t>
  </si>
  <si>
    <t>Isocitrate</t>
  </si>
  <si>
    <t>id3acald</t>
  </si>
  <si>
    <t>Indole-3-acetaldehyde</t>
  </si>
  <si>
    <t>C10H9NO</t>
  </si>
  <si>
    <t>idp</t>
  </si>
  <si>
    <t>IDP</t>
  </si>
  <si>
    <t>C10H11N4O11P2</t>
  </si>
  <si>
    <t>ihcit-T</t>
  </si>
  <si>
    <t>threo-isohomocitrate</t>
  </si>
  <si>
    <t>iletrna</t>
  </si>
  <si>
    <t>L-Isoleucyl-tRNA(Ile)</t>
  </si>
  <si>
    <t>C6H12NOR</t>
  </si>
  <si>
    <t>imacp</t>
  </si>
  <si>
    <t>3-(Imidazol-4-yl)-2-oxopropyl phosphate</t>
  </si>
  <si>
    <t>C6H7N2O5P</t>
  </si>
  <si>
    <t>imp</t>
  </si>
  <si>
    <t>IMP</t>
  </si>
  <si>
    <t>C10H11N4O8P</t>
  </si>
  <si>
    <t>indaccoa</t>
  </si>
  <si>
    <t>S-2-(indol-3-yl)acetyl-CoA</t>
  </si>
  <si>
    <t>C31H39N8O17P3S</t>
  </si>
  <si>
    <t>indole</t>
  </si>
  <si>
    <t>Indole</t>
  </si>
  <si>
    <t>C8H7N</t>
  </si>
  <si>
    <t>indpyr</t>
  </si>
  <si>
    <t>Indolepyruvate</t>
  </si>
  <si>
    <t>C11H8NO3</t>
  </si>
  <si>
    <t>inost</t>
  </si>
  <si>
    <t>myo-Inositol</t>
  </si>
  <si>
    <t>ins</t>
  </si>
  <si>
    <t>Inosine</t>
  </si>
  <si>
    <t>C10H12N4O5</t>
  </si>
  <si>
    <t>ipdp</t>
  </si>
  <si>
    <t>Isopentenyl diphosphate</t>
  </si>
  <si>
    <t>ipp</t>
  </si>
  <si>
    <t>isopentyl phosphate</t>
  </si>
  <si>
    <t>C5H9O4P</t>
  </si>
  <si>
    <t>itp</t>
  </si>
  <si>
    <t>ITP</t>
  </si>
  <si>
    <t>C10H11N4O14P3</t>
  </si>
  <si>
    <t>lac-D</t>
  </si>
  <si>
    <t xml:space="preserve">D-Lactate </t>
  </si>
  <si>
    <t xml:space="preserve">C3H5O3 </t>
  </si>
  <si>
    <t>lac-L</t>
  </si>
  <si>
    <t>L-Lactate</t>
  </si>
  <si>
    <t>C3H5O3</t>
  </si>
  <si>
    <t>lald-L</t>
  </si>
  <si>
    <t>L-Lactaldehyde</t>
  </si>
  <si>
    <t>Lcyst</t>
  </si>
  <si>
    <t>L-cysteate</t>
  </si>
  <si>
    <t>C3H6NO5S</t>
  </si>
  <si>
    <t>leutrna</t>
  </si>
  <si>
    <t>L-Leucyl-tRNA(Leu)</t>
  </si>
  <si>
    <t>lgt-S</t>
  </si>
  <si>
    <t>(R)-S-Lactoylglutathione</t>
  </si>
  <si>
    <t xml:space="preserve">C13H20N3O8S </t>
  </si>
  <si>
    <t>lipid_met</t>
  </si>
  <si>
    <t>Biomass – lipid component</t>
  </si>
  <si>
    <t>lppg</t>
  </si>
  <si>
    <t>lactyl-(2)-diphospho-(5')-guanosine</t>
  </si>
  <si>
    <t>C13H16N5O13P2</t>
  </si>
  <si>
    <t>lpro</t>
  </si>
  <si>
    <t>Lipoylprotein</t>
  </si>
  <si>
    <t>C8H14NOS2R</t>
  </si>
  <si>
    <t>lystrna</t>
  </si>
  <si>
    <t>L-Lysine-tRNA (Lys)</t>
  </si>
  <si>
    <t>C6H14N2OR</t>
  </si>
  <si>
    <t>m3hdp</t>
  </si>
  <si>
    <t>methyl-3-hydroxyl diphosphate</t>
  </si>
  <si>
    <t>C5H11O8P2</t>
  </si>
  <si>
    <t>m5hbc</t>
  </si>
  <si>
    <t>Co-Methyl-Co-5-hydroxybenzimidazolylcobamide</t>
  </si>
  <si>
    <t>C61H87CoN13O15P</t>
  </si>
  <si>
    <t>mal-L</t>
  </si>
  <si>
    <t>L-Malate</t>
  </si>
  <si>
    <t>C4H4O5</t>
  </si>
  <si>
    <t>man1p</t>
  </si>
  <si>
    <t>D-Mannose 1-phosphate</t>
  </si>
  <si>
    <t>man6p</t>
  </si>
  <si>
    <t>D-Mannose 6-phosphate</t>
  </si>
  <si>
    <t>menylh4spt</t>
  </si>
  <si>
    <t>methenyl-tetrahydrosarcinapterin</t>
  </si>
  <si>
    <t>C36H48N7O19P1</t>
  </si>
  <si>
    <t>mercppyr</t>
  </si>
  <si>
    <t xml:space="preserve">Mercaptopyruvate </t>
  </si>
  <si>
    <t xml:space="preserve">C3H3O3S </t>
  </si>
  <si>
    <t>methf</t>
  </si>
  <si>
    <t>5,10-Methenyltetrahydrofolate</t>
  </si>
  <si>
    <t>C20H20N7O6</t>
  </si>
  <si>
    <t>metsox-R-L</t>
  </si>
  <si>
    <t>L-methionine-R-sulfoxide</t>
  </si>
  <si>
    <t>C5H11NO3S</t>
  </si>
  <si>
    <t>mettrna</t>
  </si>
  <si>
    <t>L-Methionyl-tRNA (Met)</t>
  </si>
  <si>
    <t>C5H10NOSR</t>
  </si>
  <si>
    <t>mev-R</t>
  </si>
  <si>
    <t>(R)-Mevalonate</t>
  </si>
  <si>
    <t>mfrbi1</t>
  </si>
  <si>
    <t>methanofuran intermediate 1</t>
  </si>
  <si>
    <t>C6H9O13P2</t>
  </si>
  <si>
    <t>mfrbi2</t>
  </si>
  <si>
    <t>methanofuran intermediate 2</t>
  </si>
  <si>
    <t>C6H8O9P</t>
  </si>
  <si>
    <t>mfrbi3</t>
  </si>
  <si>
    <t>methanofuran intermediate 3</t>
  </si>
  <si>
    <t>C6H6O8P</t>
  </si>
  <si>
    <t>mfrbi4</t>
  </si>
  <si>
    <t xml:space="preserve">phosphate ester of dihydrofuran : methanofuran biosynthesis intermediate 4 </t>
  </si>
  <si>
    <t>mh4spt</t>
  </si>
  <si>
    <t>N5-methyl-tetrahydrosarcinapterin</t>
  </si>
  <si>
    <t>C36H51N7O19P1</t>
  </si>
  <si>
    <t>mhpglu</t>
  </si>
  <si>
    <t>5-Methyltetrahydropteroyltri-L-glutamate</t>
  </si>
  <si>
    <t>C25H36N8O12</t>
  </si>
  <si>
    <t>mi3p-D</t>
  </si>
  <si>
    <t>1D-myo-Inositol 3-phosphate</t>
  </si>
  <si>
    <t>mleneh4spt</t>
  </si>
  <si>
    <t>N5,N10-methylene-5,6,7,8-tetrahydromethanopterin</t>
  </si>
  <si>
    <t>C36H49N7O19P1</t>
  </si>
  <si>
    <t>mlthf</t>
  </si>
  <si>
    <t>5,10-Methylenetetrahydrofolate</t>
  </si>
  <si>
    <t>C20H22N7O6</t>
  </si>
  <si>
    <t>mmal</t>
  </si>
  <si>
    <t>Methylmalonate</t>
  </si>
  <si>
    <t>C4H4O4</t>
  </si>
  <si>
    <t>mmh2mpt</t>
  </si>
  <si>
    <t>monomethylated 7,8-dihydromethanoterin</t>
  </si>
  <si>
    <t>C29H39N6O16P</t>
  </si>
  <si>
    <t>mphen</t>
  </si>
  <si>
    <t>methanophenazine (oxidized)</t>
  </si>
  <si>
    <t>C37N2O1H50</t>
  </si>
  <si>
    <t>mphenh2</t>
  </si>
  <si>
    <t>methanophenazine (reduced)</t>
  </si>
  <si>
    <t>C37N2O1H52</t>
  </si>
  <si>
    <t>msa</t>
  </si>
  <si>
    <t>Malonate semialdehyde</t>
  </si>
  <si>
    <t>mthgxl</t>
  </si>
  <si>
    <t>Methylglyoxal</t>
  </si>
  <si>
    <t>C3H4O2</t>
  </si>
  <si>
    <t>nabl</t>
  </si>
  <si>
    <t>N-epsilon-acetyl-beta-lysine</t>
  </si>
  <si>
    <t>C8H16N2O3</t>
  </si>
  <si>
    <t>nicrns</t>
  </si>
  <si>
    <t>Nicotinate D-ribonucleoside</t>
  </si>
  <si>
    <t>C11H13NO6</t>
  </si>
  <si>
    <t>nicrnt</t>
  </si>
  <si>
    <t>Nicotinate D-ribonucleotide</t>
  </si>
  <si>
    <t>C11H12NO9P</t>
  </si>
  <si>
    <t>nmn</t>
  </si>
  <si>
    <t>NMN</t>
  </si>
  <si>
    <t>C11H14N2O8P</t>
  </si>
  <si>
    <t>no2</t>
  </si>
  <si>
    <t>Nitrite</t>
  </si>
  <si>
    <t>NO2</t>
  </si>
  <si>
    <t>o2-</t>
  </si>
  <si>
    <t>Oxygen radical</t>
  </si>
  <si>
    <t>O2</t>
  </si>
  <si>
    <t>o2</t>
  </si>
  <si>
    <t>oaa</t>
  </si>
  <si>
    <t>Oxaloacetate</t>
  </si>
  <si>
    <t>C4H2O5</t>
  </si>
  <si>
    <t>octdp</t>
  </si>
  <si>
    <t>all-trans-Octaprenyl diphosphate</t>
  </si>
  <si>
    <t>C40H65O7P2</t>
  </si>
  <si>
    <t>ohepa</t>
  </si>
  <si>
    <t>2-oxoheptanedioic acid</t>
  </si>
  <si>
    <t>ohexa</t>
  </si>
  <si>
    <t>2-oxohexanedioic acid</t>
  </si>
  <si>
    <t>C6H6O5</t>
  </si>
  <si>
    <t>orn</t>
  </si>
  <si>
    <t>Ornithine</t>
  </si>
  <si>
    <t>C5H13N2O2</t>
  </si>
  <si>
    <t>orot</t>
  </si>
  <si>
    <t>Orotate</t>
  </si>
  <si>
    <t>C5H3N2O4</t>
  </si>
  <si>
    <t>orot5p</t>
  </si>
  <si>
    <t>Orotidine 5'-phosphate</t>
  </si>
  <si>
    <t>C10H10N2O11P</t>
  </si>
  <si>
    <t>oxa</t>
  </si>
  <si>
    <t>Oxalate</t>
  </si>
  <si>
    <t>C2O4</t>
  </si>
  <si>
    <t>pan4p</t>
  </si>
  <si>
    <t>Pantetheine 4'-phosphate</t>
  </si>
  <si>
    <t>C11H21N2O7PS</t>
  </si>
  <si>
    <t>pant-R</t>
  </si>
  <si>
    <t>(R)-Pantoate</t>
  </si>
  <si>
    <t>pap</t>
  </si>
  <si>
    <t>Adenosine 3',5'-bisphosphate</t>
  </si>
  <si>
    <t>C10H11N5O10P2</t>
  </si>
  <si>
    <t>paps</t>
  </si>
  <si>
    <t>3'-Phosphoadenylyl sulfate</t>
  </si>
  <si>
    <t>C10H11N5O13P2S</t>
  </si>
  <si>
    <t>pep</t>
  </si>
  <si>
    <t>Phosphoenolpyruvate</t>
  </si>
  <si>
    <t>C3H2O6P</t>
  </si>
  <si>
    <t>phaccoa</t>
  </si>
  <si>
    <t>Phenylacetyl-CoA</t>
  </si>
  <si>
    <t>C29H38N7O17P3S</t>
  </si>
  <si>
    <t>pheme</t>
  </si>
  <si>
    <t>protoheme</t>
  </si>
  <si>
    <t>C34H30FeN4O4</t>
  </si>
  <si>
    <t>phetrna</t>
  </si>
  <si>
    <t>L-Phenylalanyl-tRNA(Phe)</t>
  </si>
  <si>
    <t>C9H10NOR</t>
  </si>
  <si>
    <t>phom</t>
  </si>
  <si>
    <t>O-Phospho-L-homoserine</t>
  </si>
  <si>
    <t>C4H8NO6P</t>
  </si>
  <si>
    <t>phpyr</t>
  </si>
  <si>
    <t>Phylloquinone</t>
  </si>
  <si>
    <t>C9H7O3</t>
  </si>
  <si>
    <t>phydp</t>
  </si>
  <si>
    <t>Phytyl diphosphate</t>
  </si>
  <si>
    <t>C20H39O7P2</t>
  </si>
  <si>
    <t>pmcoa</t>
  </si>
  <si>
    <t>Pimeloyl-CoA</t>
  </si>
  <si>
    <t>C28H41N7O19P3S</t>
  </si>
  <si>
    <t>ppa</t>
  </si>
  <si>
    <t>Propionate (n-C3:0)</t>
  </si>
  <si>
    <t>C3H5O2</t>
  </si>
  <si>
    <t>ppant-R</t>
  </si>
  <si>
    <t>4-phosphopantoate</t>
  </si>
  <si>
    <t>ppap</t>
  </si>
  <si>
    <t>Propanoyl phosphate</t>
  </si>
  <si>
    <t>C3H5O5P</t>
  </si>
  <si>
    <t>ppbng</t>
  </si>
  <si>
    <t>Porphobilinogen</t>
  </si>
  <si>
    <t>C10H13N2O4</t>
  </si>
  <si>
    <t>ppcoa</t>
  </si>
  <si>
    <t>Propanoyl-CoA</t>
  </si>
  <si>
    <t>C24H36N7O17P3S</t>
  </si>
  <si>
    <t>pphn</t>
  </si>
  <si>
    <t>Prephenate</t>
  </si>
  <si>
    <t>pppi</t>
  </si>
  <si>
    <t>Inorganic triphosphate</t>
  </si>
  <si>
    <t>HO10P3</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</si>
  <si>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</si>
  <si>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</si>
  <si>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</si>
  <si>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</si>
  <si>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</si>
  <si>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</si>
  <si>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</si>
  <si>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</si>
  <si>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</si>
  <si>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</si>
  <si>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</si>
  <si>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</si>
  <si>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</si>
  <si>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</si>
  <si>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</si>
  <si>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</si>
  <si>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protein_met</t>
  </si>
  <si>
    <t>Biomass – protein component</t>
  </si>
  <si>
    <t>protrna</t>
  </si>
  <si>
    <t>L-Prolyl-tRNA(Pro)</t>
  </si>
  <si>
    <t>C5H8NOR</t>
  </si>
  <si>
    <t>prpp</t>
  </si>
  <si>
    <t>5-Phospho-alpha-D-ribose 1-diphosphate</t>
  </si>
  <si>
    <t>C5H8O14P3</t>
  </si>
  <si>
    <t>psd5p</t>
  </si>
  <si>
    <t>Pseudouridine 5'-phosphate</t>
  </si>
  <si>
    <t>C9H11N2O9P</t>
  </si>
  <si>
    <t>pser-L</t>
  </si>
  <si>
    <t>O-Phospho-L-serine</t>
  </si>
  <si>
    <t>C3H6NO6P</t>
  </si>
  <si>
    <t>pydx5p</t>
  </si>
  <si>
    <t>Pyridoxal 5'-phosphate</t>
  </si>
  <si>
    <t>C8H8NO6P</t>
  </si>
  <si>
    <t>pyr-L</t>
  </si>
  <si>
    <t>L-pyrrolysine</t>
  </si>
  <si>
    <t>C12H21N3O3</t>
  </si>
  <si>
    <t>pyrtrna</t>
  </si>
  <si>
    <t>trna(pyr-L)</t>
  </si>
  <si>
    <t>C12H20N3O2R</t>
  </si>
  <si>
    <t>quln</t>
  </si>
  <si>
    <t>Quinolinate</t>
  </si>
  <si>
    <t>C7H3NO4</t>
  </si>
  <si>
    <t>r15bp</t>
  </si>
  <si>
    <t>D-Ribose 1,5-bisphosphate</t>
  </si>
  <si>
    <t>C5H8O11P2</t>
  </si>
  <si>
    <t>r2mmal</t>
  </si>
  <si>
    <t>D-Citramalate</t>
  </si>
  <si>
    <t>C5H6O5</t>
  </si>
  <si>
    <t>r5hbzi</t>
  </si>
  <si>
    <t>N1-(alpha-D-ribosyl)-5-hydroxybenzimidazole</t>
  </si>
  <si>
    <t>C12H14N2O5</t>
  </si>
  <si>
    <t>r5p</t>
  </si>
  <si>
    <t>alpha-D-Ribose 5-phosphate</t>
  </si>
  <si>
    <t>C5H9O8P</t>
  </si>
  <si>
    <t>rb15bp</t>
  </si>
  <si>
    <t>D-Ribulose 1,5-bisphosphate</t>
  </si>
  <si>
    <t>Rh2cit</t>
  </si>
  <si>
    <t>(R)-(homo)2citrate</t>
  </si>
  <si>
    <t>C8H9O7</t>
  </si>
  <si>
    <t>Rh3cit</t>
  </si>
  <si>
    <t>(R)-(homo)3citrate</t>
  </si>
  <si>
    <t>C9H11O7</t>
  </si>
  <si>
    <t>rib-D</t>
  </si>
  <si>
    <t>D-Ribose</t>
  </si>
  <si>
    <t>C5H10O5</t>
  </si>
  <si>
    <t>rna_met</t>
  </si>
  <si>
    <t>Biomass – RNA component</t>
  </si>
  <si>
    <t>rnam</t>
  </si>
  <si>
    <t>N-Ribosylnicotinamide</t>
  </si>
  <si>
    <t>C11H15N2O5</t>
  </si>
  <si>
    <t>ru5p-D</t>
  </si>
  <si>
    <t>D-Ribulose 5-phosphate</t>
  </si>
  <si>
    <t>S2hglut</t>
  </si>
  <si>
    <t>(S)-2-Hydroxyglutarate</t>
  </si>
  <si>
    <t>scl</t>
  </si>
  <si>
    <t>sirohydrochlorin</t>
  </si>
  <si>
    <t>C42H40N4O16</t>
  </si>
  <si>
    <t>sec</t>
  </si>
  <si>
    <t>sulfoethylcysteine</t>
  </si>
  <si>
    <t>C5H10NO5S2</t>
  </si>
  <si>
    <t>sertrna</t>
  </si>
  <si>
    <t>L-Seryl-tRNA(Ser)</t>
  </si>
  <si>
    <t>C3H6NO2R</t>
  </si>
  <si>
    <t>sf430a</t>
  </si>
  <si>
    <t>15,17-seco-F430-17-acid</t>
  </si>
  <si>
    <t>Shcit</t>
  </si>
  <si>
    <t>S-homocitrate</t>
  </si>
  <si>
    <t>sheme</t>
  </si>
  <si>
    <t>Siroheme</t>
  </si>
  <si>
    <t>C42H36FeN4O16</t>
  </si>
  <si>
    <t>skm</t>
  </si>
  <si>
    <t>Shikimate</t>
  </si>
  <si>
    <t>C7H9O5</t>
  </si>
  <si>
    <t>skm5p</t>
  </si>
  <si>
    <t>Shikimate 5-phosphate</t>
  </si>
  <si>
    <t>C7H8O8P</t>
  </si>
  <si>
    <t>sl26da</t>
  </si>
  <si>
    <t>N-Succinyl-LL-2,6-diaminoheptanedioate</t>
  </si>
  <si>
    <t>C11H16N2O7</t>
  </si>
  <si>
    <t>sl2a6o</t>
  </si>
  <si>
    <t>N-Succinyl-2-L-amino-6-oxoheptanedioate</t>
  </si>
  <si>
    <t>C11H12NO8</t>
  </si>
  <si>
    <t>so3</t>
  </si>
  <si>
    <t>Sulfite</t>
  </si>
  <si>
    <t>O3S</t>
  </si>
  <si>
    <t>succ</t>
  </si>
  <si>
    <t>Succinate</t>
  </si>
  <si>
    <t>suchms</t>
  </si>
  <si>
    <t>O-Succinyl-L-homoserine</t>
  </si>
  <si>
    <t>C8H12NO6</t>
  </si>
  <si>
    <t>sucsal</t>
  </si>
  <si>
    <t>Succinic semialdehyde</t>
  </si>
  <si>
    <t>thdp</t>
  </si>
  <si>
    <t>2,3,4,5-Tetrahydrodipicolinate</t>
  </si>
  <si>
    <t>thmmp</t>
  </si>
  <si>
    <t>Thiamin monophosphate</t>
  </si>
  <si>
    <t>C12H16N4O4PS</t>
  </si>
  <si>
    <t>thmpp</t>
  </si>
  <si>
    <t>Thiamine diphosphate</t>
  </si>
  <si>
    <t>C12H16N4O7P2S</t>
  </si>
  <si>
    <t>thrp</t>
  </si>
  <si>
    <t>L-Threonine O-3-phosphate</t>
  </si>
  <si>
    <t>thrtrna</t>
  </si>
  <si>
    <t>L-Threonyl-tRNA(Thr)</t>
  </si>
  <si>
    <t>C4H8NO2R</t>
  </si>
  <si>
    <t>thym</t>
  </si>
  <si>
    <t>Thymine</t>
  </si>
  <si>
    <t>C5H6N2O2</t>
  </si>
  <si>
    <t>thymd</t>
  </si>
  <si>
    <t>Thymidine</t>
  </si>
  <si>
    <t>tih2cit</t>
  </si>
  <si>
    <t>(-)threo-iso(homo)2citrate</t>
  </si>
  <si>
    <t>tih3cit</t>
  </si>
  <si>
    <t>(-)threo-iso(homo)3citrate</t>
  </si>
  <si>
    <t>trace_met</t>
  </si>
  <si>
    <t>Biomass – trace component</t>
  </si>
  <si>
    <t>trdox</t>
  </si>
  <si>
    <t>Oxidized thioredoxin</t>
  </si>
  <si>
    <t>X</t>
  </si>
  <si>
    <t>trdrd</t>
  </si>
  <si>
    <t>Reduced thioredoxin</t>
  </si>
  <si>
    <t>XH2</t>
  </si>
  <si>
    <t>trnaala</t>
  </si>
  <si>
    <t>tRNA(Ala)</t>
  </si>
  <si>
    <t>trnaarg</t>
  </si>
  <si>
    <t>tRNA(Arg)</t>
  </si>
  <si>
    <t>trnaasn</t>
  </si>
  <si>
    <t>tRNA(Asn)</t>
  </si>
  <si>
    <t>trnaasp</t>
  </si>
  <si>
    <t>tRNA(Asp)</t>
  </si>
  <si>
    <t>trnacys</t>
  </si>
  <si>
    <t>tRNA(Cys)</t>
  </si>
  <si>
    <t>trnagln</t>
  </si>
  <si>
    <t>tRNA(Gln)</t>
  </si>
  <si>
    <t>trnaglu</t>
  </si>
  <si>
    <t>tRNA (Glu)</t>
  </si>
  <si>
    <t>trnagly</t>
  </si>
  <si>
    <t>tRNA(Gly)</t>
  </si>
  <si>
    <t>trnahis</t>
  </si>
  <si>
    <t>tRNA(His)</t>
  </si>
  <si>
    <t>trnaile</t>
  </si>
  <si>
    <t>tRNA(Ile)</t>
  </si>
  <si>
    <t>trnaleu</t>
  </si>
  <si>
    <t>tRNA(Leu)</t>
  </si>
  <si>
    <t>trnalys</t>
  </si>
  <si>
    <t>tRNA(Lys)</t>
  </si>
  <si>
    <t>trnamet</t>
  </si>
  <si>
    <t>tRNA(Met)</t>
  </si>
  <si>
    <t>trnaphe</t>
  </si>
  <si>
    <t>tRNA(Phe)</t>
  </si>
  <si>
    <t>trnapro</t>
  </si>
  <si>
    <t>tRNA(Pro)</t>
  </si>
  <si>
    <t>trnaser</t>
  </si>
  <si>
    <t>tRNA(Ser)</t>
  </si>
  <si>
    <t>trnathr</t>
  </si>
  <si>
    <t>tRNA(Thr)</t>
  </si>
  <si>
    <t>trnatrp</t>
  </si>
  <si>
    <t>tRNA(Trp)</t>
  </si>
  <si>
    <t>trnatyr</t>
  </si>
  <si>
    <t>tRNA(Tyr)</t>
  </si>
  <si>
    <t>trnaval</t>
  </si>
  <si>
    <t>tRNA(Val)</t>
  </si>
  <si>
    <t>trptrna</t>
  </si>
  <si>
    <t>L-Tryptophanyl-tRNA(Trp)</t>
  </si>
  <si>
    <t>C11H11N2OR</t>
  </si>
  <si>
    <t>tsul</t>
  </si>
  <si>
    <t>Thiosulfate</t>
  </si>
  <si>
    <t>O3S2</t>
  </si>
  <si>
    <t>tym</t>
  </si>
  <si>
    <t>Tyramine</t>
  </si>
  <si>
    <t>C8H12NO</t>
  </si>
  <si>
    <t>tyrtrna</t>
  </si>
  <si>
    <t>L-Tyrosyl-tRNA(Tyr)</t>
  </si>
  <si>
    <t>C9H10NO2R</t>
  </si>
  <si>
    <t>uacgam</t>
  </si>
  <si>
    <t>UDP-N-acetyl-D-glucosamine</t>
  </si>
  <si>
    <t>C17H25N3O17P2</t>
  </si>
  <si>
    <t>udp</t>
  </si>
  <si>
    <t>UDP</t>
  </si>
  <si>
    <t>C9H11N2O12P2</t>
  </si>
  <si>
    <t>udpacgal</t>
  </si>
  <si>
    <t>UDP-N-acetyl-D-galactosamine</t>
  </si>
  <si>
    <t>udpg</t>
  </si>
  <si>
    <t>UDPglucose</t>
  </si>
  <si>
    <t>C15H22N2O17P2</t>
  </si>
  <si>
    <t>udpgal</t>
  </si>
  <si>
    <t>UDPgalactose</t>
  </si>
  <si>
    <t>udpglcur</t>
  </si>
  <si>
    <t>UDP-D-glucuronate</t>
  </si>
  <si>
    <t>C15H19N2O18P2</t>
  </si>
  <si>
    <t>ump</t>
  </si>
  <si>
    <t>UMP</t>
  </si>
  <si>
    <t>uppg3</t>
  </si>
  <si>
    <t>Uroporphyrinogen III</t>
  </si>
  <si>
    <t>C40H36N4O16</t>
  </si>
  <si>
    <t>ura</t>
  </si>
  <si>
    <t>Uracil</t>
  </si>
  <si>
    <t>C4H4N2O2</t>
  </si>
  <si>
    <t>urea</t>
  </si>
  <si>
    <t>Urea</t>
  </si>
  <si>
    <t>CH4N2O</t>
  </si>
  <si>
    <t>uri</t>
  </si>
  <si>
    <t>Uridine</t>
  </si>
  <si>
    <t>C9H12N2O6</t>
  </si>
  <si>
    <t>valtrna</t>
  </si>
  <si>
    <t>L-Valyl-tRNA(Val)</t>
  </si>
  <si>
    <t>C5H10NOR</t>
  </si>
  <si>
    <t>xan</t>
  </si>
  <si>
    <t>Xanthine</t>
  </si>
  <si>
    <t>C5H4N4O2</t>
  </si>
  <si>
    <t>xmp</t>
  </si>
  <si>
    <t>Xanthosine 5'-phosphate</t>
  </si>
  <si>
    <t>C10H11N4O9P</t>
  </si>
  <si>
    <t>xtp</t>
  </si>
  <si>
    <t>XTP</t>
  </si>
  <si>
    <t>C10H11N4O15P3</t>
  </si>
  <si>
    <t>xtsn</t>
  </si>
  <si>
    <t>Xanthosine</t>
  </si>
  <si>
    <t>C10H12N4O6</t>
  </si>
  <si>
    <t>mno2</t>
  </si>
  <si>
    <t>Manganese dioxide</t>
  </si>
  <si>
    <t>MnO2</t>
  </si>
  <si>
    <t>btoh</t>
  </si>
  <si>
    <t>Butanol</t>
  </si>
  <si>
    <t>C4H10O</t>
  </si>
  <si>
    <t>ibtoh</t>
  </si>
  <si>
    <t>Isobutanol</t>
  </si>
  <si>
    <t>btyr</t>
  </si>
  <si>
    <t>Butyrate</t>
  </si>
  <si>
    <t>C4H8O</t>
  </si>
  <si>
    <t>ibtyr</t>
  </si>
  <si>
    <t>Isobutyrate</t>
  </si>
  <si>
    <t>References:</t>
  </si>
  <si>
    <t>Alberty RA (1998) Calculation of standard transformed Gibbs energies and standard transformed enthalpies of biochemical reactants. Archives of biochemistry and biophysics 353: 116-130</t>
  </si>
  <si>
    <t>Benedict MN, Gonnerman MC, Metcalf WW, Price ND (2012) Genome-scale metabolic reconstruction and hypothesis testing in the methanogenic archaeon Methanosarcina acetivorans C2A. Journal of bacteriology 194: 855-865</t>
  </si>
  <si>
    <t>Lide, David R. CRC Handbook, 84th ed.; CRC Press: Boca Raton, Florida, 2003; pp 5:5-5:60, 5:85-5:86.</t>
  </si>
  <si>
    <t>Dean, John A. Lange’s Handbook of Chemistry, 11th ed.; McGraw-Hill: New York, New York, 1979; pp 9:4-9:128.</t>
  </si>
  <si>
    <t>http://equilibrator.weizmann.ac.il</t>
  </si>
  <si>
    <t>Reaction</t>
  </si>
  <si>
    <t>LB (growth with native substrates)</t>
  </si>
  <si>
    <t>UB (growth with native substrates)</t>
  </si>
  <si>
    <t>LB (growth with methane)</t>
  </si>
  <si>
    <t>UB (growth with methane)</t>
  </si>
  <si>
    <t>Notes</t>
  </si>
  <si>
    <t>ADSL1</t>
  </si>
  <si>
    <t>dcamp[c] &lt;==&gt; amp[c] + fum[c]</t>
  </si>
  <si>
    <t>ADSS</t>
  </si>
  <si>
    <t>asp-L[c] + gtp[c] + imp[c] &lt;==&gt; dcamp[c] + gdp[c] + (2) h[c] + pi[c]</t>
  </si>
  <si>
    <t>ALATA_L</t>
  </si>
  <si>
    <t>akg[c] + ala-L[c] &lt;==&gt; glu-L[c] + pyr[c]</t>
  </si>
  <si>
    <t>ALATRS</t>
  </si>
  <si>
    <t>ala-L[c] + atp[c] + trnaala[c] &lt;==&gt; amp[c] + ppi[c] + alatrna[c]</t>
  </si>
  <si>
    <t>APAT2</t>
  </si>
  <si>
    <t>akg[c] + ala-B[c] &lt;==&gt; glu-L[c] + msa[c]</t>
  </si>
  <si>
    <t>ARGSL</t>
  </si>
  <si>
    <t>argsuc[c] &lt;==&gt; arg-L[c] + fum[c]</t>
  </si>
  <si>
    <t>ARGSS</t>
  </si>
  <si>
    <t>asp-L[c] + atp[c] + citr-L[c] &lt;==&gt; amp[c] + argsuc[c] + h[c] + ppi[c]</t>
  </si>
  <si>
    <t>ASADi</t>
  </si>
  <si>
    <t>4pasp[c] + h[c] + nadph[c] &lt;==&gt; aspsa[c] + nadp[c] + pi[c]</t>
  </si>
  <si>
    <t>ASNN</t>
  </si>
  <si>
    <t>asn-L[c] + h2o[c] &lt;==&gt; asp-L[c] + nh4[c]</t>
  </si>
  <si>
    <t>ASNS1</t>
  </si>
  <si>
    <t>asp-L[c] + atp[c] + gln-L[c] + h2o[c] &lt;==&gt; amp[c] + asn-L[c] + glu-L[c] + h[c] + ppi[c]</t>
  </si>
  <si>
    <t>ASP1DC</t>
  </si>
  <si>
    <t>asp-L[c] + h[c] &lt;==&gt; ala-B[c] + co2[c]</t>
  </si>
  <si>
    <t>ASPCT</t>
  </si>
  <si>
    <t>asp-L[c] + cbp[c] &lt;==&gt; cbasp[c] + h[c] + pi[c]</t>
  </si>
  <si>
    <t>ASPKi</t>
  </si>
  <si>
    <t>asp-L[c] + atp[c] &lt;==&gt; 4pasp[c] + adp[c]</t>
  </si>
  <si>
    <t>ASPTA</t>
  </si>
  <si>
    <t>akg[c] + asp-L[c] &lt;==&gt; glu-L[c] + oaa[c]</t>
  </si>
  <si>
    <t>ASPTRS</t>
  </si>
  <si>
    <t>asp-L[c] + atp[c] + trnaasp[c] &lt;==&gt; amp[c] + ppi[c] + asptrna[c]</t>
  </si>
  <si>
    <t>BAMPPALDOX</t>
  </si>
  <si>
    <t>bamppald[c] + h2o[c] + nad[c] &lt;==&gt; ala-B[c] + (2) h[c] + nadh[c]</t>
  </si>
  <si>
    <t>HSDy</t>
  </si>
  <si>
    <t>hom-L[c] + nadp[c] &lt;==&gt; aspsa[c] + h[c] + nadph[c]</t>
  </si>
  <si>
    <t>PC</t>
  </si>
  <si>
    <t>atp[c] + hco3[c] + pyr[c] &lt;==&gt; adp[c] + h[c] + oaa[c] + pi[c]</t>
  </si>
  <si>
    <t>2MBCOAS</t>
  </si>
  <si>
    <t>2mbr[c] + atp[c] + coa[c] &lt;==&gt; 2mbcoa[c] + amp[c] + ppi[c]</t>
  </si>
  <si>
    <t>ACGK</t>
  </si>
  <si>
    <t>acglu[c] + atp[c] &lt;==&gt; acg5p[c] + adp[c]</t>
  </si>
  <si>
    <t>ACGS</t>
  </si>
  <si>
    <t>accoa[c] + glu-L[c] &lt;==&gt; acglu[c] + coa[c] + h[c]</t>
  </si>
  <si>
    <t>ACOTA</t>
  </si>
  <si>
    <t>acg5sa[c] + glu-L[c] &lt;==&gt; acorn[c] + akg[c]</t>
  </si>
  <si>
    <t>AGPR</t>
  </si>
  <si>
    <t>acg5p[c] + h[c] + nadph[c] &lt;==&gt; acg5sa[c] + nadp[c] + pi[c]</t>
  </si>
  <si>
    <t>AMPTASECG</t>
  </si>
  <si>
    <t>cgly[c] + h2o[c] &lt;==&gt; cys-L[c] + gly[c]</t>
  </si>
  <si>
    <t>CHORM</t>
  </si>
  <si>
    <t>chor[c] &lt;==&gt; pphn[c]</t>
  </si>
  <si>
    <t>DIPS</t>
  </si>
  <si>
    <t>amet[c] + caphis[c] &lt;==&gt; ahcys[c] + cmaphis[c] + h[c]</t>
  </si>
  <si>
    <t>GLU5K</t>
  </si>
  <si>
    <t>atp[c] + glu-L[c] &lt;==&gt; adp[c] + glu5p[c]</t>
  </si>
  <si>
    <t>HSDx</t>
  </si>
  <si>
    <t>hom-L[c] + nad[c] &lt;==&gt; aspsa[c] + h[c] + nadh[c]</t>
  </si>
  <si>
    <t>METSOXR2</t>
  </si>
  <si>
    <t>metsox-R-L[c] + trdrd[c] &lt;==&gt; trdox[c] + h2o[c] + met-L[c]</t>
  </si>
  <si>
    <t>OPAH</t>
  </si>
  <si>
    <t>5oxpro[c] + atp[c] + (2) h2o[c] &lt;==&gt; adp[c] + glu-L[c] + h[c] + pi[c]</t>
  </si>
  <si>
    <t>ORNTAC</t>
  </si>
  <si>
    <t>acorn[c] + glu-L[c] &lt;==&gt; acglu[c] + orn[c]</t>
  </si>
  <si>
    <t>PPND</t>
  </si>
  <si>
    <t>nad[c] + pphn[c] &lt;==&gt; 34hpp[c] + co2[c] + nadh[c]</t>
  </si>
  <si>
    <t>AGMT</t>
  </si>
  <si>
    <t>agm[c] + h2o[c] &lt;==&gt; ptrc[c] + urea[c]</t>
  </si>
  <si>
    <t>ARGDr</t>
  </si>
  <si>
    <t>arg-L[c] + h2o[c] &lt;==&gt; citr-L[c] + nh4[c]</t>
  </si>
  <si>
    <t>ARGTRS</t>
  </si>
  <si>
    <t>arg-L[c] + atp[c] + trnaarg[c] &lt;==&gt; amp[c] + ppi[c] + argtrna[c]</t>
  </si>
  <si>
    <t>OCBT</t>
  </si>
  <si>
    <t>cbp[c] + orn[c] &lt;==&gt; citr-L[c] + h[c] + pi[c]</t>
  </si>
  <si>
    <t>ORNCD</t>
  </si>
  <si>
    <t>orn[c] &lt;==&gt; nh4[c] + pro-L[c]</t>
  </si>
  <si>
    <t>ORNDC</t>
  </si>
  <si>
    <t>h[c] + orn[c] &lt;==&gt; co2[c] + ptrc[c]</t>
  </si>
  <si>
    <t>P5CRx</t>
  </si>
  <si>
    <t>nad[c] + pro-L[c] &lt;==&gt; 1pyr5c[c] + (2) h[c] + nadh[c]</t>
  </si>
  <si>
    <t>P5CRy</t>
  </si>
  <si>
    <t>nadp[c] + pro-L[c] &lt;==&gt; 1pyr5c[c] + (2) h[c] + nadph[c]</t>
  </si>
  <si>
    <t>PROTRS</t>
  </si>
  <si>
    <t>atp[c] + pro-L[c] + trnapro[c] &lt;==&gt; amp[c] + ppi[c] + protrna[c]</t>
  </si>
  <si>
    <t>R01986</t>
  </si>
  <si>
    <t>4abutn[c] + h2o[c] + nadp[c] &lt;==&gt; 4abut[c] + (2) h[c] + nadph[c]</t>
  </si>
  <si>
    <t>R02549</t>
  </si>
  <si>
    <t>4abutn[c] + h2o[c] + nad[c] &lt;==&gt; 4abut[c] + (2) h[c] + nadh[c]</t>
  </si>
  <si>
    <t>G5SADr</t>
  </si>
  <si>
    <t>glu5sa[c] &lt;==&gt; 1pyr5c[c] + h[c] + h2o[c]</t>
  </si>
  <si>
    <t>G5SD2</t>
  </si>
  <si>
    <t>glu5p[c] + h[c] + nadh[c] &lt;==&gt; glu5sa[c] + nad[c] + pi[c]</t>
  </si>
  <si>
    <t>AKSCAL</t>
  </si>
  <si>
    <t>2ood[c] + accoa[c] + h2o[c] &lt;==&gt; glyc-R[c] + pmcoa[c]</t>
  </si>
  <si>
    <t>ACONMT</t>
  </si>
  <si>
    <t>amet[c] + acon-T[c] &lt;==&gt; ahcys[c] + aconm[c]</t>
  </si>
  <si>
    <t>ACYP_2</t>
  </si>
  <si>
    <t>actp[c] + h2o[c] &lt;==&gt; ac[c] + h[c] + pi[c]</t>
  </si>
  <si>
    <t>ADPRDP</t>
  </si>
  <si>
    <t>adprib[c] + h2o[c] &lt;==&gt; amp[c] + (2) h[c] + r5p[c]</t>
  </si>
  <si>
    <t>AH6PI</t>
  </si>
  <si>
    <t>ah6p-D[c] &lt;==&gt; f6p[c]</t>
  </si>
  <si>
    <t>AIRCr</t>
  </si>
  <si>
    <t>air[c] + co2[c] &lt;==&gt; 5aizc[c] + h[c]</t>
  </si>
  <si>
    <t>ALCD19x</t>
  </si>
  <si>
    <t>glyald[c] + h[c] + nadh[c] &lt;==&gt; glyc[c] + nad[c]</t>
  </si>
  <si>
    <t>ALCD19y</t>
  </si>
  <si>
    <t>glyald[c] + h[c] + nadph[c] &lt;==&gt; glyc[c] + nadp[c]</t>
  </si>
  <si>
    <t>ALCD20x</t>
  </si>
  <si>
    <t>nad[c] + 2ppoh[c] &lt;==&gt; h[c] + nadh[c] + acetone[c]</t>
  </si>
  <si>
    <t>ALCD20y</t>
  </si>
  <si>
    <t>nadp[c] + 2ppoh[c] &lt;==&gt; h[c] + nadph[c] + acetone[c]</t>
  </si>
  <si>
    <t>ALCD22_L_f420_</t>
  </si>
  <si>
    <t>lald-L[c] + f420-2[c] + h[c] &lt;==&gt; mthgxl[c] + f420-2h2[c]</t>
  </si>
  <si>
    <t>ALCD2x</t>
  </si>
  <si>
    <t>etoh[c] + nad[c] &lt;==&gt; acald[c] + h[c] + nadh[c]</t>
  </si>
  <si>
    <t>ALCD2y</t>
  </si>
  <si>
    <t>etoh[c] + nadp[c] &lt;==&gt; acald[c] + h[c] + nadph[c]</t>
  </si>
  <si>
    <t>ALDD1</t>
  </si>
  <si>
    <t>fald[c] + h2o[c] + nad[c] &lt;==&gt; for[c] + (2) h[c] + nadh[c]</t>
  </si>
  <si>
    <t>ALDD2x</t>
  </si>
  <si>
    <t>acald[c] + h2o[c] + nad[c] &lt;==&gt; ac[c] + (2) h[c] + nadh[c]</t>
  </si>
  <si>
    <t>ALR2_f420_</t>
  </si>
  <si>
    <t>mthgxl[c] + f420-2h2[c] &lt;==&gt; f420-2[c] + acetol[c] + h[c]</t>
  </si>
  <si>
    <t>CTPRIBFLVTX</t>
  </si>
  <si>
    <t>ctp[c] + ribflv[c] &lt;==&gt; cdp[c] + fmn[c] + h[c]</t>
  </si>
  <si>
    <t>DGLY3POX</t>
  </si>
  <si>
    <t>(2) fdox[c] + g3p[c] + h2o[c] &lt;==&gt; 3pg[c] + (2) fdred[c] + (3) h[c]</t>
  </si>
  <si>
    <t>DKFPS2</t>
  </si>
  <si>
    <t>mthgxl[c] + fdp[c] &lt;==&gt; dkfp[c] + g3p[c]</t>
  </si>
  <si>
    <t>DKFPS3</t>
  </si>
  <si>
    <t>f1p[c] + mthgxl[c] &lt;==&gt; dkfp[c] + gald[c]</t>
  </si>
  <si>
    <t>DRBK</t>
  </si>
  <si>
    <t>atp[c] + drib[c] &lt;==&gt; 2dr5p[c] + adp[c] + h[c]</t>
  </si>
  <si>
    <t>FBA2</t>
  </si>
  <si>
    <t>f1p[c] &lt;==&gt; dhap[c] + glyald[c]</t>
  </si>
  <si>
    <t>FBP2</t>
  </si>
  <si>
    <t>fdp[c] + h2o[c] &lt;==&gt; pi[c] + f1p[c]</t>
  </si>
  <si>
    <t>FCLPA</t>
  </si>
  <si>
    <t>fc1p[c] &lt;==&gt; dhap[c] + lald-L[c]</t>
  </si>
  <si>
    <t>GALT</t>
  </si>
  <si>
    <t>gal1p[c] + h[c] + utp[c] &lt;==&gt; ppi[c] + udpgal[c]</t>
  </si>
  <si>
    <t>GALUi</t>
  </si>
  <si>
    <t>g1p[c] + h[c] + utp[c] &lt;==&gt; ppi[c] + udpg[c]</t>
  </si>
  <si>
    <t>GCALDDr</t>
  </si>
  <si>
    <t>gcald[c] + h2o[c] + nad[c] &lt;==&gt; glyclt[c] + (2) h[c] + nadh[c]</t>
  </si>
  <si>
    <t>GLCGSD</t>
  </si>
  <si>
    <t>h2o[c] + glycogen[c] &lt;==&gt; glc-D[c]</t>
  </si>
  <si>
    <t>GLCP</t>
  </si>
  <si>
    <t>pi[c] + glycogen[c] &lt;==&gt; g1p[c]</t>
  </si>
  <si>
    <t>GLCS2</t>
  </si>
  <si>
    <t>udpg[c] &lt;==&gt; h[c] + udp[c] + glycogen[c]</t>
  </si>
  <si>
    <t>GLXO1</t>
  </si>
  <si>
    <t>h2o[c] + nad[c] + glx[c] &lt;==&gt; nadh[c] + (2) h[c] + oxa[c]</t>
  </si>
  <si>
    <t>GLYALDOX</t>
  </si>
  <si>
    <t>(2) fdox[c] + glyald[c] + h2o[c] &lt;==&gt; (2) fdred[c] + glyc-R[c] + (3) h[c]</t>
  </si>
  <si>
    <t>GMAND</t>
  </si>
  <si>
    <t>gdpmann[c] &lt;==&gt; gdpddman[c] + h2o[c]</t>
  </si>
  <si>
    <t>HEX7</t>
  </si>
  <si>
    <t>atp[c] + fru[c] &lt;==&gt; adp[c] + f6p[c] + h[c]</t>
  </si>
  <si>
    <t>HSPMS</t>
  </si>
  <si>
    <t>(2) ptrc[c] &lt;==&gt; hspmd[c] + nh4[c]</t>
  </si>
  <si>
    <t>INS2D</t>
  </si>
  <si>
    <t>inost[c] + nad[c] &lt;==&gt; h[c] + nadh[c] + 2ins[c]</t>
  </si>
  <si>
    <t>MAN1PT</t>
  </si>
  <si>
    <t>gtp[c] + h[c] + man1p[c] &lt;==&gt; gdpmann[c] + ppi[c]</t>
  </si>
  <si>
    <t>MAN1PT2r</t>
  </si>
  <si>
    <t>gdp[c] + h[c] + man1p[c] &lt;==&gt; gdpmann[c] + pi[c]</t>
  </si>
  <si>
    <t>MAN6PI</t>
  </si>
  <si>
    <t>man6p[c] &lt;==&gt; f6p[c]</t>
  </si>
  <si>
    <t>ME1_rev</t>
  </si>
  <si>
    <t>mal-L[c] + nad[c] &lt;==&gt; co2[c] + nadh[c] + pyr[c]</t>
  </si>
  <si>
    <t>ME2</t>
  </si>
  <si>
    <t>mal-L[c] + nadp[c] &lt;==&gt; co2[c] + nadph[c] + pyr[c]</t>
  </si>
  <si>
    <t>MGSA2</t>
  </si>
  <si>
    <t>g3p[c] &lt;==&gt; mthgxl[c] + pi[c]</t>
  </si>
  <si>
    <t>MI3PP</t>
  </si>
  <si>
    <t>h2o[c] + mi3p-D[c] &lt;==&gt; inost[c] + pi[c]</t>
  </si>
  <si>
    <t>PGLYCP</t>
  </si>
  <si>
    <t>2pglyc[c] + h2o[c] &lt;==&gt; glyclt[c] + pi[c]</t>
  </si>
  <si>
    <t>PGMT</t>
  </si>
  <si>
    <t>g1p[c] &lt;==&gt; g6p[c]</t>
  </si>
  <si>
    <t>PMANM</t>
  </si>
  <si>
    <t>man6p[c] &lt;==&gt; man1p[c]</t>
  </si>
  <si>
    <t>POR2</t>
  </si>
  <si>
    <t>accoa[c] + co2[c] + (2) fdred[c] + h[c] &lt;==&gt; coa[c] + (2) fdox[c] + pyr[c]</t>
  </si>
  <si>
    <t>POR3</t>
  </si>
  <si>
    <t>co2[c] + (2) fdred[c] + h[c] + ppcoa[c] &lt;==&gt; 2obut[c] + coa[c] + (2) fdox[c]</t>
  </si>
  <si>
    <t>PPA</t>
  </si>
  <si>
    <t>h2o[c] + ppi[c] &lt;==&gt; h[c] + (2) pi[c]</t>
  </si>
  <si>
    <t>PPA2</t>
  </si>
  <si>
    <t>h2o[c] + pppi[c] &lt;==&gt; h[c] + pi[c] + ppi[c]</t>
  </si>
  <si>
    <t>PPAKr</t>
  </si>
  <si>
    <t>adp[c] + ppap[c] &lt;==&gt; atp[c] + ppa[c]</t>
  </si>
  <si>
    <t>PPDK</t>
  </si>
  <si>
    <t>atp[c] + pi[c] + pyr[c] &lt;==&gt; amp[c] + h[c] + pep[c] + ppi[c]</t>
  </si>
  <si>
    <t>PYDXS</t>
  </si>
  <si>
    <t>gln-L[c] + g3p[c] + r5p[c] &lt;==&gt; (3) h2o[c] + pi[c] + pydx5p[c] + glu-L[c] + h[c]</t>
  </si>
  <si>
    <t>PYRFALDC</t>
  </si>
  <si>
    <t>pyr[c] + fald[c] + h[c] &lt;==&gt; acetol[c] + co2[c]</t>
  </si>
  <si>
    <t>R00430</t>
  </si>
  <si>
    <t>gdp[c] + pep[c] + h[c] &lt;==&gt; gtp[c] + pyr[c]</t>
  </si>
  <si>
    <t>RBK</t>
  </si>
  <si>
    <t>atp[c] + rib-D[c] &lt;==&gt; adp[c] + h[c] + r5p[c]</t>
  </si>
  <si>
    <t>RBPC</t>
  </si>
  <si>
    <t>co2[c] + h2o[c] + rb15bp[c] &lt;==&gt; (2) 3pg[c] + (2) h[c]</t>
  </si>
  <si>
    <t>RU5PS</t>
  </si>
  <si>
    <t>fald[c] + ru5p-D[c] &lt;==&gt; ah6p-D[c]</t>
  </si>
  <si>
    <t>UAG4E</t>
  </si>
  <si>
    <t>uacgam[c] &lt;==&gt; udpacgal[c]</t>
  </si>
  <si>
    <t>UDPG4E</t>
  </si>
  <si>
    <t>udpg[c] &lt;==&gt; udpgal[c]</t>
  </si>
  <si>
    <t>UDPGDr</t>
  </si>
  <si>
    <t>h2o[c] + (2) nad[c] + udpg[c] &lt;==&gt; (3) h[c] + (2) nadh[c] + udpglcur[c]</t>
  </si>
  <si>
    <t>VOR</t>
  </si>
  <si>
    <t>3mob[c] + coa[c] + (2) fdox[c] &lt;==&gt; co2[c] + (2) fdred[c] + ibcoa[c] + h[c]</t>
  </si>
  <si>
    <t>ACONTa</t>
  </si>
  <si>
    <t>cit[c] &lt;==&gt; icit[c]</t>
  </si>
  <si>
    <t>CS</t>
  </si>
  <si>
    <t>cit[c] + coa[c] + h[c] &lt;==&gt; accoa[c] + h2o[c] + oaa[c]</t>
  </si>
  <si>
    <t>FUM</t>
  </si>
  <si>
    <t>mal-L[c] &lt;==&gt; fum[c] + h2o[c]</t>
  </si>
  <si>
    <t>ICITRED</t>
  </si>
  <si>
    <t>icit[c] + nadp[c] &lt;==&gt; co2[c] + nadph[c] + akg[c]</t>
  </si>
  <si>
    <t>MDH</t>
  </si>
  <si>
    <t>mal-L[c] + nad[c] &lt;==&gt; h[c] + nadh[c] + oaa[c]</t>
  </si>
  <si>
    <t>OORr</t>
  </si>
  <si>
    <t>akg[c] + coa[c] + (2) fdox[c] &lt;==&gt; co2[c] + (2) fdred[c] + succoa[c] + h[c]</t>
  </si>
  <si>
    <t>PPC</t>
  </si>
  <si>
    <t>co2[c] + h2o[c] + pep[c] &lt;==&gt; h[c] + oaa[c] + pi[c]</t>
  </si>
  <si>
    <t>ACCOAL2r</t>
  </si>
  <si>
    <t>atp[c] + coa[c] + ppa[c] &lt;==&gt; adp[c] + pi[c] + ppcoa[c]</t>
  </si>
  <si>
    <t>DPCOAK</t>
  </si>
  <si>
    <t>atp[c] + dpcoa[c] &lt;==&gt; adp[c] + coa[c] + h[c]</t>
  </si>
  <si>
    <t>DPR</t>
  </si>
  <si>
    <t>h[c] + nadph[c] + 2dhp[c] &lt;==&gt; nadp[c] + pant-R[c]</t>
  </si>
  <si>
    <t>MOHMT</t>
  </si>
  <si>
    <t>3mob[c] + h2o[c] + mlthf[c] &lt;==&gt; thf[c] + 2dhp[c]</t>
  </si>
  <si>
    <t>POK</t>
  </si>
  <si>
    <t>atp[c] + pant-R[c] &lt;==&gt; adp[c] + ppant-R[c] + h[c]</t>
  </si>
  <si>
    <t>PPCDC</t>
  </si>
  <si>
    <t>4ppcys[c] + h[c] &lt;==&gt; co2[c] + pan4p[c]</t>
  </si>
  <si>
    <t>PPNCL2</t>
  </si>
  <si>
    <t>4ppan[c] + ctp[c] + cys-L[c] &lt;==&gt; 4ppcys[c] + cmp[c] + h[c] + ppi[c]</t>
  </si>
  <si>
    <t>PPTS</t>
  </si>
  <si>
    <t>ppant-R[c] + ala-B[c] + atp[c] &lt;==&gt; amp[c] + ppi[c] + h[c] + 4ppan[c]</t>
  </si>
  <si>
    <t>PTPATi</t>
  </si>
  <si>
    <t>atp[c] + h[c] + pan4p[c] &lt;==&gt; dpcoa[c] + ppi[c]</t>
  </si>
  <si>
    <t>7MHS</t>
  </si>
  <si>
    <t>7ohp[c] + cys-L[c] + h[c] + nadh[c] &lt;==&gt; 7mhp[c] + nad[c] + ser-L[c]</t>
  </si>
  <si>
    <t>7MHTS</t>
  </si>
  <si>
    <t>7mhp[c] + atp[c] + thr-L[c] &lt;==&gt; 7mht[c] + adp[c] + h[c] + pi[c]</t>
  </si>
  <si>
    <t>AKACAL</t>
  </si>
  <si>
    <t>accoa[c] + h2o[c] + ohexa[c] &lt;==&gt; Rh2cit[c] + coa[c] + h[c]</t>
  </si>
  <si>
    <t>AKGCAL</t>
  </si>
  <si>
    <t>accoa[c] + akg[c] &lt;==&gt; coa[c] + h[c] + hacon-T[c]</t>
  </si>
  <si>
    <t>AKPCAL</t>
  </si>
  <si>
    <t>accoa[c] + h2o[c] + ohepa[c] &lt;==&gt; Rh3cit[c] + coa[c] + h[c]</t>
  </si>
  <si>
    <t>AKSDC</t>
  </si>
  <si>
    <t>2ood[c] + h[c] &lt;==&gt; 7ohp[c] + co2[c]</t>
  </si>
  <si>
    <t>CH2ACH</t>
  </si>
  <si>
    <t>h2acon-C[c] + h2o[c] &lt;==&gt; tih2cit[c]</t>
  </si>
  <si>
    <t>CH3ACH</t>
  </si>
  <si>
    <t>h2o[c] + h3acon-C[c] &lt;==&gt; tih3cit[c]</t>
  </si>
  <si>
    <t>CHACH</t>
  </si>
  <si>
    <t>h2o[c] + hacon-C[c] &lt;==&gt; ihcit-T[c]</t>
  </si>
  <si>
    <t>COBS</t>
  </si>
  <si>
    <t>7mht[c] + atp[c] &lt;==&gt; adp[c] + cob[c] + h[c]</t>
  </si>
  <si>
    <t>RH2CD</t>
  </si>
  <si>
    <t>Rh2cit[c] &lt;==&gt; h2acon-C[c] + h2o[c]</t>
  </si>
  <si>
    <t>RH3CD</t>
  </si>
  <si>
    <t>Rh3cit[c] &lt;==&gt; h2o[c] + h3acon-C[c]</t>
  </si>
  <si>
    <t>SHCD</t>
  </si>
  <si>
    <t>Shcit[c] &lt;==&gt; h2o[c] + hacon-C[c]</t>
  </si>
  <si>
    <t>THACH</t>
  </si>
  <si>
    <t>h2o[c] + hacon-T[c] &lt;==&gt; Shcit[c]</t>
  </si>
  <si>
    <t>TIH2CD</t>
  </si>
  <si>
    <t>nad[c] + tih2cit[c] &lt;==&gt; co2[c] + nadh[c] + ohepa[c]</t>
  </si>
  <si>
    <t>TIH3CD</t>
  </si>
  <si>
    <t>nad[c] + tih3cit[c] &lt;==&gt; 2ood[c] + co2[c] + nadh[c]</t>
  </si>
  <si>
    <t>TIHCD</t>
  </si>
  <si>
    <t>ihcit-T[c] + nad[c] &lt;==&gt; co2[c] + nadh[c] + ohexa[c]</t>
  </si>
  <si>
    <t>COMS</t>
  </si>
  <si>
    <t>h2o[c] + sec[c] &lt;==&gt; com[c] + nh4[c] + pyr[c]</t>
  </si>
  <si>
    <t>LCYSTAT</t>
  </si>
  <si>
    <t>Lcyst[c] + akg[c] &lt;==&gt; 3spyr[c] + glu-L[c]</t>
  </si>
  <si>
    <t>LCYSTS</t>
  </si>
  <si>
    <t>pser-L[c] + so3[c] + h[c] &lt;==&gt; Lcyst[c] + pi[c]</t>
  </si>
  <si>
    <t>SECS</t>
  </si>
  <si>
    <t>2tcc[c] + h[c] + nadh[c] &lt;==&gt; nad[c] + sec[c]</t>
  </si>
  <si>
    <t>SMTZS</t>
  </si>
  <si>
    <t>2saa[c] + cys-L[c] &lt;==&gt; 2tcc[c] + h2o[c]</t>
  </si>
  <si>
    <t>SPDC</t>
  </si>
  <si>
    <t>3spyr[c] + h[c] &lt;==&gt; 2saa[c] + co2[c]</t>
  </si>
  <si>
    <t>ACSERHS</t>
  </si>
  <si>
    <t>acser[c] + trdrd[c] + tsul[c] &lt;==&gt; ac[c] + cys-L[c] + h[c] + so3[c] + trdox[c]</t>
  </si>
  <si>
    <t>ADSK</t>
  </si>
  <si>
    <t>atp[c] + aps[c] &lt;==&gt; adp[c] + h[c] + paps[c]</t>
  </si>
  <si>
    <t>CYSDS</t>
  </si>
  <si>
    <t>cys-L[c] + h2o[c] &lt;==&gt; h2s[c] + nh4[c] + pyr[c]</t>
  </si>
  <si>
    <t>CYSSr</t>
  </si>
  <si>
    <t>acser[c] + h2s[c] &lt;==&gt; ac[c] + cys-L[c] + h[c]</t>
  </si>
  <si>
    <t>CYSTA</t>
  </si>
  <si>
    <t>akg[c] + cys-L[c] &lt;==&gt; glu-L[c] + mercppyr[c]</t>
  </si>
  <si>
    <t>CYSTRS</t>
  </si>
  <si>
    <t>atp[c] + cys-L[c] + trnacys[c] &lt;==&gt; amp[c] + ppi[c] + cystrna[c]</t>
  </si>
  <si>
    <t>PAPSR</t>
  </si>
  <si>
    <t>paps[c] + trdrd[c] &lt;==&gt; (2) h[c] + pap[c] + so3[c] + trdox[c]</t>
  </si>
  <si>
    <t>R01411</t>
  </si>
  <si>
    <t>5mcyt[c] + h2o[c] + h[c] &lt;==&gt; nh4[c] + thym[c]</t>
  </si>
  <si>
    <t>SADT2</t>
  </si>
  <si>
    <t>atp[c] + gtp[c] + h2o[c] + so4[c] &lt;==&gt; aps[c] + gdp[c] + pi[c] + ppi[c]</t>
  </si>
  <si>
    <t>SERAT</t>
  </si>
  <si>
    <t>accoa[c] + ser-L[c] &lt;==&gt; acser[c] + coa[c]</t>
  </si>
  <si>
    <t>SHSL2r</t>
  </si>
  <si>
    <t>h2s[c] + suchms[c] &lt;==&gt; h[c] + hcys-L[c] + succ[c]</t>
  </si>
  <si>
    <t>ABTA</t>
  </si>
  <si>
    <t>4abut[c] + akg[c] &lt;==&gt; glu-L[c] + sucsal[c]</t>
  </si>
  <si>
    <t>ARGDC</t>
  </si>
  <si>
    <t>arg-L[c] + h[c] &lt;==&gt; agm[c] + co2[c]</t>
  </si>
  <si>
    <t>CBPS</t>
  </si>
  <si>
    <t>(2) atp[c] + gln-L[c] + h2o[c] + hco3[c] &lt;==&gt; (2) adp[c] + cbp[c] + glu-L[c] + (2) h[c] + pi[c]</t>
  </si>
  <si>
    <t>GF6PTA</t>
  </si>
  <si>
    <t>f6p[c] + gln-L[c] &lt;==&gt; gam6p[c] + glu-L[c]</t>
  </si>
  <si>
    <t>GLUDC</t>
  </si>
  <si>
    <t>glu-L[c] + h[c] &lt;==&gt; 4abut[c] + co2[c]</t>
  </si>
  <si>
    <t>GLUDxi</t>
  </si>
  <si>
    <t>akg[c] + h[c] + nadh[c] + nh4[c] &lt;==&gt; glu-L[c] + h2o[c] + nad[c]</t>
  </si>
  <si>
    <t>GLUDyi</t>
  </si>
  <si>
    <t>akg[c] + h[c] + nadph[c] + nh4[c] &lt;==&gt; glu-L[c] + h2o[c] + nadp[c]</t>
  </si>
  <si>
    <t>GLUPRT</t>
  </si>
  <si>
    <t>gln-L[c] + h2o[c] + prpp[c] &lt;==&gt; glu-L[c] + ppi[c] + pram[c]</t>
  </si>
  <si>
    <t>GLUS_F420_</t>
  </si>
  <si>
    <t>akg[c] + f420-2h2[c] + gln-L[c] &lt;==&gt; f420-2[c] + (2) glu-L[c] + h[c]</t>
  </si>
  <si>
    <t>GLUTRS</t>
  </si>
  <si>
    <t>atp[c] + glu-L[c] + trnaglu[c] &lt;==&gt; amp[c] + glutrna[c] + ppi[c]</t>
  </si>
  <si>
    <t>GLUTRS_Gln_</t>
  </si>
  <si>
    <t>atp[c] + glu-L[c] + trnagln[c] &lt;==&gt; amp[c] + ppi[c] + glutrna_gln[c]</t>
  </si>
  <si>
    <t>GTHOr</t>
  </si>
  <si>
    <t>gthox[c] + h[c] + nadph[c] &lt;==&gt; (2) gthrd[c] + nadp[c]</t>
  </si>
  <si>
    <t>SSALx</t>
  </si>
  <si>
    <t>h2o[c] + nad[c] + sucsal[c] &lt;==&gt; (2) h[c] + nadh[c] + succ[c]</t>
  </si>
  <si>
    <t>SSALy</t>
  </si>
  <si>
    <t>h2o[c] + nadp[c] + sucsal[c] &lt;==&gt; (2) h[c] + nadph[c] + succ[c]</t>
  </si>
  <si>
    <t>GLNS</t>
  </si>
  <si>
    <t>atp[c] + glu-L[c] + nh4[c] &lt;==&gt; adp[c] + gln-L[c] + h[c] + pi[c]</t>
  </si>
  <si>
    <t>GLNTRAT</t>
  </si>
  <si>
    <t>atp[c] + gln-L[c] + h2o[c] + glutrna_gln[c] &lt;==&gt; adp[c] + glu-L[c] + h[c] + pi[c] + glntrna[c]</t>
  </si>
  <si>
    <t>GMPS2</t>
  </si>
  <si>
    <t>atp[c] + gln-L[c] + h2o[c] + xmp[c] &lt;==&gt; amp[c] + glu-L[c] + gmp[c] + (2) h[c] + ppi[c]</t>
  </si>
  <si>
    <t>NADS1</t>
  </si>
  <si>
    <t>atp[c] + dnad[c] + nh4[c] &lt;==&gt; amp[c] + h[c] + nad[c] + ppi[c]</t>
  </si>
  <si>
    <t>NADS2</t>
  </si>
  <si>
    <t>atp[c] + dnad[c] + gln-L[c] + h2o[c] &lt;==&gt; amp[c] + glu-L[c] + h[c] + nad[c] + ppi[c]</t>
  </si>
  <si>
    <t>GHMT2</t>
  </si>
  <si>
    <t>gly[c] + h2o[c] + mlthf[c] &lt;==&gt; ser-L[c] + thf[c]</t>
  </si>
  <si>
    <t>GLYTRS</t>
  </si>
  <si>
    <t>atp[c] + gly[c] + trnagly[c] &lt;==&gt; amp[c] + ppi[c] + glytrna[c]</t>
  </si>
  <si>
    <t>PGCD</t>
  </si>
  <si>
    <t>3pg[c] + nad[c] &lt;==&gt; 3php[c] + h[c] + nadh[c]</t>
  </si>
  <si>
    <t>PSERT</t>
  </si>
  <si>
    <t>akg[c] + pser-L[c] &lt;==&gt; 3php[c] + glu-L[c]</t>
  </si>
  <si>
    <t>PSP_L</t>
  </si>
  <si>
    <t>h2o[c] + pser-L[c] &lt;==&gt; pi[c] + ser-L[c]</t>
  </si>
  <si>
    <t>R08576</t>
  </si>
  <si>
    <t>pser-L[c] + trnacys[c] + atp[c] &lt;==&gt; cystrna_pser[c] + amp[c] + ppi[c]</t>
  </si>
  <si>
    <t>SERTRS</t>
  </si>
  <si>
    <t>atp[c] + ser-L[c] + trnaser[c] &lt;==&gt; amp[c] + ppi[c] + sertrna[c]</t>
  </si>
  <si>
    <t>ACYP</t>
  </si>
  <si>
    <t>13dpg[c] + h2o[c] &lt;==&gt; 3pg[c] + h[c] + pi[c]</t>
  </si>
  <si>
    <t>ENO</t>
  </si>
  <si>
    <t>2pg[c] &lt;==&gt; h2o[c] + pep[c]</t>
  </si>
  <si>
    <t>FBA</t>
  </si>
  <si>
    <t>fdp[c] &lt;==&gt; dhap[c] + g3p[c]</t>
  </si>
  <si>
    <t>FBP</t>
  </si>
  <si>
    <t>fdp[c] + h2o[c] &lt;==&gt; f6p[c] + pi[c]</t>
  </si>
  <si>
    <t>GAPD</t>
  </si>
  <si>
    <t>g3p[c] + nad[c] + pi[c] &lt;==&gt; 13dpg[c] + h[c] + nadh[c]</t>
  </si>
  <si>
    <t>GK_adp_</t>
  </si>
  <si>
    <t>adp[c] + glc-D[c] &lt;==&gt; amp[c] + g6p[c] + h[c]</t>
  </si>
  <si>
    <t>PFK_adp_</t>
  </si>
  <si>
    <t>adp[c] + f6p[c] &lt;==&gt; amp[c] + fdp[c] + h[c]</t>
  </si>
  <si>
    <t>PGI</t>
  </si>
  <si>
    <t>g6p[c] &lt;==&gt; f6p[c]</t>
  </si>
  <si>
    <t>PGK</t>
  </si>
  <si>
    <t>3pg[c] + atp[c] &lt;==&gt; 13dpg[c] + adp[c]</t>
  </si>
  <si>
    <t>PGM</t>
  </si>
  <si>
    <t>2pg[c] &lt;==&gt; 3pg[c]</t>
  </si>
  <si>
    <t>PPS</t>
  </si>
  <si>
    <t>atp[c] + h2o[c] + pyr[c] &lt;==&gt; amp[c] + (2) h[c] + pep[c] + pi[c]</t>
  </si>
  <si>
    <t>PYK</t>
  </si>
  <si>
    <t>adp[c] + h[c] + pep[c] &lt;==&gt; atp[c] + pyr[c]</t>
  </si>
  <si>
    <t>PYRDC</t>
  </si>
  <si>
    <t>h[c] + pyr[c] &lt;==&gt; acald[c] + co2[c]</t>
  </si>
  <si>
    <t>TPI</t>
  </si>
  <si>
    <t>g3p[c] &lt;==&gt; dhap[c]</t>
  </si>
  <si>
    <t>ATPPRT</t>
  </si>
  <si>
    <t>ppi[c] + prbatp[c] &lt;==&gt; atp[c] + prpp[c]</t>
  </si>
  <si>
    <t>HISTD</t>
  </si>
  <si>
    <t>h2o[c] + histd[c] + (2) nad[c] &lt;==&gt; (3) h[c] + his-L[c] + (2) nadh[c]</t>
  </si>
  <si>
    <t>HISTP</t>
  </si>
  <si>
    <t>h2o[c] + hisp[c] &lt;==&gt; histd[c] + pi[c]</t>
  </si>
  <si>
    <t>HISTRS</t>
  </si>
  <si>
    <t>atp[c] + his-L[c] + trnahis[c] &lt;==&gt; amp[c] + ppi[c] + histrna[c]</t>
  </si>
  <si>
    <t>HSTPT</t>
  </si>
  <si>
    <t>akg[c] + hisp[c] &lt;==&gt; glu-L[c] + imacp[c]</t>
  </si>
  <si>
    <t>IG3PS</t>
  </si>
  <si>
    <t>gln-L[c] + prlp[c] &lt;==&gt; aicar[c] + eig3p[c] + glu-L[c] + h[c]</t>
  </si>
  <si>
    <t>IGPDH</t>
  </si>
  <si>
    <t>eig3p[c] &lt;==&gt; h2o[c] + imacp[c]</t>
  </si>
  <si>
    <t>NBAHH</t>
  </si>
  <si>
    <t>carn[c] + h2o[c] &lt;==&gt; ala-B[c] + his-L[c] + h[c]</t>
  </si>
  <si>
    <t>PRAMPC</t>
  </si>
  <si>
    <t>h2o[c] + prbamp[c] &lt;==&gt; prfp[c]</t>
  </si>
  <si>
    <t>PRATPP</t>
  </si>
  <si>
    <t>h2o[c] + prbatp[c] &lt;==&gt; h[c] + ppi[c] + prbamp[c]</t>
  </si>
  <si>
    <t>PRMICIi</t>
  </si>
  <si>
    <t>prfp[c] &lt;==&gt; prlp[c]</t>
  </si>
  <si>
    <t>PRPPS</t>
  </si>
  <si>
    <t>atp[c] + r5p[c] &lt;==&gt; amp[c] + h[c] + prpp[c]</t>
  </si>
  <si>
    <t>RPI</t>
  </si>
  <si>
    <t>r5p[c] &lt;==&gt; ru5p-D[c]</t>
  </si>
  <si>
    <t>ACACT1</t>
  </si>
  <si>
    <t>(2) accoa[c] &lt;==&gt; aacoa[c] + coa[c]</t>
  </si>
  <si>
    <t>ACNPLYS</t>
  </si>
  <si>
    <t>acnam[c] + pi[c] &lt;==&gt; h2o[c] + pep[c] + acmana[c]</t>
  </si>
  <si>
    <t>AGAIAGT</t>
  </si>
  <si>
    <t>dpgpi[c] + uacgam[c] &lt;==&gt; agdpgpi[c] + h[c] + udp[c]</t>
  </si>
  <si>
    <t>AGAID</t>
  </si>
  <si>
    <t>agdpgpi[c] + h2o[c] &lt;==&gt; ac[c] + gdpgpi[c]</t>
  </si>
  <si>
    <t>ASD</t>
  </si>
  <si>
    <t>dpgps[c] + h[c] &lt;==&gt; co2[c] + dpgpe[c]</t>
  </si>
  <si>
    <t>ATGH</t>
  </si>
  <si>
    <t>dggpg[c] + (8) h[c] + (8) nadph[c] &lt;==&gt; dpgpg[c] + (8) nadp[c]</t>
  </si>
  <si>
    <t>ATIH</t>
  </si>
  <si>
    <t>dggpi[c] + (8) h[c] + (8) nadph[c] &lt;==&gt; dpgpi[c] + (8) nadp[c]</t>
  </si>
  <si>
    <t>ATSH</t>
  </si>
  <si>
    <t>dgggps[c] + (8) h[c] + (8) nadph[c] &lt;==&gt; dpgps[c] + (8) nadp[c]</t>
  </si>
  <si>
    <t>CDGGGPP3</t>
  </si>
  <si>
    <t>cdgggp[c] + glyc1p[c] &lt;==&gt; cmp[c] + dggpgp[c] + h[c]</t>
  </si>
  <si>
    <t>CDGGGPP4</t>
  </si>
  <si>
    <t>3hcdgggp[c] + glyc1p[c] &lt;==&gt; 3hdggpgp[c] + cmp[c] + h[c]</t>
  </si>
  <si>
    <t>CDGGGS</t>
  </si>
  <si>
    <t>ctp[c] + dgggp[c] + h[c] &lt;==&gt; cdgggp[c] + ppi[c]</t>
  </si>
  <si>
    <t>CDGGGS2</t>
  </si>
  <si>
    <t>3hdgggp[c] + ctp[c] + h[c] &lt;==&gt; 3hcdgggp[c] + ppi[c]</t>
  </si>
  <si>
    <t>CDGGGSAT</t>
  </si>
  <si>
    <t>cdgggp[c] + ser-L[c] &lt;==&gt; cmp[c] + dgggps[c] + h[c]</t>
  </si>
  <si>
    <t>CDGGGSAT2</t>
  </si>
  <si>
    <t>3hcdgggp[c] + ser-L[c] &lt;==&gt; 3hdgggps[c] + cmp[c] + h[c]</t>
  </si>
  <si>
    <t>CDGGIPT</t>
  </si>
  <si>
    <t>cdgggp[c] + inost[c] &lt;==&gt; cmp[c] + dggpi[c] + h[c]</t>
  </si>
  <si>
    <t>CDGGIPT2</t>
  </si>
  <si>
    <t>3hcdgggp[c] + inost[c] &lt;==&gt; 3hdggpi[c] + cmp[c] + h[c]</t>
  </si>
  <si>
    <t>DGGGPS</t>
  </si>
  <si>
    <t>ggdp[c] + gggp[c] &lt;==&gt; dgggp[c] + ppi[c]</t>
  </si>
  <si>
    <t>DGGGPS2</t>
  </si>
  <si>
    <t>3hggdp[c] + gggp[c] &lt;==&gt; 3hdgggp[c] + ppi[c]</t>
  </si>
  <si>
    <t>DGGPGP</t>
  </si>
  <si>
    <t>dggpgp[c] + h2o[c] &lt;==&gt; dggpg[c] + pi[c]</t>
  </si>
  <si>
    <t>DGGPGP2</t>
  </si>
  <si>
    <t>3hdggpgp[c] + h2o[c] &lt;==&gt; 3hdggpg[c] + pi[c]</t>
  </si>
  <si>
    <t>DGLYOX</t>
  </si>
  <si>
    <t>glyald[c] + h2o[c] + nad[c] &lt;==&gt; glyc-R[c] + (2) h[c] + nadh[c]</t>
  </si>
  <si>
    <t>DMATT</t>
  </si>
  <si>
    <t>dmpp[c] + ipdp[c] &lt;==&gt; grdp[c] + ppi[c]</t>
  </si>
  <si>
    <t>DMATT2</t>
  </si>
  <si>
    <t>ipdp[c] + m3hdp[c] &lt;==&gt; 3hgrdp[c] + ppi[c]</t>
  </si>
  <si>
    <t>FRTT</t>
  </si>
  <si>
    <t>frdp[c] + ipdp[c] &lt;==&gt; ggdp[c] + ppi[c]</t>
  </si>
  <si>
    <t>FRTT2</t>
  </si>
  <si>
    <t>3hfrdp[c] + ipdp[c] &lt;==&gt; 3hggdp[c] + ppi[c]</t>
  </si>
  <si>
    <t>G1PACT</t>
  </si>
  <si>
    <t>accoa[c] + gam1p[c] &lt;==&gt; acgam1p[c] + coa[c] + h[c]</t>
  </si>
  <si>
    <t>G1PDH</t>
  </si>
  <si>
    <t>glyc1p[c] + nad[c] &lt;==&gt; dhap[c] + h[c] + nadh[c]</t>
  </si>
  <si>
    <t>G1PTT</t>
  </si>
  <si>
    <t>dttp[c] + g1p[c] + h[c] &lt;==&gt; dtdpglu[c] + ppi[c]</t>
  </si>
  <si>
    <t>GALTNS</t>
  </si>
  <si>
    <t>udpgal[c] &lt;==&gt; galactan[c] + h[c] + udp[c]</t>
  </si>
  <si>
    <t>GGDPRED</t>
  </si>
  <si>
    <t>ggdp[c] + (3) h[c] + (3) nadph[c] &lt;==&gt; (3) nadp[c] + phydp[c]</t>
  </si>
  <si>
    <t>GGGPS</t>
  </si>
  <si>
    <t>ggdp[c] + glyc1p[c] &lt;==&gt; gggp[c] + ppi[c]</t>
  </si>
  <si>
    <t>GLYCDx</t>
  </si>
  <si>
    <t>glyc[c] + nad[c] &lt;==&gt; dha[c] + h[c] + nadh[c]</t>
  </si>
  <si>
    <t>GRTT</t>
  </si>
  <si>
    <t>grdp[c] + ipdp[c] &lt;==&gt; frdp[c] + ppi[c]</t>
  </si>
  <si>
    <t>GRTT2</t>
  </si>
  <si>
    <t>3hgrdp[c] + ipdp[c] &lt;==&gt; 3hfrdp[c] + ppi[c]</t>
  </si>
  <si>
    <t>HASD</t>
  </si>
  <si>
    <t>3hdpgps[c] + h[c] &lt;==&gt; 3hdpgpe[c] + co2[c]</t>
  </si>
  <si>
    <t>HATGH</t>
  </si>
  <si>
    <t>3hdggpg[c] + (7) h[c] + (7) nadph[c] &lt;==&gt; 3hdpgpg[c] + (7) nadp[c]</t>
  </si>
  <si>
    <t>HATIH</t>
  </si>
  <si>
    <t>3hdggpi[c] + (7) h[c] + (7) nadph[c] &lt;==&gt; 3hdpgpi[c] + (7) nadp[c]</t>
  </si>
  <si>
    <t>HATSH</t>
  </si>
  <si>
    <t>3hdgggps[c] + (7) h[c] + (7) nadph[c] &lt;==&gt; 3hdpgps[c] + (7) nadp[c]</t>
  </si>
  <si>
    <t>HBZOPT</t>
  </si>
  <si>
    <t>4hbz[c] + octdp[c] &lt;==&gt; 3ophb[c] + ppi[c]</t>
  </si>
  <si>
    <t>HMGCOARi</t>
  </si>
  <si>
    <t>(2) h[c] + hmgcoa[c] + (2) nadph[c] &lt;==&gt; coa[c] + mev-R[c] + (2) nadp[c]</t>
  </si>
  <si>
    <t>HMGCOASi</t>
  </si>
  <si>
    <t>aacoa[c] + accoa[c] + h2o[c] &lt;==&gt; coa[c] + h[c] + hmgcoa[c]</t>
  </si>
  <si>
    <t>IPDPH</t>
  </si>
  <si>
    <t>ipdp[c] + h2o[c] &lt;==&gt; m3hdp[c]</t>
  </si>
  <si>
    <t>IPPK</t>
  </si>
  <si>
    <t>ipp[c] + atp[c] &lt;==&gt; adp[c] + ipdp[c]</t>
  </si>
  <si>
    <t>MEVK1</t>
  </si>
  <si>
    <t>atp[c] + mev-R[c] &lt;==&gt; 5pmev[c] + adp[c] + h[c]</t>
  </si>
  <si>
    <t>OCTDPSYN</t>
  </si>
  <si>
    <t>hepdp[c] + ipdp[c] &lt;==&gt; octdp[c] + ppi[c]</t>
  </si>
  <si>
    <t>PGAMS</t>
  </si>
  <si>
    <t>uacgam[c] &lt;==&gt; polyacgal[c] + h[c] + udp[c]</t>
  </si>
  <si>
    <t>PGAMT</t>
  </si>
  <si>
    <t>gam6p[c] &lt;==&gt; gam1p[c]</t>
  </si>
  <si>
    <t>PGLCURS</t>
  </si>
  <si>
    <t>udpglcur[c] &lt;==&gt; polyglcur[c] + h[c] + udp[c]</t>
  </si>
  <si>
    <t>PMVD</t>
  </si>
  <si>
    <t>5pmev[c] + h[c] &lt;==&gt; co2[c] + h2o[c] + ipp[c]</t>
  </si>
  <si>
    <t>R04215</t>
  </si>
  <si>
    <t>ctp[c] + glnam[c] &lt;==&gt; glnamcmp[c] + ppi[c]</t>
  </si>
  <si>
    <t>R05680</t>
  </si>
  <si>
    <t>glyc1p[c] + nadp[c] &lt;==&gt; dhap[c] + h[c] + nadph[c]</t>
  </si>
  <si>
    <t>TDPDRE</t>
  </si>
  <si>
    <t>dtdp4d6dg[c] &lt;==&gt; dtdp4d6dm[c]</t>
  </si>
  <si>
    <t>TDPDRR</t>
  </si>
  <si>
    <t>dtdp4d6dm[c] + h[c] + nadph[c] &lt;==&gt; dtdprmn[c] + nadp[c]</t>
  </si>
  <si>
    <t>TDPGDH</t>
  </si>
  <si>
    <t>dtdpglu[c] &lt;==&gt; dtdp4d6dg[c] + h2o[c]</t>
  </si>
  <si>
    <t>UAG2EMA</t>
  </si>
  <si>
    <t>h2o[c] + uacgam[c] &lt;==&gt; h[c] + udp[c] + acmana[c]</t>
  </si>
  <si>
    <t>UAGDP</t>
  </si>
  <si>
    <t>acgam1p[c] + h[c] + utp[c] &lt;==&gt; ppi[c] + uacgam[c]</t>
  </si>
  <si>
    <t>MFRBS</t>
  </si>
  <si>
    <t>4gggaepmamfr[c] + glu-L[c] &lt;==&gt; mfr_b[c] + h2o[c]</t>
  </si>
  <si>
    <t>MFRS1</t>
  </si>
  <si>
    <t>dhap[c] + pep[c] + h2o[c] &lt;==&gt; mfrbi1[c]</t>
  </si>
  <si>
    <t>MFRS10</t>
  </si>
  <si>
    <t>4gaepmamfr[c] + glu-L[c] &lt;==&gt; 4ggaepmamfr[c] + h2o[c]</t>
  </si>
  <si>
    <t>MFRS11</t>
  </si>
  <si>
    <t>4ggaepmamfr[c] + glu-L[c] &lt;==&gt; 4gggaepmamfr[c] + h2o[c]</t>
  </si>
  <si>
    <t>MFRS2</t>
  </si>
  <si>
    <t>mfrbi1[c] &lt;==&gt; mfrbi2[c] + pi[c]</t>
  </si>
  <si>
    <t>MFRS3</t>
  </si>
  <si>
    <t>mfrbi2[c] &lt;==&gt; mfrbi3[c] + h2o[c]</t>
  </si>
  <si>
    <t>MFRS4</t>
  </si>
  <si>
    <t>mfrbi3[c] &lt;==&gt; mfrbi4[c]</t>
  </si>
  <si>
    <t>MFRS5</t>
  </si>
  <si>
    <t>mfrbi4[c] &lt;==&gt; 24sf[c] + h2o[c]</t>
  </si>
  <si>
    <t>MFRS6</t>
  </si>
  <si>
    <t>24sf[c] + atp[c] + nadh[c] + h[c] &lt;==&gt; 2frald[c] + adp[c] + pi[c] + nad[c]</t>
  </si>
  <si>
    <t>MFRS7</t>
  </si>
  <si>
    <t>2frald[c] + glu-L[c] &lt;==&gt; 2mafr[c] + akg[c]</t>
  </si>
  <si>
    <t>MFRS8</t>
  </si>
  <si>
    <t>tym[c] + 2mafr[c] &lt;==&gt; aepmamfr[c] + pi[c]</t>
  </si>
  <si>
    <t>MFRS9</t>
  </si>
  <si>
    <t>aepmamfr[c] + glu-L[c] &lt;==&gt; 4gaepmamfr[c] + h2o[c]</t>
  </si>
  <si>
    <t>TYRCBOX</t>
  </si>
  <si>
    <t>h[c] + tyr-L[c] &lt;==&gt; co2[c] + tym[c]</t>
  </si>
  <si>
    <t>ACKr</t>
  </si>
  <si>
    <t>ac[c] + atp[c] &lt;==&gt; actp[c] + adp[c]</t>
  </si>
  <si>
    <t>ATPS4r</t>
  </si>
  <si>
    <r>
      <t>(1) h[e] + (3) na1[e] + adp[c] + pi[c] &lt;==&gt; (0) h[c] + (3) na1[c] + atp[c] + h2o[c]</t>
    </r>
    <r>
      <rPr>
        <sz val="12"/>
        <color rgb="FFff0000"/>
        <rFont val="Arial"/>
        <family val="2"/>
      </rPr>
      <t/>
    </r>
  </si>
  <si>
    <t>CM5HBCMT</t>
  </si>
  <si>
    <t>com[c] + m5hbc[c] &lt;==&gt; mcom[c] + 5hbc_red[c] + h[c]</t>
  </si>
  <si>
    <t>CODH2</t>
  </si>
  <si>
    <t>co[c] + (2) fdox[c] + h2o[c] &lt;==&gt; co2[c] + (2) fdred[c] + (2) h[c]</t>
  </si>
  <si>
    <t>CODH2_SIDERXN</t>
  </si>
  <si>
    <t>co[c] + h2o[c] &lt;==&gt; for[c] + h[c]</t>
  </si>
  <si>
    <t>CODH3</t>
  </si>
  <si>
    <t>co[c] + coa[c] + mh4spt[c] &lt;==&gt; h4spt[c] + accoa[c]</t>
  </si>
  <si>
    <t>CODHr</t>
  </si>
  <si>
    <t>accoa[c] + (2) fdox[c] + h2o[c] + h4spt[c] &lt;==&gt; co2[c] + coa[c] + (2) fdred[c] + (2) h[c] + mh4spt[c]</t>
  </si>
  <si>
    <t>DMAMT</t>
  </si>
  <si>
    <t>dma[c] + h[c] + 5hbc_red[c] &lt;==&gt; mma[c] + m5hbc[c]</t>
  </si>
  <si>
    <t>F4D</t>
  </si>
  <si>
    <t>f420-2h2[c] + mphen[c] &lt;==&gt; f420-2[c] + (1) h[e] + mphenh2[c]</t>
  </si>
  <si>
    <t>F4MTSPD</t>
  </si>
  <si>
    <t>f420-2h2[c] + menylh4spt[c] &lt;==&gt; f420-2[c] + (2) h[c] + mleneh4spt[c]</t>
  </si>
  <si>
    <t>F4MTSPR</t>
  </si>
  <si>
    <t>f420-2h2[c] + mleneh4spt[c] &lt;==&gt; f420-2[c] + mh4spt[c] + h[c]</t>
  </si>
  <si>
    <t>FAE</t>
  </si>
  <si>
    <t>fald[c] + h4spt[c] &lt;==&gt; mleneh4spt[c] + h2o[c]</t>
  </si>
  <si>
    <t>FMFD_b_</t>
  </si>
  <si>
    <t>co2[c] + (2) fdred[c] + (2) h[c] + mfr_b[c] &lt;==&gt; (2) fdox[c] + formmfr_b[c] + h2o[c]</t>
  </si>
  <si>
    <t>FMFTSPFT_b_</t>
  </si>
  <si>
    <t>formmfr_b[c] + h4spt[c] &lt;==&gt; formh4spt[c] + mfr_b[c]</t>
  </si>
  <si>
    <t>HDR</t>
  </si>
  <si>
    <t>hsfd[c] + mphenh2[c] + (2) h[c] &lt;==&gt; cob[c] + com[c] + (2) h[e] + mphen[c]</t>
  </si>
  <si>
    <t>HDR-2</t>
  </si>
  <si>
    <t>(4) fdred[c] + f420-2[c] + hsfd[c] + (5) h[c] &lt;==&gt; (4) fdox[c] + com[c] + cob[c] + f420-2h2[c]</t>
  </si>
  <si>
    <t>MCMMT</t>
  </si>
  <si>
    <t>meoh[c] + 5hbc_red[c] + h[c] &lt;==&gt; h2o[c] + m5hbc[c]</t>
  </si>
  <si>
    <t>MCR</t>
  </si>
  <si>
    <t>cob[c] + mcom[c] &lt;==&gt; ch4[c] + hsfd[c]</t>
  </si>
  <si>
    <t>MMAMT</t>
  </si>
  <si>
    <t>h[c] + mma[c] + 5hbc_red[c] &lt;==&gt; nh4[c] + m5hbc[c]</t>
  </si>
  <si>
    <t>MSS</t>
  </si>
  <si>
    <t>h2s[c] + m5hbc[c] &lt;==&gt; ch4s[c] + 5hbc_red[c] + h[c]</t>
  </si>
  <si>
    <t>MTCMMT</t>
  </si>
  <si>
    <t>dms[c] + h[c] + 5hbc_red[c] &lt;==&gt; ch4s[c] + m5hbc[c]</t>
  </si>
  <si>
    <t>MTR_BYPASS</t>
  </si>
  <si>
    <t>h[c] + mh4spt[c] + 5hbc_red[c] &lt;==&gt; h4spt[c] + m5hbc[c]</t>
  </si>
  <si>
    <t>MTSPC</t>
  </si>
  <si>
    <t>formh4spt[c] + h[c] &lt;==&gt; h2o[c] + menylh4spt[c]</t>
  </si>
  <si>
    <t>MTSPCMMT</t>
  </si>
  <si>
    <t>h[c] + mh4spt[c] + 5hbc_red[c] + (2) na1[c] &lt;==&gt; h4spt[c] + m5hbc[c] + (2) na1[e]</t>
  </si>
  <si>
    <t>PTAr</t>
  </si>
  <si>
    <t>accoa[c] + pi[c] &lt;==&gt; actp[c] + coa[c]</t>
  </si>
  <si>
    <t>RNF</t>
  </si>
  <si>
    <t>(4) na1[c] + (2) fdred[c] + (2) h[c] + mphen[c] &lt;==&gt; (4) na1[e] + (2) fdox[c] + mphenh2[c]</t>
  </si>
  <si>
    <t>TMAMT</t>
  </si>
  <si>
    <t>tma[c] + 5hbc_red[c] + h[c] &lt;==&gt; dma[c] + m5hbc[c]</t>
  </si>
  <si>
    <t>FRNR</t>
  </si>
  <si>
    <t>(2) fdred[c] + h[c] + nadp[c] &lt;==&gt; (2) fdox[c] + nadph[c]</t>
  </si>
  <si>
    <t>F4NR</t>
  </si>
  <si>
    <t>(1) f420-2h2[c] + nadp[c] &lt;==&gt; (1) f420-2[c] + nadph[c] + (2) h[c]</t>
  </si>
  <si>
    <t>AHC</t>
  </si>
  <si>
    <t>ahcys[c] + h2o[c] &lt;==&gt; adn[c] + hcys-L[c]</t>
  </si>
  <si>
    <t>AHSERL2</t>
  </si>
  <si>
    <t>achms[c] + h2s[c] &lt;==&gt; ac[c] + h[c] + hcys-L[c]</t>
  </si>
  <si>
    <t>HSERTA</t>
  </si>
  <si>
    <t>accoa[c] + hom-L[c] &lt;==&gt; achms[c] + coa[c]</t>
  </si>
  <si>
    <t>METAT</t>
  </si>
  <si>
    <t>atp[c] + h2o[c] + met-L[c] &lt;==&gt; amet[c] + pi[c] + ppi[c]</t>
  </si>
  <si>
    <t>METGL</t>
  </si>
  <si>
    <t>h2o[c] + met-L[c] &lt;==&gt; 2obut[c] + ch4s[c] + nh4[c]</t>
  </si>
  <si>
    <t>METS</t>
  </si>
  <si>
    <t>5mthf[c] + hcys-L[c] &lt;==&gt; met-L[c] + thf[c]</t>
  </si>
  <si>
    <t>METTRS</t>
  </si>
  <si>
    <t>atp[c] + met-L[c] + trnamet[c] &lt;==&gt; amp[c] + ppi[c] + mettrna[c]</t>
  </si>
  <si>
    <t>HCARNHYD</t>
  </si>
  <si>
    <t>4abut[c] + his-L[c] + h[c] &lt;==&gt; h2o[c] + hcarn[c]</t>
  </si>
  <si>
    <t>NTRIR2x</t>
  </si>
  <si>
    <t>(5) h[c] + (3) nadh[c] + no2[c] &lt;==&gt; (2) h2o[c] + (3) nad[c] + nh4[c]</t>
  </si>
  <si>
    <t>NTRIR2y</t>
  </si>
  <si>
    <t>(5) h[c] + (3) nadph[c] + no2[c] &lt;==&gt; (2) h2o[c] + (3) nadp[c] + nh4[c]</t>
  </si>
  <si>
    <t>ADD</t>
  </si>
  <si>
    <t>ade[c] + h[c] + h2o[c] &lt;==&gt; hxan[c] + nh4[c]</t>
  </si>
  <si>
    <t>ADK1</t>
  </si>
  <si>
    <t>amp[c] + atp[c] &lt;==&gt; (2) adp[c]</t>
  </si>
  <si>
    <t>ADK2</t>
  </si>
  <si>
    <t>amp[c] + pppi[c] &lt;==&gt; adp[c] + ppi[c]</t>
  </si>
  <si>
    <t>ADK3</t>
  </si>
  <si>
    <t>amp[c] + gtp[c] &lt;==&gt; adp[c] + gdp[c]</t>
  </si>
  <si>
    <t>ADK4</t>
  </si>
  <si>
    <t>amp[c] + itp[c] &lt;==&gt; adp[c] + idp[c]</t>
  </si>
  <si>
    <t>ADKd</t>
  </si>
  <si>
    <t>damp[c] + datp[c] &lt;==&gt; (2) dadp[c]</t>
  </si>
  <si>
    <t>ADNCYC</t>
  </si>
  <si>
    <t>atp[c] &lt;==&gt; camp[c] + ppi[c]</t>
  </si>
  <si>
    <t>ADNK1</t>
  </si>
  <si>
    <t>adn[c] + atp[c] &lt;==&gt; adp[c] + amp[c] + h[c]</t>
  </si>
  <si>
    <t>ADPT</t>
  </si>
  <si>
    <t>amp[c] + ppi[c] &lt;==&gt; ade[c] + prpp[c]</t>
  </si>
  <si>
    <t>ADSL2</t>
  </si>
  <si>
    <t>25aics[c] &lt;==&gt; aicar[c] + fum[c]</t>
  </si>
  <si>
    <t>AICART</t>
  </si>
  <si>
    <t>10fthf[c] + aicar[c] &lt;==&gt; fprica[c] + thf[c]</t>
  </si>
  <si>
    <t>AIRC2</t>
  </si>
  <si>
    <t>air[c] + atp[c] + hco3[c] &lt;==&gt; adp[c] + h[c] + pi[c] + 5caiz[c]</t>
  </si>
  <si>
    <t>AIRC3</t>
  </si>
  <si>
    <t>5aizc[c] &lt;==&gt; 5caiz[c]</t>
  </si>
  <si>
    <t>ATPFORTRX</t>
  </si>
  <si>
    <t>aicar[c] + atp[c] + for[c] &lt;==&gt; adp[c] + fprica[c] + pi[c]</t>
  </si>
  <si>
    <t>ATPHs</t>
  </si>
  <si>
    <t>atp[c] + h[c] + h2o[c] &lt;==&gt; itp[c] + nh4[c]</t>
  </si>
  <si>
    <t>CSND</t>
  </si>
  <si>
    <t>csn[c] + h[c] + h2o[c] &lt;==&gt; nh4[c] + ura[c]</t>
  </si>
  <si>
    <t>CTPS1</t>
  </si>
  <si>
    <t>atp[c] + nh4[c] + utp[c] &lt;==&gt; adp[c] + ctp[c] + (2) h[c] + pi[c]</t>
  </si>
  <si>
    <t>CTPS2</t>
  </si>
  <si>
    <t>atp[c] + gln-L[c] + h2o[c] + utp[c] &lt;==&gt; adp[c] + ctp[c] + glu-L[c] + (2) h[c] + pi[c]</t>
  </si>
  <si>
    <t>CYTDK1</t>
  </si>
  <si>
    <t>atp[c] + cytd[c] &lt;==&gt; adp[c] + cmp[c] + h[c]</t>
  </si>
  <si>
    <t>CYTDK3</t>
  </si>
  <si>
    <t>itp[c] + cytd[c] &lt;==&gt; idp[c] + cmp[c] + h[c]</t>
  </si>
  <si>
    <t>CYTK1</t>
  </si>
  <si>
    <t>atp[c] + cmp[c] &lt;==&gt; adp[c] + cdp[c]</t>
  </si>
  <si>
    <t>CYTK2</t>
  </si>
  <si>
    <t>atp[c] + dcmp[c] &lt;==&gt; adp[c] + dcdp[c]</t>
  </si>
  <si>
    <t>CYTK5</t>
  </si>
  <si>
    <t>ctp[c] + dcmp[c] &lt;==&gt; cdp[c] + dcdp[c]</t>
  </si>
  <si>
    <t>DADK</t>
  </si>
  <si>
    <t>atp[c] + damp[c] &lt;==&gt; adp[c] + dadp[c]</t>
  </si>
  <si>
    <t>DATPHs</t>
  </si>
  <si>
    <t>datp[c] + h[c] + h2o[c] &lt;==&gt; ditp[c] + nh4[c]</t>
  </si>
  <si>
    <t>DCMPDA</t>
  </si>
  <si>
    <t>dcmp[c] + h[c] + h2o[c] &lt;==&gt; dump[c] + nh4[c]</t>
  </si>
  <si>
    <t>DCTPD</t>
  </si>
  <si>
    <t>dctp[c] + h[c] + h2o[c] &lt;==&gt; dutp[c] + nh4[c]</t>
  </si>
  <si>
    <t>DHORD7</t>
  </si>
  <si>
    <t>dhor-S[c] + f420-2[c] + h[c] &lt;==&gt; f420-2h2[c] + orot[c]</t>
  </si>
  <si>
    <t>DHORTS</t>
  </si>
  <si>
    <t>dhor-S[c] + h2o[c] &lt;==&gt; cbasp[c] + h[c]</t>
  </si>
  <si>
    <t>DNADDP</t>
  </si>
  <si>
    <t>dnad[c] + h2o[c] &lt;==&gt; amp[c] + (2) h[c] + nicrnt[c]</t>
  </si>
  <si>
    <t>DTMPK</t>
  </si>
  <si>
    <t>atp[c] + dtmp[c] &lt;==&gt; adp[c] + dtdp[c]</t>
  </si>
  <si>
    <t>DURIPP</t>
  </si>
  <si>
    <t>duri[c] + pi[c] &lt;==&gt; 2dr1p[c] + ura[c]</t>
  </si>
  <si>
    <t>DUTPDP</t>
  </si>
  <si>
    <t>dutp[c] + h2o[c] &lt;==&gt; dump[c] + h[c] + ppi[c]</t>
  </si>
  <si>
    <t>GARFT</t>
  </si>
  <si>
    <t>10fthf[c] + gar[c] &lt;==&gt; fgam[c] + h[c] + thf[c]</t>
  </si>
  <si>
    <t>GK1</t>
  </si>
  <si>
    <t>atp[c] + gmp[c] &lt;==&gt; adp[c] + gdp[c]</t>
  </si>
  <si>
    <t>GMPS</t>
  </si>
  <si>
    <t>atp[c] + nh4[c] + xmp[c] &lt;==&gt; amp[c] + gmp[c] + (2) h[c] + ppi[c]</t>
  </si>
  <si>
    <t>GSNK</t>
  </si>
  <si>
    <t>atp[c] + gsn[c] &lt;==&gt; adp[c] + gmp[c] + h[c]</t>
  </si>
  <si>
    <t>GTPCHIII</t>
  </si>
  <si>
    <t>gtp[c] + (3) h2o[c] &lt;==&gt; fapy[c] + (2) pi[c] + (2) h[c]</t>
  </si>
  <si>
    <t>GTPCHIV</t>
  </si>
  <si>
    <t>gtp[c] + h2o[c] &lt;==&gt; for[c] + ppi[c] + dhp23cp[c]</t>
  </si>
  <si>
    <t>GTPHs</t>
  </si>
  <si>
    <t>gtp[c] + h[c] + h2o[c] &lt;==&gt; nh4[c] + xtp[c]</t>
  </si>
  <si>
    <t>GUACYC</t>
  </si>
  <si>
    <t>gtp[c] &lt;==&gt; 35cgmp[c] + ppi[c]</t>
  </si>
  <si>
    <t>GUAD</t>
  </si>
  <si>
    <t>gua[c] + h[c] + h2o[c] &lt;==&gt; nh4[c] + xan[c]</t>
  </si>
  <si>
    <t>GUAPRT</t>
  </si>
  <si>
    <t>gmp[c] + ppi[c] &lt;==&gt; gua[c] + prpp[c]</t>
  </si>
  <si>
    <t>HXPRT</t>
  </si>
  <si>
    <t>hxan[c] + prpp[c] &lt;==&gt; imp[c] + ppi[c]</t>
  </si>
  <si>
    <t>IMPC</t>
  </si>
  <si>
    <t>h2o[c] + imp[c] &lt;==&gt; fprica[c]</t>
  </si>
  <si>
    <t>IMPD</t>
  </si>
  <si>
    <t>h2o[c] + imp[c] + nad[c] &lt;==&gt; h[c] + nadh[c] + xmp[c]</t>
  </si>
  <si>
    <t>INSK</t>
  </si>
  <si>
    <t>atp[c] + ins[c] &lt;==&gt; adp[c] + h[c] + imp[c]</t>
  </si>
  <si>
    <t>MTAP</t>
  </si>
  <si>
    <t>5mta[c] + pi[c] &lt;==&gt; 5mdr1p[c] + ade[c]</t>
  </si>
  <si>
    <t>MTRI</t>
  </si>
  <si>
    <t>5mdr1p[c] &lt;==&gt; 5mdru1p[c]</t>
  </si>
  <si>
    <t>NDPK1</t>
  </si>
  <si>
    <t>atp[c] + gdp[c] &lt;==&gt; adp[c] + gtp[c]</t>
  </si>
  <si>
    <t>NDPK10</t>
  </si>
  <si>
    <t>atp[c] + didp[c] &lt;==&gt; adp[c] + ditp[c]</t>
  </si>
  <si>
    <t>NDPK2</t>
  </si>
  <si>
    <t>atp[c] + udp[c] &lt;==&gt; adp[c] + utp[c]</t>
  </si>
  <si>
    <t>NDPK3</t>
  </si>
  <si>
    <t>atp[c] + cdp[c] &lt;==&gt; adp[c] + ctp[c]</t>
  </si>
  <si>
    <t>NDPK4</t>
  </si>
  <si>
    <t>atp[c] + dtdp[c] &lt;==&gt; adp[c] + dttp[c]</t>
  </si>
  <si>
    <t>NDPK5</t>
  </si>
  <si>
    <t>atp[c] + dgdp[c] &lt;==&gt; adp[c] + dgtp[c]</t>
  </si>
  <si>
    <t>NDPK6</t>
  </si>
  <si>
    <t>atp[c] + dudp[c] &lt;==&gt; adp[c] + dutp[c]</t>
  </si>
  <si>
    <t>NDPK7</t>
  </si>
  <si>
    <t>atp[c] + dcdp[c] &lt;==&gt; adp[c] + dctp[c]</t>
  </si>
  <si>
    <t>NDPK8</t>
  </si>
  <si>
    <t>atp[c] + dadp[c] &lt;==&gt; adp[c] + datp[c]</t>
  </si>
  <si>
    <t>NDPK9</t>
  </si>
  <si>
    <t>atp[c] + idp[c] &lt;==&gt; adp[c] + itp[c]</t>
  </si>
  <si>
    <t>NTD1</t>
  </si>
  <si>
    <t>dump[c] + h2o[c] &lt;==&gt; duri[c] + pi[c]</t>
  </si>
  <si>
    <t>NTD10</t>
  </si>
  <si>
    <t>h2o[c] + xmp[c] &lt;==&gt; pi[c] + xtsn[c]</t>
  </si>
  <si>
    <t>NTD11</t>
  </si>
  <si>
    <t>h2o[c] + imp[c] &lt;==&gt; ins[c] + pi[c]</t>
  </si>
  <si>
    <t>NTD2</t>
  </si>
  <si>
    <t>h2o[c] + ump[c] &lt;==&gt; pi[c] + uri[c]</t>
  </si>
  <si>
    <t>NTD3</t>
  </si>
  <si>
    <t>dcmp[c] + h2o[c] &lt;==&gt; dcyt[c] + pi[c]</t>
  </si>
  <si>
    <t>NTD4</t>
  </si>
  <si>
    <t>cmp[c] + h2o[c] &lt;==&gt; cytd[c] + pi[c]</t>
  </si>
  <si>
    <t>NTD5</t>
  </si>
  <si>
    <t>dtmp[c] + h2o[c] &lt;==&gt; pi[c] + thymd[c]</t>
  </si>
  <si>
    <t>NTD6</t>
  </si>
  <si>
    <t>damp[c] + h2o[c] &lt;==&gt; dad-2[c] + pi[c]</t>
  </si>
  <si>
    <t>NTD7</t>
  </si>
  <si>
    <t>amp[c] + h2o[c] &lt;==&gt; adn[c] + pi[c]</t>
  </si>
  <si>
    <t>NTD8</t>
  </si>
  <si>
    <t>dgmp[c] + h2o[c] &lt;==&gt; dgsn[c] + pi[c]</t>
  </si>
  <si>
    <t>NTD9</t>
  </si>
  <si>
    <t>gmp[c] + h2o[c] &lt;==&gt; gsn[c] + pi[c]</t>
  </si>
  <si>
    <t>NTP1</t>
  </si>
  <si>
    <t>atp[c] + h2o[c] &lt;==&gt; adp[c] + h[c] + pi[c]</t>
  </si>
  <si>
    <t>NTP2</t>
  </si>
  <si>
    <t>datp[c] + h2o[c] &lt;==&gt; dadp[c] + h[c] + pi[c]</t>
  </si>
  <si>
    <t>NTP3</t>
  </si>
  <si>
    <t>gtp[c] + h2o[c] &lt;==&gt; gdp[c] + h[c] + pi[c]</t>
  </si>
  <si>
    <t>NTP4</t>
  </si>
  <si>
    <t>dgtp[c] + h2o[c] &lt;==&gt; dgdp[c] + h[c] + pi[c]</t>
  </si>
  <si>
    <t>NTP5</t>
  </si>
  <si>
    <t>ctp[c] + h2o[c] &lt;==&gt; cdp[c] + h[c] + pi[c]</t>
  </si>
  <si>
    <t>NTP6</t>
  </si>
  <si>
    <t>dctp[c] + h2o[c] &lt;==&gt; dcdp[c] + h[c] + pi[c]</t>
  </si>
  <si>
    <t>NTP7</t>
  </si>
  <si>
    <t>h2o[c] + utp[c] &lt;==&gt; h[c] + pi[c] + udp[c]</t>
  </si>
  <si>
    <t>NTP8</t>
  </si>
  <si>
    <t>dutp[c] + h2o[c] &lt;==&gt; dudp[c] + h[c] + pi[c]</t>
  </si>
  <si>
    <t>NTP9</t>
  </si>
  <si>
    <t>dttp[c] + h2o[c] &lt;==&gt; dtdp[c] + h[c] + pi[c]</t>
  </si>
  <si>
    <t>NTPP11</t>
  </si>
  <si>
    <t>h2o[c] + xtp[c] &lt;==&gt; h[c] + ppi[c] + xmp[c]</t>
  </si>
  <si>
    <t>NTPTP1</t>
  </si>
  <si>
    <t>dgtp[c] + h2o[c] &lt;==&gt; dgsn[c] + pppi[c]</t>
  </si>
  <si>
    <t>OMPDC</t>
  </si>
  <si>
    <t>h[c] + orot5p[c] &lt;==&gt; co2[c] + ump[c]</t>
  </si>
  <si>
    <t>ORPT</t>
  </si>
  <si>
    <t>orot5p[c] + ppi[c] &lt;==&gt; orot[c] + prpp[c]</t>
  </si>
  <si>
    <t>PPKr</t>
  </si>
  <si>
    <t>atp[c] + pi[c] &lt;==&gt; ppi[c] + adp[c]</t>
  </si>
  <si>
    <t>PRAGSr</t>
  </si>
  <si>
    <t>atp[c] + gly[c] + pram[c] &lt;==&gt; adp[c] + gar[c] + h[c] + pi[c]</t>
  </si>
  <si>
    <t>PRAIS</t>
  </si>
  <si>
    <t>atp[c] + fpram[c] &lt;==&gt; adp[c] + air[c] + (2) h[c] + pi[c]</t>
  </si>
  <si>
    <t>PRASCS</t>
  </si>
  <si>
    <t>5aizc[c] + asp-L[c] + atp[c] &lt;==&gt; 25aics[c] + adp[c] + h[c] + pi[c]</t>
  </si>
  <si>
    <t>PRFGS</t>
  </si>
  <si>
    <t>atp[c] + fgam[c] + gln-L[c] + h2o[c] &lt;==&gt; adp[c] + fpram[c] + glu-L[c] + h[c] + pi[c]</t>
  </si>
  <si>
    <t>RNDR1</t>
  </si>
  <si>
    <t>adp[c] + trdrd[c] &lt;==&gt; dadp[c] + h2o[c] + trdox[c]</t>
  </si>
  <si>
    <t>RNDR2</t>
  </si>
  <si>
    <t>gdp[c] + trdrd[c] &lt;==&gt; dgdp[c] + h2o[c] + trdox[c]</t>
  </si>
  <si>
    <t>RNDR3</t>
  </si>
  <si>
    <t>cdp[c] + trdrd[c] &lt;==&gt; dcdp[c] + h2o[c] + trdox[c]</t>
  </si>
  <si>
    <t>RNDR4</t>
  </si>
  <si>
    <t>trdrd[c] + udp[c] &lt;==&gt; dudp[c] + h2o[c] + trdox[c]</t>
  </si>
  <si>
    <t>RNTR1</t>
  </si>
  <si>
    <t>atp[c] + trdrd[c] &lt;==&gt; datp[c] + h2o[c] + trdox[c]</t>
  </si>
  <si>
    <t>RNTR2</t>
  </si>
  <si>
    <t>gtp[c] + trdrd[c] &lt;==&gt; dgtp[c] + h2o[c] + trdox[c]</t>
  </si>
  <si>
    <t>RNTR3</t>
  </si>
  <si>
    <t>ctp[c] + trdrd[c] &lt;==&gt; dctp[c] + h2o[c] + trdox[c]</t>
  </si>
  <si>
    <t>RNTR4</t>
  </si>
  <si>
    <t>trdrd[c] + utp[c] &lt;==&gt; dutp[c] + h2o[c] + trdox[c]</t>
  </si>
  <si>
    <t>TMDK1</t>
  </si>
  <si>
    <t>atp[c] + thymd[c] &lt;==&gt; adp[c] + dtmp[c] + h[c]</t>
  </si>
  <si>
    <t>TMDPP</t>
  </si>
  <si>
    <t>pi[c] + thymd[c] &lt;==&gt; 2dr1p[c] + thym[c]</t>
  </si>
  <si>
    <t>TMDS</t>
  </si>
  <si>
    <t>dump[c] + mlthf[c] &lt;==&gt; dhf[c] + dtmp[c]</t>
  </si>
  <si>
    <t>TRDR</t>
  </si>
  <si>
    <t>h[c] + nadph[c] + trdox[c] &lt;==&gt; nadp[c] + trdrd[c]</t>
  </si>
  <si>
    <t>UMPK</t>
  </si>
  <si>
    <t>atp[c] + ump[c] &lt;==&gt; adp[c] + udp[c]</t>
  </si>
  <si>
    <t>URIDK2r</t>
  </si>
  <si>
    <t>atp[c] + dump[c] &lt;==&gt; adp[c] + dudp[c]</t>
  </si>
  <si>
    <t>XPPT</t>
  </si>
  <si>
    <t>prpp[c] + xan[c] &lt;==&gt; ppi[c] + xmp[c]</t>
  </si>
  <si>
    <t>YUMPS</t>
  </si>
  <si>
    <t>r5p[c] + ura[c] &lt;==&gt; h2o[c] + psd5p[c]</t>
  </si>
  <si>
    <t>ACLDC</t>
  </si>
  <si>
    <t>alac-S[c] + h[c] &lt;==&gt; actn-R[c] + co2[c]</t>
  </si>
  <si>
    <t>ADCPS1</t>
  </si>
  <si>
    <t>adcobhex[c] + appl[c] + atp[c] &lt;==&gt; adocbi[c] + adp[c] + h[c] + pi[c]</t>
  </si>
  <si>
    <t>ALACCBX</t>
  </si>
  <si>
    <t>he2thpp[c] + pyr[c] &lt;==&gt; alac-S[c] + thmpp[c]</t>
  </si>
  <si>
    <t>ALDD31</t>
  </si>
  <si>
    <t>aacald[c] + h2o[c] + nad[c] &lt;==&gt; nadh[c] + gly[c] + (2) h[c]</t>
  </si>
  <si>
    <t>ASNTRS2-1</t>
  </si>
  <si>
    <t>trnaasn[c] + atp[c] + asp-L[c] &lt;==&gt; amp[c] + ppi[c] + asntrna_asp[c]</t>
  </si>
  <si>
    <t>ASNTRS2-2</t>
  </si>
  <si>
    <t>asntrna_asp[c] + gln-L[c] + atp[c] + h2o[c] &lt;==&gt; adp[c] + pi[c] + h[c] + glu-L[c] + asntrna[c]</t>
  </si>
  <si>
    <t>ASPO2y</t>
  </si>
  <si>
    <t>asp-L[c] + nadp[c] &lt;==&gt; h[c] + iasp[c] + nadph[c]</t>
  </si>
  <si>
    <t>ATPM</t>
  </si>
  <si>
    <t>CAT</t>
  </si>
  <si>
    <t>(2) h2o2[c] &lt;==&gt; (2) h2o[c] + o2[c]</t>
  </si>
  <si>
    <t>CMLDC</t>
  </si>
  <si>
    <t>2c25dho[c] + h[c] &lt;==&gt; co2[c] + 5odhf2a[c]</t>
  </si>
  <si>
    <t>CMPSAS</t>
  </si>
  <si>
    <t>acnam[c] + ctp[c] &lt;==&gt; cmpacna[c] + ppi[c]</t>
  </si>
  <si>
    <t>F4H2O</t>
  </si>
  <si>
    <t>(2) f420-2h2[c] + o2[c] &lt;==&gt; (2) f420-2[c] + (2) h2o[c] + (2) h[c]</t>
  </si>
  <si>
    <t>GCC</t>
  </si>
  <si>
    <t>dhlpro[c] + nad[c] &lt;==&gt; h[c] + lpro[c] + nadh[c]</t>
  </si>
  <si>
    <t>GLYOX</t>
  </si>
  <si>
    <t>lgt-S[c] + h2o[c] &lt;==&gt; gthrd[c] + h[c] + lac-D[c]</t>
  </si>
  <si>
    <t>HCO3E</t>
  </si>
  <si>
    <t>co2[c] + h2o[c] &lt;==&gt; h[c] + hco3[c]</t>
  </si>
  <si>
    <t>MHPGLUT</t>
  </si>
  <si>
    <t>hcys-L[c] + mhpglu[c] &lt;==&gt; hpglu[c] + met-L[c]</t>
  </si>
  <si>
    <t>MHPGLUT2</t>
  </si>
  <si>
    <t>ahcys[c] + h[c] + mhpglu[c] &lt;==&gt; amet[c] + hpglu[c]</t>
  </si>
  <si>
    <t>MI3PS</t>
  </si>
  <si>
    <t>g6p[c] &lt;==&gt; mi3p-D[c]</t>
  </si>
  <si>
    <t>NIT_n1p4</t>
  </si>
  <si>
    <t>(16) atp[c] + (8) fdred[c] + (16) h2o[c] + n2[c] &lt;==&gt; (16) adp[c] + (8) fdox[c] + (6) h[c] + h2[c] + (2) nh4[c] + (16) pi[c]</t>
  </si>
  <si>
    <t>NMNHYD</t>
  </si>
  <si>
    <t>h2o[c] + nmn[c] &lt;==&gt; pi[c] + rnam[c]</t>
  </si>
  <si>
    <t>OXADC</t>
  </si>
  <si>
    <t>h[c] + oxa[c] &lt;==&gt; co2[c] + for[c]</t>
  </si>
  <si>
    <t>PPK2</t>
  </si>
  <si>
    <t>atp[c] + ppi[c] &lt;==&gt; adp[c] + pppi[c]</t>
  </si>
  <si>
    <t>PRPPP</t>
  </si>
  <si>
    <t>h2o[c] + prpp[c] &lt;==&gt; h[c] + pi[c] + r15bp[c]</t>
  </si>
  <si>
    <t>PYRS-1</t>
  </si>
  <si>
    <t>amet[c] + 1pyr5c[c] &lt;==&gt; 1pyr4m5c[c] + ahcys[c] + h[c]</t>
  </si>
  <si>
    <t>PYRS-2</t>
  </si>
  <si>
    <t>1pyr4m5c[c] + lys-L[c] + atp[c] &lt;==&gt; pyr-L[c] + adp[c] + pi[c] + h[c]</t>
  </si>
  <si>
    <t>PYRTRS</t>
  </si>
  <si>
    <t>pyr-L[c] + atp[c] + trnaala[c] &lt;==&gt; amp[c] + ppi[c] + pyrtrna[c]</t>
  </si>
  <si>
    <t>R07405</t>
  </si>
  <si>
    <t>5c5pdriaz[c] &lt;==&gt; 5aizc[c]</t>
  </si>
  <si>
    <t>RBPI</t>
  </si>
  <si>
    <t>r15bp[c] &lt;==&gt; rb15bp[c]</t>
  </si>
  <si>
    <t>SDPTA</t>
  </si>
  <si>
    <t>akg[c] + sl26da[c] &lt;==&gt; glu-L[c] + sl2a6o[c]</t>
  </si>
  <si>
    <t>SPODM</t>
  </si>
  <si>
    <t>(2) h[c] + (2) o2-[c] &lt;==&gt; h2o2[c] + o2[c]</t>
  </si>
  <si>
    <t>SULR2</t>
  </si>
  <si>
    <t>h2s[c] + (3) f420-2[c] + (3) h2o[c] + h[c] &lt;==&gt; (3) f420-2h2[c] + so3[c]</t>
  </si>
  <si>
    <t>4ASD</t>
  </si>
  <si>
    <t>4as[c] &lt;==&gt; h2o[c] + 4das[c]</t>
  </si>
  <si>
    <t>4DHSD</t>
  </si>
  <si>
    <t>4adhs[c] + (2) h[c] + nadh[c] &lt;==&gt; nad[c] + 4as[c]</t>
  </si>
  <si>
    <t>4DHSS</t>
  </si>
  <si>
    <t>4adhq[c] &lt;==&gt; 4adhs[c] + h2o[c] + h[c]</t>
  </si>
  <si>
    <t>BRFAPS</t>
  </si>
  <si>
    <t>4abz[c] + h[c] + prpp[c] &lt;==&gt; Brfap[c] + co2[c] + ppi[c]</t>
  </si>
  <si>
    <t>DHNPA2</t>
  </si>
  <si>
    <t>dhnpt[c] &lt;==&gt; 6hmhpt[c] + gcald[c] + h[c]</t>
  </si>
  <si>
    <t>DHPCPH</t>
  </si>
  <si>
    <t>dhp23cp[c] + h2o[c] &lt;==&gt; dhpmp[c] + h[c]</t>
  </si>
  <si>
    <t>DHPS3</t>
  </si>
  <si>
    <t>6hmhptpp[c] + Brfap[c] + h[c] &lt;==&gt; dhrfap[c] + ppi[c]</t>
  </si>
  <si>
    <t>DHQAT</t>
  </si>
  <si>
    <t>3dhq[c] + nh4[c] &lt;==&gt; 4adhq[c] + h2o[c]</t>
  </si>
  <si>
    <t>DNMPPA</t>
  </si>
  <si>
    <t>dhpmp[c] + h2o[c] &lt;==&gt; dhnpt[c] + pi[c]</t>
  </si>
  <si>
    <t>H2MPTR</t>
  </si>
  <si>
    <t>f420-2h2[c] + h2mpt[c] &lt;==&gt; f420-2[c] + h4mpt[c] + h[c]</t>
  </si>
  <si>
    <t>H4MPTGL_atp_</t>
  </si>
  <si>
    <t>atp[c] + glu-L[c] + h4mpt[c] &lt;==&gt; adp[c] + h[c] + h4spt[c] + pi[c]</t>
  </si>
  <si>
    <t>H4MPTGL_gtp_</t>
  </si>
  <si>
    <t>glu-L[c] + gtp[c] + h4mpt[c] &lt;==&gt; gdp[c] + h[c] + h4spt[c] + pi[c]</t>
  </si>
  <si>
    <t>H4MPTS10</t>
  </si>
  <si>
    <t>dhadrp[c] + h2o[c] &lt;==&gt; dhadr[c] + pi[c]</t>
  </si>
  <si>
    <t>H4MPTS11</t>
  </si>
  <si>
    <t>dhadr[c] + prpp[c] &lt;==&gt; dhadrpr[c] + ppi[c]</t>
  </si>
  <si>
    <t>H4MPTS12</t>
  </si>
  <si>
    <t>atp[c] + dhadrpr[c] &lt;==&gt; adp[c] + dhadrdpr[c]</t>
  </si>
  <si>
    <t>H4MPTS13</t>
  </si>
  <si>
    <t>atp[c] + dhadrdpr[c] &lt;==&gt; adp[c] + dhadrtpr[c]</t>
  </si>
  <si>
    <t>H4MPTS14</t>
  </si>
  <si>
    <t>S2hglut[c] + dhadrtpr[c] &lt;==&gt; dmh2mpt[c] + ppi[c]</t>
  </si>
  <si>
    <t>H4MPTS15</t>
  </si>
  <si>
    <t>amet[c] + dmh2mpt[c] &lt;==&gt; ahcys[c] + h[c] + mmh2mpt[c]</t>
  </si>
  <si>
    <t>H4MPTS16</t>
  </si>
  <si>
    <t>amet[c] + mmh2mpt[c] &lt;==&gt; ahcys[c] + h[c] + h2mpt[c]</t>
  </si>
  <si>
    <t>H4MPTS9</t>
  </si>
  <si>
    <t>dhrfap[c] + f420-2h2[c] &lt;==&gt; dhadrp[c] + f420-2[c] + h[c]</t>
  </si>
  <si>
    <t>HPPK2</t>
  </si>
  <si>
    <t>6hmhpt[c] + atp[c] &lt;==&gt; 6hmhptpp[c] + amp[c] + h[c]</t>
  </si>
  <si>
    <t>BLAT</t>
  </si>
  <si>
    <t>36dahx[c] + accoa[c] &lt;==&gt; coa[c] + h[c] + nabl[c]</t>
  </si>
  <si>
    <t>DAPDC</t>
  </si>
  <si>
    <t>26dap-M[c] + h[c] &lt;==&gt; co2[c] + lys-L[c]</t>
  </si>
  <si>
    <t>DAPE</t>
  </si>
  <si>
    <t>26dap-LL[c] &lt;==&gt; 26dap-M[c]</t>
  </si>
  <si>
    <t>DAPNH4T</t>
  </si>
  <si>
    <t>glu-L[c] + thdp[c] + h2o[c] &lt;==&gt; akg[c] + 26dap-LL[c]</t>
  </si>
  <si>
    <t>DHDPRx</t>
  </si>
  <si>
    <t>nad[c] + thdp[c] &lt;==&gt; 23dhdp[c] + h[c] + nadh[c]</t>
  </si>
  <si>
    <t>DHDPRy</t>
  </si>
  <si>
    <t>nadp[c] + thdp[c] &lt;==&gt; 23dhdp[c] + h[c] + nadph[c]</t>
  </si>
  <si>
    <t>DHDPS</t>
  </si>
  <si>
    <t>aspsa[c] + pyr[c] &lt;==&gt; 23dhdp[c] + (2) h2o[c]</t>
  </si>
  <si>
    <t>HCITS</t>
  </si>
  <si>
    <t>accoa[c] + akg[c] + h2o[c] &lt;==&gt; coa[c] + h[c] + hcit[c]</t>
  </si>
  <si>
    <t>HSK</t>
  </si>
  <si>
    <t>atp[c] + hom-L[c] &lt;==&gt; adp[c] + h[c] + phom[c]</t>
  </si>
  <si>
    <t>LYSAM</t>
  </si>
  <si>
    <t>lys-L[c] &lt;==&gt; 36dahx[c]</t>
  </si>
  <si>
    <t>LYSTRS</t>
  </si>
  <si>
    <t>atp[c] + lys-L[c] + trnalys[c] &lt;==&gt; amp[c] + ppi[c] + lystrna[c]</t>
  </si>
  <si>
    <t>THRA2i</t>
  </si>
  <si>
    <t>athr-L[c] &lt;==&gt; acald[c] + gly[c]</t>
  </si>
  <si>
    <t>THRAr</t>
  </si>
  <si>
    <t>thr-L[c] &lt;==&gt; acald[c] + gly[c]</t>
  </si>
  <si>
    <t>THRS</t>
  </si>
  <si>
    <t>h2o[c] + phom[c] &lt;==&gt; pi[c] + thr-L[c]</t>
  </si>
  <si>
    <t>THRTRS</t>
  </si>
  <si>
    <t>atp[c] + thr-L[c] + trnathr[c] &lt;==&gt; amp[c] + ppi[c] + thrtrna[c]</t>
  </si>
  <si>
    <t>4ABZt2r</t>
  </si>
  <si>
    <t>4abz[e] + h[e] &lt;==&gt; 4abz[c] + h[c]</t>
  </si>
  <si>
    <t>ACt3r</t>
  </si>
  <si>
    <t>ac[e] &lt;==&gt; ac[c]</t>
  </si>
  <si>
    <t>ACTNt2r</t>
  </si>
  <si>
    <t>actn-R[c] + (0) h[c] &lt;==&gt; actn-R[e] + (0) h[e]</t>
  </si>
  <si>
    <t>ALACt2r</t>
  </si>
  <si>
    <t>alac-S[e] + h[e] &lt;==&gt; alac-S[c] + h[c]</t>
  </si>
  <si>
    <t>ALAt4r</t>
  </si>
  <si>
    <t>ala-L[e] + na1[e] &lt;==&gt; ala-L[c] + na1[c]</t>
  </si>
  <si>
    <t>ATPS1</t>
  </si>
  <si>
    <t>atp[c] + h[c] + h2o[c] &lt;==&gt; adp[c] + (2) h[e] + pi[c]</t>
  </si>
  <si>
    <t>BTNabc</t>
  </si>
  <si>
    <t>btn[e] + atp[c] + h2o[c] &lt;==&gt; btn[c] + adp[c] + pi[c] + h[c]</t>
  </si>
  <si>
    <t>BTNt2i</t>
  </si>
  <si>
    <t>btn[e] + h[e] &lt;==&gt; btn[c] + h[c]</t>
  </si>
  <si>
    <t>CA2abc</t>
  </si>
  <si>
    <t>atp[c] + ca2[e] + h2o[c] &lt;==&gt; adp[c] + ca2[c] + h[c] + pi[c]</t>
  </si>
  <si>
    <t>CAt6</t>
  </si>
  <si>
    <t>ca2[c] + na1[e] &lt;==&gt; ca2[e] + na1[c]</t>
  </si>
  <si>
    <t>CBIabc</t>
  </si>
  <si>
    <t>atp[c] + cbi[e] + h2o[c] &lt;==&gt; adp[c] + cbi[c] + h[c] + pi[c]</t>
  </si>
  <si>
    <t>CBL1abc</t>
  </si>
  <si>
    <t>atp[c] + cbl1[e] + h2o[c] &lt;==&gt; adp[c] + cbl1[c] + h[c] + pi[c]</t>
  </si>
  <si>
    <t>CBL1HBIabc</t>
  </si>
  <si>
    <t>atp[c] + cbl1hbi[e] + h2o[c] &lt;==&gt; adp[c] + cbl1hbi[c] + h[c] + pi[c]</t>
  </si>
  <si>
    <t>CD2abc1</t>
  </si>
  <si>
    <t>atp[c] + cd2[c] + h2o[c] &lt;==&gt; adp[c] + cd2[e] + h[c] + pi[c]</t>
  </si>
  <si>
    <t>CD2t4</t>
  </si>
  <si>
    <t>cd2[c] + h[e] + k[e] &lt;==&gt; cd2[e] + h[c] + k[c]</t>
  </si>
  <si>
    <t>CH4St</t>
  </si>
  <si>
    <t>ch4s[e] &lt;==&gt; ch4s[c]</t>
  </si>
  <si>
    <t>CH4t</t>
  </si>
  <si>
    <t>ch4[c] &lt;==&gt; ch4[e]</t>
  </si>
  <si>
    <t>Clt</t>
  </si>
  <si>
    <t>cl[e] &lt;==&gt; cl[c]</t>
  </si>
  <si>
    <t>CO2t</t>
  </si>
  <si>
    <t>co2[c] &lt;==&gt; co2[e]</t>
  </si>
  <si>
    <t>Coabc</t>
  </si>
  <si>
    <t>atp[c] + cobalt2[e] + h2o[c] &lt;==&gt; adp[c] + cobalt2[c] + h[c] + pi[c]</t>
  </si>
  <si>
    <t>COBALTt5</t>
  </si>
  <si>
    <t>cobalt2[c] &lt;==&gt; cobalt2[e]</t>
  </si>
  <si>
    <t>COt</t>
  </si>
  <si>
    <t>co[e] &lt;==&gt; co[c]</t>
  </si>
  <si>
    <t>Cuabc</t>
  </si>
  <si>
    <t>atp[c] + cu2[e] + h2o[c] &lt;==&gt; adp[c] + cu2[c] + h[c] + pi[c]</t>
  </si>
  <si>
    <t>Cut1</t>
  </si>
  <si>
    <t>atp[c] + cu2[c] + h2o[c] &lt;==&gt; adp[c] + cu2[e] + h[c] + pi[c]</t>
  </si>
  <si>
    <t>CYSt2r</t>
  </si>
  <si>
    <t>cys-L[e] + h[e] &lt;==&gt; cys-L[c] + h[c]</t>
  </si>
  <si>
    <t>DMAt</t>
  </si>
  <si>
    <t>h[e] + dma[e] &lt;==&gt; h[c] + dma[c]</t>
  </si>
  <si>
    <t>DMSt</t>
  </si>
  <si>
    <t>dms[e] &lt;==&gt; dms[c]</t>
  </si>
  <si>
    <t>ETHAt6</t>
  </si>
  <si>
    <t>etha[e] + h[e] &lt;==&gt; etha[c] + h[c]</t>
  </si>
  <si>
    <t>FE2abc</t>
  </si>
  <si>
    <t>atp[c] + fe2[e] + h2o[c] &lt;==&gt; adp[c] + fe2[c] + h[c] + pi[c]</t>
  </si>
  <si>
    <t>FE3abc</t>
  </si>
  <si>
    <t>atp[c] + fe3[e] + h2o[c] &lt;==&gt; adp[c] + fe3[c] + h[c] + pi[c]</t>
  </si>
  <si>
    <t>FEDCabc</t>
  </si>
  <si>
    <t>atp[c] + (2) cit[e] + fe3[e] + h2o[c] &lt;==&gt; adp[c] + (2) cit[c] + fe3[c] + h[c] + pi[c]</t>
  </si>
  <si>
    <t>FOLt</t>
  </si>
  <si>
    <t>fol[e] + h[e] &lt;==&gt; fol[c] + h[c]</t>
  </si>
  <si>
    <t>FORt</t>
  </si>
  <si>
    <t>for[c] + (0) h[c] &lt;==&gt; for[e] + (0) h[e]</t>
  </si>
  <si>
    <t>GCALDt</t>
  </si>
  <si>
    <t>gcald[e] &lt;==&gt; gcald[c]</t>
  </si>
  <si>
    <t>GLCNt2r</t>
  </si>
  <si>
    <t>glcn[e] + h[e] &lt;==&gt; glcn[c] + h[c]</t>
  </si>
  <si>
    <t>GLUt2r</t>
  </si>
  <si>
    <t>glu-L[e] + h[e] &lt;==&gt; glu-L[c] + h[c]</t>
  </si>
  <si>
    <t>GLUt4</t>
  </si>
  <si>
    <t>glu-L[e] + na1[e] &lt;==&gt; glu-L[c] + na1[c]</t>
  </si>
  <si>
    <t>GLYBabc</t>
  </si>
  <si>
    <t>atp[c] + glyb[e] + h2o[c] &lt;==&gt; adp[c] + glyb[c] + h[c] + pi[c]</t>
  </si>
  <si>
    <t>GLYt4r</t>
  </si>
  <si>
    <t>gly[e] + na1[e] &lt;==&gt; gly[c] + na1[c]</t>
  </si>
  <si>
    <t>H2Ot</t>
  </si>
  <si>
    <t>h2o[e] &lt;==&gt; h2o[c]</t>
  </si>
  <si>
    <t>H2St</t>
  </si>
  <si>
    <t>h2s[e] &lt;==&gt; h2s[c]</t>
  </si>
  <si>
    <t>H2td</t>
  </si>
  <si>
    <t>h2[c] &lt;==&gt; h2[e]</t>
  </si>
  <si>
    <t>HKt</t>
  </si>
  <si>
    <t>atp[c] + h2o[c] + k[e] &lt;==&gt; adp[c] + h[e] + k[c] + pi[c]</t>
  </si>
  <si>
    <t>HPACt2r</t>
  </si>
  <si>
    <t>4hphac[e] + h[e] &lt;==&gt; 4hphac[c] + h[c]</t>
  </si>
  <si>
    <t>ILEt2r</t>
  </si>
  <si>
    <t>h[e] + ile-L[e] &lt;==&gt; h[c] + ile-L[c]</t>
  </si>
  <si>
    <t>IND3ACt2r</t>
  </si>
  <si>
    <t>h[c] + ind3ac[c] &lt;==&gt; h[e] + ind3ac[e]</t>
  </si>
  <si>
    <t>KCCt</t>
  </si>
  <si>
    <t>cl[c] + k[c] &lt;==&gt; cl[e] + k[e]</t>
  </si>
  <si>
    <t>Kt2r</t>
  </si>
  <si>
    <t>h[e] + k[e] &lt;==&gt; h[c] + k[c]</t>
  </si>
  <si>
    <t>LEUt2r</t>
  </si>
  <si>
    <t>h[e] + leu-L[e] &lt;==&gt; h[c] + leu-L[c]</t>
  </si>
  <si>
    <t>LYSt3r</t>
  </si>
  <si>
    <t>h[e] + lys-L[c] &lt;==&gt; h[c] + lys-L[e]</t>
  </si>
  <si>
    <t>MEOHt2</t>
  </si>
  <si>
    <t>meoh[e] &lt;==&gt; meoh[c]</t>
  </si>
  <si>
    <t>MG2abc</t>
  </si>
  <si>
    <t>atp[c] + h2o[c] + mg2[e] &lt;==&gt; adp[c] + h[c] + mg2[c] + pi[c]</t>
  </si>
  <si>
    <t>MGt5</t>
  </si>
  <si>
    <t>mg2[c] &lt;==&gt; mg2[e]</t>
  </si>
  <si>
    <t>MMAt</t>
  </si>
  <si>
    <t>h[e] + mma[e] &lt;==&gt; h[c] + mma[c]</t>
  </si>
  <si>
    <t>MNabc</t>
  </si>
  <si>
    <t>atp[c] + h2o[c] + mn2[e] &lt;==&gt; adp[c] + h[c] + mn2[c] + pi[c]</t>
  </si>
  <si>
    <t>MOBDabc</t>
  </si>
  <si>
    <t>atp[c] + h2o[c] + mobd[e] &lt;==&gt; adp[c] + h[c] + mobd[c] + pi[c]</t>
  </si>
  <si>
    <t>N2tr</t>
  </si>
  <si>
    <t>n2[e] &lt;==&gt; n2[c]</t>
  </si>
  <si>
    <t>Naabc</t>
  </si>
  <si>
    <t>atp[c] + h2o[c] + na1[c] &lt;==&gt; adp[c] + h[c] + pi[c] + na1[e]</t>
  </si>
  <si>
    <t>NACUP</t>
  </si>
  <si>
    <t>nac[e] &lt;==&gt; nac[c]</t>
  </si>
  <si>
    <t>NaKt_1</t>
  </si>
  <si>
    <t>atp[c] + h2o[c] + k[e] + na1[c] &lt;==&gt; adp[c] + h[c] + k[c] + na1[e] + pi[c]</t>
  </si>
  <si>
    <t>NAt3_1</t>
  </si>
  <si>
    <t>(1) h[e] + (2) na1[c] &lt;==&gt; (1) h[c] + (2) na1[e]</t>
  </si>
  <si>
    <t>NCCt</t>
  </si>
  <si>
    <t>na1[e] + cl[c] &lt;==&gt; na1[c] + cl[e]</t>
  </si>
  <si>
    <t>NH4t</t>
  </si>
  <si>
    <t>nh4[e] &lt;==&gt; nh4[c]</t>
  </si>
  <si>
    <t>NIabc</t>
  </si>
  <si>
    <t>atp[c] + h2o[c] + ni2[e] &lt;==&gt; adp[c] + h[c] + ni2[c] + pi[c]</t>
  </si>
  <si>
    <t>PACt2r</t>
  </si>
  <si>
    <t>h[e] + pac[e] &lt;==&gt; h[c] + pac[c]</t>
  </si>
  <si>
    <t>PIabc</t>
  </si>
  <si>
    <t>atp[c] + h2o[c] + pi[e] &lt;==&gt; adp[c] + h[c] + (2) pi[c]</t>
  </si>
  <si>
    <t>PIt</t>
  </si>
  <si>
    <t>pi[e] + h[e] &lt;==&gt; pi[c] + h[c]</t>
  </si>
  <si>
    <t>PNTOt2</t>
  </si>
  <si>
    <t>h[e] + pnto-R[e] &lt;==&gt; h[c] + pnto-R[c]</t>
  </si>
  <si>
    <t>PPA_1</t>
  </si>
  <si>
    <t>h2o[c] + ppi[c] &lt;==&gt; h[e] + (2) pi[c]</t>
  </si>
  <si>
    <t>PPA_3</t>
  </si>
  <si>
    <t>h2o[c] + ppi[c] + na1[c] &lt;==&gt; na1[e] + (2) pi[c] + h[c]</t>
  </si>
  <si>
    <t>PROabc</t>
  </si>
  <si>
    <t>atp[c] + h2o[c] + pro-L[e] &lt;==&gt; adp[c] + h[c] + pi[c] + pro-L[c]</t>
  </si>
  <si>
    <t>PROt4</t>
  </si>
  <si>
    <t>na1[e] + pro-L[e] &lt;==&gt; na1[c] + pro-L[c]</t>
  </si>
  <si>
    <t>PYRt2</t>
  </si>
  <si>
    <t>h[e] + pyr[e] &lt;==&gt; h[c] + pyr[c]</t>
  </si>
  <si>
    <t>RIBFLVt2</t>
  </si>
  <si>
    <t>h[e] + ribflv[e] &lt;==&gt; h[c] + ribflv[c]</t>
  </si>
  <si>
    <t>SO4t2</t>
  </si>
  <si>
    <t>so4[e] + h[e] &lt;==&gt; so4[c] + h[c]</t>
  </si>
  <si>
    <t>SULabc</t>
  </si>
  <si>
    <t>atp[c] + h2o[c] + so4[e] &lt;==&gt; adp[c] + h[c] + pi[c] + so4[c]</t>
  </si>
  <si>
    <t>THMabc</t>
  </si>
  <si>
    <t>atp[c] + h2o[c] + thm[e] &lt;==&gt; adp[c] + h[c] + pi[c] + thm[c]</t>
  </si>
  <si>
    <t>TMAt2</t>
  </si>
  <si>
    <t>h[e] + tma[e] &lt;==&gt; h[c] + tma[c]</t>
  </si>
  <si>
    <t>TRPt2r</t>
  </si>
  <si>
    <t>trp-L[c] + h[c] &lt;==&gt; trp-L[e] + h[e]</t>
  </si>
  <si>
    <t>UNK_CBL1DEGt</t>
  </si>
  <si>
    <t>unknown_cbl1deg[e] &lt;==&gt; unknown_cbl1deg[c]</t>
  </si>
  <si>
    <t>UNK_RBFDEGt</t>
  </si>
  <si>
    <t>unknown_rbfdeg[e] &lt;==&gt; unknown_rbfdeg[c]</t>
  </si>
  <si>
    <t>VALt2r</t>
  </si>
  <si>
    <t>h[e] + val-L[e] &lt;==&gt; h[c] + val-L[c]</t>
  </si>
  <si>
    <t>WO4abc</t>
  </si>
  <si>
    <t>wo4[e] + atp[c] + h2o[c] &lt;==&gt; adp[c] + h[c] + pi[c] + wo4[c]</t>
  </si>
  <si>
    <t>ZN2t4</t>
  </si>
  <si>
    <t>zn2[c] + h[e] + k[e] &lt;==&gt; zn2[e] + h[c] + k[c]</t>
  </si>
  <si>
    <t>ZNabc</t>
  </si>
  <si>
    <t>atp[c] + h2o[c] + zn2[e] &lt;==&gt; adp[c] + h[c] + pi[c] + zn2[c]</t>
  </si>
  <si>
    <t>Znabc2</t>
  </si>
  <si>
    <t>atp[c] + zn2[c] + h2o[c] &lt;==&gt; adp[c] + h[c] + pi[c] + zn2[e]</t>
  </si>
  <si>
    <t>ALDD20x</t>
  </si>
  <si>
    <t>h2o[c] + id3acald[c] + nad[c] &lt;==&gt; (2) h[c] + ind3ac[c] + nadh[c]</t>
  </si>
  <si>
    <t>ANPRT</t>
  </si>
  <si>
    <t>ppi[c] + pran[c] &lt;==&gt; anth[c] + prpp[c]</t>
  </si>
  <si>
    <t>ANS</t>
  </si>
  <si>
    <t>chor[c] + gln-L[c] &lt;==&gt; anth[c] + glu-L[c] + h[c] + pyr[c]</t>
  </si>
  <si>
    <t>ANS2</t>
  </si>
  <si>
    <t>chor[c] + nh4[c] &lt;==&gt; anth[c] + h[c] + h2o[c] + pyr[c]</t>
  </si>
  <si>
    <t>CHORS</t>
  </si>
  <si>
    <t>3psme[c] &lt;==&gt; chor[c] + pi[c]</t>
  </si>
  <si>
    <t>CHRPL</t>
  </si>
  <si>
    <t>chor[c] &lt;==&gt; 4hbz[c] + pyr[c]</t>
  </si>
  <si>
    <t>DHQD</t>
  </si>
  <si>
    <t>3dhq[c] &lt;==&gt; 3dhsk[c] + h2o[c]</t>
  </si>
  <si>
    <t>DHQS2</t>
  </si>
  <si>
    <t>dohdu[c] &lt;==&gt; 3dhq[c]</t>
  </si>
  <si>
    <t>DKFPASPL</t>
  </si>
  <si>
    <t>aspsa[c] + dkfp[c]  + nadh[c] + h[c] &lt;==&gt; dohau[c] + g3p[c] + nad[c]</t>
  </si>
  <si>
    <t>DKFPR</t>
  </si>
  <si>
    <t>dkfp[c] + h[c] + nadh[c] &lt;==&gt; dkmp[c] + nad[c]</t>
  </si>
  <si>
    <t>DOHDUS</t>
  </si>
  <si>
    <t>dohau[c] + h2o[c] + nad[c] &lt;==&gt; dohdu[c] + h[c] + nadh[c] + nh4[c]</t>
  </si>
  <si>
    <t>HPYRRx</t>
  </si>
  <si>
    <t>h[c] + hpyr[c] + nadh[c] &lt;==&gt; glyc-R[c] + nad[c]</t>
  </si>
  <si>
    <t>HPYRRy</t>
  </si>
  <si>
    <t>h[c] + hpyr[c] + nadph[c] &lt;==&gt; glyc-R[c] + nadp[c]</t>
  </si>
  <si>
    <t>IGPS</t>
  </si>
  <si>
    <t>2cpr5p[c] + h[c] &lt;==&gt; 3ig3p[c] + co2[c] + h2o[c]</t>
  </si>
  <si>
    <t>INDPYRD</t>
  </si>
  <si>
    <t>h[c] + indpyr[c] &lt;==&gt; co2[c] + id3acald[c]</t>
  </si>
  <si>
    <t>IOR</t>
  </si>
  <si>
    <t>coa[c] + (2) fdox[c] + indpyr[c] &lt;==&gt; co2[c] + (2) fdred[c] + h[c] + indaccoa[c]</t>
  </si>
  <si>
    <t>IOR2</t>
  </si>
  <si>
    <t>coa[c] + (2) fdox[c] + phpyr[c] &lt;==&gt; co2[c] + (2) fdred[c] + h[c] + phaccoa[c]</t>
  </si>
  <si>
    <t>IOR3</t>
  </si>
  <si>
    <t>34hpp[c] + coa[c] + (2) fdox[c] &lt;==&gt; co2[c] + (2) fdred[c] + h[c] + hphaccoa[c]</t>
  </si>
  <si>
    <t>PACCOAL</t>
  </si>
  <si>
    <t>atp[c] + coa[c] + pac[c] &lt;==&gt; amp[c] + phaccoa[c] + ppi[c]</t>
  </si>
  <si>
    <t>PACCOAL2</t>
  </si>
  <si>
    <t>4hphac[c] + atp[c] + coa[c] &lt;==&gt; amp[c] + ppi[c] + hphaccoa[c]</t>
  </si>
  <si>
    <t>PACCOAL3</t>
  </si>
  <si>
    <t>atp[c] + coa[c] + ind3ac[c] &lt;==&gt; amp[c] + indaccoa[c] + ppi[c]</t>
  </si>
  <si>
    <t>PHETA1</t>
  </si>
  <si>
    <t>akg[c] + phe-L[c] &lt;==&gt; glu-L[c] + phpyr[c]</t>
  </si>
  <si>
    <t>PHETRS</t>
  </si>
  <si>
    <t>atp[c] + phe-L[c] + trnaphe[c] &lt;==&gt; amp[c] + ppi[c] + phetrna[c]</t>
  </si>
  <si>
    <t>PPNDH</t>
  </si>
  <si>
    <t>h[c] + pphn[c] &lt;==&gt; co2[c] + h2o[c] + phpyr[c]</t>
  </si>
  <si>
    <t>PRAIi</t>
  </si>
  <si>
    <t>pran[c] &lt;==&gt; 2cpr5p[c]</t>
  </si>
  <si>
    <t>PSCVT</t>
  </si>
  <si>
    <t>pep[c] + skm5p[c] &lt;==&gt; 3psme[c] + pi[c]</t>
  </si>
  <si>
    <t>SHK3Dr</t>
  </si>
  <si>
    <t>nadp[c] + skm[c] &lt;==&gt; 3dhsk[c] + h[c] + nadph[c]</t>
  </si>
  <si>
    <t>SHKK</t>
  </si>
  <si>
    <t>atp[c] + skm[c] &lt;==&gt; adp[c] + h[c] + skm5p[c]</t>
  </si>
  <si>
    <t>TRPS1</t>
  </si>
  <si>
    <t>3ig3p[c] + ser-L[c] &lt;==&gt; g3p[c] + h2o[c] + trp-L[c]</t>
  </si>
  <si>
    <t>TRPS2</t>
  </si>
  <si>
    <t>indole[c] + ser-L[c] &lt;==&gt; h2o[c] + trp-L[c]</t>
  </si>
  <si>
    <t>TRPS3</t>
  </si>
  <si>
    <t>3ig3p[c] &lt;==&gt; g3p[c] + indole[c]</t>
  </si>
  <si>
    <t>TRPTA</t>
  </si>
  <si>
    <t>akg[c] + trp-L[c] &lt;==&gt; glu-L[c] + indpyr[c]</t>
  </si>
  <si>
    <t>TRPTRS</t>
  </si>
  <si>
    <t>atp[c] + trp-L[c] + trnatrp[c] &lt;==&gt; amp[c] + ppi[c] + trptrna[c]</t>
  </si>
  <si>
    <t>TYRTA</t>
  </si>
  <si>
    <t>akg[c] + tyr-L[c] &lt;==&gt; 34hpp[c] + glu-L[c]</t>
  </si>
  <si>
    <t>TYRTRS</t>
  </si>
  <si>
    <t>atp[c] + tyr-L[c] + trnatyr[c] &lt;==&gt; amp[c] + ppi[c] + tyrtrna[c]</t>
  </si>
  <si>
    <t>2H3MOAOX</t>
  </si>
  <si>
    <t>23dhmb[c] + nadp[c] &lt;==&gt; h[c] + nadph[c] + 2h3moa[c]</t>
  </si>
  <si>
    <t>2MOPRED</t>
  </si>
  <si>
    <t>2mop[c] + h2o[c] + nad[c] &lt;==&gt; (2) h[c] + mmal[c] + nadh[c]</t>
  </si>
  <si>
    <t>2OBUTHE2THPPTRX</t>
  </si>
  <si>
    <t>2obut[c] + he2thpp[c] &lt;==&gt; 2ahbut[c] + thmpp[c]</t>
  </si>
  <si>
    <t>ACLS</t>
  </si>
  <si>
    <t>h[c] + (2) pyr[c] &lt;==&gt; alac-S[c] + co2[c]</t>
  </si>
  <si>
    <t>DHAD1</t>
  </si>
  <si>
    <t>23dhmb[c] &lt;==&gt; 3mob[c] + h2o[c]</t>
  </si>
  <si>
    <t>DHAD2</t>
  </si>
  <si>
    <t>23dhmp[c] &lt;==&gt; 3mop[c] + h2o[c]</t>
  </si>
  <si>
    <t>HIBD</t>
  </si>
  <si>
    <t>3hmp[c] + nad[c] &lt;==&gt; 2mop[c] + h[c] + nadh[c]</t>
  </si>
  <si>
    <t>ILETA</t>
  </si>
  <si>
    <t>akg[c] + ile-L[c] &lt;==&gt; 3mop[c] + glu-L[c]</t>
  </si>
  <si>
    <t>ILETRS</t>
  </si>
  <si>
    <t>atp[c] + ile-L[c] + trnaile[c] &lt;==&gt; amp[c] + ppi[c] + iletrna[c]</t>
  </si>
  <si>
    <t>IPMD</t>
  </si>
  <si>
    <t>3c2hmp[c] + nad[c] &lt;==&gt; 3c4mop[c] + h[c] + nadh[c]</t>
  </si>
  <si>
    <t>IPPMIa</t>
  </si>
  <si>
    <t>3c2hmp[c] &lt;==&gt; 2ippm[c] + h2o[c]</t>
  </si>
  <si>
    <t>IPPMIb</t>
  </si>
  <si>
    <t>2ippm[c] + h2o[c] &lt;==&gt; 3c3hmp[c]</t>
  </si>
  <si>
    <t>IPPS</t>
  </si>
  <si>
    <t>3mob[c] + accoa[c] + h2o[c] &lt;==&gt; 3c3hmp[c] + coa[c] + h[c]</t>
  </si>
  <si>
    <t>KARA1</t>
  </si>
  <si>
    <t>23dhmb[c] + nadp[c] &lt;==&gt; alac-S[c] + h[c] + nadph[c]</t>
  </si>
  <si>
    <t>KARA2</t>
  </si>
  <si>
    <t>2ahbut[c] + h[c] + nadph[c] &lt;==&gt; 23dhmp[c] + nadp[c]</t>
  </si>
  <si>
    <t>LEUTA</t>
  </si>
  <si>
    <t>akg[c] + leu-L[c] &lt;==&gt; 4mop[c] + glu-L[c]</t>
  </si>
  <si>
    <t>LEUTRS</t>
  </si>
  <si>
    <t>atp[c] + leu-L[c] + trnaleu[c] &lt;==&gt; amp[c] + ppi[c] + leutrna[c]</t>
  </si>
  <si>
    <t>OMCDC</t>
  </si>
  <si>
    <t>3c4mop[c] + h[c] &lt;==&gt; 4mop[c] + co2[c]</t>
  </si>
  <si>
    <t>PYRTHMPPTRX</t>
  </si>
  <si>
    <t>pyr[c] + thmpp[c] + h[c] &lt;==&gt; he2thpp[c] + co2[c]</t>
  </si>
  <si>
    <t>R03896</t>
  </si>
  <si>
    <t>r2mmal[c] &lt;==&gt; citrac[c] + h2o[c]</t>
  </si>
  <si>
    <t>R2MMALSYN</t>
  </si>
  <si>
    <t>accoa[c] + h2o[c] + pyr[c] &lt;==&gt; coa[c] + r2mmal[c] + h[c]</t>
  </si>
  <si>
    <t>VALTA</t>
  </si>
  <si>
    <t>akg[c] + val-L[c] &lt;==&gt; 3mob[c] + glu-L[c]</t>
  </si>
  <si>
    <t>VALTRS</t>
  </si>
  <si>
    <t>atp[c] + val-L[c] + trnaval[c] &lt;==&gt; amp[c] + ppi[c] + valtrna[c]</t>
  </si>
  <si>
    <t>2PLS</t>
  </si>
  <si>
    <t>gtp[c] + lac-L[c] &lt;==&gt; 2plac-L[c] + gdp[c] + h[c]</t>
  </si>
  <si>
    <t>5HBCOX</t>
  </si>
  <si>
    <t>(2) h[c] + (2) 5hbc_red[c] &lt;==&gt; (2) 5hbc[c] + h2[c]</t>
  </si>
  <si>
    <t>5HBCR</t>
  </si>
  <si>
    <t>atp[c] + fdred[c] + h2o[c] + 5hbc[c] &lt;==&gt; adp[c] + fdox[c] + h[c] + pi[c] + 5hbc_red[c]</t>
  </si>
  <si>
    <t>5HBZIDS</t>
  </si>
  <si>
    <t>ribflv[c] &lt;==&gt; unknown_rbfdeg[c] + 5hbzid[c]</t>
  </si>
  <si>
    <t>ACBIPGT</t>
  </si>
  <si>
    <t>adocbip[c] + gtp[c] + h[c] &lt;==&gt; agdpcbi[c] + ppi[c]</t>
  </si>
  <si>
    <t>ACP1_FMN_</t>
  </si>
  <si>
    <t>fmn[c] + h2o[c] &lt;==&gt; pi[c] + ribflv[c]</t>
  </si>
  <si>
    <t>ADCBHBIR</t>
  </si>
  <si>
    <t>adocblhbi[c] + h2o[c] &lt;==&gt; adn[c] + h[c] + 5hbc_red[c]</t>
  </si>
  <si>
    <t>ADCL2</t>
  </si>
  <si>
    <t>4das[c] &lt;==&gt; h2o[c] + 4abz[c] + h[c]</t>
  </si>
  <si>
    <t>ADCPS2</t>
  </si>
  <si>
    <t>adcobhex[c] + applp[c] + atp[c] &lt;==&gt; adocbip[c] + adp[c] + h[c] + pi[c]</t>
  </si>
  <si>
    <t>ADCYRS</t>
  </si>
  <si>
    <t>adcobdam[c] + (4) atp[c] + (4) gln-L[c] + (4) h2o[c] &lt;==&gt; adcobhex[c] + (4) adp[c] + (4) glu-L[c] + (4) h[c] + (4) pi[c]</t>
  </si>
  <si>
    <t>ADOCBIAH</t>
  </si>
  <si>
    <t>adocbi[c] + h2o[c] &lt;==&gt; adcobhex[c] + appl[c]</t>
  </si>
  <si>
    <t>ADOCBLS2</t>
  </si>
  <si>
    <t>agdpcbi[c] + r5hbzi[c] &lt;==&gt; adocblhbi[c] + gmp[c] + h[c]</t>
  </si>
  <si>
    <t>AHGDx</t>
  </si>
  <si>
    <t>S2hglut[c] + nad[c] &lt;==&gt; akg[c] + h[c] + nadh[c]</t>
  </si>
  <si>
    <t>AHMMPS</t>
  </si>
  <si>
    <t>air[c] + nadh[c] + (2) h[c] &lt;==&gt; 4ahmmp[c] + gcald[c] + pi[c] + nad[c]</t>
  </si>
  <si>
    <t>AKP1</t>
  </si>
  <si>
    <t>ahdt[c] + (3) h2o[c] &lt;==&gt; dhnpt[c] + (2) h[c] + (3) pi[c]</t>
  </si>
  <si>
    <t>ALKP</t>
  </si>
  <si>
    <t>dhap[c] + h2o[c] &lt;==&gt; dha[c] + pi[c]</t>
  </si>
  <si>
    <t>AMAOTr</t>
  </si>
  <si>
    <t>amet[c] + 8aonn[c] &lt;==&gt; amob[c] + dann[c]</t>
  </si>
  <si>
    <t>AMPMS2</t>
  </si>
  <si>
    <t>air[c] + h2o[c] + nad[c] &lt;==&gt; 4ampm[c] + (2) for[c] + (3) h[c] + nadh[c]</t>
  </si>
  <si>
    <t>AOXSr</t>
  </si>
  <si>
    <t>ala-L[c] + h[c] + pmcoa[c] &lt;==&gt; co2[c] + coa[c] + 8aonn[c]</t>
  </si>
  <si>
    <t>APPLP</t>
  </si>
  <si>
    <t>appl[c] + atp[c] &lt;==&gt; adp[c] + applp[c] + h[c]</t>
  </si>
  <si>
    <t>ASPO2x</t>
  </si>
  <si>
    <t>asp-L[c] + nad[c] &lt;==&gt; h[c] + iasp[c] + nadh[c]</t>
  </si>
  <si>
    <t>BACCL</t>
  </si>
  <si>
    <t>atp[c] + btn[c] + h[c] &lt;==&gt; btamp[c] + ppi[c]</t>
  </si>
  <si>
    <t>BSPRR</t>
  </si>
  <si>
    <t>(2) h2s[c] + (2) fe2[c] + (2) fdox[c] + btnp[c] &lt;==&gt; (2) fdred[c] + (4) h[c] + btnp-s2[c]</t>
  </si>
  <si>
    <t>BTS5</t>
  </si>
  <si>
    <t>dtbt[c] + btnp-s2[c] + (2) fdox[c] &lt;==&gt; btn[c] + (2) fe2[c] + h2s[c] + btnp[c] + (2) fdred[c]</t>
  </si>
  <si>
    <t>CBIAT</t>
  </si>
  <si>
    <t>atp[c] + cbi[c] + h[c] &lt;==&gt; adocbi[c] + pppi[c]</t>
  </si>
  <si>
    <t>CBLAT2</t>
  </si>
  <si>
    <t>atp[c] + cbl1hbi[c] + h[c] &lt;==&gt; adocblhbi[c] + pppi[c]</t>
  </si>
  <si>
    <t>CBLD</t>
  </si>
  <si>
    <t>cbl1[c] &lt;==&gt; cbi[c] + unknown_cbl1deg[c]</t>
  </si>
  <si>
    <t>CF3Ha</t>
  </si>
  <si>
    <t>f390a[c] + h2o[c] &lt;==&gt; amp[c] + f420-2[c] + (2) h[c]</t>
  </si>
  <si>
    <t>CF3Hg</t>
  </si>
  <si>
    <t>f390g[c] + h2o[c] &lt;==&gt; f420-2[c] + gmp[c] + h[c]</t>
  </si>
  <si>
    <t>CF3Sa</t>
  </si>
  <si>
    <t>atp[c] + f420-2[c] + h[c] &lt;==&gt; f390a[c] + ppi[c]</t>
  </si>
  <si>
    <t>CF3Sg</t>
  </si>
  <si>
    <t>f420-2[c] + gtp[c] &lt;==&gt; f390g[c] + ppi[c]</t>
  </si>
  <si>
    <t>COCHL</t>
  </si>
  <si>
    <t>atp[c] + cobalt2[c] + h2o[c] + hgbam[c] &lt;==&gt; adp[c] + co2dam[c] + (4) h[c] + pi[c]</t>
  </si>
  <si>
    <t>CPC2MT</t>
  </si>
  <si>
    <t>amet[c] + copre2[c] &lt;==&gt; ahcys[c] + copre3[c] + h[c]</t>
  </si>
  <si>
    <t>CPC3MT</t>
  </si>
  <si>
    <t>amet[c] + copre3[c] &lt;==&gt; ahcys[c] + copre4[c]</t>
  </si>
  <si>
    <t>CPC4MT</t>
  </si>
  <si>
    <t>amet[c] + copre4[c] &lt;==&gt; ahcys[c] + copre5[c] + h[c]</t>
  </si>
  <si>
    <t>CPC5MT</t>
  </si>
  <si>
    <t>amet[c] + copre5[c] + h2o[c] &lt;==&gt; acald[c] + ahcys[c] + copre6[c] + (2) h[c]</t>
  </si>
  <si>
    <t>CPC6MT</t>
  </si>
  <si>
    <t>(2) amet[c] + codhpre6[c] &lt;==&gt; (2) ahcys[c] + co2[c] + copre8[c] + (2) h[c]</t>
  </si>
  <si>
    <t>CPC6R</t>
  </si>
  <si>
    <t>copre6[c] + nadph[c] + (2) h[c] &lt;==&gt; codhpre6[c] + nadp[c]</t>
  </si>
  <si>
    <t>CPC8MM</t>
  </si>
  <si>
    <t>copre8[c]  + h[c] &lt;==&gt; cobya[c]</t>
  </si>
  <si>
    <t>CYRDAAT</t>
  </si>
  <si>
    <t>atp[c] + co1dam[c] + h[c] &lt;==&gt; adcobdam[c] + pppi[c]</t>
  </si>
  <si>
    <t>CYRDAR</t>
  </si>
  <si>
    <t>(2) co2dam[c] + nadh[c] &lt;==&gt; (2) co1dam[c] + h[c] + nad[c]</t>
  </si>
  <si>
    <t>CYRDAS</t>
  </si>
  <si>
    <t>(2) atp[c] + cobya[c] + (2) gln-L[c] + h2o[c] &lt;==&gt; (2) adp[c] + co2dam[c] + (2) glu-L[c] + h[c] + ppi[c]</t>
  </si>
  <si>
    <t>DB4PS</t>
  </si>
  <si>
    <t>ru5p-D[c] &lt;==&gt; db4p[c] + for[c] + h[c]</t>
  </si>
  <si>
    <t>DBTSr</t>
  </si>
  <si>
    <t>atp[c] + co2[c] + dann[c] &lt;==&gt; adp[c] + dtbt[c] + (3) h[c] + pi[c]</t>
  </si>
  <si>
    <t>DHFR</t>
  </si>
  <si>
    <t>dhf[c] + h[c] + nadph[c] &lt;==&gt; nadp[c] + thf[c]</t>
  </si>
  <si>
    <t>DHFS</t>
  </si>
  <si>
    <t>atp[c] + dhpt[c] + glu-L[c] &lt;==&gt; adp[c] + dhf[c] + h[c] + pi[c]</t>
  </si>
  <si>
    <t>DHPS2</t>
  </si>
  <si>
    <t>4abz[c] + 6hmhptpp[c] + h[c] &lt;==&gt; dhpt[c] + ppi[c]</t>
  </si>
  <si>
    <t>DMHDRFS</t>
  </si>
  <si>
    <t>34hpp[c] + 4r5au[c] + h2o[c] + (2) nadp[c] &lt;==&gt; ddhrb[c] + (3) h[c] + (2) nadph[c] + nh4[c] + oxa[c]</t>
  </si>
  <si>
    <t>DROPPRx</t>
  </si>
  <si>
    <t>25dhpp[c] + h[c] + nadh[c] &lt;==&gt; 25dthpp[c] + nad[c]</t>
  </si>
  <si>
    <t>DROPPRy</t>
  </si>
  <si>
    <t>25dhpp[c] + h[c] + nadph[c] &lt;==&gt; 25dthpp[c] + nadp[c]</t>
  </si>
  <si>
    <t>DRTPPD</t>
  </si>
  <si>
    <t>25dthpp[c] + h[c] + h2o[c] &lt;==&gt; 5aprbu[c] + nh4[c]</t>
  </si>
  <si>
    <t>F430S1</t>
  </si>
  <si>
    <t>(2) atp[c] + dscl[c] + (2) gln-L[c] + (2) h2o[c] + ni2[c] &lt;==&gt; (2) adp[c] + f430p1[c] + (2) glu-L[c] + (4) h[c] + (2) pi[c]</t>
  </si>
  <si>
    <t>F430S2</t>
  </si>
  <si>
    <t>f430p1[c] + h[c] + nadh[c] &lt;==&gt; f430p2[c] + nad[c]</t>
  </si>
  <si>
    <t>F430S3</t>
  </si>
  <si>
    <t>f430p2[c] + h[c] + nadh[c] &lt;==&gt; f430p3[c] + nad[c]</t>
  </si>
  <si>
    <t>F430S4</t>
  </si>
  <si>
    <t>f430p3[c] &lt;==&gt; sf430a[c]</t>
  </si>
  <si>
    <t>F430S5</t>
  </si>
  <si>
    <t>h[c] + sf430a[c] &lt;==&gt; f430[c] + h2o[c]</t>
  </si>
  <si>
    <t>FAPH</t>
  </si>
  <si>
    <t>fapy[c] + h2o[c] &lt;==&gt; for[c] + 25dhpp[c] + h[c]</t>
  </si>
  <si>
    <t>FMNAT</t>
  </si>
  <si>
    <t>atp[c] + fmn[c] + h[c] &lt;==&gt; fad[c] + ppi[c]</t>
  </si>
  <si>
    <t>FMNAT_CTP_</t>
  </si>
  <si>
    <t>ctp[c] + fmn[c] + h[c] &lt;==&gt; fcd[c] + ppi[c]</t>
  </si>
  <si>
    <t>FMNAT_GTP_</t>
  </si>
  <si>
    <t>gtp[c] + fmn[c] + h[c] &lt;==&gt; fgd[c] + ppi[c]</t>
  </si>
  <si>
    <t>FOLR2</t>
  </si>
  <si>
    <t>fol[c] + nadph[c] + (2) h[c] &lt;==&gt; dhf[c] + nadp[c]</t>
  </si>
  <si>
    <t>G1SATi</t>
  </si>
  <si>
    <t>glu1sa[c] &lt;==&gt; 5aop[c] + h[c]</t>
  </si>
  <si>
    <t>GF4GL_0</t>
  </si>
  <si>
    <t>f420-0[c] + glu-L[c] + gtp[c] &lt;==&gt; f420-1[c] + gdp[c] + h[c] + pi[c]</t>
  </si>
  <si>
    <t>GF4GL_1</t>
  </si>
  <si>
    <t>f420-1[c] + glu-L[c] + gtp[c] &lt;==&gt; f420-2[c] + gdp[c] + h[c] + pi[c]</t>
  </si>
  <si>
    <t>GF4GL_2</t>
  </si>
  <si>
    <t>f420-2[c] + glu-L[c] + gtp[c] &lt;==&gt; f420-3[c] + gdp[c] + h[c] + pi[c]</t>
  </si>
  <si>
    <t>GF4GL_3</t>
  </si>
  <si>
    <t>f420-3[c] + glu-L[c] + gtp[c] &lt;==&gt; f420-4[c] + gdp[c] + h[c] + pi[c]</t>
  </si>
  <si>
    <t>GF4GL_4</t>
  </si>
  <si>
    <t>f420-4[c] + glu-L[c] + gtp[c] &lt;==&gt; f420-5[c] + gdp[c] + h[c] + pi[c]</t>
  </si>
  <si>
    <t>GF4GL_5</t>
  </si>
  <si>
    <t>f420-5[c] + glu-L[c] + gtp[c] &lt;==&gt; f420-6[c] + gdp[c] + h[c] + pi[c]</t>
  </si>
  <si>
    <t>GF4GL_6</t>
  </si>
  <si>
    <t>f420-6[c] + glu-L[c] + gtp[c] &lt;==&gt; f420-7[c] + gdp[c] + h[c] + pi[c]</t>
  </si>
  <si>
    <t>GLUTRR</t>
  </si>
  <si>
    <t>glutrna[c] + (2) h[c] + nadph[c] &lt;==&gt; glu1sa[c] + nadp[c] + trnaglu[c]</t>
  </si>
  <si>
    <t>HETZK</t>
  </si>
  <si>
    <t>4mhetz[c] + atp[c] &lt;==&gt; 4mpetz[c] + adp[c] + h[c]</t>
  </si>
  <si>
    <t>HMBS</t>
  </si>
  <si>
    <t>h2o[c] + (4) ppbng[c] &lt;==&gt; hmbil[c] + (4) nh4[c]</t>
  </si>
  <si>
    <t>HMPK1</t>
  </si>
  <si>
    <t>4ahmmp[c] + atp[c] &lt;==&gt; 4ampm[c] + adp[c] + (2) h[c]</t>
  </si>
  <si>
    <t>IPDDI3x</t>
  </si>
  <si>
    <t>f420-2[c] + (2) h[c] + ipdp[c] + nadh[c] &lt;==&gt; dmpp[c] + f420-2h2[c] + nad[c]</t>
  </si>
  <si>
    <t>IPDDI3y</t>
  </si>
  <si>
    <t>f420-2[c] + (2) h[c] + ipdp[c] + nadph[c] &lt;==&gt; dmpp[c] + f420-2h2[c] + nadp[c]</t>
  </si>
  <si>
    <t>LCAD</t>
  </si>
  <si>
    <t>h2o[c] + lald-L[c] + nad[c] &lt;==&gt; (2) h[c] + lac-L[c] + nadh[c]</t>
  </si>
  <si>
    <t>LPFPLT</t>
  </si>
  <si>
    <t>ddhrb[c] + lppg[c] &lt;==&gt; f420-0[c] + gmp[c] + h[c]</t>
  </si>
  <si>
    <t>LPPGS</t>
  </si>
  <si>
    <t>2plac-L[c] + gtp[c] + h[c] &lt;==&gt; lppg[c] + ppi[c]</t>
  </si>
  <si>
    <t>MDHy</t>
  </si>
  <si>
    <t>mal-L[c] + nadp[c] &lt;==&gt; h[c] + nadph[c] + oaa[c]</t>
  </si>
  <si>
    <t>MTHFC</t>
  </si>
  <si>
    <t>h2o[c] + methf[c] &lt;==&gt; 10fthf[c]</t>
  </si>
  <si>
    <t>MTHFD2i</t>
  </si>
  <si>
    <t>mlthf[c] + nad[c] &lt;==&gt; methf[c] + nadh[c] + h[c]</t>
  </si>
  <si>
    <t>MTHFR2</t>
  </si>
  <si>
    <t>h[c] + mlthf[c] + nadh[c] &lt;==&gt; 5mthf[c] + nad[c]</t>
  </si>
  <si>
    <t>MTHFR3</t>
  </si>
  <si>
    <t>h[c] + mlthf[c] + nadph[c] &lt;==&gt; 5mthf[c] + nadp[c]</t>
  </si>
  <si>
    <t>NADDP</t>
  </si>
  <si>
    <t>h2o[c] + nad[c] &lt;==&gt; amp[c] + (2) h[c] + nmn[c]</t>
  </si>
  <si>
    <t>NADK</t>
  </si>
  <si>
    <t>atp[c] + nad[c] &lt;==&gt; adp[c] + h[c] + nadp[c]</t>
  </si>
  <si>
    <t>NAPRTr</t>
  </si>
  <si>
    <t>nicrnt[c] + ppi[c] &lt;==&gt; h[c] + nac[c] + prpp[c]</t>
  </si>
  <si>
    <t>NMNAT</t>
  </si>
  <si>
    <t>atp[c] + h[c] + nmn[c] &lt;==&gt; nad[c] + ppi[c]</t>
  </si>
  <si>
    <t>NN5HBPRT</t>
  </si>
  <si>
    <t>nicrnt[c] + 5hbzid[c] &lt;==&gt; h[c] + nac[c] + 5pr5hbz[c]</t>
  </si>
  <si>
    <t>NNAT</t>
  </si>
  <si>
    <t>atp[c] + h[c] + nicrnt[c] &lt;==&gt; dnad[c] + ppi[c]</t>
  </si>
  <si>
    <t>NNDPR</t>
  </si>
  <si>
    <t>(2) h[c] + prpp[c] + quln[c] &lt;==&gt; co2[c] + nicrnt[c] + ppi[c]</t>
  </si>
  <si>
    <t>NT5C</t>
  </si>
  <si>
    <t>h2o[c] + nicrnt[c] &lt;==&gt; nicrns[c] + pi[c]</t>
  </si>
  <si>
    <t>PHEMES</t>
  </si>
  <si>
    <t>ddcdscl[c] + fe2[c] + (3) nad[c] &lt;==&gt; (2) ac[c] + (2) co2[c] + (3) nadh[c] + (4) h[c] + pheme[c]</t>
  </si>
  <si>
    <t>PMDPHT</t>
  </si>
  <si>
    <t>5aprbu[c] + h2o[c] &lt;==&gt; 4r5au[c] + pi[c]</t>
  </si>
  <si>
    <t>PMPK</t>
  </si>
  <si>
    <t>4ampm[c] + atp[c] &lt;==&gt; 2mahmp[c] + adp[c]</t>
  </si>
  <si>
    <t>PPBNGS</t>
  </si>
  <si>
    <t>(2) 5aop[c] &lt;==&gt; h[c] + (2) h2o[c] + ppbng[c]</t>
  </si>
  <si>
    <t>PRE2DC</t>
  </si>
  <si>
    <t>dscl[c] + (2) h[c] &lt;==&gt; (2) co2[c] + ddcdscl[c]</t>
  </si>
  <si>
    <t>PTHPS</t>
  </si>
  <si>
    <t>ahdt[c] &lt;==&gt; 6pthp[c] + pppi[c]</t>
  </si>
  <si>
    <t>QULNS</t>
  </si>
  <si>
    <t>dhap[c] + iasp[c] &lt;==&gt; (2) h2o[c] + pi[c] + quln[c]  + h[c]</t>
  </si>
  <si>
    <t>RBFSa</t>
  </si>
  <si>
    <t>4r5au[c] + db4p[c] &lt;==&gt; dmlz[c] + (2) h2o[c] + pi[c]</t>
  </si>
  <si>
    <t>RBFSb</t>
  </si>
  <si>
    <t>(2) dmlz[c] &lt;==&gt; 4r5au[c] + ribflv[c]</t>
  </si>
  <si>
    <t>RZ5PP2</t>
  </si>
  <si>
    <t>h2o[c] + 5pr5hbz[c] &lt;==&gt; pi[c] + r5hbzi[c]</t>
  </si>
  <si>
    <t>SHCHCC</t>
  </si>
  <si>
    <t>cobalt2[c] + dscl[c] &lt;==&gt; copre2[c] + (3) h[c]</t>
  </si>
  <si>
    <t>SHCHD2</t>
  </si>
  <si>
    <t>dscl[c] + nad[c] &lt;==&gt; nadh[c] + scl[c]</t>
  </si>
  <si>
    <t>SHCHF</t>
  </si>
  <si>
    <t>fe2[c] + scl[c] &lt;==&gt; (4) h[c] + sheme[c]</t>
  </si>
  <si>
    <t>TDP</t>
  </si>
  <si>
    <t>h2o[c] + thmpp[c] &lt;==&gt; h[c] + pi[c] + thmmp[c]</t>
  </si>
  <si>
    <t>THRPD</t>
  </si>
  <si>
    <t>h[c] + thrp[c] &lt;==&gt; applp[c] + co2[c]</t>
  </si>
  <si>
    <t>THRPS</t>
  </si>
  <si>
    <t>atp[c] + thr-L[c] &lt;==&gt; adp[c] + h[c] + thrp[c]</t>
  </si>
  <si>
    <t>THZPSN</t>
  </si>
  <si>
    <t>atp[c] + cys-L[c] + tyr-L[c] + dxyl5p[c] &lt;==&gt; 4mpetz[c] + ala-L[c] + amp[c] + co2[c] + h[c] + h2o[c] + ppi[c] + 4hba[c]</t>
  </si>
  <si>
    <t>TMKr</t>
  </si>
  <si>
    <t>atp[c] + thm[c] &lt;==&gt; adp[c] + h[c] + thmmp[c]</t>
  </si>
  <si>
    <t>TMPKr</t>
  </si>
  <si>
    <t>atp[c] + thmmp[c] &lt;==&gt; adp[c] + thmpp[c]</t>
  </si>
  <si>
    <t>TMPPP</t>
  </si>
  <si>
    <t>2mahmp[c] + 4mpetz[c] + h[c] &lt;==&gt; ppi[c] + thmmp[c]</t>
  </si>
  <si>
    <t>UPP3MT</t>
  </si>
  <si>
    <t>(2) amet[c] + uppg3[c] &lt;==&gt; (2) ahcys[c] + dscl[c] + h[c]</t>
  </si>
  <si>
    <t>UPP3S</t>
  </si>
  <si>
    <t>hmbil[c] &lt;==&gt; h2o[c] + uppg3[c]</t>
  </si>
  <si>
    <t>(1.27) glycogen[c] + (0.06) galactan[c] + (2.49) polyacgal[c] + (1.6) polyglcur[c] &lt;==&gt; carb_met[c]</t>
  </si>
  <si>
    <t>(0.58) datp[c] + (0.44) dctp[c] + (0.44) dgtp[c] + (0.59) dttp[c] &lt;==&gt; (2.05) ppi[c] + dna_met[c]</t>
  </si>
  <si>
    <t>(0.005) dpgpg[c] + (0.214) 3hdpgpg[c] + (0.027) dpgpi[c] + (0.287) 3hdpgpi[c] + (0.005) dpgpe[c] + (0.057) 3hdpgpe[c] + (0.011) dpgps[c] + (0.244) 3hdpgps[c] + (0.148) gdpgpi[c] &lt;==&gt; lipid_met[c]</t>
  </si>
  <si>
    <t>overall</t>
  </si>
  <si>
    <t>(0.63) protein_met[c] + (0.24) rna_met[c] + (0.04) dna_met[c] + (0.05) lipid_met[c] + (0.04) trace_met[c] + (0.01) carb_met[c] + (65) h2o[c] + (65) atp[c] &lt;==&gt; biomass[c] + (65) h[c] + (65) adp[c] + (65) pi[c]</t>
  </si>
  <si>
    <t>(0.4) arg-L[c] + (0.85) leu-L[c] + (0.62) ser-L[c] + (0.62) ala-L[c] + (0.65) gly[c] + (0.36) pro-L[c] + (0.49) thr-L[c] + (0.62) val-L[c] + (0.66) ile-L[c] + (0.4) asn-L[c] + (0.48) asp-L[c] + (0.11) cys-L[c] + (0.23) gln-L[c] + (0.71) glu-L[c] + (0.15) his-L[c] + (0.59) lys-L[c] + (0.4) phe-L[c] + (0.33) tyr-L[c] + (0.21) met-L[c] + (0.09) trp-L[c] &lt;==&gt; protein_met[c]</t>
  </si>
  <si>
    <t>(0.48) atp[c] + (0.42) ctp[c] + (0.5) gtp[c] + (0.6) utp[c] &lt;==&gt; (2) ppi[c] + rna_met[c]</t>
  </si>
  <si>
    <t>(0.243) ptrc[c] + (0.044) hspmd[c] + (0.0009) accoa[c] + (0.00006) coa[c] + (0.0204) nad[c] + (0.00093) nadh[c] + (0.00093) nadp[c] + (0.00371) nadph[c] + (0.00003) succoa[c] + (0.00929) amp[c] + (0.191) com[c] + (0.00037) f420-2[c] + (0.00028) f420-3[c] + (0.00371) f420-4[c] + (0.00279) f420-5[c] + (0.00009) f420-6[c] + (0.00001) f420-7[c] + (0.219) h4spt[c] + (0.044) adocblhbi[c] + (0.019) f430[c] + (0.00464) cob[c] + (0.00093) thf[c] + (0.00005) f390a[c] + (0.00005) f390g[c] + (0.191) mfr_b[c] &lt;==&gt; trace_met[c]</t>
  </si>
  <si>
    <t>EX_4abz[e]</t>
  </si>
  <si>
    <t xml:space="preserve">4abz[e] &lt;==&gt; </t>
  </si>
  <si>
    <t>EX_4hphac[e]</t>
  </si>
  <si>
    <t xml:space="preserve">4hphac[e] &lt;==&gt; </t>
  </si>
  <si>
    <t>EX_ac[e]</t>
  </si>
  <si>
    <t xml:space="preserve">ac[e] &lt;==&gt; </t>
  </si>
  <si>
    <t>EX_actn-R[e]</t>
  </si>
  <si>
    <t xml:space="preserve">actn-R[e] &lt;==&gt; </t>
  </si>
  <si>
    <t>EX_alac-S[e]</t>
  </si>
  <si>
    <t xml:space="preserve">alac-S[e] &lt;==&gt; </t>
  </si>
  <si>
    <t>EX_ala-L[e]</t>
  </si>
  <si>
    <t xml:space="preserve">ala-L[e] &lt;==&gt; </t>
  </si>
  <si>
    <t>EX_biomass</t>
  </si>
  <si>
    <t xml:space="preserve">biomass[c] &lt;==&gt; </t>
  </si>
  <si>
    <t>EX_btn</t>
  </si>
  <si>
    <t xml:space="preserve">btn[e] &lt;==&gt; </t>
  </si>
  <si>
    <t>EX_calcium</t>
  </si>
  <si>
    <t xml:space="preserve">ca2[e] &lt;==&gt; </t>
  </si>
  <si>
    <t>EX_cbi[e]</t>
  </si>
  <si>
    <t xml:space="preserve">cbi[e] &lt;==&gt; </t>
  </si>
  <si>
    <t>EX_cbl1[e]</t>
  </si>
  <si>
    <t xml:space="preserve">cbl1[e] &lt;==&gt; </t>
  </si>
  <si>
    <t>EX_cbl1hbi[e]</t>
  </si>
  <si>
    <t xml:space="preserve">cbl1hbi[e] &lt;==&gt; </t>
  </si>
  <si>
    <t>EX_cd2</t>
  </si>
  <si>
    <t xml:space="preserve">cd2[e] &lt;==&gt; </t>
  </si>
  <si>
    <t>EX_ch4s[e]</t>
  </si>
  <si>
    <t xml:space="preserve">ch4s[e] &lt;==&gt; </t>
  </si>
  <si>
    <t>EX_ch4[e]</t>
  </si>
  <si>
    <t xml:space="preserve">ch4[e] &lt;==&gt; </t>
  </si>
  <si>
    <t>EX_cit[e]</t>
  </si>
  <si>
    <t xml:space="preserve">cit[e] &lt;==&gt; </t>
  </si>
  <si>
    <t>EX_chloride</t>
  </si>
  <si>
    <t xml:space="preserve">cl[e] &lt;==&gt; </t>
  </si>
  <si>
    <t>EX_co2[e]</t>
  </si>
  <si>
    <t xml:space="preserve">co2[e] &lt;==&gt; </t>
  </si>
  <si>
    <t>EX_co[e]</t>
  </si>
  <si>
    <t xml:space="preserve">co[e] &lt;==&gt; </t>
  </si>
  <si>
    <t>EX_cobalt</t>
  </si>
  <si>
    <t xml:space="preserve">cobalt2[e] &lt;==&gt; </t>
  </si>
  <si>
    <t>EX_copper</t>
  </si>
  <si>
    <t xml:space="preserve">cu2[e] &lt;==&gt; </t>
  </si>
  <si>
    <t>EX_cys-L[e]</t>
  </si>
  <si>
    <t xml:space="preserve">cys-L[e] &lt;==&gt; </t>
  </si>
  <si>
    <t>EX_dma[e]</t>
  </si>
  <si>
    <t xml:space="preserve">dma[e] &lt;==&gt; </t>
  </si>
  <si>
    <t>EX_dms[e]</t>
  </si>
  <si>
    <t xml:space="preserve">dms[e] &lt;==&gt; </t>
  </si>
  <si>
    <t>EX_etha[e]</t>
  </si>
  <si>
    <t xml:space="preserve">etha[e] &lt;==&gt; </t>
  </si>
  <si>
    <t>EX_fe2[e]</t>
  </si>
  <si>
    <t xml:space="preserve">fe2[e] &lt;==&gt; </t>
  </si>
  <si>
    <t>EX_fe3[e]</t>
  </si>
  <si>
    <t xml:space="preserve">fe3[e] &lt;==&gt; </t>
  </si>
  <si>
    <t>EX_fol[e]</t>
  </si>
  <si>
    <t xml:space="preserve">fol[e] &lt;==&gt; </t>
  </si>
  <si>
    <t>EX_for[e]</t>
  </si>
  <si>
    <t xml:space="preserve">for[e] &lt;==&gt; </t>
  </si>
  <si>
    <t>EX_gcald[e]</t>
  </si>
  <si>
    <t xml:space="preserve">gcald[e] &lt;==&gt; </t>
  </si>
  <si>
    <t>EX_glcn[e]</t>
  </si>
  <si>
    <t xml:space="preserve">glcn[e] &lt;==&gt; </t>
  </si>
  <si>
    <t>EX_glu-L[e]</t>
  </si>
  <si>
    <t xml:space="preserve">glu-L[e] &lt;==&gt; </t>
  </si>
  <si>
    <t>EX_gly[e]</t>
  </si>
  <si>
    <t xml:space="preserve">gly[e] &lt;==&gt; </t>
  </si>
  <si>
    <t>EX_glyb[e]</t>
  </si>
  <si>
    <t xml:space="preserve">glyb[e] &lt;==&gt; </t>
  </si>
  <si>
    <t>EX_h</t>
  </si>
  <si>
    <t xml:space="preserve">h[e] &lt;==&gt; </t>
  </si>
  <si>
    <t>EX_h2[e]</t>
  </si>
  <si>
    <t xml:space="preserve">h2[e] &lt;==&gt; </t>
  </si>
  <si>
    <t>EX_h2o[e]</t>
  </si>
  <si>
    <t xml:space="preserve">h2o[e] &lt;==&gt; </t>
  </si>
  <si>
    <t>EX_h2s[e]</t>
  </si>
  <si>
    <t xml:space="preserve">h2s[e] &lt;==&gt; </t>
  </si>
  <si>
    <t>EX_ile-L[e]</t>
  </si>
  <si>
    <t xml:space="preserve">ile-L[e] &lt;==&gt; </t>
  </si>
  <si>
    <t>EX_ind3ac[e]</t>
  </si>
  <si>
    <t xml:space="preserve">ind3ac[e] &lt;==&gt; </t>
  </si>
  <si>
    <t>EX_k</t>
  </si>
  <si>
    <t xml:space="preserve">k[e] &lt;==&gt; </t>
  </si>
  <si>
    <t>EX_leu-L[e]</t>
  </si>
  <si>
    <t xml:space="preserve">leu-L[e] &lt;==&gt; </t>
  </si>
  <si>
    <t>EX_lys-L[e]</t>
  </si>
  <si>
    <t xml:space="preserve">lys-L[e] &lt;==&gt; </t>
  </si>
  <si>
    <t>EX_meoh[e]</t>
  </si>
  <si>
    <t xml:space="preserve">meoh[e] &lt;==&gt; </t>
  </si>
  <si>
    <t>EX_mg</t>
  </si>
  <si>
    <t xml:space="preserve">mg2[e] &lt;==&gt; </t>
  </si>
  <si>
    <t>EX_mma[e]</t>
  </si>
  <si>
    <t xml:space="preserve">mma[e] &lt;==&gt; </t>
  </si>
  <si>
    <t>EX_mn2[e]</t>
  </si>
  <si>
    <t xml:space="preserve">mn2[e] &lt;==&gt; </t>
  </si>
  <si>
    <t>EX_mobd[e]</t>
  </si>
  <si>
    <t xml:space="preserve">mobd[e] &lt;==&gt; </t>
  </si>
  <si>
    <t>EX_n2[e]</t>
  </si>
  <si>
    <t xml:space="preserve">n2[e] &lt;==&gt; </t>
  </si>
  <si>
    <t>EX_na</t>
  </si>
  <si>
    <t xml:space="preserve">na1[e] &lt;==&gt; </t>
  </si>
  <si>
    <t>EX_nac[e]</t>
  </si>
  <si>
    <t xml:space="preserve">nac[e] &lt;==&gt; </t>
  </si>
  <si>
    <t>EX_nh4[e]</t>
  </si>
  <si>
    <t xml:space="preserve">nh4[e] &lt;==&gt; </t>
  </si>
  <si>
    <t>EX_ni2[e]</t>
  </si>
  <si>
    <t xml:space="preserve">ni2[e] &lt;==&gt; </t>
  </si>
  <si>
    <t>EX_pac[e]</t>
  </si>
  <si>
    <t xml:space="preserve">pac[e] &lt;==&gt; </t>
  </si>
  <si>
    <t>EX_pi</t>
  </si>
  <si>
    <t xml:space="preserve">pi[e] &lt;==&gt; </t>
  </si>
  <si>
    <t>EX_pnto-R[e]</t>
  </si>
  <si>
    <t xml:space="preserve">pnto-R[e] &lt;==&gt; </t>
  </si>
  <si>
    <t>EX_proline</t>
  </si>
  <si>
    <t xml:space="preserve">pro-L[e] &lt;==&gt; </t>
  </si>
  <si>
    <t>EX_pyr[e]</t>
  </si>
  <si>
    <t xml:space="preserve">pyr[e] &lt;==&gt; </t>
  </si>
  <si>
    <t>EX_ribflv[e]</t>
  </si>
  <si>
    <t xml:space="preserve">ribflv[e] &lt;==&gt; </t>
  </si>
  <si>
    <t>EX_so4</t>
  </si>
  <si>
    <t xml:space="preserve">so4[e] &lt;==&gt; </t>
  </si>
  <si>
    <t>EX_thm[e]</t>
  </si>
  <si>
    <t xml:space="preserve">thm[e] &lt;==&gt; </t>
  </si>
  <si>
    <t>EX_tma[e]</t>
  </si>
  <si>
    <t xml:space="preserve">tma[e] &lt;==&gt; </t>
  </si>
  <si>
    <t>EX_trp-L[e]</t>
  </si>
  <si>
    <t xml:space="preserve">trp-L[e] &lt;==&gt; </t>
  </si>
  <si>
    <t>EX_unknown_cbl1deg[e]</t>
  </si>
  <si>
    <t xml:space="preserve">unknown_cbl1deg[e] &lt;==&gt; </t>
  </si>
  <si>
    <t>EX_unknown_rbfdeg[e]</t>
  </si>
  <si>
    <t xml:space="preserve">unknown_rbfdeg[e] &lt;==&gt; </t>
  </si>
  <si>
    <t>EX_val-L[e]</t>
  </si>
  <si>
    <t xml:space="preserve">val-L[e] &lt;==&gt; </t>
  </si>
  <si>
    <t>EX_wo4[e]</t>
  </si>
  <si>
    <t xml:space="preserve">wo4[e] &lt;==&gt; </t>
  </si>
  <si>
    <t>EX_Zn</t>
  </si>
  <si>
    <t xml:space="preserve">zn2[e] &lt;==&gt; </t>
  </si>
  <si>
    <t>EX_hco3</t>
  </si>
  <si>
    <t xml:space="preserve">hco3[e] &lt;==&gt; </t>
  </si>
  <si>
    <t>DM_btoh</t>
  </si>
  <si>
    <t xml:space="preserve">btoh[c] &lt;==&gt; </t>
  </si>
  <si>
    <t>DM_ibtol</t>
  </si>
  <si>
    <t xml:space="preserve">ibtol[c] &lt;==&gt; </t>
  </si>
  <si>
    <t>DM_etoh</t>
  </si>
  <si>
    <t xml:space="preserve">etoh[c] &lt;==&gt; </t>
  </si>
  <si>
    <t>EX_ppa</t>
  </si>
  <si>
    <t xml:space="preserve">ppa[c] &lt;==&gt; </t>
  </si>
  <si>
    <t>EX_ibtyr</t>
  </si>
  <si>
    <t xml:space="preserve">ibtyr[c] &lt;==&gt; </t>
  </si>
  <si>
    <t>EX_btyr</t>
  </si>
  <si>
    <t xml:space="preserve">btyr[c] &lt;==&gt; </t>
  </si>
  <si>
    <t>EX_EAE</t>
  </si>
  <si>
    <t xml:space="preserve">eae[c] &lt;==&gt; </t>
  </si>
  <si>
    <t>HCO3T</t>
  </si>
  <si>
    <t>hco3[c] &lt;==&gt; hco3[e]</t>
  </si>
  <si>
    <t>CMTA</t>
  </si>
  <si>
    <t>h4spt[c] + mcom[c] &lt;==&gt; com[c] + mh4spt[c]</t>
  </si>
  <si>
    <t>ANMEMCR</t>
  </si>
  <si>
    <t>ch4[c] + hsfd[c] &lt;==&gt; mcom[c] + cob[c]</t>
  </si>
  <si>
    <t>HDRS</t>
  </si>
  <si>
    <t>(2) cob[c] + (2) com[c] + (2) fdox[c] + mphen[c] &lt;==&gt; (2) hsfd[c] + (2) fdred[c] + mphenh2[c] + (2) h[c]</t>
  </si>
  <si>
    <t>SP_BTOH</t>
  </si>
  <si>
    <t>(2) accoa[c] + (4) h[c] + (4) nadph[c] &lt;==&gt; btoh[c] + h2o[c] + (2) coa[c] + (4) nadp[c]</t>
  </si>
  <si>
    <t>SP_IBTOH1</t>
  </si>
  <si>
    <t>3mob[c] + h[c] &lt;==&gt; ibtal[c] + co2[c]</t>
  </si>
  <si>
    <t>SP_IBTOH2</t>
  </si>
  <si>
    <t>ibtal[c] + nadph[c] + h[c] &lt;==&gt; ibtol[c] + nadp[c]</t>
  </si>
  <si>
    <t>SP_ETOH</t>
  </si>
  <si>
    <t>accoa[c] + (2) h[c] + (2) nadh &lt;==&gt; etoh[c] + coa[c] + (2) nad[c]</t>
  </si>
  <si>
    <t>IBCOAL</t>
  </si>
  <si>
    <t>ibcoa[c] + adp[c] + pi[c] &lt;==&gt; ibtyr[c] + atp[c] + coa[c]</t>
  </si>
  <si>
    <t>BTYR</t>
  </si>
  <si>
    <t>(2) accoa[c] + (2) nadph[c] + (2) h[c] + adp[c] + pi[c] &lt;==&gt; btyr[c] + h2o[c] + (2) coa[c] + (2) nadp[c] + atp[c]</t>
  </si>
  <si>
    <t>HDRDE_rev</t>
  </si>
  <si>
    <t>(1) cob[c] + (1) com[c] + (1) mphen[c] &lt;==&gt; (1) hsfd[c] + (1) mphenh2[c]</t>
  </si>
  <si>
    <t>RNF_rev</t>
  </si>
  <si>
    <t>(2) mphenh2[c] + (2) fdox[c] + (0) h[c] &lt;==&gt; (2) mphen[c] + (2) fdred[c] + eae[c] + (2) h[e]</t>
  </si>
  <si>
    <t>ETR_MPR</t>
  </si>
  <si>
    <t>mphenh2[c] + (x) h[c] &lt;==&gt; mphen[c] + eae[c] + (y) h[e]</t>
  </si>
  <si>
    <t>(x=0 and y=2) for ferric; (x=0 and y=0) for nitrate and sulfate; (x=2 and y=0) for mno2</t>
  </si>
  <si>
    <t>HYP_HYD1</t>
  </si>
  <si>
    <t>com[c] + cob[c] &lt;==&gt; hsfd[c] + h2[c]</t>
  </si>
  <si>
    <t>this reaction should be on only when testing the possibility of hydrogen as the electron acceptor in the system</t>
  </si>
  <si>
    <t>HYP_HYD2</t>
  </si>
  <si>
    <t>f420-2h2[c] &lt;==&gt; f420-2[c] + h2[c] + h[c]</t>
  </si>
  <si>
    <t>ETR_H2</t>
  </si>
  <si>
    <t>h2[c] + (x) h[c] &lt;==&gt; eae[c] + (y) h[e]</t>
  </si>
  <si>
    <t>(x=0 and y=2) for ferric; (x=0 and y=0) for nitrate and sulfate; (x=2 and y=0) for mno2 - this reaction should be on only when testing the possibility of hydrogen as the electron acceptor in the system</t>
  </si>
  <si>
    <t>EC #</t>
  </si>
  <si>
    <t>Protein abbreviation</t>
  </si>
  <si>
    <t>MA0006</t>
  </si>
  <si>
    <t>L-tyrosine decarboxylase</t>
  </si>
  <si>
    <t>4.1.1.25</t>
  </si>
  <si>
    <t>formylmethanofuran-- tetrahydromethanopterin formyltransferase (ftr) (EC 2.3.1.101)</t>
  </si>
  <si>
    <t>2.3.1.101</t>
  </si>
  <si>
    <t>ftr</t>
  </si>
  <si>
    <t>MA0021</t>
  </si>
  <si>
    <t>zinc ABC transporter substrate-binding protein</t>
  </si>
  <si>
    <t>znuA</t>
  </si>
  <si>
    <t>MA0024</t>
  </si>
  <si>
    <t>zinc ABC transporter ATP-binding protein</t>
  </si>
  <si>
    <t>3.6.3.-</t>
  </si>
  <si>
    <t>znuC</t>
  </si>
  <si>
    <t>MA0025</t>
  </si>
  <si>
    <t>zinc ABC transporter permease</t>
  </si>
  <si>
    <t>znuB</t>
  </si>
  <si>
    <t>MA0031</t>
  </si>
  <si>
    <t>Pyruvate synthase beta subunit (pyruvate:ferredoxin oxidoreductase subunitsbeta) (EC 1.2.7.1)</t>
  </si>
  <si>
    <t>1.2.7.1</t>
  </si>
  <si>
    <t>porB</t>
  </si>
  <si>
    <t>MA0032</t>
  </si>
  <si>
    <t>Pyruvate synthase subunit porA (Pyruvate oxidoreductase alpha chain) (EC 1.2.7.1) (porA) | pyruvate synthase subunit alpha</t>
  </si>
  <si>
    <t>porA</t>
  </si>
  <si>
    <t>Pyruvate synthase delta subunit (pyruvate:ferredoxin oxidoreductase subunitsdelta) (EC 1.2.7.1)</t>
  </si>
  <si>
    <t>porD</t>
  </si>
  <si>
    <t>MA0034</t>
  </si>
  <si>
    <t>Pyruvate synthase gamma subunit (pyruvate:ferredoxin oxidoreductase subunitsgamma) (EC 1.2.7.1)</t>
  </si>
  <si>
    <t>porG</t>
  </si>
  <si>
    <t>MA0043</t>
  </si>
  <si>
    <t>arginyl-tRNA synthetase</t>
  </si>
  <si>
    <t>6.1.1.19</t>
  </si>
  <si>
    <t>argS</t>
  </si>
  <si>
    <t>MA0051</t>
  </si>
  <si>
    <t>hypothetical protein</t>
  </si>
  <si>
    <t>6.3.5.4</t>
  </si>
  <si>
    <t>asnB</t>
  </si>
  <si>
    <t>MA0053</t>
  </si>
  <si>
    <t>5-methyltetrahydropteroyltriglutamate/homocysteine S-methyltransferase</t>
  </si>
  <si>
    <t>2.1.1.14</t>
  </si>
  <si>
    <t>metE</t>
  </si>
  <si>
    <t>MA0063</t>
  </si>
  <si>
    <t>ABC transporter ATPase subunit (ssuB)</t>
  </si>
  <si>
    <t>MA0069</t>
  </si>
  <si>
    <t>hydrogenase expression/formation protein</t>
  </si>
  <si>
    <t>2.7.4.16</t>
  </si>
  <si>
    <t>hypE</t>
  </si>
  <si>
    <t>anaerobic ribonucleoside-triphosphate reductase</t>
  </si>
  <si>
    <t>1.17.4.2</t>
  </si>
  <si>
    <t>nrdD</t>
  </si>
  <si>
    <t>MA0075</t>
  </si>
  <si>
    <t>myo-inositol-1-phosphate synthase</t>
  </si>
  <si>
    <t>5.5.1.4</t>
  </si>
  <si>
    <t>MA0076</t>
  </si>
  <si>
    <t>Ribose-1,5-bisphosphate isomerase | translation initiation factor IF-2</t>
  </si>
  <si>
    <t>5.3.1.23</t>
  </si>
  <si>
    <t>eif2B1</t>
  </si>
  <si>
    <t>MA0081</t>
  </si>
  <si>
    <t>polyphosphate kinase</t>
  </si>
  <si>
    <t>2.7.4.1</t>
  </si>
  <si>
    <t>ppk</t>
  </si>
  <si>
    <t>MA0083</t>
  </si>
  <si>
    <t>exopolyphosphatase</t>
  </si>
  <si>
    <t>3.6.1.11 | 3.6.1.40</t>
  </si>
  <si>
    <t>ppx</t>
  </si>
  <si>
    <t>O-phosphoseryl-tRNA(Cys) synthetase (EC 6.1.1.-)</t>
  </si>
  <si>
    <t>6.1.1.27</t>
  </si>
  <si>
    <t>pheRS</t>
  </si>
  <si>
    <t>Glycyl-tRNA synthetase (EC6.1.1.14)</t>
  </si>
  <si>
    <t>6.1.1.14</t>
  </si>
  <si>
    <t>glyS</t>
  </si>
  <si>
    <t>MA0104</t>
  </si>
  <si>
    <t>Stationary-phase survival protein SurE (5'/3'-nucleotidase (EC 3.1.3.5) (EC 3.1.3.6); Exopolyphosphatase (EC 3.6.1.11)) (surE)</t>
  </si>
  <si>
    <t>3.1.3.5</t>
  </si>
  <si>
    <t>surE</t>
  </si>
  <si>
    <t>MA0106</t>
  </si>
  <si>
    <t>cobyrinic acid a,c-diamide synthase</t>
  </si>
  <si>
    <t>6.3.5.9 | 6.3.5.11</t>
  </si>
  <si>
    <t>cbiA1</t>
  </si>
  <si>
    <t>MA0113</t>
  </si>
  <si>
    <t>ADP-ribose pyrophosphatase (Nudix hydrolase)</t>
  </si>
  <si>
    <t>MA0115</t>
  </si>
  <si>
    <t>phosphatidylserine decarboxylase</t>
  </si>
  <si>
    <t>4.1.1.65</t>
  </si>
  <si>
    <t>psd</t>
  </si>
  <si>
    <t>MA0116</t>
  </si>
  <si>
    <t>CDP-diacylglycerol--serine O-phosphatidyltransferase</t>
  </si>
  <si>
    <t>2.7.8.8</t>
  </si>
  <si>
    <t>pss</t>
  </si>
  <si>
    <t>histidinol-phosphate aminotransferase</t>
  </si>
  <si>
    <t>2.6.1.9</t>
  </si>
  <si>
    <t>hisC</t>
  </si>
  <si>
    <t>MA0119</t>
  </si>
  <si>
    <t>Acetylornithine/acetyl-lysine aminotransferase (EC 2.6.1.11) (EC 2.6.1.-)</t>
  </si>
  <si>
    <t>2.6.1.11 | 2.6.1.17</t>
  </si>
  <si>
    <t>argD</t>
  </si>
  <si>
    <t>Phosphoribosylformylglycinamidine cyclo-ligase (AIRS) (purM) (EC 6.3.3.1)</t>
  </si>
  <si>
    <t>6.3.3.1</t>
  </si>
  <si>
    <t>purM</t>
  </si>
  <si>
    <t>MA0131</t>
  </si>
  <si>
    <t>aspartate kinase</t>
  </si>
  <si>
    <t>2.7.2.4</t>
  </si>
  <si>
    <t>lysC</t>
  </si>
  <si>
    <t>MA0132</t>
  </si>
  <si>
    <t>cofactor-independent phosphoglycerate mutase</t>
  </si>
  <si>
    <t>5.4.2.12</t>
  </si>
  <si>
    <t>apgM</t>
  </si>
  <si>
    <t>MA0135</t>
  </si>
  <si>
    <t>F420-0--gamma-glutamyl ligase</t>
  </si>
  <si>
    <t>6.3.2.31 | 6.3.2.34</t>
  </si>
  <si>
    <t>cofE</t>
  </si>
  <si>
    <t>MA0136</t>
  </si>
  <si>
    <t>dCMP deaminase (EC 3.5.4.12)</t>
  </si>
  <si>
    <t>3.5.4.12</t>
  </si>
  <si>
    <t>comEB</t>
  </si>
  <si>
    <t>MA0143</t>
  </si>
  <si>
    <t>amine permease</t>
  </si>
  <si>
    <t>monomethylamine methyltransferase</t>
  </si>
  <si>
    <t>2.1.1.248</t>
  </si>
  <si>
    <t>mtmB1</t>
  </si>
  <si>
    <t>MA0145</t>
  </si>
  <si>
    <t>monomethylamine corrinoid protein (mtmC1)</t>
  </si>
  <si>
    <t>mtmC1</t>
  </si>
  <si>
    <t>methylcobalamin:coenzyme M methyltransferase</t>
  </si>
  <si>
    <t>mtbA</t>
  </si>
  <si>
    <t>MA0150</t>
  </si>
  <si>
    <t>methylamine methyltransferase corrinoid activation protein</t>
  </si>
  <si>
    <t>MA0152</t>
  </si>
  <si>
    <t>pyrrolysine synthesis protein</t>
  </si>
  <si>
    <t>pylD</t>
  </si>
  <si>
    <t>MA0153</t>
  </si>
  <si>
    <t>pylC</t>
  </si>
  <si>
    <t>MA0154</t>
  </si>
  <si>
    <t>pyrrolysine synthesis protein | biotin synthase</t>
  </si>
  <si>
    <t>5.4.99.58</t>
  </si>
  <si>
    <t>bioB</t>
  </si>
  <si>
    <t>MA0155</t>
  </si>
  <si>
    <t>Pyrrolysyl-tRNA synthetase (pylS) (EC 6.1.1.-)</t>
  </si>
  <si>
    <t>6.1.1.26</t>
  </si>
  <si>
    <t>pylS</t>
  </si>
  <si>
    <t>MA0166</t>
  </si>
  <si>
    <t>MA0171</t>
  </si>
  <si>
    <t>Phenylalanyl-tRNA synthetase subunit alpha (EC 6.1.1.20)</t>
  </si>
  <si>
    <t>6.1.1.20</t>
  </si>
  <si>
    <t>pheS</t>
  </si>
  <si>
    <t>MA0172</t>
  </si>
  <si>
    <t>Tryptophanyl-tRNA synthetase (EC 6.1.1.2)</t>
  </si>
  <si>
    <t>6.1.1.2</t>
  </si>
  <si>
    <t>trpS</t>
  </si>
  <si>
    <t>MA0194</t>
  </si>
  <si>
    <t>Alanyl-tRNA synthetase (alaS) (EC 6.1.1.7)</t>
  </si>
  <si>
    <t>6.1.1.7</t>
  </si>
  <si>
    <t>alaS</t>
  </si>
  <si>
    <t>MA0201</t>
  </si>
  <si>
    <t>Tartrate dehydrogenase/decarboxylase (EC 1.1.1.93) (EC 4.1.1.73) (EC 1.1.1.83) | 3-isopropylmalate dehydrogenase</t>
  </si>
  <si>
    <t>1.1.1.85</t>
  </si>
  <si>
    <t>leuB</t>
  </si>
  <si>
    <t>3-Isopropylmalate dehydratase small subunit (3-isopropylmalate isomerase small subunit) and homoaconitase small subunit dual specificity</t>
  </si>
  <si>
    <t>4.2.1.33 | 4.2.1.35</t>
  </si>
  <si>
    <t>leuD</t>
  </si>
  <si>
    <t>MA0206</t>
  </si>
  <si>
    <t>5-formaminoimidazole-4-carboxamide-1-(beta)-D-ribofuranosyl 5'- monophosphate synthetase (purP) (EC 6.3.4.-)</t>
  </si>
  <si>
    <t>6.3.4.23</t>
  </si>
  <si>
    <t>purP</t>
  </si>
  <si>
    <t>MA0208</t>
  </si>
  <si>
    <t>MA0216</t>
  </si>
  <si>
    <t>Archaeal S-adenosylmethionine synthetase (EC 2.5.1.6) (Methionine adenosyltransferase) (AdoMet synthetase)</t>
  </si>
  <si>
    <t>2.5.1.6</t>
  </si>
  <si>
    <t>mat</t>
  </si>
  <si>
    <t>ATP phosphoribosyltransferase (hisG) (EC 2.4.2.17)</t>
  </si>
  <si>
    <t>2.4.2.17</t>
  </si>
  <si>
    <t>hisG</t>
  </si>
  <si>
    <t>1-(5-phosphoribosyl)-5-((5- phosphoribosylamino)methylideneami no) imidazole-4-carboxamide isomerase (hisA) (EC 5.3.1.16)</t>
  </si>
  <si>
    <t>5.3.1.16</t>
  </si>
  <si>
    <t>hisA</t>
  </si>
  <si>
    <t>MA0219</t>
  </si>
  <si>
    <t>Imidazoleglycerol-phosphate dehydratase (hisB) (EC 4.2.1.19)</t>
  </si>
  <si>
    <t>4.2.1.19</t>
  </si>
  <si>
    <t>hisB</t>
  </si>
  <si>
    <t>MA0236</t>
  </si>
  <si>
    <t>MA0239</t>
  </si>
  <si>
    <t>acetyltransferase (GNAT) family protein</t>
  </si>
  <si>
    <t>2.3.1.1</t>
  </si>
  <si>
    <t>argA</t>
  </si>
  <si>
    <t>MA0241</t>
  </si>
  <si>
    <t>Phosphoglucomutase/Phosphomanno mutase</t>
  </si>
  <si>
    <t>5.4.2.8 | 5.4.2.2</t>
  </si>
  <si>
    <t>pmm-pgm</t>
  </si>
  <si>
    <t>MA0249</t>
  </si>
  <si>
    <t>citrate (si)-synthase</t>
  </si>
  <si>
    <t>2.3.3.1</t>
  </si>
  <si>
    <t>MA0250</t>
  </si>
  <si>
    <t>aconitate hydratase</t>
  </si>
  <si>
    <t>4.2.1.3</t>
  </si>
  <si>
    <t>ACO</t>
  </si>
  <si>
    <t>MA0255</t>
  </si>
  <si>
    <t>4-methyl-5-(beta-hydroxyethyl)thiazole monophosphate synthesis protein ThiF</t>
  </si>
  <si>
    <t>MOCS3</t>
  </si>
  <si>
    <t>MA0261</t>
  </si>
  <si>
    <t>Thiamine biosynthesis protein thiC (thiC)</t>
  </si>
  <si>
    <t>4.1.99.17</t>
  </si>
  <si>
    <t>thiC</t>
  </si>
  <si>
    <t>MA0263</t>
  </si>
  <si>
    <t>L-fuculose phosphate aldolase</t>
  </si>
  <si>
    <t>4.1.2.17</t>
  </si>
  <si>
    <t>fucA</t>
  </si>
  <si>
    <t>MA0264</t>
  </si>
  <si>
    <t>CDP-alcohol phosphatidyltransferase</t>
  </si>
  <si>
    <t>2.7.8.5</t>
  </si>
  <si>
    <t>Tetrahydromethanopterin S- methyltransferase subunit H (mtrH) (EC 2.1.1.86)</t>
  </si>
  <si>
    <t>2.1.1.86</t>
  </si>
  <si>
    <t>mtrH</t>
  </si>
  <si>
    <t>Tetrahydromethanopterin S- methyltransferase subunit G (EC 2.1.1.86)</t>
  </si>
  <si>
    <t>mtrG</t>
  </si>
  <si>
    <t>MA0271</t>
  </si>
  <si>
    <t>Tetrahydromethanopterin S- methyltransferase subunit F (EC 2.1.1.86)</t>
  </si>
  <si>
    <t>mtrF</t>
  </si>
  <si>
    <t>Tetrahydromethanopterin S- methyltransferase subunit A (mtrA) (EC 2.1.1.86)</t>
  </si>
  <si>
    <t>mtrA</t>
  </si>
  <si>
    <t>tetrahydromethanopterin S-methyltransferase subunit B</t>
  </si>
  <si>
    <t>mtrB</t>
  </si>
  <si>
    <t>Tetrahydromethanopterin S- methyltransferase subunit C (mtrC) (EC 2.1.1.86)</t>
  </si>
  <si>
    <t>mtrC</t>
  </si>
  <si>
    <t>Tetrahydromethanopterin S- methyltransferase subunit D (mtrD) (EC 2.1.1.86)</t>
  </si>
  <si>
    <t>mtrD</t>
  </si>
  <si>
    <t>MA0276</t>
  </si>
  <si>
    <t>Tetrahydromethanopterin S- methyltransferase subunit E (mtrE) (EC 2.1.1.86)</t>
  </si>
  <si>
    <t>mtrE</t>
  </si>
  <si>
    <t>MA0279</t>
  </si>
  <si>
    <t>sodium/solute symporter</t>
  </si>
  <si>
    <t>MA0280</t>
  </si>
  <si>
    <t>molybdate ABC transporter periplasmic substrate-binding protein</t>
  </si>
  <si>
    <t>wtpA</t>
  </si>
  <si>
    <t>MA0281</t>
  </si>
  <si>
    <t>sulfate/molybdate ABC transporter permease</t>
  </si>
  <si>
    <t>wtpB</t>
  </si>
  <si>
    <t>MA0282</t>
  </si>
  <si>
    <t>sulfate/molybdate ABC transporter ATP-binding protein</t>
  </si>
  <si>
    <t>3.6.3.- | 3.6.3.55</t>
  </si>
  <si>
    <t>wtpC</t>
  </si>
  <si>
    <t>MA0298</t>
  </si>
  <si>
    <t>MA0299</t>
  </si>
  <si>
    <t>MA0300</t>
  </si>
  <si>
    <t>MA0301</t>
  </si>
  <si>
    <t>formylmethanofuran dehydrogenase subunit E</t>
  </si>
  <si>
    <t>1.2.99.5</t>
  </si>
  <si>
    <t>fmdE</t>
  </si>
  <si>
    <t>formylmethanofuran dehydrogenase subunit F</t>
  </si>
  <si>
    <t>fmdF</t>
  </si>
  <si>
    <t>Molybdenum formylmethanofuran dehydrogenase subunit A (fmdA) (EC 1.2.99.5)</t>
  </si>
  <si>
    <t>fmdA</t>
  </si>
  <si>
    <t>formylmethanofuran dehydrogenase subunit C</t>
  </si>
  <si>
    <t>fmdC</t>
  </si>
  <si>
    <t>Molybdenum formylmethanofuran dehydrogenase subunit D (fmdD) (EC 1.2.99.5)</t>
  </si>
  <si>
    <t>fmdD</t>
  </si>
  <si>
    <t>Molybdenum formylmethanofuran dehydrogenase subunit B (fmdB) (EC 1.2.99.5)</t>
  </si>
  <si>
    <t>fmdB</t>
  </si>
  <si>
    <t>MA0316</t>
  </si>
  <si>
    <t>phosphoribosylglycinamide formyltransferase</t>
  </si>
  <si>
    <t>2.1.2.2</t>
  </si>
  <si>
    <t>purN</t>
  </si>
  <si>
    <t>MA0322</t>
  </si>
  <si>
    <t>nicotinate-nucleotide pyrophosphorylase</t>
  </si>
  <si>
    <t>2.4.2.19</t>
  </si>
  <si>
    <t>nadC</t>
  </si>
  <si>
    <t>MA0323</t>
  </si>
  <si>
    <t>molybdenum ABC transporter ATP-binding protein</t>
  </si>
  <si>
    <t>3.6.3.29</t>
  </si>
  <si>
    <t>modC</t>
  </si>
  <si>
    <t>MA0324</t>
  </si>
  <si>
    <t>molybdenum ABC transporter permease</t>
  </si>
  <si>
    <t>modB</t>
  </si>
  <si>
    <t>MA0325</t>
  </si>
  <si>
    <t>molybdenum ABC transporter substrate-binding protein</t>
  </si>
  <si>
    <t>modA</t>
  </si>
  <si>
    <t>MA0346</t>
  </si>
  <si>
    <t>protoporphyrin IX magnesium chelatase</t>
  </si>
  <si>
    <t>6.6.1.2</t>
  </si>
  <si>
    <t>cobN</t>
  </si>
  <si>
    <t>MA0348</t>
  </si>
  <si>
    <t>MA0372</t>
  </si>
  <si>
    <t>uridylate kinase</t>
  </si>
  <si>
    <t>2.7.4.22</t>
  </si>
  <si>
    <t>pyrH</t>
  </si>
  <si>
    <t>MA0381</t>
  </si>
  <si>
    <t>fwdE</t>
  </si>
  <si>
    <t>MA0383</t>
  </si>
  <si>
    <t>MA0384</t>
  </si>
  <si>
    <t>cobaltochelatase subunit CobN</t>
  </si>
  <si>
    <t>MA0385</t>
  </si>
  <si>
    <t>magnesium/cobalt chelatase-domain containing protein</t>
  </si>
  <si>
    <t>MA0386</t>
  </si>
  <si>
    <t>MA0393</t>
  </si>
  <si>
    <t>cobalt ABC transporter permease</t>
  </si>
  <si>
    <t>cbiQ</t>
  </si>
  <si>
    <t>MA0394</t>
  </si>
  <si>
    <t>cobalt ABC transporter ATP-binding protein</t>
  </si>
  <si>
    <t>cbiO</t>
  </si>
  <si>
    <t>MA0403</t>
  </si>
  <si>
    <t>zinc-binding alcohol dehydrogenase</t>
  </si>
  <si>
    <t>1.1.1.2</t>
  </si>
  <si>
    <t>AKR1A1</t>
  </si>
  <si>
    <t>MA0409</t>
  </si>
  <si>
    <t>4-carboxymuconolactone decarboxylase</t>
  </si>
  <si>
    <t>4.1.1.44</t>
  </si>
  <si>
    <t>pcaC</t>
  </si>
  <si>
    <t>MA0417</t>
  </si>
  <si>
    <t>formaldehyde dehydrogenase</t>
  </si>
  <si>
    <t>1.2.1.46</t>
  </si>
  <si>
    <t>fdh</t>
  </si>
  <si>
    <t>MA0422</t>
  </si>
  <si>
    <t>MA0428</t>
  </si>
  <si>
    <t>MA0430</t>
  </si>
  <si>
    <t>aspartate-semialdehyde dehydrogenase</t>
  </si>
  <si>
    <t>1.2.1.11</t>
  </si>
  <si>
    <t>asd</t>
  </si>
  <si>
    <t>2-amino-3,7-dideoxy-D-threo-hept-6- ulosonate synthase CL2 | fructose-bisphosphate aldolase</t>
  </si>
  <si>
    <t>4.1.2.13 | 2.2.1.10</t>
  </si>
  <si>
    <t>Deoxyuridine 5'-triphosphate nucleotidohydrolase (dUTPase) (EC 3.6.1.23)</t>
  </si>
  <si>
    <t>3.6.1.23</t>
  </si>
  <si>
    <t>dcd</t>
  </si>
  <si>
    <t>MA0451</t>
  </si>
  <si>
    <t>beta-phosphoglucomutase</t>
  </si>
  <si>
    <t>5.4.2.6</t>
  </si>
  <si>
    <t>pgmB</t>
  </si>
  <si>
    <t>methanol corrinoid protein (mtaB) | methanol-5-hydroxybenzimidazolylcobamide co-methyltransferase</t>
  </si>
  <si>
    <t>2.1.1.90</t>
  </si>
  <si>
    <t>mtaB1</t>
  </si>
  <si>
    <t>methanol corrinoid protein (mtaC) | methanol-5-hydroxybenzimidazolylcobamide co-methyltransferase</t>
  </si>
  <si>
    <t>mtaC1</t>
  </si>
  <si>
    <t>MA0520</t>
  </si>
  <si>
    <t>cobalt-precorrin-6Y C(5)-methyltransferase</t>
  </si>
  <si>
    <t>2.1.1.289</t>
  </si>
  <si>
    <t>cbiE</t>
  </si>
  <si>
    <t>MA0521</t>
  </si>
  <si>
    <t>cobalt-precorrin-6A synthase</t>
  </si>
  <si>
    <t>2.1.1.195</t>
  </si>
  <si>
    <t>cbiD</t>
  </si>
  <si>
    <t>MA0525</t>
  </si>
  <si>
    <t>MA0526</t>
  </si>
  <si>
    <t>MA0527</t>
  </si>
  <si>
    <t>dimethylamine corrinoid protein (mtbC)</t>
  </si>
  <si>
    <t>mtbC</t>
  </si>
  <si>
    <t>MA0528</t>
  </si>
  <si>
    <t>Trimethylamine methyltransferase (mttB) (EC 2.1.1.-)</t>
  </si>
  <si>
    <t>2.1.1.250</t>
  </si>
  <si>
    <t>mttB</t>
  </si>
  <si>
    <t>MA0529</t>
  </si>
  <si>
    <t>trimethylamine corrinoid protein</t>
  </si>
  <si>
    <t>mttC</t>
  </si>
  <si>
    <t>MA0530</t>
  </si>
  <si>
    <t>DUF6-domain membrane protein</t>
  </si>
  <si>
    <t>MA0532</t>
  </si>
  <si>
    <t>dimethylamine methyltransferase</t>
  </si>
  <si>
    <t>2.1.1.249</t>
  </si>
  <si>
    <t>mtbB</t>
  </si>
  <si>
    <t>MA0534</t>
  </si>
  <si>
    <t>Lysyl-tRNA synthetase (EC 6.1.1.6)</t>
  </si>
  <si>
    <t>6.1.1.6</t>
  </si>
  <si>
    <t>lysK</t>
  </si>
  <si>
    <t>MA0541</t>
  </si>
  <si>
    <t>Imidazoleglycerol-phosphate synthase subunit hisF (cyclase subunit) (EC 4.1.3.-)</t>
  </si>
  <si>
    <t>4.1.3.-</t>
  </si>
  <si>
    <t>hisF</t>
  </si>
  <si>
    <t>MA0547</t>
  </si>
  <si>
    <t>winged helix-turn-helix domain-containing protein/riboflavin kinase</t>
  </si>
  <si>
    <t>2.7.1.161</t>
  </si>
  <si>
    <t>rfk</t>
  </si>
  <si>
    <t>MA0548</t>
  </si>
  <si>
    <t>3,4-dihydroxy-2-butanone 4-phosphate synthase</t>
  </si>
  <si>
    <t>4.1.99.12</t>
  </si>
  <si>
    <t>ribB</t>
  </si>
  <si>
    <t>MA0549</t>
  </si>
  <si>
    <t>MA0550</t>
  </si>
  <si>
    <t>Chorismate synthase (aroC) (EC 4.2.3.5)</t>
  </si>
  <si>
    <t>4.2.3.5</t>
  </si>
  <si>
    <t>aroC</t>
  </si>
  <si>
    <t>MA0576</t>
  </si>
  <si>
    <t>uroporphyrin-III C-methyltransferase</t>
  </si>
  <si>
    <t>1.3.1.76 | 4.99.1.4</t>
  </si>
  <si>
    <t>cysG</t>
  </si>
  <si>
    <t>MA0577</t>
  </si>
  <si>
    <t>glutamyl-tRNA reductase</t>
  </si>
  <si>
    <t>1.2.1.70</t>
  </si>
  <si>
    <t>hemA</t>
  </si>
  <si>
    <t>MA0578</t>
  </si>
  <si>
    <t>Delta-aminolevulinic acid dehydratase (Porphobilinogen synthase) (ALAD) (ALADH) (hemB) (EC 4.2.1.24)</t>
  </si>
  <si>
    <t>4.2.1.24</t>
  </si>
  <si>
    <t>hemB</t>
  </si>
  <si>
    <t>MA0581</t>
  </si>
  <si>
    <t>Glutamate-1-semialdehyde 2,1- aminomutase (hemL) (EC 5.4.3.8)</t>
  </si>
  <si>
    <t>5.4.3.8</t>
  </si>
  <si>
    <t>hemL</t>
  </si>
  <si>
    <t>MA0582</t>
  </si>
  <si>
    <t>porphobilinogen deaminase</t>
  </si>
  <si>
    <t>2.5.1.61</t>
  </si>
  <si>
    <t>hemC</t>
  </si>
  <si>
    <t>MA0583</t>
  </si>
  <si>
    <t>Dihydroorotate dehydrogenase, catalytic subunit (Dihydroorotate oxidase) (pyrD) (EC 1.3.3.1)</t>
  </si>
  <si>
    <t>1.3.1.14</t>
  </si>
  <si>
    <t>pyrD</t>
  </si>
  <si>
    <t>MA0584</t>
  </si>
  <si>
    <t>dihydroorotate dehydrogenase electron transfer subunit</t>
  </si>
  <si>
    <t>pyrDII</t>
  </si>
  <si>
    <t>Glutamyl-tRNA synthetase (EC 6.1.1.17)</t>
  </si>
  <si>
    <t>6.1.1.17</t>
  </si>
  <si>
    <t>gltX</t>
  </si>
  <si>
    <t>MA0591</t>
  </si>
  <si>
    <t>MA0592</t>
  </si>
  <si>
    <t>D-3-phosphoglycerate dehydrogenase (serA) (PGDH) (EC 1.1.1.95)</t>
  </si>
  <si>
    <t>1.1.1.95</t>
  </si>
  <si>
    <t>serA</t>
  </si>
  <si>
    <t>MA0594</t>
  </si>
  <si>
    <t>indolepyruvate decarboxylase</t>
  </si>
  <si>
    <t>4.1.1.74</t>
  </si>
  <si>
    <t>ipdC</t>
  </si>
  <si>
    <t>MA0601</t>
  </si>
  <si>
    <t>MA0602</t>
  </si>
  <si>
    <t>mevalonate kinase</t>
  </si>
  <si>
    <t>2.7.1.36</t>
  </si>
  <si>
    <t>mvk</t>
  </si>
  <si>
    <t>MA0603</t>
  </si>
  <si>
    <t>amino acid kinase</t>
  </si>
  <si>
    <t>2.7.4.26</t>
  </si>
  <si>
    <t>ipk</t>
  </si>
  <si>
    <t>MA0604</t>
  </si>
  <si>
    <t>Isopentenyl-diphosphate delta- isomerase (EC 5.3.3.2)</t>
  </si>
  <si>
    <t>5.3.3.2</t>
  </si>
  <si>
    <t>idi</t>
  </si>
  <si>
    <t>MA0606</t>
  </si>
  <si>
    <t>Bifunctional short chain isoprenyl diphosphate synthase (Includes: Farnesyl pyrophosphate synthetase (EC 2.5.1.1) (FPP synthetase) (Dimethylallyltranstransferase); Geranyltranstransferase (EC 2.5.1.10)) (idsA)</t>
  </si>
  <si>
    <t>2.5.1.1 | 2.5.1.10 | 2.5.1.29</t>
  </si>
  <si>
    <t>idsA</t>
  </si>
  <si>
    <t>MA0608</t>
  </si>
  <si>
    <t>Pyruvate phosphate dikinase EC 2.7.9.1</t>
  </si>
  <si>
    <t>2.7.9.1</t>
  </si>
  <si>
    <t>ppdK</t>
  </si>
  <si>
    <t>MA0614</t>
  </si>
  <si>
    <t>3-hydroxyisobutyrate dehydrogenase</t>
  </si>
  <si>
    <t>1.1.1.31</t>
  </si>
  <si>
    <t>MA0636</t>
  </si>
  <si>
    <t>aspartate aminotransferase</t>
  </si>
  <si>
    <t>2.6.1.1</t>
  </si>
  <si>
    <t>aspC</t>
  </si>
  <si>
    <t>MA0642</t>
  </si>
  <si>
    <t>MA0658</t>
  </si>
  <si>
    <t>MA0660</t>
  </si>
  <si>
    <t>MA0662</t>
  </si>
  <si>
    <t>MA0663</t>
  </si>
  <si>
    <t>Electron transport complex protein rnfA (Nitrogen fixation protein rnfA )</t>
  </si>
  <si>
    <t>electron transport complex rnfB-like protein (Nitrogen fixation protein rnfB)</t>
  </si>
  <si>
    <t>MA0665</t>
  </si>
  <si>
    <t>formylmethanofuran dehydrogenase subunit G</t>
  </si>
  <si>
    <t>fwdG</t>
  </si>
  <si>
    <t>MA0674</t>
  </si>
  <si>
    <t>pyruvate carboxylase subunit B (EC 6.4.1.1) (pycB)</t>
  </si>
  <si>
    <t>6.4.1.1</t>
  </si>
  <si>
    <t>pycB</t>
  </si>
  <si>
    <t>MA0675</t>
  </si>
  <si>
    <t>pyruvate carboxylase subunit A (EC 6.4.1.1) (pycA)</t>
  </si>
  <si>
    <t>pycA</t>
  </si>
  <si>
    <t>MA0676</t>
  </si>
  <si>
    <t>biotin operon repressor/biotin-pyruvate carboxylase ligase</t>
  </si>
  <si>
    <t>6.3.4.15</t>
  </si>
  <si>
    <t>bpl</t>
  </si>
  <si>
    <t>MA0687</t>
  </si>
  <si>
    <t>heterodisulfide reductase subunit E</t>
  </si>
  <si>
    <t>1.8.98.1</t>
  </si>
  <si>
    <t>hdrE</t>
  </si>
  <si>
    <t>MA0688</t>
  </si>
  <si>
    <t>CoB-CoM heterodisulfide reductase subunit D (EC 1.8.98.1) (hdrD)</t>
  </si>
  <si>
    <t>hdrD</t>
  </si>
  <si>
    <t>MA0697</t>
  </si>
  <si>
    <t>MA0698</t>
  </si>
  <si>
    <t>MA0705</t>
  </si>
  <si>
    <t>aldehyde dehydrogenase</t>
  </si>
  <si>
    <t>1.2.1.16 | 1.2.1.79 | 1.2.1.20</t>
  </si>
  <si>
    <t>gabD</t>
  </si>
  <si>
    <t>MA0713</t>
  </si>
  <si>
    <t>MA0714</t>
  </si>
  <si>
    <t>LPPG:FO 2-phospho-L-lactate transferase</t>
  </si>
  <si>
    <t>2.7.8.28</t>
  </si>
  <si>
    <t>cofD</t>
  </si>
  <si>
    <t>MA0717</t>
  </si>
  <si>
    <t>adenine phosphoribosyltransferase</t>
  </si>
  <si>
    <t>2.4.2.7</t>
  </si>
  <si>
    <t>hpt</t>
  </si>
  <si>
    <t>MA0726</t>
  </si>
  <si>
    <t>Orn/DAP/Arg decarboxylase family / TabA-like | diaminopimelate decarboxylase</t>
  </si>
  <si>
    <t>4.1.1.20</t>
  </si>
  <si>
    <t>lysA</t>
  </si>
  <si>
    <t>MA0749</t>
  </si>
  <si>
    <t>cysteinyl-tRNA synthetase</t>
  </si>
  <si>
    <t>6.1.1.16</t>
  </si>
  <si>
    <t>cysS</t>
  </si>
  <si>
    <t>MA0760</t>
  </si>
  <si>
    <t>lysyl-tRNA synthetase</t>
  </si>
  <si>
    <t>lysS</t>
  </si>
  <si>
    <t>MA0779</t>
  </si>
  <si>
    <t>cmtM</t>
  </si>
  <si>
    <t>MA0792</t>
  </si>
  <si>
    <t>arginine deiminase</t>
  </si>
  <si>
    <t>3.5.3.6</t>
  </si>
  <si>
    <t>arcA</t>
  </si>
  <si>
    <t>MA0798</t>
  </si>
  <si>
    <t>MA0815</t>
  </si>
  <si>
    <t>Tyrosyl-tRNA synthetase (EC 6.1.1.1)</t>
  </si>
  <si>
    <t>6.1.1.1</t>
  </si>
  <si>
    <t>tyrS</t>
  </si>
  <si>
    <t>MA0819</t>
  </si>
  <si>
    <t>malate dehydrogenase</t>
  </si>
  <si>
    <t>1.1.1.37</t>
  </si>
  <si>
    <t>mdh</t>
  </si>
  <si>
    <t>MA0821</t>
  </si>
  <si>
    <t>5.3.1.9</t>
  </si>
  <si>
    <t>pgi1</t>
  </si>
  <si>
    <t>MA0832</t>
  </si>
  <si>
    <t>fwdC</t>
  </si>
  <si>
    <t>MA0833</t>
  </si>
  <si>
    <t>formylmethanofuran dehydrogenase subunit A</t>
  </si>
  <si>
    <t>fwdA</t>
  </si>
  <si>
    <t>MA0834</t>
  </si>
  <si>
    <t>formylmethanofuran dehydrogenase subunit B</t>
  </si>
  <si>
    <t>fwdB</t>
  </si>
  <si>
    <t>MA0835</t>
  </si>
  <si>
    <t>formylmethanofuran dehydrogenase subunit D</t>
  </si>
  <si>
    <t>fwuD</t>
  </si>
  <si>
    <t>MA0844</t>
  </si>
  <si>
    <t>MA0847</t>
  </si>
  <si>
    <t>methyltransferase</t>
  </si>
  <si>
    <t>4.1.1.37</t>
  </si>
  <si>
    <t>MA0849</t>
  </si>
  <si>
    <t>putative methylamine methyltransferase corrinoid activation protein</t>
  </si>
  <si>
    <t>MA0859</t>
  </si>
  <si>
    <t>MA0869</t>
  </si>
  <si>
    <t>ABC transporter permease</t>
  </si>
  <si>
    <t>MA0878</t>
  </si>
  <si>
    <t>MA0879</t>
  </si>
  <si>
    <t>MA0880</t>
  </si>
  <si>
    <t>MA0881</t>
  </si>
  <si>
    <t>MA0883</t>
  </si>
  <si>
    <t>Phosphate import ABC transporter, phosphate binding protein (pstS)</t>
  </si>
  <si>
    <t>pstS</t>
  </si>
  <si>
    <t>MA0888</t>
  </si>
  <si>
    <t>Phosphate import ABC transporter permease protein (pstC)</t>
  </si>
  <si>
    <t>pstC</t>
  </si>
  <si>
    <t>MA0889</t>
  </si>
  <si>
    <t>Phosphate import ABC transporter permease protein (pstA)</t>
  </si>
  <si>
    <t>pstA</t>
  </si>
  <si>
    <t>MA0890</t>
  </si>
  <si>
    <t>CBS (Cystathionine-beta-synthase) and DUF293 domains-containing protein | phosphate ABC transporter ATP-binding protein</t>
  </si>
  <si>
    <t>3.6.3.27</t>
  </si>
  <si>
    <t>pstB</t>
  </si>
  <si>
    <t>MA0892</t>
  </si>
  <si>
    <t>dihydroorotase</t>
  </si>
  <si>
    <t>3.5.2.3</t>
  </si>
  <si>
    <t>pyrC</t>
  </si>
  <si>
    <t>MA0905</t>
  </si>
  <si>
    <t>MA0908</t>
  </si>
  <si>
    <t>Phosphoribosyl-AMP cyclohydrolase (hisI) (EC 3.5.4.19)</t>
  </si>
  <si>
    <t>3.5.4.19</t>
  </si>
  <si>
    <t>hisI</t>
  </si>
  <si>
    <t>(EC 2.4.2.-) | imidazole glycerol phosphate synthase subunit HisH</t>
  </si>
  <si>
    <t>2.4.2.-</t>
  </si>
  <si>
    <t>hisH</t>
  </si>
  <si>
    <t>MA0919</t>
  </si>
  <si>
    <t>orotate phosphoribosyltransferase-like protein</t>
  </si>
  <si>
    <t>2.4.2.10</t>
  </si>
  <si>
    <t>pyrE</t>
  </si>
  <si>
    <t>MA0925</t>
  </si>
  <si>
    <t>MA0929</t>
  </si>
  <si>
    <t>MA0931</t>
  </si>
  <si>
    <t>MA0932</t>
  </si>
  <si>
    <t>MA0933</t>
  </si>
  <si>
    <t>MA0934</t>
  </si>
  <si>
    <t>MA0938</t>
  </si>
  <si>
    <t>MA0939</t>
  </si>
  <si>
    <t>cobalamin (5-phosphate) synthase</t>
  </si>
  <si>
    <t>2.7.8.26</t>
  </si>
  <si>
    <t>cobS</t>
  </si>
  <si>
    <t>alpha-ribazole-phosphate phosphatase (cobZ) (EC 3.1.3.73)</t>
  </si>
  <si>
    <t>MA0941</t>
  </si>
  <si>
    <t>cobalamin biosynthesis protein</t>
  </si>
  <si>
    <t>6.3.1.10</t>
  </si>
  <si>
    <t>cobD</t>
  </si>
  <si>
    <t>MA0942</t>
  </si>
  <si>
    <t>MA0943</t>
  </si>
  <si>
    <t>histidyl-tRNA synthetase</t>
  </si>
  <si>
    <t>6.1.1.21</t>
  </si>
  <si>
    <t>hisS</t>
  </si>
  <si>
    <t>ferric enterobactin transport ATP-binding protein</t>
  </si>
  <si>
    <t>3.6.3.34</t>
  </si>
  <si>
    <t>ABC.FEV.A</t>
  </si>
  <si>
    <t>MA0951</t>
  </si>
  <si>
    <t>Iron complex/Vitamin B12 ABC transporter permease protein | hemin permease</t>
  </si>
  <si>
    <t>hemU</t>
  </si>
  <si>
    <t>MA0952</t>
  </si>
  <si>
    <t>iron transport periplasmic binding protein</t>
  </si>
  <si>
    <t>ABC.FEV.S</t>
  </si>
  <si>
    <t>MA0955</t>
  </si>
  <si>
    <t>MA0956</t>
  </si>
  <si>
    <t>6-pyruvoyl tetrahydrobiopterin synthase</t>
  </si>
  <si>
    <t>4.2.3.12 | 4.1.2.50</t>
  </si>
  <si>
    <t>ptpS</t>
  </si>
  <si>
    <t>L-aspartate dehydrogenase</t>
  </si>
  <si>
    <t>1.4.1.21</t>
  </si>
  <si>
    <t>nadX</t>
  </si>
  <si>
    <t>MA0959</t>
  </si>
  <si>
    <t>quinolinate synthetase</t>
  </si>
  <si>
    <t>2.5.1.72</t>
  </si>
  <si>
    <t>nadA</t>
  </si>
  <si>
    <t>MA0961</t>
  </si>
  <si>
    <t>prenyltransferase</t>
  </si>
  <si>
    <t>2.5.1.42</t>
  </si>
  <si>
    <t>ubiA</t>
  </si>
  <si>
    <t>MA0962</t>
  </si>
  <si>
    <t>S-adenosylmethionine synthetase</t>
  </si>
  <si>
    <t>MA0969</t>
  </si>
  <si>
    <t>Orotidine 5'-phosphate decarboxylase (OMP decarboxylase) (PyrF) (EC 4.1.1.23)</t>
  </si>
  <si>
    <t>4.1.1.23</t>
  </si>
  <si>
    <t>pyrF</t>
  </si>
  <si>
    <t>MA0972</t>
  </si>
  <si>
    <t>catalase/peroxidase</t>
  </si>
  <si>
    <t>1.11.1.21</t>
  </si>
  <si>
    <t>katG</t>
  </si>
  <si>
    <t>MA0990</t>
  </si>
  <si>
    <t>MA1001</t>
  </si>
  <si>
    <t>fumarate hydratase</t>
  </si>
  <si>
    <t>4.2.1.2</t>
  </si>
  <si>
    <t>fumC</t>
  </si>
  <si>
    <t>MA1011</t>
  </si>
  <si>
    <t>Acetyl-CoA decarbonylase/synthase complex subunit gamma (EC 2.1.1.-)</t>
  </si>
  <si>
    <t>2.1.1.245</t>
  </si>
  <si>
    <t>cdhE</t>
  </si>
  <si>
    <t>MA1012</t>
  </si>
  <si>
    <t>Acetyl-CoA decarbonylase/synthase complex subunit delta</t>
  </si>
  <si>
    <t>cdhD</t>
  </si>
  <si>
    <t>MA1013</t>
  </si>
  <si>
    <t>carbon monoxide dehydrogenase/acetyl-CoA synthase complex, nickel-inserting subunit</t>
  </si>
  <si>
    <t>Acetyl-CoA decarbonylase/synthase complex subunit beta (EC 2.3.1.-)</t>
  </si>
  <si>
    <t>2.3.1.-</t>
  </si>
  <si>
    <t>cdhC</t>
  </si>
  <si>
    <t>acetyl-CoA decarbonylase/synthase complex subunit epsilon</t>
  </si>
  <si>
    <t>cdhB</t>
  </si>
  <si>
    <t>Acetyl-CoA decarbonylase/synthase complex subunit alpha 2 (EC 1.2.99.2)</t>
  </si>
  <si>
    <t>1.2.7.4</t>
  </si>
  <si>
    <t>cdhA</t>
  </si>
  <si>
    <t>MA1018</t>
  </si>
  <si>
    <t>glyceraldehyde-3-phosphate dehydrogenase</t>
  </si>
  <si>
    <t>1.2.1.59</t>
  </si>
  <si>
    <t>gap</t>
  </si>
  <si>
    <t>MA1019</t>
  </si>
  <si>
    <t>glutathione reductase (NADPH)</t>
  </si>
  <si>
    <t>1.8.1.7</t>
  </si>
  <si>
    <t>GSR</t>
  </si>
  <si>
    <t>MA1022</t>
  </si>
  <si>
    <t>Protein containing N-terminal Pyruvate flavodoxin/ferredoxin oxidoreductase region, C-terminal TPP-binding region and ferredoxin domain</t>
  </si>
  <si>
    <t>MA1023</t>
  </si>
  <si>
    <t>NAD synthetase</t>
  </si>
  <si>
    <t>6.3.1.5</t>
  </si>
  <si>
    <t>nadE</t>
  </si>
  <si>
    <t>MA1096</t>
  </si>
  <si>
    <t>adenylate kinase</t>
  </si>
  <si>
    <t>2.7.4.3</t>
  </si>
  <si>
    <t>adk</t>
  </si>
  <si>
    <t>MA1104</t>
  </si>
  <si>
    <t>cytidylate kinase</t>
  </si>
  <si>
    <t>2.7.4.14</t>
  </si>
  <si>
    <t>cmk</t>
  </si>
  <si>
    <t>MA1105</t>
  </si>
  <si>
    <t>MA1117</t>
  </si>
  <si>
    <t>MA1120</t>
  </si>
  <si>
    <t>ABC transporter, ATPase subunit</t>
  </si>
  <si>
    <t>MA1128</t>
  </si>
  <si>
    <t>ABC transporter substrate-binding protein</t>
  </si>
  <si>
    <t>MA1131</t>
  </si>
  <si>
    <t>iron ABC transporter permease</t>
  </si>
  <si>
    <t>ABC.FEV.P</t>
  </si>
  <si>
    <t>MA1132</t>
  </si>
  <si>
    <t>iron ABC transporter ATP-binding protein</t>
  </si>
  <si>
    <t>MA1151</t>
  </si>
  <si>
    <t>MA1152</t>
  </si>
  <si>
    <t>Fructose 1-6-bisphosphatase | fructose 1,6-bisphosphatase II</t>
  </si>
  <si>
    <t>3.1.3.11</t>
  </si>
  <si>
    <t>glpX</t>
  </si>
  <si>
    <t>MA1167</t>
  </si>
  <si>
    <t>Ribose-phosphate pyrophosphokinase (RPPK) (Phosphoribosyl pyrophosphate synthetase) (PRPP synthetase) (EC 2.7.6.1)</t>
  </si>
  <si>
    <t>2.7.6.1</t>
  </si>
  <si>
    <t>prs</t>
  </si>
  <si>
    <t>MA1173</t>
  </si>
  <si>
    <t>GDP-mannose 4,6-dehydratase</t>
  </si>
  <si>
    <t>4.2.1.47</t>
  </si>
  <si>
    <t>gmd</t>
  </si>
  <si>
    <t>MA1174</t>
  </si>
  <si>
    <t>MA1185</t>
  </si>
  <si>
    <t>UDP-galactose-4-epimerase | UDP-glucose 4-epimerase</t>
  </si>
  <si>
    <t>5.1.3.2</t>
  </si>
  <si>
    <t>galE</t>
  </si>
  <si>
    <t>MA1190</t>
  </si>
  <si>
    <t>MA1198</t>
  </si>
  <si>
    <t>MA1199</t>
  </si>
  <si>
    <t>MA1205</t>
  </si>
  <si>
    <t>nitrogenase reductase</t>
  </si>
  <si>
    <t>1.18.6.1</t>
  </si>
  <si>
    <t>nifH</t>
  </si>
  <si>
    <t>MA1208</t>
  </si>
  <si>
    <t>nitrogenase subunit K</t>
  </si>
  <si>
    <t>anfK</t>
  </si>
  <si>
    <t>MA1209</t>
  </si>
  <si>
    <t>nitrogenase subunit delta</t>
  </si>
  <si>
    <t>anfG</t>
  </si>
  <si>
    <t>MA1210</t>
  </si>
  <si>
    <t>nitrogenase subunit D</t>
  </si>
  <si>
    <t>anfD</t>
  </si>
  <si>
    <t>MA1211</t>
  </si>
  <si>
    <t>MA1212</t>
  </si>
  <si>
    <t>MA1213</t>
  </si>
  <si>
    <t>MA1214</t>
  </si>
  <si>
    <t>MA1215</t>
  </si>
  <si>
    <t>MA1216</t>
  </si>
  <si>
    <t>nitrogenase subunit alpha</t>
  </si>
  <si>
    <t>vnfD</t>
  </si>
  <si>
    <t>MA1217</t>
  </si>
  <si>
    <t>vnfG</t>
  </si>
  <si>
    <t>MA1218</t>
  </si>
  <si>
    <t>nitrogenase subunit beta</t>
  </si>
  <si>
    <t>vnfK</t>
  </si>
  <si>
    <t>MA1219</t>
  </si>
  <si>
    <t>MA1220</t>
  </si>
  <si>
    <t>MA1223</t>
  </si>
  <si>
    <t>3-Isopropylmalate dehydratase small subunit (3-isopropylmalate isomerase small subunit) and homoaconitase small subunit - dual specificity</t>
  </si>
  <si>
    <t>4.2.1.114</t>
  </si>
  <si>
    <t>leuC</t>
  </si>
  <si>
    <t>MA1225</t>
  </si>
  <si>
    <t>homocitrate synthase</t>
  </si>
  <si>
    <t>2.3.3.14</t>
  </si>
  <si>
    <t>nifV</t>
  </si>
  <si>
    <t>MA1226</t>
  </si>
  <si>
    <t>MA1230</t>
  </si>
  <si>
    <t>iron(III) ABC transporter substrate-binding protein</t>
  </si>
  <si>
    <t>MA1231</t>
  </si>
  <si>
    <t>MA1232</t>
  </si>
  <si>
    <t>MA1233</t>
  </si>
  <si>
    <t>iron(III) ABC transporter ATP-binding protein</t>
  </si>
  <si>
    <t>MA1234</t>
  </si>
  <si>
    <t>iron(III) ABC transporter permease</t>
  </si>
  <si>
    <t>MA1235</t>
  </si>
  <si>
    <t>molybdate ABC transporter ATP-binding protein</t>
  </si>
  <si>
    <t>MA1236</t>
  </si>
  <si>
    <t>molybdate ABC transporter permease</t>
  </si>
  <si>
    <t>MA1237</t>
  </si>
  <si>
    <t>molybdenum ABC transporter, molybdate-binding protein (modA)</t>
  </si>
  <si>
    <t>MA1241</t>
  </si>
  <si>
    <t>MA1244</t>
  </si>
  <si>
    <t>MA1245</t>
  </si>
  <si>
    <t>MA1246</t>
  </si>
  <si>
    <t>MA1247</t>
  </si>
  <si>
    <t>MA1249</t>
  </si>
  <si>
    <t>MA1250</t>
  </si>
  <si>
    <t>MA1275</t>
  </si>
  <si>
    <t>Adenosylhomocysteinase (ahcY) (EC 3.3.1.1) | S-adenosyl-L-homocysteine hydrolase</t>
  </si>
  <si>
    <t>3.3.1.1</t>
  </si>
  <si>
    <t>ahcY2</t>
  </si>
  <si>
    <t>MA1278</t>
  </si>
  <si>
    <t>6.3.2.36</t>
  </si>
  <si>
    <t>MA1280</t>
  </si>
  <si>
    <t>bifunctional phosphopantothenoylcysteine decarboxylase/phosphopantothenate synthase</t>
  </si>
  <si>
    <t>4.1.1.36 | 6.3.2.5</t>
  </si>
  <si>
    <t>dfp</t>
  </si>
  <si>
    <t>MA1309</t>
  </si>
  <si>
    <t>carbon-monoxide dehydrogenase, catalytic subunit</t>
  </si>
  <si>
    <t>1.2.99.2 | 1.2.7.4</t>
  </si>
  <si>
    <t>cooS</t>
  </si>
  <si>
    <t>MA1316</t>
  </si>
  <si>
    <t>MA1317</t>
  </si>
  <si>
    <t>glutamyl-tRNA(Gln) amidotransferase subunit D</t>
  </si>
  <si>
    <t>6.3.5.7</t>
  </si>
  <si>
    <t>ansA</t>
  </si>
  <si>
    <t>MA1318</t>
  </si>
  <si>
    <t>Argininosuccinate lyase (EC 4.3.2.1) (Arginosuccinase)</t>
  </si>
  <si>
    <t>4.3.2.1</t>
  </si>
  <si>
    <t>argH</t>
  </si>
  <si>
    <t>MA1334</t>
  </si>
  <si>
    <t>MA1354</t>
  </si>
  <si>
    <t>acetolactate synthase</t>
  </si>
  <si>
    <t>2.2.1.6</t>
  </si>
  <si>
    <t>MA1355</t>
  </si>
  <si>
    <t>MA1363</t>
  </si>
  <si>
    <t>HAD-superfamily hydrolase</t>
  </si>
  <si>
    <t>MA1368</t>
  </si>
  <si>
    <t>thioredoxin reductase</t>
  </si>
  <si>
    <t>1.8.1.9</t>
  </si>
  <si>
    <t>trxB</t>
  </si>
  <si>
    <t>MA1370</t>
  </si>
  <si>
    <t>diphthine synthase (EC 2.1.1.98)</t>
  </si>
  <si>
    <t>MA1373</t>
  </si>
  <si>
    <t>PfkB family carbohydrate kinase</t>
  </si>
  <si>
    <t>2.7.1.15</t>
  </si>
  <si>
    <t>rbsK</t>
  </si>
  <si>
    <t>MA1376</t>
  </si>
  <si>
    <t>Phosphoribosylaminoimidazole carboxylase catalytic subunit (AIR carboxylase) (purE) (EC 4.1.1.21)</t>
  </si>
  <si>
    <t>5.4.99.18</t>
  </si>
  <si>
    <t>purE</t>
  </si>
  <si>
    <t>MA1377</t>
  </si>
  <si>
    <t>chorismate mutase</t>
  </si>
  <si>
    <t>5.4.99.5</t>
  </si>
  <si>
    <t>pheA1</t>
  </si>
  <si>
    <t>MA1378</t>
  </si>
  <si>
    <t>shikimate kinase</t>
  </si>
  <si>
    <t>2.7.1.71</t>
  </si>
  <si>
    <t>aroL</t>
  </si>
  <si>
    <t>MA1384</t>
  </si>
  <si>
    <t>6-phospho-3-hexuloisomerase</t>
  </si>
  <si>
    <t>5.3.1.27</t>
  </si>
  <si>
    <t>hxlB</t>
  </si>
  <si>
    <t>MA1385</t>
  </si>
  <si>
    <t>Aspartate aminotransferase (EC 2.6.1.1)</t>
  </si>
  <si>
    <t>aspB</t>
  </si>
  <si>
    <t>MA1392</t>
  </si>
  <si>
    <t>phosphoribosyl-ATP pyrophosphatase</t>
  </si>
  <si>
    <t>3.6.1.31</t>
  </si>
  <si>
    <t>hisE</t>
  </si>
  <si>
    <t>MA1393</t>
  </si>
  <si>
    <t>Homoaconitase large subunit (EC 4.2.1.36) (homoaconitate hydratase) (hacA) | 3-isopropylmalate dehydratase large subunit</t>
  </si>
  <si>
    <t>MA1409</t>
  </si>
  <si>
    <t>5'-methylthioadenosine phosphorylase</t>
  </si>
  <si>
    <t>2.4.2.28</t>
  </si>
  <si>
    <t>MA1417</t>
  </si>
  <si>
    <t>MA1418</t>
  </si>
  <si>
    <t>ecfA1</t>
  </si>
  <si>
    <t>MA1419</t>
  </si>
  <si>
    <t>cobalt transport protein</t>
  </si>
  <si>
    <t>ecfT</t>
  </si>
  <si>
    <t>MA1431</t>
  </si>
  <si>
    <t>MA1436</t>
  </si>
  <si>
    <t>MA1437</t>
  </si>
  <si>
    <t>MA1439</t>
  </si>
  <si>
    <t>NAD+ pyrophosphatase</t>
  </si>
  <si>
    <t>3.6.1.22</t>
  </si>
  <si>
    <t>MA1466</t>
  </si>
  <si>
    <t>thiazole biosynthesis protein</t>
  </si>
  <si>
    <t>thiI</t>
  </si>
  <si>
    <t>MA1481</t>
  </si>
  <si>
    <t>MA1483</t>
  </si>
  <si>
    <t>Oxidoreductase with FAD binding domain | geranylgeranyl reductase</t>
  </si>
  <si>
    <t>1.3.1.101 | 1.3.99.34</t>
  </si>
  <si>
    <t>GGR</t>
  </si>
  <si>
    <t>MA1488</t>
  </si>
  <si>
    <t>2.7.7.68</t>
  </si>
  <si>
    <t>cofC</t>
  </si>
  <si>
    <t>FO synthase subunit 2</t>
  </si>
  <si>
    <t>2.5.1.77</t>
  </si>
  <si>
    <t>cofG</t>
  </si>
  <si>
    <t>MA1490</t>
  </si>
  <si>
    <t>MA1491</t>
  </si>
  <si>
    <t>FO synthase subunit 1</t>
  </si>
  <si>
    <t>MA1494</t>
  </si>
  <si>
    <t>MA1495</t>
  </si>
  <si>
    <t>F(420)H(2) dehydrogenase subunit FpoA</t>
  </si>
  <si>
    <t>1.6.5.3</t>
  </si>
  <si>
    <t>fpoA</t>
  </si>
  <si>
    <t>MA1496</t>
  </si>
  <si>
    <t>F(420)H(2) dehydrogenase subunit FpoB</t>
  </si>
  <si>
    <t>fpoB</t>
  </si>
  <si>
    <t>MA1497</t>
  </si>
  <si>
    <t>F(420)H(2) dehydrogenase subunit C</t>
  </si>
  <si>
    <t>fpoC</t>
  </si>
  <si>
    <t>F(420)H(2) dehydrogenase subunit FpoD</t>
  </si>
  <si>
    <t>fpoD</t>
  </si>
  <si>
    <t>F(420)H(2) dehydrogenase subunit FpoH</t>
  </si>
  <si>
    <t>fpoH</t>
  </si>
  <si>
    <t>MA1500</t>
  </si>
  <si>
    <t>F(420)H(2) dehydrogenase subunit FpoI</t>
  </si>
  <si>
    <t>fpoI</t>
  </si>
  <si>
    <t>MA1501</t>
  </si>
  <si>
    <t>NADH dehydrogenase subunit J</t>
  </si>
  <si>
    <t>fpoJ</t>
  </si>
  <si>
    <t>MA1502</t>
  </si>
  <si>
    <t>F(420)H(2) dehydrogenase subunit FpoJ</t>
  </si>
  <si>
    <t>MA1503</t>
  </si>
  <si>
    <t>F(420)H(2) dehydrogenase subunit FpoK</t>
  </si>
  <si>
    <t>fpoK</t>
  </si>
  <si>
    <t>MA1504</t>
  </si>
  <si>
    <t>F(420)H(2) dehydrogenase subunit FpoL</t>
  </si>
  <si>
    <t>fpoL</t>
  </si>
  <si>
    <t>MA1505</t>
  </si>
  <si>
    <t>F(420)H(2) dehydrogenase subunit FpoM</t>
  </si>
  <si>
    <t>fpoM</t>
  </si>
  <si>
    <t>MA1506</t>
  </si>
  <si>
    <t>F(420)H(2) dehydrogenase subunit FpoN</t>
  </si>
  <si>
    <t>fpoN</t>
  </si>
  <si>
    <t>MA1507</t>
  </si>
  <si>
    <t>MA1509</t>
  </si>
  <si>
    <t>Nucleoside diphosphate kinase (EC 2.7.4.6)</t>
  </si>
  <si>
    <t>2.7.4.6</t>
  </si>
  <si>
    <t>ndk</t>
  </si>
  <si>
    <t>MA1566</t>
  </si>
  <si>
    <t>glutamine amidotransferase subunit PdxT</t>
  </si>
  <si>
    <t>4.3.3.6</t>
  </si>
  <si>
    <t>pyrOB</t>
  </si>
  <si>
    <t>MA1567</t>
  </si>
  <si>
    <t>Pyridoxal 5'-phosphate (Vitamin B6) synthase, lyase subunit pdxS</t>
  </si>
  <si>
    <t>pyrOA</t>
  </si>
  <si>
    <t>MA1574</t>
  </si>
  <si>
    <t>MA1605</t>
  </si>
  <si>
    <t>membrane alanine aminopeptidase</t>
  </si>
  <si>
    <t>3.4.11.2</t>
  </si>
  <si>
    <t>pepN</t>
  </si>
  <si>
    <t>MA1610</t>
  </si>
  <si>
    <t>threonine synthase</t>
  </si>
  <si>
    <t>4.2.3.1</t>
  </si>
  <si>
    <t>thrC</t>
  </si>
  <si>
    <t>MA1611</t>
  </si>
  <si>
    <t>Leucyl-tRNA synthetase (EC 6.1.1.4)</t>
  </si>
  <si>
    <t>6.1.1.4</t>
  </si>
  <si>
    <t>leuS</t>
  </si>
  <si>
    <t>MA1615</t>
  </si>
  <si>
    <t>methanol-specific methylcobalamin:CoM methyltransferase (mtaA)</t>
  </si>
  <si>
    <t>methanol-5- hydroxybenzimidazolylcobamide co- methyltransferase (mtaB3) (EC 2.1.1.90)</t>
  </si>
  <si>
    <t>mtaB3</t>
  </si>
  <si>
    <t>corrinoid-containing methyl-accepting protein (mtaC3) | methanol-5-hydroxybenzimidazolylcobamide co-methyltransferase, isozyme 3</t>
  </si>
  <si>
    <t>mtaC3</t>
  </si>
  <si>
    <t>MA1623</t>
  </si>
  <si>
    <t>3.5.1.90</t>
  </si>
  <si>
    <t>cbiZ</t>
  </si>
  <si>
    <t>MA1631</t>
  </si>
  <si>
    <t>MA1632</t>
  </si>
  <si>
    <t>MA1633</t>
  </si>
  <si>
    <t>nitrogenase (iron protein)</t>
  </si>
  <si>
    <t>MA1636</t>
  </si>
  <si>
    <t>MA1652</t>
  </si>
  <si>
    <t>dihydrolipoamide dehydrogenase</t>
  </si>
  <si>
    <t>1.8.1.4</t>
  </si>
  <si>
    <t>DLD</t>
  </si>
  <si>
    <t>MA1665</t>
  </si>
  <si>
    <t>ribonucleotide reductase</t>
  </si>
  <si>
    <t>1.17.4.1</t>
  </si>
  <si>
    <t>nrd</t>
  </si>
  <si>
    <t>MA1672</t>
  </si>
  <si>
    <t>Enolase (2-phosphoglycerate dehydratase) (EC 4.2.1.11) | phosphopyruvate hydratase</t>
  </si>
  <si>
    <t>4.2.1.11</t>
  </si>
  <si>
    <t>eno</t>
  </si>
  <si>
    <t>MA1678</t>
  </si>
  <si>
    <t>Plasma-membrane proton-efflux P- type ATPase (EC 3.6.3.6)</t>
  </si>
  <si>
    <t>3.6.3.6</t>
  </si>
  <si>
    <t>MA1683</t>
  </si>
  <si>
    <t>ribose-5-phosphate isomerase A</t>
  </si>
  <si>
    <t>5.3.1.6</t>
  </si>
  <si>
    <t>rpiA</t>
  </si>
  <si>
    <t>Aspartyl-tRNA synthetase (EC 6.1.1.12)</t>
  </si>
  <si>
    <t>6.1.1.12</t>
  </si>
  <si>
    <t>MA1687</t>
  </si>
  <si>
    <t>MA1710</t>
  </si>
  <si>
    <t>methenyltetrahydromethanopterin cyclohydrolase (mch) (EC 3.5.4.27) | N(5),N(10)-methenyltetrahydromethanopterin cyclohydrolase</t>
  </si>
  <si>
    <t>3.5.4.27</t>
  </si>
  <si>
    <t>mch</t>
  </si>
  <si>
    <t>MA1712</t>
  </si>
  <si>
    <t>Aminotransferase class I/II (EC 2.6.1.-) | LL-diaminopimelate aminotransferase</t>
  </si>
  <si>
    <t>2.6.1.83</t>
  </si>
  <si>
    <t>MA1714</t>
  </si>
  <si>
    <t>aldehyde ferredoxin oxidoreductase</t>
  </si>
  <si>
    <t>1.2.7.5</t>
  </si>
  <si>
    <t>aor</t>
  </si>
  <si>
    <t>MA1721</t>
  </si>
  <si>
    <t>MA1725</t>
  </si>
  <si>
    <t>Phenylacetate-coenzyme A ligase (EC 6.2.1.30)</t>
  </si>
  <si>
    <t>6.2.1.30</t>
  </si>
  <si>
    <t>paaK</t>
  </si>
  <si>
    <t>MA1726</t>
  </si>
  <si>
    <t>Indolepyruvate ferredoxin oxidoreductase subunit beta (iorB)</t>
  </si>
  <si>
    <t>MA1727</t>
  </si>
  <si>
    <t>MA1735</t>
  </si>
  <si>
    <t>1.1.1.38</t>
  </si>
  <si>
    <t>MA1747</t>
  </si>
  <si>
    <t>MA1748</t>
  </si>
  <si>
    <t>MA1790</t>
  </si>
  <si>
    <t>MA1801</t>
  </si>
  <si>
    <t>MA1802</t>
  </si>
  <si>
    <t>Dihydroxyacid dehydratase, EC 4.2.1.9</t>
  </si>
  <si>
    <t>4.2.1.9</t>
  </si>
  <si>
    <t>ilvD</t>
  </si>
  <si>
    <t>MA1804</t>
  </si>
  <si>
    <t>putative methyltransferase</t>
  </si>
  <si>
    <t>mtxH</t>
  </si>
  <si>
    <t>MA1805</t>
  </si>
  <si>
    <t>mtxA</t>
  </si>
  <si>
    <t>MA1815</t>
  </si>
  <si>
    <t>MA1817</t>
  </si>
  <si>
    <t>riboflavin synthase</t>
  </si>
  <si>
    <t>2.5.1.9</t>
  </si>
  <si>
    <t>ribC</t>
  </si>
  <si>
    <t>MA1818</t>
  </si>
  <si>
    <t>6,7-dimethyl-8-ribityllumazine synthase (ribH) (EC 2.5.1.9)</t>
  </si>
  <si>
    <t>2.5.1.78</t>
  </si>
  <si>
    <t>ribH</t>
  </si>
  <si>
    <t>MA1819</t>
  </si>
  <si>
    <t>MA1820</t>
  </si>
  <si>
    <t>glycerol-3-phosphate cytidyltransferase</t>
  </si>
  <si>
    <t>taqD</t>
  </si>
  <si>
    <t>MA1824</t>
  </si>
  <si>
    <t>MA1831</t>
  </si>
  <si>
    <t>di-trans-poly-cis-decaprenylcistransferase</t>
  </si>
  <si>
    <t>2.5.1.31</t>
  </si>
  <si>
    <t>uppS</t>
  </si>
  <si>
    <t>MA1840</t>
  </si>
  <si>
    <t>fructokinase</t>
  </si>
  <si>
    <t>2.7.1.4</t>
  </si>
  <si>
    <t>MA1847</t>
  </si>
  <si>
    <t>MA1850</t>
  </si>
  <si>
    <t>MA1855</t>
  </si>
  <si>
    <t>MA1874</t>
  </si>
  <si>
    <t>phosphorylase</t>
  </si>
  <si>
    <t>2.4.1.1</t>
  </si>
  <si>
    <t>malP</t>
  </si>
  <si>
    <t>MA1901</t>
  </si>
  <si>
    <t>5.1.3.13</t>
  </si>
  <si>
    <t>rfbC</t>
  </si>
  <si>
    <t>MA1919</t>
  </si>
  <si>
    <t>adenylosuccinate synthetase</t>
  </si>
  <si>
    <t>6.3.4.4</t>
  </si>
  <si>
    <t>purA</t>
  </si>
  <si>
    <t>MA1946</t>
  </si>
  <si>
    <t>MA1949</t>
  </si>
  <si>
    <t>glutamate decarboxylase</t>
  </si>
  <si>
    <t>4.1.1.15</t>
  </si>
  <si>
    <t>MA1956</t>
  </si>
  <si>
    <t>Phenylalanyl-tRNA synthetase subunitsbeta (EC 6.1.1.20)</t>
  </si>
  <si>
    <t>pheT</t>
  </si>
  <si>
    <t>MA1958</t>
  </si>
  <si>
    <t>MA1962</t>
  </si>
  <si>
    <t>MA1963</t>
  </si>
  <si>
    <t>phosphoribosylformylglycinamidine synthase I (FGAM synthase I) (purQ) (EC 6.3.5.3)</t>
  </si>
  <si>
    <t>6.3.5.3</t>
  </si>
  <si>
    <t>purL</t>
  </si>
  <si>
    <t>MA1964</t>
  </si>
  <si>
    <t>phosphoribosylformylglycinamidine synthetase PurS</t>
  </si>
  <si>
    <t>MA1966</t>
  </si>
  <si>
    <t>asparagine synthase</t>
  </si>
  <si>
    <t>asn</t>
  </si>
  <si>
    <t>MA1982</t>
  </si>
  <si>
    <t>MA1999</t>
  </si>
  <si>
    <t>MA2000</t>
  </si>
  <si>
    <t>glycogen debranching protein</t>
  </si>
  <si>
    <t>3.2.1.-</t>
  </si>
  <si>
    <t>treX</t>
  </si>
  <si>
    <t>MA2008</t>
  </si>
  <si>
    <t>potassium-dependent sodium- calcium exchanger</t>
  </si>
  <si>
    <t>MA2010</t>
  </si>
  <si>
    <t>MA2014</t>
  </si>
  <si>
    <t>MA2032</t>
  </si>
  <si>
    <t>MA2034</t>
  </si>
  <si>
    <t>MA2076</t>
  </si>
  <si>
    <t>MA2084</t>
  </si>
  <si>
    <t>cob(I)alamin adenosyltransferase</t>
  </si>
  <si>
    <t>2.5.1.17</t>
  </si>
  <si>
    <t>MA2108</t>
  </si>
  <si>
    <t>MA2110</t>
  </si>
  <si>
    <t>MA2142</t>
  </si>
  <si>
    <t>6.3.4.5) (Citrulline-aspartate ligase) | argininosuccinate synthase</t>
  </si>
  <si>
    <t>6.3.4.5</t>
  </si>
  <si>
    <t>argG</t>
  </si>
  <si>
    <t>Carbamoyl phosphate synthase large subunit (carB) (EC 6.3.5.5)</t>
  </si>
  <si>
    <t>6.3.5.5</t>
  </si>
  <si>
    <t>carB</t>
  </si>
  <si>
    <t>Carbamoyl phosphate synthase small subunit (carA) (EC 6.3.5.5)</t>
  </si>
  <si>
    <t>carA</t>
  </si>
  <si>
    <t>ATP-binding protein opuAA (EC 3.6.3.32) | glycine betaine/L-proline ABC transporter ATP-binding protein</t>
  </si>
  <si>
    <t>3.6.3.32</t>
  </si>
  <si>
    <t>proV</t>
  </si>
  <si>
    <t>MA2146</t>
  </si>
  <si>
    <t>Glycine betaine ABC transporter permease protein opuAB | glycine betaine/L-proline ABC transporter permease</t>
  </si>
  <si>
    <t>proW</t>
  </si>
  <si>
    <t>MA2147</t>
  </si>
  <si>
    <t>Glycine betaine ABC transporter substrate binding protein opuAC | glycine betaine/L-proline ABC transporter substrate-binding protein</t>
  </si>
  <si>
    <t>proX</t>
  </si>
  <si>
    <t>MA2148</t>
  </si>
  <si>
    <t>Fe(III) dicitrate ABC transporter permease</t>
  </si>
  <si>
    <t>fecC</t>
  </si>
  <si>
    <t>MA2149</t>
  </si>
  <si>
    <t>fecD</t>
  </si>
  <si>
    <t>MA2150</t>
  </si>
  <si>
    <t>Fe(III) dicitrate ABC transporter ATP-binding protein</t>
  </si>
  <si>
    <t>fecE</t>
  </si>
  <si>
    <t>MA2153</t>
  </si>
  <si>
    <t>periplasmic binding protein</t>
  </si>
  <si>
    <t>MA2156</t>
  </si>
  <si>
    <t>MA2163</t>
  </si>
  <si>
    <t>MA2183</t>
  </si>
  <si>
    <t>Glucose-1-phosphate thymidylyltransferase (dTDP- glucose synthase) (EC:2.7.7.24)</t>
  </si>
  <si>
    <t>2.7.7.24</t>
  </si>
  <si>
    <t>rbfA</t>
  </si>
  <si>
    <t>MA2186</t>
  </si>
  <si>
    <t>dTDP-glucose 4,6-dehydratase</t>
  </si>
  <si>
    <t>4.2.1.46</t>
  </si>
  <si>
    <t>MA2209</t>
  </si>
  <si>
    <t>MA2244</t>
  </si>
  <si>
    <t>coenzyme A ligase</t>
  </si>
  <si>
    <t>MA2253</t>
  </si>
  <si>
    <t>Myo-inositol-1-phosphate synthase (EC 5.5.1.4)</t>
  </si>
  <si>
    <t>MA2275</t>
  </si>
  <si>
    <t>MA2280</t>
  </si>
  <si>
    <t>molybdate-binding protein (modA) | molybdenum ABC transporter substrate-binding protein</t>
  </si>
  <si>
    <t>MA2281</t>
  </si>
  <si>
    <t>MA2282</t>
  </si>
  <si>
    <t>molydbenum ABC transporter ATP-binding protein</t>
  </si>
  <si>
    <t>MA2291</t>
  </si>
  <si>
    <t>MA2292</t>
  </si>
  <si>
    <t>MA2300</t>
  </si>
  <si>
    <t>5-oxoprolinase</t>
  </si>
  <si>
    <t>3.5.2.9</t>
  </si>
  <si>
    <t>oplAH</t>
  </si>
  <si>
    <t>MA2304</t>
  </si>
  <si>
    <t>phosphoserine aminotransferase</t>
  </si>
  <si>
    <t>2.6.1.52</t>
  </si>
  <si>
    <t>serC</t>
  </si>
  <si>
    <t>MA2310</t>
  </si>
  <si>
    <t>adenine deaminase</t>
  </si>
  <si>
    <t>3.5.4.2</t>
  </si>
  <si>
    <t>adeC</t>
  </si>
  <si>
    <t>MA2341</t>
  </si>
  <si>
    <t>MA2351</t>
  </si>
  <si>
    <t>MA2381</t>
  </si>
  <si>
    <t>MA2400</t>
  </si>
  <si>
    <t>phosphoglycerate mutase</t>
  </si>
  <si>
    <t>5.4.2.11</t>
  </si>
  <si>
    <t>gpmA</t>
  </si>
  <si>
    <t>MA2407</t>
  </si>
  <si>
    <t>pyruvate:ferredoxin oxidoreductase subunit beta (EC 1.2.7.1)</t>
  </si>
  <si>
    <t>MA2422</t>
  </si>
  <si>
    <t>MA2424</t>
  </si>
  <si>
    <t>MA2425</t>
  </si>
  <si>
    <t>MA2431</t>
  </si>
  <si>
    <t>Isoleucyl-tRNA synthetase (EC 6.1.1.5)</t>
  </si>
  <si>
    <t>6.1.1.5</t>
  </si>
  <si>
    <t>ileS</t>
  </si>
  <si>
    <t>MA2433</t>
  </si>
  <si>
    <t>H(+)-transporting ATP synthase</t>
  </si>
  <si>
    <t>ATPF1G</t>
  </si>
  <si>
    <t>MA2434</t>
  </si>
  <si>
    <t>ATP synthase F0F1 subunit alpha</t>
  </si>
  <si>
    <t>3.6.3.14</t>
  </si>
  <si>
    <t>ATPF1A</t>
  </si>
  <si>
    <t>MA2435</t>
  </si>
  <si>
    <t>H(+)-transporting ATP synthase subunit B</t>
  </si>
  <si>
    <t>ATPF0B</t>
  </si>
  <si>
    <t>MA2436</t>
  </si>
  <si>
    <t>ATP synthase F0F1 subunit C</t>
  </si>
  <si>
    <t>ATPF0C</t>
  </si>
  <si>
    <t>MA2437</t>
  </si>
  <si>
    <t>ATP synthase F0F1 subunit A</t>
  </si>
  <si>
    <t>ATPF0A</t>
  </si>
  <si>
    <t>MA2438</t>
  </si>
  <si>
    <t>MA2439</t>
  </si>
  <si>
    <t>MA2440</t>
  </si>
  <si>
    <t>ATP synthase F0F1 subunit epsilon</t>
  </si>
  <si>
    <t>ATPF1E</t>
  </si>
  <si>
    <t>MA2441</t>
  </si>
  <si>
    <t>ATP synthase F0F1 subunit beta</t>
  </si>
  <si>
    <t>ATPF1B</t>
  </si>
  <si>
    <t>MA2448</t>
  </si>
  <si>
    <t>MA2458</t>
  </si>
  <si>
    <t>phosphoenolpyruvate synthase</t>
  </si>
  <si>
    <t>2.7.9.2</t>
  </si>
  <si>
    <t>ppsA</t>
  </si>
  <si>
    <t>MA2469</t>
  </si>
  <si>
    <t>MA2474</t>
  </si>
  <si>
    <t>MA2478</t>
  </si>
  <si>
    <t>MA2479</t>
  </si>
  <si>
    <t>MA2497</t>
  </si>
  <si>
    <t>fumA</t>
  </si>
  <si>
    <t>MA2498</t>
  </si>
  <si>
    <t>Tartrate dehydratase / Fumarate hydratase subunitsbeta</t>
  </si>
  <si>
    <t>fumB</t>
  </si>
  <si>
    <t>MA2501</t>
  </si>
  <si>
    <t>MA2520</t>
  </si>
  <si>
    <t>MA2532</t>
  </si>
  <si>
    <t>methionine gamma-lyase</t>
  </si>
  <si>
    <t>4.4.1.11</t>
  </si>
  <si>
    <t>mgl</t>
  </si>
  <si>
    <t>MA2533</t>
  </si>
  <si>
    <t>Nicotinate phosphoribosyltransferase (pncB) (EC 2.4.2.11)</t>
  </si>
  <si>
    <t>6.3.4.21</t>
  </si>
  <si>
    <t>pncB</t>
  </si>
  <si>
    <t>MA2559</t>
  </si>
  <si>
    <t>3.5.4.1</t>
  </si>
  <si>
    <t>codA</t>
  </si>
  <si>
    <t>MA2572</t>
  </si>
  <si>
    <t>homoserine dehydrogenase</t>
  </si>
  <si>
    <t>1.1.1.3</t>
  </si>
  <si>
    <t>MA2628</t>
  </si>
  <si>
    <t>Hypothetical protein</t>
  </si>
  <si>
    <t>MA2630</t>
  </si>
  <si>
    <t>alcohol dehydrogenase</t>
  </si>
  <si>
    <t>1.1.1.1</t>
  </si>
  <si>
    <t>adh</t>
  </si>
  <si>
    <t>MA2649</t>
  </si>
  <si>
    <t>MA2653</t>
  </si>
  <si>
    <t>aminoacyl-histidine dipeptidase</t>
  </si>
  <si>
    <t>3.4.13.-</t>
  </si>
  <si>
    <t>pepD</t>
  </si>
  <si>
    <t>MA2665</t>
  </si>
  <si>
    <t>Phosphoglucomutase/Phosphom annomutase</t>
  </si>
  <si>
    <t>pmm</t>
  </si>
  <si>
    <t>MA2666</t>
  </si>
  <si>
    <t>aldolase</t>
  </si>
  <si>
    <t>4.1.2.13 | 2.2.1.11</t>
  </si>
  <si>
    <t>MA2667</t>
  </si>
  <si>
    <t>Phosphoenolpyruvate synthase, PEP synthase</t>
  </si>
  <si>
    <t>MA2669</t>
  </si>
  <si>
    <t>phosphoglycerate kinase</t>
  </si>
  <si>
    <t>2.7.2.3</t>
  </si>
  <si>
    <t>pgk</t>
  </si>
  <si>
    <t>MA2671</t>
  </si>
  <si>
    <t>phosphoglyceromutase</t>
  </si>
  <si>
    <t>yibO</t>
  </si>
  <si>
    <t>MA2676</t>
  </si>
  <si>
    <t>inorganic pyrophosphatase</t>
  </si>
  <si>
    <t>3.6.1.1</t>
  </si>
  <si>
    <t>MA2690</t>
  </si>
  <si>
    <t>phosphoenolpyruvate carboxylase</t>
  </si>
  <si>
    <t>4.1.1.31</t>
  </si>
  <si>
    <t>ppc</t>
  </si>
  <si>
    <t>MA2696</t>
  </si>
  <si>
    <t>MA2714</t>
  </si>
  <si>
    <t>homoserine O-acetyltransferase</t>
  </si>
  <si>
    <t>2.3.1.31</t>
  </si>
  <si>
    <t>metA</t>
  </si>
  <si>
    <t>MA2715</t>
  </si>
  <si>
    <t>O-acetylhomoserine aminocarboxypropyltransferase (cysD) (EC 2.5.1.49)</t>
  </si>
  <si>
    <t>2.5.1.49</t>
  </si>
  <si>
    <t>metY</t>
  </si>
  <si>
    <t>MA2716</t>
  </si>
  <si>
    <t>MA2718</t>
  </si>
  <si>
    <t>cysteine desulfurase</t>
  </si>
  <si>
    <t>2.8.1.7</t>
  </si>
  <si>
    <t>iscS</t>
  </si>
  <si>
    <t>MA2720</t>
  </si>
  <si>
    <t>cysteine synthase</t>
  </si>
  <si>
    <t>2.5.1.47</t>
  </si>
  <si>
    <t>cysK</t>
  </si>
  <si>
    <t>MA2721</t>
  </si>
  <si>
    <t>2.3.1.30</t>
  </si>
  <si>
    <t>cysE</t>
  </si>
  <si>
    <t>MA2722</t>
  </si>
  <si>
    <t>thiamine-phosphate pyrophosphorylase</t>
  </si>
  <si>
    <t>2.5.1.3</t>
  </si>
  <si>
    <t>thiE</t>
  </si>
  <si>
    <t>MA2723</t>
  </si>
  <si>
    <t>hydroxyethylthiazole kinase</t>
  </si>
  <si>
    <t>2.7.1.50</t>
  </si>
  <si>
    <t>thiM</t>
  </si>
  <si>
    <t>MA2728</t>
  </si>
  <si>
    <t>ornithine decarboxylase</t>
  </si>
  <si>
    <t>4.1.1.17</t>
  </si>
  <si>
    <t>MA2756</t>
  </si>
  <si>
    <t>MA2772</t>
  </si>
  <si>
    <t>MA2776</t>
  </si>
  <si>
    <t>MA2817</t>
  </si>
  <si>
    <t>MA2833</t>
  </si>
  <si>
    <t>H(+)-transporting ATPase</t>
  </si>
  <si>
    <t>MA2837</t>
  </si>
  <si>
    <t>Sodium/alanine symporter</t>
  </si>
  <si>
    <t>MA2851</t>
  </si>
  <si>
    <t>synthetase</t>
  </si>
  <si>
    <t>MA2859</t>
  </si>
  <si>
    <t>acetylornithine aminotransferase</t>
  </si>
  <si>
    <t>2.6.1.19</t>
  </si>
  <si>
    <t>MA2860</t>
  </si>
  <si>
    <t>1.2.1.3</t>
  </si>
  <si>
    <t>aldH</t>
  </si>
  <si>
    <t>MA2862</t>
  </si>
  <si>
    <t>glutamyl-tRNA (Gln) amidotransferase subunit E (EC 6.3.5.7)</t>
  </si>
  <si>
    <t>gatE</t>
  </si>
  <si>
    <t>4Fe-4S ferredoxin, iron-sulfur binding domain protein</t>
  </si>
  <si>
    <t>fwdF</t>
  </si>
  <si>
    <t>heterodisulfide reductase subunit A/methylviologen reducing hydrogenase subunit delta</t>
  </si>
  <si>
    <t>hdrA</t>
  </si>
  <si>
    <t>MA2877</t>
  </si>
  <si>
    <t>tungsten formylmethanofuran dehydrogenase subunit G</t>
  </si>
  <si>
    <t>MA2878</t>
  </si>
  <si>
    <t>MA2879</t>
  </si>
  <si>
    <t>formylmethanofuran dehydrogenase</t>
  </si>
  <si>
    <t>fwdD</t>
  </si>
  <si>
    <t>MA2894</t>
  </si>
  <si>
    <t>1.8.4.8</t>
  </si>
  <si>
    <t>cysH</t>
  </si>
  <si>
    <t>Threonyl-tRNA synthetase (EC 6.1.1.3)</t>
  </si>
  <si>
    <t>6.1.1.3</t>
  </si>
  <si>
    <t>thrS</t>
  </si>
  <si>
    <t>MA2909</t>
  </si>
  <si>
    <t>subunit gamma-like N-terminal region and pyruvate synthase subunit gamma-like C-terminal region | 2-oxoisovalerate ferredoxin oxidoreductase subunit alpha</t>
  </si>
  <si>
    <t>1.2.7.7</t>
  </si>
  <si>
    <t>vorA</t>
  </si>
  <si>
    <t>MA2910</t>
  </si>
  <si>
    <t>Pyruvate flavodoxin/ferredoxin oxidoreductase-like protein | 2-ketoisovalerate ferredoxin reductase</t>
  </si>
  <si>
    <t>vorB</t>
  </si>
  <si>
    <t>MA2911</t>
  </si>
  <si>
    <t>2-oxoisovalerate ferredoxin oxidoreductase subunit gamma</t>
  </si>
  <si>
    <t>vorC</t>
  </si>
  <si>
    <t>(Acetate--CoA ligase) (EC 6.2.1.1) | AMP-binding protein</t>
  </si>
  <si>
    <t>6.2.1.1</t>
  </si>
  <si>
    <t>ACSS</t>
  </si>
  <si>
    <t>MA2935</t>
  </si>
  <si>
    <t>Inorganic phosphate transporter</t>
  </si>
  <si>
    <t>MA2961</t>
  </si>
  <si>
    <t>MA2962</t>
  </si>
  <si>
    <t>MA2966</t>
  </si>
  <si>
    <t>MA2967</t>
  </si>
  <si>
    <t>haloacid dehalogenase</t>
  </si>
  <si>
    <t>3.1.3.18</t>
  </si>
  <si>
    <t>MA2971</t>
  </si>
  <si>
    <t>Monomethylamine corrinoid protein (mtmC)</t>
  </si>
  <si>
    <t>mtmC</t>
  </si>
  <si>
    <t>MA2972</t>
  </si>
  <si>
    <t>mtmB2</t>
  </si>
  <si>
    <t>MA2986</t>
  </si>
  <si>
    <t>anthranilate synthase component II</t>
  </si>
  <si>
    <t>4.1.3.27</t>
  </si>
  <si>
    <t>trpG</t>
  </si>
  <si>
    <t>MA2987</t>
  </si>
  <si>
    <t>Anthranilate synthase component 1 (trpE) (EC 4.1.3.27)</t>
  </si>
  <si>
    <t>trpE</t>
  </si>
  <si>
    <t>MA2988</t>
  </si>
  <si>
    <t>phosphoribosylanthranilate isomerase</t>
  </si>
  <si>
    <t>5.3.1.24</t>
  </si>
  <si>
    <t>trpF</t>
  </si>
  <si>
    <t>MA2989</t>
  </si>
  <si>
    <t>anthranilate phosphoribosyltransferase</t>
  </si>
  <si>
    <t>2.4.2.18</t>
  </si>
  <si>
    <t>trpD</t>
  </si>
  <si>
    <t>MA2990</t>
  </si>
  <si>
    <t>tryptophan synthase subunit alpha</t>
  </si>
  <si>
    <t>4.2.1.20</t>
  </si>
  <si>
    <t>trpA</t>
  </si>
  <si>
    <t>MA2991</t>
  </si>
  <si>
    <t>Tryptophan synthase subunit beta 1 (trpB1) (EC 4.2.1.20)</t>
  </si>
  <si>
    <t>trpB</t>
  </si>
  <si>
    <t>MA2992</t>
  </si>
  <si>
    <t>indole-3-glycerol phosphate synthase</t>
  </si>
  <si>
    <t>4.1.1.48</t>
  </si>
  <si>
    <t>trpC</t>
  </si>
  <si>
    <t>MA3006</t>
  </si>
  <si>
    <t>enzyme, tetrahydromethanopterin- | formaldehyde-activating protein</t>
  </si>
  <si>
    <t>4.2.1.147</t>
  </si>
  <si>
    <t>fae</t>
  </si>
  <si>
    <t>MA3012</t>
  </si>
  <si>
    <t>pyruvoyl-dependent arginine decarboxylase</t>
  </si>
  <si>
    <t>4.1.1.19</t>
  </si>
  <si>
    <t>pdaD</t>
  </si>
  <si>
    <t>MA3014</t>
  </si>
  <si>
    <t>MA3021</t>
  </si>
  <si>
    <t>MA3022</t>
  </si>
  <si>
    <t>glucose-1-phosphate thymidylyltransferase</t>
  </si>
  <si>
    <t>rfbA</t>
  </si>
  <si>
    <t>MA3023</t>
  </si>
  <si>
    <t>glucosamine--fructose-6-phosphate aminotransferase</t>
  </si>
  <si>
    <t>2.6.1.16</t>
  </si>
  <si>
    <t>glmS</t>
  </si>
  <si>
    <t>MA3024</t>
  </si>
  <si>
    <t>5.4.2.10</t>
  </si>
  <si>
    <t>pmmB</t>
  </si>
  <si>
    <t>MA3025</t>
  </si>
  <si>
    <t>2.7.7.23 | 2.3.1.157</t>
  </si>
  <si>
    <t>MA3033</t>
  </si>
  <si>
    <t>Uroporphyrinogen-III C- methyltransferase (SUMT) (cysGA) (EC 2.1.1.107)</t>
  </si>
  <si>
    <t>2.1.1.107</t>
  </si>
  <si>
    <t>cobA</t>
  </si>
  <si>
    <t>uroporphyrinogen-III synthase</t>
  </si>
  <si>
    <t>4.2.1.75</t>
  </si>
  <si>
    <t>hemD</t>
  </si>
  <si>
    <t>MA3046</t>
  </si>
  <si>
    <t>MA3047</t>
  </si>
  <si>
    <t>MA3048</t>
  </si>
  <si>
    <t>MA3049</t>
  </si>
  <si>
    <t>MA3050</t>
  </si>
  <si>
    <t>MA3052</t>
  </si>
  <si>
    <t>6.1.1.9) | valyl-tRNA synthetase</t>
  </si>
  <si>
    <t>6.1.1.9</t>
  </si>
  <si>
    <t>valS</t>
  </si>
  <si>
    <t>MA3073</t>
  </si>
  <si>
    <t>3-hydroxy-3-methylglutaryl-CoA reductase (EC 1.1.1.34) (NADPH)</t>
  </si>
  <si>
    <t>1.1.1.34</t>
  </si>
  <si>
    <t>hmgA</t>
  </si>
  <si>
    <t>MA3075</t>
  </si>
  <si>
    <t>2-oxoacid ferredoxin oxidoreductase</t>
  </si>
  <si>
    <t>1.2.7.3</t>
  </si>
  <si>
    <t>korA</t>
  </si>
  <si>
    <t>MA3076</t>
  </si>
  <si>
    <t>2-oxoglutarate ferredoxin oxidoreductase subunit beta</t>
  </si>
  <si>
    <t>korB</t>
  </si>
  <si>
    <t>MA3085</t>
  </si>
  <si>
    <t>MA3093</t>
  </si>
  <si>
    <t>phosphate ABC transporter substrate-binding protein</t>
  </si>
  <si>
    <t>MA3094</t>
  </si>
  <si>
    <t>phosphate ABC transporter permease</t>
  </si>
  <si>
    <t>MA3095</t>
  </si>
  <si>
    <t>MA3108</t>
  </si>
  <si>
    <t>MA3126</t>
  </si>
  <si>
    <t>heterodisulfide reductase subunit B</t>
  </si>
  <si>
    <t>hdrB</t>
  </si>
  <si>
    <t>MA3127</t>
  </si>
  <si>
    <t>heterodisulfide reductase subunit C</t>
  </si>
  <si>
    <t>hdrC</t>
  </si>
  <si>
    <t>MA3128</t>
  </si>
  <si>
    <t>heterodisulfide reductase subunit A</t>
  </si>
  <si>
    <t>MA3140</t>
  </si>
  <si>
    <t>Mannose-1-phosphate guanyltransferase (EC 2.7.7.13)</t>
  </si>
  <si>
    <t>2.7.7.13</t>
  </si>
  <si>
    <t>rfbM</t>
  </si>
  <si>
    <t>MA3150</t>
  </si>
  <si>
    <t>chorismate mutase/prephenate dehydratase</t>
  </si>
  <si>
    <t>4.2.1.51</t>
  </si>
  <si>
    <t>pheA</t>
  </si>
  <si>
    <t>Nitrite/sulphite reductase-related protein</t>
  </si>
  <si>
    <t>MA3168</t>
  </si>
  <si>
    <t>MA3169</t>
  </si>
  <si>
    <t>glutamate dehydrogenase</t>
  </si>
  <si>
    <t>1.4.1.3</t>
  </si>
  <si>
    <t>gdhA</t>
  </si>
  <si>
    <t>MA3171</t>
  </si>
  <si>
    <t>MA3193</t>
  </si>
  <si>
    <t>Amidophosphoribosyltransferase precursor (Glutamine phosphoribosylpyrophosphate amidotransferase) (purF) (EC 2.4.2.14)</t>
  </si>
  <si>
    <t>2.4.2.14</t>
  </si>
  <si>
    <t>purF</t>
  </si>
  <si>
    <t>MA3197</t>
  </si>
  <si>
    <t>phosphomethylpyrimidine kinase</t>
  </si>
  <si>
    <t>2.7.1.49 | 2.7.4.7</t>
  </si>
  <si>
    <t>thiD</t>
  </si>
  <si>
    <t>MA3198</t>
  </si>
  <si>
    <t>Tryptophan synthase subunit beta 2 (trpB2) (EC 4.2.1.20)</t>
  </si>
  <si>
    <t>MA3201</t>
  </si>
  <si>
    <t>histidinol dehydrogenase</t>
  </si>
  <si>
    <t>1.1.1.23</t>
  </si>
  <si>
    <t>hisD</t>
  </si>
  <si>
    <t>MA3212</t>
  </si>
  <si>
    <t>MA3237</t>
  </si>
  <si>
    <t>aroK</t>
  </si>
  <si>
    <t>MA3242</t>
  </si>
  <si>
    <t>AMP to Ribose-1,5- bisphosphate) | thymidine phosphorylase</t>
  </si>
  <si>
    <t>2.4.2.4</t>
  </si>
  <si>
    <t>deoA</t>
  </si>
  <si>
    <t>Cobyric acid synthase (cbiP) (EC 6.3.5.10)</t>
  </si>
  <si>
    <t>6.3.5.10</t>
  </si>
  <si>
    <t>MA3252</t>
  </si>
  <si>
    <t>alanine dehydrogenase</t>
  </si>
  <si>
    <t>4.3.1.12</t>
  </si>
  <si>
    <t>ocd</t>
  </si>
  <si>
    <t>MA3264</t>
  </si>
  <si>
    <t>MA3265</t>
  </si>
  <si>
    <t>MA3268</t>
  </si>
  <si>
    <t>ribosomal protein S6 modification protein</t>
  </si>
  <si>
    <t>6.3.2.33</t>
  </si>
  <si>
    <t>rimK</t>
  </si>
  <si>
    <t>MA3279</t>
  </si>
  <si>
    <t>CTP synthase (UTP--ammonia ligase) (pyrG) (EC 6.3.4.2)</t>
  </si>
  <si>
    <t>6.3.4.2</t>
  </si>
  <si>
    <t>pyrG</t>
  </si>
  <si>
    <t>MA3282</t>
  </si>
  <si>
    <t>MA3283</t>
  </si>
  <si>
    <t>carbon-monoxide dehydrogenase, Fe-S subunit</t>
  </si>
  <si>
    <t>cooF</t>
  </si>
  <si>
    <t>MA3297</t>
  </si>
  <si>
    <t>MA3298</t>
  </si>
  <si>
    <t>sulfopyruvate decarboxylase</t>
  </si>
  <si>
    <t>4.1.1.79</t>
  </si>
  <si>
    <t>comDE</t>
  </si>
  <si>
    <t>orotate phosphoribosyltransferase</t>
  </si>
  <si>
    <t>MA3309</t>
  </si>
  <si>
    <t>ligase (GARS) (purD) (EC 6.3.4.13) | phosphoribosylamine--glycine ligase</t>
  </si>
  <si>
    <t>6.3.4.13</t>
  </si>
  <si>
    <t>purD</t>
  </si>
  <si>
    <t>MA3310</t>
  </si>
  <si>
    <t>Ornithine carbamoyltransferase (EC 2.1.3.3)</t>
  </si>
  <si>
    <t>2.1.3.3</t>
  </si>
  <si>
    <t>argF</t>
  </si>
  <si>
    <t>(R)-citramalate synthase (cimA) (EC 2.3.3.-) | trans-homoaconitate synthase</t>
  </si>
  <si>
    <t>2.3.3.14 | 2.3.3.-</t>
  </si>
  <si>
    <t>aksA</t>
  </si>
  <si>
    <t>MA3343</t>
  </si>
  <si>
    <t>2.7.1.23</t>
  </si>
  <si>
    <t>ppnK</t>
  </si>
  <si>
    <t>MA3344</t>
  </si>
  <si>
    <t>bifunctional inositol-1 monophosphatase/fructose-1</t>
  </si>
  <si>
    <t>3.1.3.25</t>
  </si>
  <si>
    <t>MA3345</t>
  </si>
  <si>
    <t>MA3357</t>
  </si>
  <si>
    <t>MA3358</t>
  </si>
  <si>
    <t>MA3359</t>
  </si>
  <si>
    <t>MA3365</t>
  </si>
  <si>
    <t>MA3366</t>
  </si>
  <si>
    <t>MA3367</t>
  </si>
  <si>
    <t>acylphosphatase</t>
  </si>
  <si>
    <t>3.6.1.7</t>
  </si>
  <si>
    <t>acyP</t>
  </si>
  <si>
    <t>MA3373</t>
  </si>
  <si>
    <t>MA3381</t>
  </si>
  <si>
    <t>glutamate--ammonia ligase</t>
  </si>
  <si>
    <t>6.3.1.2</t>
  </si>
  <si>
    <t>glnA</t>
  </si>
  <si>
    <t>MA3407</t>
  </si>
  <si>
    <t>cytidine/deoxycytidylate deaminase family protein</t>
  </si>
  <si>
    <t>3.5.4.3</t>
  </si>
  <si>
    <t>MA3408</t>
  </si>
  <si>
    <t>MA3419</t>
  </si>
  <si>
    <t>MA3437</t>
  </si>
  <si>
    <t>MA3438</t>
  </si>
  <si>
    <t>MA3442</t>
  </si>
  <si>
    <t>serine O-acetyltransferase</t>
  </si>
  <si>
    <t>MA3452</t>
  </si>
  <si>
    <t>Iron complex/Vitamin B12 ABC transporter permease protein</t>
  </si>
  <si>
    <t>MA3453</t>
  </si>
  <si>
    <t>MA3456</t>
  </si>
  <si>
    <t>MA3457</t>
  </si>
  <si>
    <t>MA3458</t>
  </si>
  <si>
    <t>MA3461</t>
  </si>
  <si>
    <t>MA3462</t>
  </si>
  <si>
    <t>MA3463</t>
  </si>
  <si>
    <t>MA3464</t>
  </si>
  <si>
    <t>MA3478</t>
  </si>
  <si>
    <t>MA3479</t>
  </si>
  <si>
    <t>MA3496</t>
  </si>
  <si>
    <t>Pyruvoyl-dependent arginine decarboxylase (EC 4.1.1.19)</t>
  </si>
  <si>
    <t>MA3512</t>
  </si>
  <si>
    <t>MA3514</t>
  </si>
  <si>
    <t>MA3516</t>
  </si>
  <si>
    <t>dihydropteroate synthase (DHPS) (folPp) (EC 2.5.1.15)</t>
  </si>
  <si>
    <t>2.5.1.15</t>
  </si>
  <si>
    <t>dhpS</t>
  </si>
  <si>
    <t>MA3519</t>
  </si>
  <si>
    <t>(Includes: Methylenetetrahydrofolate dehydrogenase (EC 1.5.1.5); Methenyltetrahydrofolate cyclohydrolase (EC 3.5.4.9)) | bifunctional 5,10-methylene-tetrahydrofolate dehydrogenase/5,10-methylene-tetrahydrofolate cyclohydrolase</t>
  </si>
  <si>
    <t>1.5.1.5 | 3.5.4.9</t>
  </si>
  <si>
    <t>folD</t>
  </si>
  <si>
    <t>MA3520</t>
  </si>
  <si>
    <t>Serine hydroxymethyltransferase (EC 2.1.2.1)</t>
  </si>
  <si>
    <t>2.1.2.1</t>
  </si>
  <si>
    <t>glyA</t>
  </si>
  <si>
    <t>Phosphoribosylglycinamide formyltransferase (purN) (EC 2.1.2.2)</t>
  </si>
  <si>
    <t>MA3526</t>
  </si>
  <si>
    <t>MA3544</t>
  </si>
  <si>
    <t>MA3546</t>
  </si>
  <si>
    <t>phosphopantetheine adenylyltransferase</t>
  </si>
  <si>
    <t>2.7.7.3</t>
  </si>
  <si>
    <t>MA3549</t>
  </si>
  <si>
    <t>MA3551</t>
  </si>
  <si>
    <t>Cobalt ABC transporter ATP- binding protein cbiO</t>
  </si>
  <si>
    <t>MA3552</t>
  </si>
  <si>
    <t>MA3553</t>
  </si>
  <si>
    <t>cobalt transport protein CbiN</t>
  </si>
  <si>
    <t>cbiN</t>
  </si>
  <si>
    <t>MA3554</t>
  </si>
  <si>
    <t>cobalt transport protein CbiM</t>
  </si>
  <si>
    <t>cbiM</t>
  </si>
  <si>
    <t>MA3557</t>
  </si>
  <si>
    <t>MA3562</t>
  </si>
  <si>
    <t>ADP-dependent glucokinase</t>
  </si>
  <si>
    <t>2.7.1.146 | 2.7.1.147</t>
  </si>
  <si>
    <t>glkA</t>
  </si>
  <si>
    <t>MA3563</t>
  </si>
  <si>
    <t>ADP-specific phosphofructokinase</t>
  </si>
  <si>
    <t>pfk</t>
  </si>
  <si>
    <t>MA3564</t>
  </si>
  <si>
    <t>(EC 2.3.1.35) | bifunctional ornithine acetyltransferase/N-acetylglutamate synthase</t>
  </si>
  <si>
    <t>2.3.1.35 | 2.3.1.1</t>
  </si>
  <si>
    <t>argJ</t>
  </si>
  <si>
    <t>MA3566</t>
  </si>
  <si>
    <t>N-acetyl-gamma-glutamyl- phosphate reductase (EC 1.2.1.38) (N-acetyl-glutamate semialdehyde dehydrogenase)</t>
  </si>
  <si>
    <t>1.2.1.38</t>
  </si>
  <si>
    <t>argC</t>
  </si>
  <si>
    <t>MA3582</t>
  </si>
  <si>
    <t>MA3592</t>
  </si>
  <si>
    <t>2.7.2.3 | phosphoglycerate kinase</t>
  </si>
  <si>
    <t>MA3602</t>
  </si>
  <si>
    <t>acetate kinase</t>
  </si>
  <si>
    <t>2.7.2.1</t>
  </si>
  <si>
    <t>ack</t>
  </si>
  <si>
    <t>phosphate acetyltransferase</t>
  </si>
  <si>
    <t>2.3.1.8</t>
  </si>
  <si>
    <t>pta</t>
  </si>
  <si>
    <t>MA3609</t>
  </si>
  <si>
    <t>MA3613</t>
  </si>
  <si>
    <t>MA3621</t>
  </si>
  <si>
    <t>MA3626</t>
  </si>
  <si>
    <t>cbiA2</t>
  </si>
  <si>
    <t>MA3627</t>
  </si>
  <si>
    <t>Nitrogenase iron protein (EC:1.18.6.1)</t>
  </si>
  <si>
    <t>cobaltochelatase (CbiXS) (EC 4.99.1.3)</t>
  </si>
  <si>
    <t>4.99.1.3</t>
  </si>
  <si>
    <t>cbiX</t>
  </si>
  <si>
    <t>MA3632</t>
  </si>
  <si>
    <t>MA3640</t>
  </si>
  <si>
    <t>iron ABC transporter substrate-binding protein</t>
  </si>
  <si>
    <t>MA3641</t>
  </si>
  <si>
    <t>MA3642</t>
  </si>
  <si>
    <t>MA3665</t>
  </si>
  <si>
    <t>MA3679</t>
  </si>
  <si>
    <t>MA3680</t>
  </si>
  <si>
    <t>UDP-galactose/glucose pyrophosphorylase (EC 2.7.7.-) | sulfate adenylyltransferase</t>
  </si>
  <si>
    <t>2.7.7.12</t>
  </si>
  <si>
    <t>galT</t>
  </si>
  <si>
    <t>MA3686</t>
  </si>
  <si>
    <t>glycerol-1-phosphate dehydrogenase (EC 1.1.1.261)</t>
  </si>
  <si>
    <t>1.1.1.261</t>
  </si>
  <si>
    <t>egsA</t>
  </si>
  <si>
    <t>5-formaminoimidazole-4- carboxamide-1-(beta)-D- ribofuranosyl 5'-monophosphate synthetase (EC 6.3.4.-) (5- aminoimidazole-4-carboxamide-1-beta-D-ribofuranosyl 5'- monophosphate--formate ligase) (purP)</t>
  </si>
  <si>
    <t>MA3706</t>
  </si>
  <si>
    <t>Nucleotide-triphosphatase (EC 3.6.1.-) | putative deoxyribonucleotide triphosphate pyrophosphatase</t>
  </si>
  <si>
    <t>3.6.1.66</t>
  </si>
  <si>
    <t>rdgB</t>
  </si>
  <si>
    <t>MA3715</t>
  </si>
  <si>
    <t>MA3723</t>
  </si>
  <si>
    <t>2.5.1.89</t>
  </si>
  <si>
    <t>MA3731</t>
  </si>
  <si>
    <t>nicotinamide-nucleotide adenylyltransferase</t>
  </si>
  <si>
    <t>2.7.7.1</t>
  </si>
  <si>
    <t>nadM</t>
  </si>
  <si>
    <t>F420H2 dehydrogenase subunit F (fpoF)</t>
  </si>
  <si>
    <t>Coenzyme F420-dependent N(5),N(10)- methylenetetrahydromethanopter in reductase (mer) (EC 1.5.99.11)</t>
  </si>
  <si>
    <t>1.5.98.2</t>
  </si>
  <si>
    <t>mer</t>
  </si>
  <si>
    <t>MA3743</t>
  </si>
  <si>
    <t>MA3744</t>
  </si>
  <si>
    <t>acetolactate decarboxylase</t>
  </si>
  <si>
    <t>4.1.1.5</t>
  </si>
  <si>
    <t>aldC</t>
  </si>
  <si>
    <t>MA3748</t>
  </si>
  <si>
    <t>3-isopropylmalate dehydrogenase</t>
  </si>
  <si>
    <t>1.1.1.87 | 1.1.1.-</t>
  </si>
  <si>
    <t>MA3751</t>
  </si>
  <si>
    <t>MA3766</t>
  </si>
  <si>
    <t>acylneuraminate cytidylyltransferase</t>
  </si>
  <si>
    <t>2.7.7.43</t>
  </si>
  <si>
    <t>neuA</t>
  </si>
  <si>
    <t>MA3767</t>
  </si>
  <si>
    <t>MA3777</t>
  </si>
  <si>
    <t>MA3778</t>
  </si>
  <si>
    <t>dTDP-4-dehydrorhamnose reductase (EC:1.1.1.133)</t>
  </si>
  <si>
    <t>1.1.1.133</t>
  </si>
  <si>
    <t>rfbD</t>
  </si>
  <si>
    <t>MA3779</t>
  </si>
  <si>
    <t>rfbB</t>
  </si>
  <si>
    <t>MA3780</t>
  </si>
  <si>
    <t>dTDP-4-dehydrorhamnose 3,5- epimerase related protein</t>
  </si>
  <si>
    <t>MA3781</t>
  </si>
  <si>
    <t>Xanthan-like biosynthesis protein (Includes: Mannose-6-phosphate isomerase (Phosphomannose isomerase) (PMI) (Phosphohexomutase); Mannose-1-phosphate guanylyl transferase (GDP) (GDP-mannose pyrophosphorylase) (GMP))</t>
  </si>
  <si>
    <t>2.7.7.13 | 5.3.1.8</t>
  </si>
  <si>
    <t>MA3790</t>
  </si>
  <si>
    <t>Ketol-acid reductoisomerase (EC 1.1.1.86) (Acetohydroxy-acid isomeroreductase)</t>
  </si>
  <si>
    <t>1.1.1.86</t>
  </si>
  <si>
    <t>ilvC</t>
  </si>
  <si>
    <t>MA3791</t>
  </si>
  <si>
    <t>acetolactate synthase, small subunit (EC 2.2.1.6)</t>
  </si>
  <si>
    <t>ilvH</t>
  </si>
  <si>
    <t>MA3792</t>
  </si>
  <si>
    <t>acetolactate synthase, large subunit (acetohydroxyacid synthase) (EC 2.2.1.6)</t>
  </si>
  <si>
    <t>MA3793</t>
  </si>
  <si>
    <t>(R)-citramalate synthase (cimA) (EC 2.3.3.-)</t>
  </si>
  <si>
    <t>2.3.1.182</t>
  </si>
  <si>
    <t>leuA</t>
  </si>
  <si>
    <t>MA3853</t>
  </si>
  <si>
    <t>Phenylacetate-coenzyme A ligase (EC 6.2.1.30) | coenzyme F390 synthetase</t>
  </si>
  <si>
    <t>ftsA</t>
  </si>
  <si>
    <t>MA3854</t>
  </si>
  <si>
    <t>protein</t>
  </si>
  <si>
    <t>carbon-monoxide dehydrogenase accessory protein | acetyl-CoA decarbonylase/synthase complex subunit epsilon</t>
  </si>
  <si>
    <t>decarbonylase/synthase complex subunit beta (EC 2.3.1.-)</t>
  </si>
  <si>
    <t>MA3863</t>
  </si>
  <si>
    <t>carbon monoxide dehydrogenase/acetyl-CoA synthase complex, nickel- inserting subunit (cooC)</t>
  </si>
  <si>
    <t>MA3864</t>
  </si>
  <si>
    <t>decarbonylase/synthase complex subunit delta</t>
  </si>
  <si>
    <t>MA3865</t>
  </si>
  <si>
    <t>decarbonylase/synthase complex subuni gamma (EC 2.1.1.-)</t>
  </si>
  <si>
    <t>MA3879</t>
  </si>
  <si>
    <t>membrane-bound proton-translocating pyrophosphatase</t>
  </si>
  <si>
    <t>hppA</t>
  </si>
  <si>
    <t>MA3880</t>
  </si>
  <si>
    <t>Pyrophosphate-energized proton pump / Pyrophosphate-energized inorganic pyrophosphatase (H(+)- PPase) (EC 3.6.1.1) (hppA)</t>
  </si>
  <si>
    <t>MA3886</t>
  </si>
  <si>
    <t>6.1.1.15) | prolyl-tRNA synthetase</t>
  </si>
  <si>
    <t>6.1.1.15</t>
  </si>
  <si>
    <t>proS</t>
  </si>
  <si>
    <t>MA3887</t>
  </si>
  <si>
    <t>MA3889</t>
  </si>
  <si>
    <t>MA3890</t>
  </si>
  <si>
    <t>pyruvate kinase</t>
  </si>
  <si>
    <t>2.7.1.40</t>
  </si>
  <si>
    <t>pyk</t>
  </si>
  <si>
    <t>MA3895</t>
  </si>
  <si>
    <t>MA3896</t>
  </si>
  <si>
    <t>MA3897</t>
  </si>
  <si>
    <t>MA3898</t>
  </si>
  <si>
    <t>nifD</t>
  </si>
  <si>
    <t>MA3899</t>
  </si>
  <si>
    <t>nifK</t>
  </si>
  <si>
    <t>MA3900</t>
  </si>
  <si>
    <t>MA3901</t>
  </si>
  <si>
    <t>MA3902</t>
  </si>
  <si>
    <t>MA3903</t>
  </si>
  <si>
    <t>sugar ABC transporter ATP-binding protein</t>
  </si>
  <si>
    <t>MA3905</t>
  </si>
  <si>
    <t>MA3906</t>
  </si>
  <si>
    <t>MA3907</t>
  </si>
  <si>
    <t>MA3908</t>
  </si>
  <si>
    <t>MA3909</t>
  </si>
  <si>
    <t>MA3917</t>
  </si>
  <si>
    <t>MA3918</t>
  </si>
  <si>
    <t>MA3919</t>
  </si>
  <si>
    <t>MA3921</t>
  </si>
  <si>
    <t>hemin ABC transporter permease</t>
  </si>
  <si>
    <t>MA3957</t>
  </si>
  <si>
    <t>MA3960</t>
  </si>
  <si>
    <t>MA3969</t>
  </si>
  <si>
    <t>geranylgeranylglyceryl phosphate synthase (EC 2.5.1.42)</t>
  </si>
  <si>
    <t>2.5.1.41</t>
  </si>
  <si>
    <t>MA3971</t>
  </si>
  <si>
    <t>adenylosuccinate lyase (purB) (EC 4.3.2.2)</t>
  </si>
  <si>
    <t>4.3.2.2</t>
  </si>
  <si>
    <t>purB</t>
  </si>
  <si>
    <t>MA3978</t>
  </si>
  <si>
    <t>MA3979</t>
  </si>
  <si>
    <t>lysine 2</t>
  </si>
  <si>
    <t>5.4.3.2</t>
  </si>
  <si>
    <t>kamA</t>
  </si>
  <si>
    <t>MA3981</t>
  </si>
  <si>
    <t>MA3986</t>
  </si>
  <si>
    <t>agmatinase</t>
  </si>
  <si>
    <t>3.5.3.11</t>
  </si>
  <si>
    <t>MA3989</t>
  </si>
  <si>
    <t>MA3991</t>
  </si>
  <si>
    <t>MA3999</t>
  </si>
  <si>
    <t>MA4006</t>
  </si>
  <si>
    <t>MA4007</t>
  </si>
  <si>
    <t>Cofactor-independent Phosphoglycerate mutase</t>
  </si>
  <si>
    <t>MA4008</t>
  </si>
  <si>
    <t>MA4012</t>
  </si>
  <si>
    <t>Bifunctional purine biosynthesis protein purH (Includes: Phosphoribosylaminoimidazoleca rboxamide formyltransferase (EC 2.1.2.3) (AICAR transformylase); IMP cyclohydrolase (EC 3.5.4.10) (Inosinicase) (IMP synthetase) (ATIC))</t>
  </si>
  <si>
    <t>2.1.2.3 | 3.5.4.10</t>
  </si>
  <si>
    <t>purH</t>
  </si>
  <si>
    <t>MA4013</t>
  </si>
  <si>
    <t>gor</t>
  </si>
  <si>
    <t>MA4019</t>
  </si>
  <si>
    <t>MA4020</t>
  </si>
  <si>
    <t>ABC transporter ATP-binding protein</t>
  </si>
  <si>
    <t>MA4021</t>
  </si>
  <si>
    <t>MA4022</t>
  </si>
  <si>
    <t>MA4023</t>
  </si>
  <si>
    <t>3-hydroxy-3-methylglutaryl-CoA synthase (EC 4.1.3.5)</t>
  </si>
  <si>
    <t>2.3.3.10</t>
  </si>
  <si>
    <t>Acetoacetyl-CoA thiolase (EC 2.3.1.9)</t>
  </si>
  <si>
    <t>2.3.1.9</t>
  </si>
  <si>
    <t>adenylate cyclase</t>
  </si>
  <si>
    <t>4.6.1.1</t>
  </si>
  <si>
    <t>cyaB</t>
  </si>
  <si>
    <t>MA4046</t>
  </si>
  <si>
    <t>Methionyl-tRNA synthetase (6.1.1.10)</t>
  </si>
  <si>
    <t>6.1.1.10</t>
  </si>
  <si>
    <t>metG</t>
  </si>
  <si>
    <t>seryl-tRNA synthetase</t>
  </si>
  <si>
    <t>6.1.1.11</t>
  </si>
  <si>
    <t>serS</t>
  </si>
  <si>
    <t>MA4050</t>
  </si>
  <si>
    <t>MA4055</t>
  </si>
  <si>
    <t>Phosphoribosylformylglycinamidi ne synthase II (FGAM synthase II) (purL) (EC 6.3.5.3)</t>
  </si>
  <si>
    <t>MA4063</t>
  </si>
  <si>
    <t>Phosphoribosylaminoimidazole- succinocarboxamide synthase (SAICAR synthetase) (purC) (EC 6.3.2.6)</t>
  </si>
  <si>
    <t>6.3.2.6</t>
  </si>
  <si>
    <t>purC</t>
  </si>
  <si>
    <t>MA4074</t>
  </si>
  <si>
    <t>MA4079</t>
  </si>
  <si>
    <t>MA4082</t>
  </si>
  <si>
    <t>MA4086</t>
  </si>
  <si>
    <t>molybdopterin converting factor subunit 1</t>
  </si>
  <si>
    <t>moaD</t>
  </si>
  <si>
    <t>MA4092</t>
  </si>
  <si>
    <t>5-amino-6-(5-phosphoribosylamino)uracil reductase</t>
  </si>
  <si>
    <t>1.1.1.302</t>
  </si>
  <si>
    <t>ribD</t>
  </si>
  <si>
    <t>MA4100</t>
  </si>
  <si>
    <t>dehydrogenase (proA) (EC 1.2.1.41) | gamma-glutamyl phosphate reductase</t>
  </si>
  <si>
    <t>1.2.1.41</t>
  </si>
  <si>
    <t>proA</t>
  </si>
  <si>
    <t>MA4101</t>
  </si>
  <si>
    <t>Glutamate 5-kinase (proB) (EC 2.7.2.11)</t>
  </si>
  <si>
    <t>2.7.2.11</t>
  </si>
  <si>
    <t>proB</t>
  </si>
  <si>
    <t>MA4102</t>
  </si>
  <si>
    <t>Pyrroline-5-carboxylate reductase (proC) (EC 1.5.1.2)</t>
  </si>
  <si>
    <t>1.5.1.2</t>
  </si>
  <si>
    <t>proC</t>
  </si>
  <si>
    <t>Adenylosuccinate synthetase (purA) (EC 6.3.4.4)</t>
  </si>
  <si>
    <t>MA4150</t>
  </si>
  <si>
    <t>polyprenyl synthetase</t>
  </si>
  <si>
    <t>2.5.1.90</t>
  </si>
  <si>
    <t>ispB</t>
  </si>
  <si>
    <t>H(+)-transporting ATP synthase subunit H</t>
  </si>
  <si>
    <t>atpH</t>
  </si>
  <si>
    <t>V-type ATP synthase subunit I</t>
  </si>
  <si>
    <t>atpI</t>
  </si>
  <si>
    <t>H(+)-transporting ATP synthase subunit K (EC 3.6.3.14) | H(+)-transporting ATP synthase subunit C</t>
  </si>
  <si>
    <t>atpC</t>
  </si>
  <si>
    <t>V-type ATP synthase subunit E</t>
  </si>
  <si>
    <t>atpE</t>
  </si>
  <si>
    <t>V-type ATP synthase subunit C</t>
  </si>
  <si>
    <t>V-type ATP synthase subunit F (atpF) (EC 3.6.3.14)</t>
  </si>
  <si>
    <t>atpF</t>
  </si>
  <si>
    <t>V-type ATP synthase subunit alpha (atpA) (EC 3.6.3.14)</t>
  </si>
  <si>
    <t>atpA</t>
  </si>
  <si>
    <t>V-type ATP synthase subunit beta (atpB) (EC 3.6.3.14)</t>
  </si>
  <si>
    <t>atpB</t>
  </si>
  <si>
    <t>V-type ATP synthase subunit D (atpD) (EC 3.6.3.14)</t>
  </si>
  <si>
    <t>atpD</t>
  </si>
  <si>
    <t>MA4174</t>
  </si>
  <si>
    <t>reductase iron-sulfur subunit A (hdrA) with C-terminal mvhD-like electron transfer domain (EC 1.8.98.1)</t>
  </si>
  <si>
    <t>MA4177</t>
  </si>
  <si>
    <t>MA4178</t>
  </si>
  <si>
    <t>MA4193</t>
  </si>
  <si>
    <t>MA4195</t>
  </si>
  <si>
    <t>FeMo cofactor biosynthesis protein nifB</t>
  </si>
  <si>
    <t>MA4196</t>
  </si>
  <si>
    <t>6-pyruvoyl tetrahydrobiopterin synthase (PTPS) (EC 4.2.3.12)</t>
  </si>
  <si>
    <t>queD</t>
  </si>
  <si>
    <t>MA4207</t>
  </si>
  <si>
    <t>MA4235</t>
  </si>
  <si>
    <t>F420-dependent NADP reductase</t>
  </si>
  <si>
    <t>MA4236</t>
  </si>
  <si>
    <t>MA4237</t>
  </si>
  <si>
    <t>MA4247</t>
  </si>
  <si>
    <t>MA4250</t>
  </si>
  <si>
    <t>MA4251</t>
  </si>
  <si>
    <t>MA4252</t>
  </si>
  <si>
    <t>MA4253</t>
  </si>
  <si>
    <t>Cobalt-precorrin-8X methylmutase cbiC (EC 5.4.1.-)</t>
  </si>
  <si>
    <t>5.4.99.61 | 5.4.99.60</t>
  </si>
  <si>
    <t>cbiC</t>
  </si>
  <si>
    <t>methyltransferase cbiH (EC 2.1.1.-) | precorrin-3B C(17)-methyltransferase</t>
  </si>
  <si>
    <t>2.1.1.131</t>
  </si>
  <si>
    <t>cbiH</t>
  </si>
  <si>
    <t>MA4261</t>
  </si>
  <si>
    <t>methyltransferase cbiF (EC 2.1.1.-) | precorrin-4 C(11)-methyltransferase</t>
  </si>
  <si>
    <t>2.1.1.133 | 2.1.1.271</t>
  </si>
  <si>
    <t>cbiF</t>
  </si>
  <si>
    <t>MA4262</t>
  </si>
  <si>
    <t>cobalt-precorrin-2 C(20)- methyltransferase (cbiL)(EC 2.1.1.151)</t>
  </si>
  <si>
    <t>2.1.1.130 | 2.1.1.151</t>
  </si>
  <si>
    <t>cbiL</t>
  </si>
  <si>
    <t>MA4263</t>
  </si>
  <si>
    <t>precorrin-8W decarboxylase</t>
  </si>
  <si>
    <t>2.1.1.196</t>
  </si>
  <si>
    <t>cbiT</t>
  </si>
  <si>
    <t>MA4264</t>
  </si>
  <si>
    <t>Re-Citrate Synthase</t>
  </si>
  <si>
    <t>MA4265</t>
  </si>
  <si>
    <t>isocitrate/isopropylmalate dehydrogenase family protein</t>
  </si>
  <si>
    <t>1.1.1.42</t>
  </si>
  <si>
    <t>IDH1</t>
  </si>
  <si>
    <t>MA4295</t>
  </si>
  <si>
    <t>MA4321</t>
  </si>
  <si>
    <t>MA4329</t>
  </si>
  <si>
    <t>MA4337</t>
  </si>
  <si>
    <t>MA4339</t>
  </si>
  <si>
    <t>acetyltransferase</t>
  </si>
  <si>
    <t>MA4340</t>
  </si>
  <si>
    <t>biotin synthase</t>
  </si>
  <si>
    <t>bioY</t>
  </si>
  <si>
    <t>MA4341</t>
  </si>
  <si>
    <t>cobalt transporter ATP-binding subunit</t>
  </si>
  <si>
    <t>MA4342</t>
  </si>
  <si>
    <t>membrane associated ATPase</t>
  </si>
  <si>
    <t>ecfA2</t>
  </si>
  <si>
    <t>MA4343</t>
  </si>
  <si>
    <t>cobalt transport family protein</t>
  </si>
  <si>
    <t>MA4349</t>
  </si>
  <si>
    <t>Branched-chain amino acid aminotransferase (ilvE) (Transaminase B) (EC 2.6.1.42)</t>
  </si>
  <si>
    <t>2.6.1.42</t>
  </si>
  <si>
    <t>ilvE</t>
  </si>
  <si>
    <t>MA4354</t>
  </si>
  <si>
    <t>alkaline phosphatase</t>
  </si>
  <si>
    <t>3.1.3.1</t>
  </si>
  <si>
    <t>phoA</t>
  </si>
  <si>
    <t>MA4360</t>
  </si>
  <si>
    <t>MA4378</t>
  </si>
  <si>
    <t>Cation-transporter, P-type ATPase (EC 3.6.3.-)</t>
  </si>
  <si>
    <t>mtaA</t>
  </si>
  <si>
    <t>MA4384</t>
  </si>
  <si>
    <t>corrinoid-containing methyl- accepting protein (mtaC2)</t>
  </si>
  <si>
    <t>mtaC2</t>
  </si>
  <si>
    <t>methanol-5- hydroxybenzimidazolylcobamide co-methyltransferase MtaB2 (EC 2.1.1.90) subunitsalpha 2 (EC 1.2.99.2)</t>
  </si>
  <si>
    <t>mtaB2</t>
  </si>
  <si>
    <t>MA4399</t>
  </si>
  <si>
    <t>acetyl-CoA decarbonylase/synthase complex subunit alpha</t>
  </si>
  <si>
    <t>MA4402</t>
  </si>
  <si>
    <t>UDP diphosphate synthase</t>
  </si>
  <si>
    <t>MA4405</t>
  </si>
  <si>
    <t>MA4410</t>
  </si>
  <si>
    <t>MA4415</t>
  </si>
  <si>
    <t>DUF75-domain conserved archaeal protein</t>
  </si>
  <si>
    <t>MA4424</t>
  </si>
  <si>
    <t>MA4429</t>
  </si>
  <si>
    <t>phosphoserine phosphatase</t>
  </si>
  <si>
    <t>3.1.3.3</t>
  </si>
  <si>
    <t>serB</t>
  </si>
  <si>
    <t>F420-dependent methylenetetrahydromethanopter in dehydrogenase (EC 1.5.99.9)</t>
  </si>
  <si>
    <t>1.5.98.1</t>
  </si>
  <si>
    <t>mtd</t>
  </si>
  <si>
    <t>MA4433</t>
  </si>
  <si>
    <t>thymidylate kinase</t>
  </si>
  <si>
    <t>2.7.4.9</t>
  </si>
  <si>
    <t>tmk</t>
  </si>
  <si>
    <t>MA4435</t>
  </si>
  <si>
    <t>phosphoribosylformimino-5-aminoimidazole carboxamide ribotide isomerase</t>
  </si>
  <si>
    <t>MA4448</t>
  </si>
  <si>
    <t>Oxidoreductase (NAD- or NADP- binding)-like protein</t>
  </si>
  <si>
    <t>MA4457</t>
  </si>
  <si>
    <t>UDP-glucose/GDP-mannose dehydrogenase family protein</t>
  </si>
  <si>
    <t>1.1.1.22</t>
  </si>
  <si>
    <t>UGDH</t>
  </si>
  <si>
    <t>UDP-glucose pyrophosphorylase | UTP-glucose-1-phosphate uridylyltransferase</t>
  </si>
  <si>
    <t>2.7.7.9</t>
  </si>
  <si>
    <t>UGP2</t>
  </si>
  <si>
    <t>MA4460</t>
  </si>
  <si>
    <t>UDP-galactose -4-epimerase | dTDP-glucose 4</t>
  </si>
  <si>
    <t>MA4464</t>
  </si>
  <si>
    <t>dTDP-glucose 4</t>
  </si>
  <si>
    <t>MA4473</t>
  </si>
  <si>
    <t>dihydrodipicolinate synthase</t>
  </si>
  <si>
    <t>4.3.3.7</t>
  </si>
  <si>
    <t>dapA</t>
  </si>
  <si>
    <t>MA4474</t>
  </si>
  <si>
    <t>Dihydrodipicolinate reductase (EC 1.3.1.26)</t>
  </si>
  <si>
    <t>1.17.1.8</t>
  </si>
  <si>
    <t>dapB</t>
  </si>
  <si>
    <t>MA4501</t>
  </si>
  <si>
    <t>aspartate carbamoyltransferase</t>
  </si>
  <si>
    <t>pyrI</t>
  </si>
  <si>
    <t>MA4502</t>
  </si>
  <si>
    <t>2.1.3.2</t>
  </si>
  <si>
    <t>pyrB</t>
  </si>
  <si>
    <t>MA4506</t>
  </si>
  <si>
    <t>MA4511</t>
  </si>
  <si>
    <t>hydrolyzing) subunit B (EC 6.3.5.2) | GMP synthase subunit B</t>
  </si>
  <si>
    <t>6.3.5.2</t>
  </si>
  <si>
    <t>guaA</t>
  </si>
  <si>
    <t>MA4515</t>
  </si>
  <si>
    <t>2.7.2.8) | acetylglutamate kinase</t>
  </si>
  <si>
    <t>2.7.2.8</t>
  </si>
  <si>
    <t>argB</t>
  </si>
  <si>
    <t>MA4517</t>
  </si>
  <si>
    <t>GTP cyclohydrolase MptA (EC 3.5.4.-)</t>
  </si>
  <si>
    <t>MA4520</t>
  </si>
  <si>
    <t>coenzyme F420-dependent oxidoreductase</t>
  </si>
  <si>
    <t>1.12.98.1</t>
  </si>
  <si>
    <t>frhB</t>
  </si>
  <si>
    <t>MA4522</t>
  </si>
  <si>
    <t>Aspartyl/Glutamyl-tRNA (Asn/Gln) amidotransferase subunit C (EC 6.3.5.-)</t>
  </si>
  <si>
    <t>6.3.5.6 | 6.3.5.7</t>
  </si>
  <si>
    <t>gatC</t>
  </si>
  <si>
    <t>MA4523</t>
  </si>
  <si>
    <t>glutamyl-tRNA (Gln) amidotransferase subunit A (EC 6.3.5.-)</t>
  </si>
  <si>
    <t>gatA</t>
  </si>
  <si>
    <t>MA4524</t>
  </si>
  <si>
    <t>Aspartyl/Glutamyl-tRNA (Asn/Gln) amidotransferase subunit B (EC 6.3.5.-)</t>
  </si>
  <si>
    <t>gatB</t>
  </si>
  <si>
    <t>MA4532</t>
  </si>
  <si>
    <t>iron compounds ABC transporter ATP-binding protein</t>
  </si>
  <si>
    <t>MA4533</t>
  </si>
  <si>
    <t>MA4543</t>
  </si>
  <si>
    <t>2.1.1.45) | thymidylate synthase</t>
  </si>
  <si>
    <t>2.1.1.45</t>
  </si>
  <si>
    <t>thyA</t>
  </si>
  <si>
    <t>MA4544</t>
  </si>
  <si>
    <t>3-phosphoshikimate 1-carboxyvinyltransferase</t>
  </si>
  <si>
    <t>2.5.1.19</t>
  </si>
  <si>
    <t>aroA</t>
  </si>
  <si>
    <t>MA4546</t>
  </si>
  <si>
    <t>methyl coenzyme M reductase subunit alpha (mcrA) (EC 2.8.4.1)</t>
  </si>
  <si>
    <t>2.8.4.1</t>
  </si>
  <si>
    <t>mcrA</t>
  </si>
  <si>
    <t>methyl coenzyme M reductase subunit gamma (mcrG) (EC 2.8.4.1)</t>
  </si>
  <si>
    <t>mcrG</t>
  </si>
  <si>
    <t>MA4548</t>
  </si>
  <si>
    <t>coenzyme M reductase operon protein C (mcrC) with unknown function</t>
  </si>
  <si>
    <t>mcrC</t>
  </si>
  <si>
    <t>MA4549</t>
  </si>
  <si>
    <t>methyl coenzyme M reductase</t>
  </si>
  <si>
    <t>mcrD</t>
  </si>
  <si>
    <t>methyl-coenzyme M reductase subunit beta (mcrB) (EC 2.8.4.1)</t>
  </si>
  <si>
    <t>mcrB</t>
  </si>
  <si>
    <t>MA4555</t>
  </si>
  <si>
    <t>ribulose bisophosphate carboxylase</t>
  </si>
  <si>
    <t>4.1.1.39</t>
  </si>
  <si>
    <t>rbcL</t>
  </si>
  <si>
    <t>MA4558</t>
  </si>
  <si>
    <t>MA4559</t>
  </si>
  <si>
    <t>MA4566</t>
  </si>
  <si>
    <t>MA4569</t>
  </si>
  <si>
    <t>Na+/H+ antiporter subunit</t>
  </si>
  <si>
    <t>MA4570</t>
  </si>
  <si>
    <t>MA4572</t>
  </si>
  <si>
    <t>MA4581</t>
  </si>
  <si>
    <t>MA4590</t>
  </si>
  <si>
    <t>hydrolyzing) subunit A (EC 6.3.5.2) | GMP synthase subunit A</t>
  </si>
  <si>
    <t>2-amino-3,7-dideoxy-D-threo- hept-6-ulosonate synthase CL2 | fructose-bisphosphate aldolase</t>
  </si>
  <si>
    <t>deoC</t>
  </si>
  <si>
    <t>3-dehydroquinate synthase (EC 4.6.1.3)</t>
  </si>
  <si>
    <t>1.4.1.24</t>
  </si>
  <si>
    <t>MA4593</t>
  </si>
  <si>
    <t>3-dehydroquinate dehydratase</t>
  </si>
  <si>
    <t>4.2.1.10</t>
  </si>
  <si>
    <t>aroD</t>
  </si>
  <si>
    <t>MA4594</t>
  </si>
  <si>
    <t>Shikimate dehydrogenase (aroE) (EC 1.1.1.25)</t>
  </si>
  <si>
    <t>1.1.1.25</t>
  </si>
  <si>
    <t>aroE</t>
  </si>
  <si>
    <t>MA4595</t>
  </si>
  <si>
    <t>prephenate dehydrogenase</t>
  </si>
  <si>
    <t>1.3.1.12</t>
  </si>
  <si>
    <t>tyrA2</t>
  </si>
  <si>
    <t>MA4597</t>
  </si>
  <si>
    <t>MA4598</t>
  </si>
  <si>
    <t>MA4602</t>
  </si>
  <si>
    <t>MA4604</t>
  </si>
  <si>
    <t>MA4605</t>
  </si>
  <si>
    <t>MA4606</t>
  </si>
  <si>
    <t>MA4607</t>
  </si>
  <si>
    <t>Triosephosphate isomerase EC 5.3.1.1</t>
  </si>
  <si>
    <t>5.3.1.1</t>
  </si>
  <si>
    <t>tpi</t>
  </si>
  <si>
    <t>MA4608</t>
  </si>
  <si>
    <t>(Includes: Formaldehyde- activating enzyme (Fae) (EC 4.3.-.-) &amp; 3-hexulose-6-phosphate synthase (HPS) (EC 4.1.2.-)) (fae-hps) | bifunctional formaldehyde-activating enzyme/3-hexulose-6-phosphate synthase</t>
  </si>
  <si>
    <t>4.2.1.147 | 4.1.2.43</t>
  </si>
  <si>
    <t>fae-hps</t>
  </si>
  <si>
    <t>MA4615</t>
  </si>
  <si>
    <t>2-isopropylmalate synthase (EC 2.3.3.13)</t>
  </si>
  <si>
    <t>2.3.3.13</t>
  </si>
  <si>
    <t>MA4630</t>
  </si>
  <si>
    <t>MA4643</t>
  </si>
  <si>
    <t>MA4647</t>
  </si>
  <si>
    <t>MA4660</t>
  </si>
  <si>
    <t>KEGG ID</t>
  </si>
  <si>
    <t>10fthf[c]</t>
  </si>
  <si>
    <t>C00234</t>
  </si>
  <si>
    <t>13dpg[c]</t>
  </si>
  <si>
    <t>C00236</t>
  </si>
  <si>
    <t>1pyr4m5c[c]</t>
  </si>
  <si>
    <t>1pyr5c[c]</t>
  </si>
  <si>
    <t>C03912</t>
  </si>
  <si>
    <t>23dhdp[c]</t>
  </si>
  <si>
    <t>C03340</t>
  </si>
  <si>
    <t>23dhmb[c]</t>
  </si>
  <si>
    <t>C04272</t>
  </si>
  <si>
    <t>23dhmp[c]</t>
  </si>
  <si>
    <t>C06007</t>
  </si>
  <si>
    <t>24sf[c]</t>
  </si>
  <si>
    <t>25aics[c]</t>
  </si>
  <si>
    <t>C04823</t>
  </si>
  <si>
    <t>25dhpp[c]</t>
  </si>
  <si>
    <t>C01304</t>
  </si>
  <si>
    <t>25dthpp[c]</t>
  </si>
  <si>
    <t>C18910</t>
  </si>
  <si>
    <t>26dap-LL[c]</t>
  </si>
  <si>
    <t>C00666</t>
  </si>
  <si>
    <t>26dap-M[c]</t>
  </si>
  <si>
    <t>C00680</t>
  </si>
  <si>
    <t>2ahbut[c]</t>
  </si>
  <si>
    <t>C06006</t>
  </si>
  <si>
    <t>2c25dho[c]</t>
  </si>
  <si>
    <t>C01278</t>
  </si>
  <si>
    <t>2cpr5p[c]</t>
  </si>
  <si>
    <t>C01302</t>
  </si>
  <si>
    <t>2dhp[c]</t>
  </si>
  <si>
    <t>C00966</t>
  </si>
  <si>
    <t>2dr1p[c]</t>
  </si>
  <si>
    <t>C00672</t>
  </si>
  <si>
    <t>2dr5p[c]</t>
  </si>
  <si>
    <t>C00673</t>
  </si>
  <si>
    <t>2frald[c]</t>
  </si>
  <si>
    <t>C14279</t>
  </si>
  <si>
    <t>2h3moa[c]</t>
  </si>
  <si>
    <t>C04181</t>
  </si>
  <si>
    <t>2ins[c]</t>
  </si>
  <si>
    <t>C00691</t>
  </si>
  <si>
    <t>2ippm[c]</t>
  </si>
  <si>
    <t>C02631</t>
  </si>
  <si>
    <t>2mafr[c]</t>
  </si>
  <si>
    <t>2mahmp[c]</t>
  </si>
  <si>
    <t>C04752</t>
  </si>
  <si>
    <t>2mbcoa[c]</t>
  </si>
  <si>
    <t>C01033</t>
  </si>
  <si>
    <t>2mbr[c]</t>
  </si>
  <si>
    <t>C18319</t>
  </si>
  <si>
    <t>2mop[c]</t>
  </si>
  <si>
    <t>C00349</t>
  </si>
  <si>
    <t>2obut[c]</t>
  </si>
  <si>
    <t>C00109</t>
  </si>
  <si>
    <t>2ood[c]</t>
  </si>
  <si>
    <t>C16589</t>
  </si>
  <si>
    <t>2pg[c]</t>
  </si>
  <si>
    <t>C00631</t>
  </si>
  <si>
    <t>2pglyc[c]</t>
  </si>
  <si>
    <t>C00988</t>
  </si>
  <si>
    <t>2plac-L[c]</t>
  </si>
  <si>
    <t>C19156</t>
  </si>
  <si>
    <t>2ppoh[c]</t>
  </si>
  <si>
    <t>C01845</t>
  </si>
  <si>
    <t>2saa[c]</t>
  </si>
  <si>
    <t>C00593</t>
  </si>
  <si>
    <t>2tcc[c]</t>
  </si>
  <si>
    <t>34hpp[c]</t>
  </si>
  <si>
    <t>C01179</t>
  </si>
  <si>
    <t>35cgmp[c]</t>
  </si>
  <si>
    <t>C00942</t>
  </si>
  <si>
    <t>36dahx[c]</t>
  </si>
  <si>
    <t>C01142</t>
  </si>
  <si>
    <t>3c2hmp[c]</t>
  </si>
  <si>
    <t>C04411</t>
  </si>
  <si>
    <t>3c3hmp[c]</t>
  </si>
  <si>
    <t>C02504</t>
  </si>
  <si>
    <t>3c4mop[c]</t>
  </si>
  <si>
    <t>C04236</t>
  </si>
  <si>
    <t>3dhq[c]</t>
  </si>
  <si>
    <t>C00944</t>
  </si>
  <si>
    <t>3dhsk[c]</t>
  </si>
  <si>
    <t>C02637</t>
  </si>
  <si>
    <t>3hcdgggp[c]</t>
  </si>
  <si>
    <t>3hdgggp[c]</t>
  </si>
  <si>
    <t>3hdgggps[c]</t>
  </si>
  <si>
    <t>3hdggpg[c]</t>
  </si>
  <si>
    <t>3hdggpgp[c]</t>
  </si>
  <si>
    <t>3hdggpi[c]</t>
  </si>
  <si>
    <t>3hdpgpe[c]</t>
  </si>
  <si>
    <t>3hdpgpg[c]</t>
  </si>
  <si>
    <t>3hdpgpi[c]</t>
  </si>
  <si>
    <t>3hdpgps[c]</t>
  </si>
  <si>
    <t>3hfrdp[c]</t>
  </si>
  <si>
    <t>3hggdp[c]</t>
  </si>
  <si>
    <t>3hgrdp[c]</t>
  </si>
  <si>
    <t>3hmp[c]</t>
  </si>
  <si>
    <t>C01188</t>
  </si>
  <si>
    <t>3ig3p[c]</t>
  </si>
  <si>
    <t>C03506</t>
  </si>
  <si>
    <t>3mob[c]</t>
  </si>
  <si>
    <t>C00141</t>
  </si>
  <si>
    <t>3mop[c]</t>
  </si>
  <si>
    <t>C00671</t>
  </si>
  <si>
    <t>3ophb[c]</t>
  </si>
  <si>
    <t>C05809</t>
  </si>
  <si>
    <t>3pg[c]</t>
  </si>
  <si>
    <t>C00197</t>
  </si>
  <si>
    <t>3php[c]</t>
  </si>
  <si>
    <t>C03232</t>
  </si>
  <si>
    <t>3psme[c]</t>
  </si>
  <si>
    <t>C01269</t>
  </si>
  <si>
    <t>3spyr[c]</t>
  </si>
  <si>
    <t>C05528</t>
  </si>
  <si>
    <t>4abut[c]</t>
  </si>
  <si>
    <t>C00334</t>
  </si>
  <si>
    <t>4abutn[c]</t>
  </si>
  <si>
    <t>C00555</t>
  </si>
  <si>
    <t>4abz[c]</t>
  </si>
  <si>
    <t>C00568</t>
  </si>
  <si>
    <t>4abz[e]</t>
  </si>
  <si>
    <t>4adhq[c]</t>
  </si>
  <si>
    <t>4adhs[c]</t>
  </si>
  <si>
    <t>4ahmmp[c]</t>
  </si>
  <si>
    <t>C01279</t>
  </si>
  <si>
    <t>4ampm[c]</t>
  </si>
  <si>
    <t>C04556</t>
  </si>
  <si>
    <t>4as[c]</t>
  </si>
  <si>
    <t>4das[c]</t>
  </si>
  <si>
    <t>4gaepmamfr[c]</t>
  </si>
  <si>
    <t>4ggaepmamfr[c]</t>
  </si>
  <si>
    <t>4gggaepmamfr[c]</t>
  </si>
  <si>
    <t>4hba[c]</t>
  </si>
  <si>
    <t>C17467</t>
  </si>
  <si>
    <t>4hbz[c]</t>
  </si>
  <si>
    <t>C00156</t>
  </si>
  <si>
    <t>4hphac[c]</t>
  </si>
  <si>
    <t>C00642</t>
  </si>
  <si>
    <t>4hphac[e]</t>
  </si>
  <si>
    <t>4mhetz[c]</t>
  </si>
  <si>
    <t>C04294</t>
  </si>
  <si>
    <t>4mop[c]</t>
  </si>
  <si>
    <t>C00233</t>
  </si>
  <si>
    <t>4mpetz[c]</t>
  </si>
  <si>
    <t>C04327</t>
  </si>
  <si>
    <t>4pasp[c]</t>
  </si>
  <si>
    <t>C03082</t>
  </si>
  <si>
    <t>4ppan[c]</t>
  </si>
  <si>
    <t>C03492</t>
  </si>
  <si>
    <t>4ppcys[c]</t>
  </si>
  <si>
    <t>C04352</t>
  </si>
  <si>
    <t>4r5au[c]</t>
  </si>
  <si>
    <t>5aizc[c]</t>
  </si>
  <si>
    <t>C04751</t>
  </si>
  <si>
    <t>5aop[c]</t>
  </si>
  <si>
    <t>C00430</t>
  </si>
  <si>
    <t>5aprbu[c]</t>
  </si>
  <si>
    <t>C04454</t>
  </si>
  <si>
    <t>5c5pdriaz[c]</t>
  </si>
  <si>
    <t>C15667</t>
  </si>
  <si>
    <t>5caiz[c]</t>
  </si>
  <si>
    <t>5hbc_red[c]</t>
  </si>
  <si>
    <t>C04054</t>
  </si>
  <si>
    <t>5hbc[c]</t>
  </si>
  <si>
    <t>5hbzid[c]</t>
  </si>
  <si>
    <t>5mcyt[c]</t>
  </si>
  <si>
    <t>C02376</t>
  </si>
  <si>
    <t>5mdr1p[c]</t>
  </si>
  <si>
    <t>C04188</t>
  </si>
  <si>
    <t>5mdru1p[c]</t>
  </si>
  <si>
    <t>C04582</t>
  </si>
  <si>
    <t>5mta[c]</t>
  </si>
  <si>
    <t>C00170</t>
  </si>
  <si>
    <t>5mthf[c]</t>
  </si>
  <si>
    <t>C00440</t>
  </si>
  <si>
    <t>5odhf2a[c]</t>
  </si>
  <si>
    <t>C03586</t>
  </si>
  <si>
    <t>5oxpro[c]</t>
  </si>
  <si>
    <t>C01879</t>
  </si>
  <si>
    <t>5pmev[c]</t>
  </si>
  <si>
    <t>C01107</t>
  </si>
  <si>
    <t>5pr5hbz[c]</t>
  </si>
  <si>
    <t>6hmhpt[c]</t>
  </si>
  <si>
    <t>C01300</t>
  </si>
  <si>
    <t>6hmhptpp[c]</t>
  </si>
  <si>
    <t>C04807</t>
  </si>
  <si>
    <t>6pthp[c]</t>
  </si>
  <si>
    <t>C03684</t>
  </si>
  <si>
    <t>7mhp[c]</t>
  </si>
  <si>
    <t>C16593</t>
  </si>
  <si>
    <t>7mht[c]</t>
  </si>
  <si>
    <t>C16594</t>
  </si>
  <si>
    <t>7ohp[c]</t>
  </si>
  <si>
    <t>C16590</t>
  </si>
  <si>
    <t>8aonn[c]</t>
  </si>
  <si>
    <t>C01092</t>
  </si>
  <si>
    <t>aacald[c]</t>
  </si>
  <si>
    <t>C06735</t>
  </si>
  <si>
    <t>aacoa[c]</t>
  </si>
  <si>
    <t>C00332</t>
  </si>
  <si>
    <t>ac[c]</t>
  </si>
  <si>
    <t>C00033</t>
  </si>
  <si>
    <t>ac[e]</t>
  </si>
  <si>
    <t>acald[c]</t>
  </si>
  <si>
    <t>C00084</t>
  </si>
  <si>
    <t>accoa[c]</t>
  </si>
  <si>
    <t>C00024</t>
  </si>
  <si>
    <t>acetol[c]</t>
  </si>
  <si>
    <t>C05235</t>
  </si>
  <si>
    <t>acetone[c]</t>
  </si>
  <si>
    <t>C00207</t>
  </si>
  <si>
    <t>acg5p[c]</t>
  </si>
  <si>
    <t>C04133</t>
  </si>
  <si>
    <t>acg5sa[c]</t>
  </si>
  <si>
    <t>C01250</t>
  </si>
  <si>
    <t>acgam1p[c]</t>
  </si>
  <si>
    <t>C04256</t>
  </si>
  <si>
    <t>acglu[c]</t>
  </si>
  <si>
    <t>C00624</t>
  </si>
  <si>
    <t>achms[c]</t>
  </si>
  <si>
    <t>C01077</t>
  </si>
  <si>
    <t>acmana[c]</t>
  </si>
  <si>
    <t>C00645</t>
  </si>
  <si>
    <t>acnam[c]</t>
  </si>
  <si>
    <t>C00270</t>
  </si>
  <si>
    <t>acon-T[c]</t>
  </si>
  <si>
    <t>C02341</t>
  </si>
  <si>
    <t>aconm[c]</t>
  </si>
  <si>
    <t>C11514</t>
  </si>
  <si>
    <t>acorn[c]</t>
  </si>
  <si>
    <t>C00437</t>
  </si>
  <si>
    <t>acser[c]</t>
  </si>
  <si>
    <t>C00979</t>
  </si>
  <si>
    <t>actn-R[c]</t>
  </si>
  <si>
    <t>C00810</t>
  </si>
  <si>
    <t>actn-R[e]</t>
  </si>
  <si>
    <t>actp[c]</t>
  </si>
  <si>
    <t>C00227</t>
  </si>
  <si>
    <t>adcobdam[c]</t>
  </si>
  <si>
    <t>C06506</t>
  </si>
  <si>
    <t>adcobhex[c]</t>
  </si>
  <si>
    <t>C06507</t>
  </si>
  <si>
    <t>ade[c]</t>
  </si>
  <si>
    <t>C00147</t>
  </si>
  <si>
    <t>adn[c]</t>
  </si>
  <si>
    <t>C00212</t>
  </si>
  <si>
    <t>adocbi[c]</t>
  </si>
  <si>
    <t>C06508</t>
  </si>
  <si>
    <t>adocbip[c]</t>
  </si>
  <si>
    <t>C06509</t>
  </si>
  <si>
    <t>adocblhbi[c]</t>
  </si>
  <si>
    <t>adp[c]</t>
  </si>
  <si>
    <t>C00008</t>
  </si>
  <si>
    <t>adprib[c]</t>
  </si>
  <si>
    <t>C00301</t>
  </si>
  <si>
    <t>aepmamfr[c]</t>
  </si>
  <si>
    <t>agdpcbi[c]</t>
  </si>
  <si>
    <t>C06510</t>
  </si>
  <si>
    <t>agdpgpi[c]</t>
  </si>
  <si>
    <t>agm[c]</t>
  </si>
  <si>
    <t>C00179</t>
  </si>
  <si>
    <t>ah6p-D[c]</t>
  </si>
  <si>
    <t>C06019</t>
  </si>
  <si>
    <t>ahcys[c]</t>
  </si>
  <si>
    <t>C00021</t>
  </si>
  <si>
    <t>ahdt[c]</t>
  </si>
  <si>
    <t>C04895</t>
  </si>
  <si>
    <t>aicar[c]</t>
  </si>
  <si>
    <t>C04677</t>
  </si>
  <si>
    <t>air[c]</t>
  </si>
  <si>
    <t>C03373</t>
  </si>
  <si>
    <t>akg[c]</t>
  </si>
  <si>
    <t>C00026</t>
  </si>
  <si>
    <t>ala-B[c]</t>
  </si>
  <si>
    <t>C00099</t>
  </si>
  <si>
    <t>ala-L[c]</t>
  </si>
  <si>
    <t>C00041</t>
  </si>
  <si>
    <t>ala-L[e]</t>
  </si>
  <si>
    <t>alac-S[c]</t>
  </si>
  <si>
    <t>C06010</t>
  </si>
  <si>
    <t>alac-S[e]</t>
  </si>
  <si>
    <t>alatrna[c]</t>
  </si>
  <si>
    <t>C00886</t>
  </si>
  <si>
    <t>amet[c]</t>
  </si>
  <si>
    <t>C00019</t>
  </si>
  <si>
    <t>amob[c]</t>
  </si>
  <si>
    <t>C04425</t>
  </si>
  <si>
    <t>amp[c]</t>
  </si>
  <si>
    <t>C00020</t>
  </si>
  <si>
    <t>anth[c]</t>
  </si>
  <si>
    <t>C00108</t>
  </si>
  <si>
    <t>appl[c]</t>
  </si>
  <si>
    <t>C05771</t>
  </si>
  <si>
    <t>applp[c]</t>
  </si>
  <si>
    <t>C04122</t>
  </si>
  <si>
    <t>aps[c]</t>
  </si>
  <si>
    <t>C00224</t>
  </si>
  <si>
    <t>arg-L[c]</t>
  </si>
  <si>
    <t>C00062</t>
  </si>
  <si>
    <t>argsuc[c]</t>
  </si>
  <si>
    <t>C03406</t>
  </si>
  <si>
    <t>argtrna[c]</t>
  </si>
  <si>
    <t>C02163</t>
  </si>
  <si>
    <t>asn-L[c]</t>
  </si>
  <si>
    <t>C00152</t>
  </si>
  <si>
    <t>asntrna_asp[c]</t>
  </si>
  <si>
    <t>C06113</t>
  </si>
  <si>
    <t>asntrna[c]</t>
  </si>
  <si>
    <t>C03402</t>
  </si>
  <si>
    <t>asp-L[c]</t>
  </si>
  <si>
    <t>C00049</t>
  </si>
  <si>
    <t>aspsa[c]</t>
  </si>
  <si>
    <t>C00441</t>
  </si>
  <si>
    <t>asptrna[c]</t>
  </si>
  <si>
    <t>C02984</t>
  </si>
  <si>
    <t>athr-L[c]</t>
  </si>
  <si>
    <t>C05519</t>
  </si>
  <si>
    <t>atp[c]</t>
  </si>
  <si>
    <t>C00002</t>
  </si>
  <si>
    <t>bamppald[c]</t>
  </si>
  <si>
    <t>C05665</t>
  </si>
  <si>
    <t>biomass[c]</t>
  </si>
  <si>
    <t>Biomass</t>
  </si>
  <si>
    <t>Brfap[c]</t>
  </si>
  <si>
    <t>C20559</t>
  </si>
  <si>
    <t>btamp[c]</t>
  </si>
  <si>
    <t>C05921</t>
  </si>
  <si>
    <t>btn[c]</t>
  </si>
  <si>
    <t>C00120</t>
  </si>
  <si>
    <t>btn[e]</t>
  </si>
  <si>
    <t>btnp-s2[c]</t>
  </si>
  <si>
    <t>btnp[c]</t>
  </si>
  <si>
    <t>btoh[c]</t>
  </si>
  <si>
    <t>btyr[c]</t>
  </si>
  <si>
    <t>C4H7O2</t>
  </si>
  <si>
    <t>ca2[c]</t>
  </si>
  <si>
    <t>C00076</t>
  </si>
  <si>
    <t>ca2[e]</t>
  </si>
  <si>
    <t>camp[c]</t>
  </si>
  <si>
    <t>C00575</t>
  </si>
  <si>
    <t>caphis[c]</t>
  </si>
  <si>
    <t>C04441</t>
  </si>
  <si>
    <t>carb_met[c]</t>
  </si>
  <si>
    <t>carn[c]</t>
  </si>
  <si>
    <t>C00386</t>
  </si>
  <si>
    <t>cbasp[c]</t>
  </si>
  <si>
    <t>C00438</t>
  </si>
  <si>
    <t>cbi[c]</t>
  </si>
  <si>
    <t>C05774</t>
  </si>
  <si>
    <t>cbi[e]</t>
  </si>
  <si>
    <t>cbl1[c]</t>
  </si>
  <si>
    <t>C00853</t>
  </si>
  <si>
    <t>cbl1[e]</t>
  </si>
  <si>
    <t>cbl1hbi[c]</t>
  </si>
  <si>
    <t>cbl1hbi[e]</t>
  </si>
  <si>
    <t>cbp[c]</t>
  </si>
  <si>
    <t>C00169</t>
  </si>
  <si>
    <t>cd2[c]</t>
  </si>
  <si>
    <t>C01413</t>
  </si>
  <si>
    <t>cd2[e]</t>
  </si>
  <si>
    <t>cdgggp[c]</t>
  </si>
  <si>
    <t>C18059</t>
  </si>
  <si>
    <t>cdp[c]</t>
  </si>
  <si>
    <t>C00112</t>
  </si>
  <si>
    <t>cgly[c]</t>
  </si>
  <si>
    <t>C01419</t>
  </si>
  <si>
    <t>ch4[c]</t>
  </si>
  <si>
    <t>C01438</t>
  </si>
  <si>
    <t>ch4[e]</t>
  </si>
  <si>
    <t>ch4s[c]</t>
  </si>
  <si>
    <t>C00409</t>
  </si>
  <si>
    <t>ch4s[e]</t>
  </si>
  <si>
    <t>chor[c]</t>
  </si>
  <si>
    <t>C00251</t>
  </si>
  <si>
    <t>cit[c]</t>
  </si>
  <si>
    <t>C00158</t>
  </si>
  <si>
    <t>cit[e]</t>
  </si>
  <si>
    <t>citr-L[c]</t>
  </si>
  <si>
    <t>C00327</t>
  </si>
  <si>
    <t>citrac[c]</t>
  </si>
  <si>
    <t>C02226</t>
  </si>
  <si>
    <t>cl[c]</t>
  </si>
  <si>
    <t>C00698</t>
  </si>
  <si>
    <t>cl[e]</t>
  </si>
  <si>
    <t>cmaphis[c]</t>
  </si>
  <si>
    <t>C04692</t>
  </si>
  <si>
    <t>cmp[c]</t>
  </si>
  <si>
    <t>C00055</t>
  </si>
  <si>
    <t>cmpacna[c]</t>
  </si>
  <si>
    <t>C00128</t>
  </si>
  <si>
    <t>co[c]</t>
  </si>
  <si>
    <t>C00237</t>
  </si>
  <si>
    <t>co[e]</t>
  </si>
  <si>
    <t>co1dam[c]</t>
  </si>
  <si>
    <t>C06505</t>
  </si>
  <si>
    <t>co2[c]</t>
  </si>
  <si>
    <t>C00011</t>
  </si>
  <si>
    <t>co2[e]</t>
  </si>
  <si>
    <t>co2dam[c]</t>
  </si>
  <si>
    <t>C06504</t>
  </si>
  <si>
    <t>coa[c]</t>
  </si>
  <si>
    <t>C00010</t>
  </si>
  <si>
    <t>cob[c]</t>
  </si>
  <si>
    <t>C04628</t>
  </si>
  <si>
    <t>cobalt2[c]</t>
  </si>
  <si>
    <t>C00175</t>
  </si>
  <si>
    <t>cobalt2[e]</t>
  </si>
  <si>
    <t>cobya[c]</t>
  </si>
  <si>
    <t>C05773</t>
  </si>
  <si>
    <t>codhpre6[c]</t>
  </si>
  <si>
    <t>C11543</t>
  </si>
  <si>
    <t>com[c]</t>
  </si>
  <si>
    <t>C03576</t>
  </si>
  <si>
    <t>copre2[c]</t>
  </si>
  <si>
    <t>copre3[c]</t>
  </si>
  <si>
    <t>C11539</t>
  </si>
  <si>
    <t>copre4[c]</t>
  </si>
  <si>
    <t>C11540</t>
  </si>
  <si>
    <t>copre5[c]</t>
  </si>
  <si>
    <t>C11541</t>
  </si>
  <si>
    <t>copre6[c]</t>
  </si>
  <si>
    <t>C11542</t>
  </si>
  <si>
    <t>copre8[c]</t>
  </si>
  <si>
    <t>C11545</t>
  </si>
  <si>
    <t>csn[c]</t>
  </si>
  <si>
    <t>C00380</t>
  </si>
  <si>
    <t>ctp[c]</t>
  </si>
  <si>
    <t>C00063</t>
  </si>
  <si>
    <t>cu2[c]</t>
  </si>
  <si>
    <t>C00070</t>
  </si>
  <si>
    <t>cu2[e]</t>
  </si>
  <si>
    <t>cys-L[c]</t>
  </si>
  <si>
    <t>C00097</t>
  </si>
  <si>
    <t>cys-L[e]</t>
  </si>
  <si>
    <t>cystrna_pser[c]</t>
  </si>
  <si>
    <t>C17022</t>
  </si>
  <si>
    <t>cystrna[c]</t>
  </si>
  <si>
    <t>C03125</t>
  </si>
  <si>
    <t>cytd[c]</t>
  </si>
  <si>
    <t>C00475</t>
  </si>
  <si>
    <t>dad-2[c]</t>
  </si>
  <si>
    <t>C00559</t>
  </si>
  <si>
    <t>dadp[c]</t>
  </si>
  <si>
    <t>C00206</t>
  </si>
  <si>
    <t>damp[c]</t>
  </si>
  <si>
    <t>C00360</t>
  </si>
  <si>
    <t>dann[c]</t>
  </si>
  <si>
    <t>C01037</t>
  </si>
  <si>
    <t>datp[c]</t>
  </si>
  <si>
    <t>C00131</t>
  </si>
  <si>
    <t>db4p[c]</t>
  </si>
  <si>
    <t>C15556</t>
  </si>
  <si>
    <t>dcamp[c]</t>
  </si>
  <si>
    <t>C03794</t>
  </si>
  <si>
    <t>dcdp[c]</t>
  </si>
  <si>
    <t>C00705</t>
  </si>
  <si>
    <t>dcmp[c]</t>
  </si>
  <si>
    <t>C00239</t>
  </si>
  <si>
    <t>dctp[c]</t>
  </si>
  <si>
    <t>C00458</t>
  </si>
  <si>
    <t>dcyt[c]</t>
  </si>
  <si>
    <t>C00881</t>
  </si>
  <si>
    <t>ddcdscl[c]</t>
  </si>
  <si>
    <t>ddhrb[c]</t>
  </si>
  <si>
    <t>C19154</t>
  </si>
  <si>
    <t>dgdp[c]</t>
  </si>
  <si>
    <t>C00361</t>
  </si>
  <si>
    <t>dgggp[c]</t>
  </si>
  <si>
    <t>C04638</t>
  </si>
  <si>
    <t>dgggps[c]</t>
  </si>
  <si>
    <t>C20466</t>
  </si>
  <si>
    <t>dggpg[c]</t>
  </si>
  <si>
    <t>dggpgp[c]</t>
  </si>
  <si>
    <t>dggpi[c]</t>
  </si>
  <si>
    <t>dgmp[c]</t>
  </si>
  <si>
    <t>C00362</t>
  </si>
  <si>
    <t>dgsn[c]</t>
  </si>
  <si>
    <t>C00330</t>
  </si>
  <si>
    <t>dgtp[c]</t>
  </si>
  <si>
    <t>C00286</t>
  </si>
  <si>
    <t>dha[c]</t>
  </si>
  <si>
    <t>C00184</t>
  </si>
  <si>
    <t>dhadr[c]</t>
  </si>
  <si>
    <t>dhadrdpr[c]</t>
  </si>
  <si>
    <t>dhadrp[c]</t>
  </si>
  <si>
    <t>dhadrpr[c]</t>
  </si>
  <si>
    <t>dhadrtpr[c]</t>
  </si>
  <si>
    <t>dhap[c]</t>
  </si>
  <si>
    <t>C00111</t>
  </si>
  <si>
    <t>dhf[c]</t>
  </si>
  <si>
    <t>C00415</t>
  </si>
  <si>
    <t>dhlpro[c]</t>
  </si>
  <si>
    <t>C02792</t>
  </si>
  <si>
    <t>dhnpt[c]</t>
  </si>
  <si>
    <t>C04874</t>
  </si>
  <si>
    <t>dhor-S[c]</t>
  </si>
  <si>
    <t>C00337</t>
  </si>
  <si>
    <t>dhp23cp[c]</t>
  </si>
  <si>
    <t>C20567</t>
  </si>
  <si>
    <t>dhpmp[c]</t>
  </si>
  <si>
    <t>dhpt[c]</t>
  </si>
  <si>
    <t>C00921</t>
  </si>
  <si>
    <t>dhrfap[c]</t>
  </si>
  <si>
    <t>C20562</t>
  </si>
  <si>
    <t>didp[c]</t>
  </si>
  <si>
    <t>C01344</t>
  </si>
  <si>
    <t>ditp[c]</t>
  </si>
  <si>
    <t>C01345</t>
  </si>
  <si>
    <t>dkfp[c]</t>
  </si>
  <si>
    <t>C16848</t>
  </si>
  <si>
    <t>dkmp[c]</t>
  </si>
  <si>
    <t>dma[c]</t>
  </si>
  <si>
    <t>C00543</t>
  </si>
  <si>
    <t>dma[e]</t>
  </si>
  <si>
    <t>dmh2mpt[c]</t>
  </si>
  <si>
    <t>dmlz[c]</t>
  </si>
  <si>
    <t>C04332</t>
  </si>
  <si>
    <t>dmpp[c]</t>
  </si>
  <si>
    <t>C00235</t>
  </si>
  <si>
    <t>dms[c]</t>
  </si>
  <si>
    <t>C00580</t>
  </si>
  <si>
    <t>dms[e]</t>
  </si>
  <si>
    <t>dna_met[c]</t>
  </si>
  <si>
    <t>dnad[c]</t>
  </si>
  <si>
    <t>C00857</t>
  </si>
  <si>
    <t>dohau[c]</t>
  </si>
  <si>
    <t>dohdu[c]</t>
  </si>
  <si>
    <t>dpcoa[c]</t>
  </si>
  <si>
    <t>C00882</t>
  </si>
  <si>
    <t>dpgpe[c]</t>
  </si>
  <si>
    <t>dpgpg[c]</t>
  </si>
  <si>
    <t>dpgpi[c]</t>
  </si>
  <si>
    <t>dpgps[c]</t>
  </si>
  <si>
    <t>C20628</t>
  </si>
  <si>
    <t>drib[c]</t>
  </si>
  <si>
    <t>C01801</t>
  </si>
  <si>
    <t>dscl[c]</t>
  </si>
  <si>
    <t>C02463</t>
  </si>
  <si>
    <t>dtbt[c]</t>
  </si>
  <si>
    <t>C01909</t>
  </si>
  <si>
    <t>dtdp[c]</t>
  </si>
  <si>
    <t>C00363</t>
  </si>
  <si>
    <t>dtdp4d6dg[c]</t>
  </si>
  <si>
    <t>C11907</t>
  </si>
  <si>
    <t>dtdp4d6dm[c]</t>
  </si>
  <si>
    <t>C00688</t>
  </si>
  <si>
    <t>dtdpglu[c]</t>
  </si>
  <si>
    <t>C00842</t>
  </si>
  <si>
    <t>dtdprmn[c]</t>
  </si>
  <si>
    <t>C03319</t>
  </si>
  <si>
    <t>dtmp[c]</t>
  </si>
  <si>
    <t>C00364</t>
  </si>
  <si>
    <t>dttp[c]</t>
  </si>
  <si>
    <t>C00459</t>
  </si>
  <si>
    <t>dudp[c]</t>
  </si>
  <si>
    <t>C01346</t>
  </si>
  <si>
    <t>dump[c]</t>
  </si>
  <si>
    <t>C00365</t>
  </si>
  <si>
    <t>duri[c]</t>
  </si>
  <si>
    <t>C00526</t>
  </si>
  <si>
    <t>dutp[c]</t>
  </si>
  <si>
    <t>C00460</t>
  </si>
  <si>
    <t>dxyl5p[c]</t>
  </si>
  <si>
    <t>C11437</t>
  </si>
  <si>
    <t>eae[c]</t>
  </si>
  <si>
    <t>Electron acceptor equivalent</t>
  </si>
  <si>
    <t>eig3p[c]</t>
  </si>
  <si>
    <t>C04666</t>
  </si>
  <si>
    <t>etha[c]</t>
  </si>
  <si>
    <t>C00189</t>
  </si>
  <si>
    <t>etha[e]</t>
  </si>
  <si>
    <t>etoh[c]</t>
  </si>
  <si>
    <t>C00469</t>
  </si>
  <si>
    <t>f1p[c]</t>
  </si>
  <si>
    <t>C01094</t>
  </si>
  <si>
    <t>f390a[c]</t>
  </si>
  <si>
    <t>f390g[c]</t>
  </si>
  <si>
    <t>f420-0[c]</t>
  </si>
  <si>
    <t>C19153</t>
  </si>
  <si>
    <t>f420-1[c]</t>
  </si>
  <si>
    <t>C19152</t>
  </si>
  <si>
    <t>f420-2[c]</t>
  </si>
  <si>
    <t>C00876</t>
  </si>
  <si>
    <t>f420-2h2[c]</t>
  </si>
  <si>
    <t>C01080</t>
  </si>
  <si>
    <t>f420-3[c]</t>
  </si>
  <si>
    <t>C19151</t>
  </si>
  <si>
    <t>f420-4[c]</t>
  </si>
  <si>
    <t>f420-5[c]</t>
  </si>
  <si>
    <t>f420-6[c]</t>
  </si>
  <si>
    <t>f420-7[c]</t>
  </si>
  <si>
    <t>f430[c]</t>
  </si>
  <si>
    <t>C05777</t>
  </si>
  <si>
    <t>f430p1[c]</t>
  </si>
  <si>
    <t>f430p2[c]</t>
  </si>
  <si>
    <t>f430p3[c]</t>
  </si>
  <si>
    <t>f6p[c]</t>
  </si>
  <si>
    <t>C00085</t>
  </si>
  <si>
    <t>fad[c]</t>
  </si>
  <si>
    <t>C00016</t>
  </si>
  <si>
    <t>fald[c]</t>
  </si>
  <si>
    <t>C00067</t>
  </si>
  <si>
    <t>fapy[c]</t>
  </si>
  <si>
    <t>C15563</t>
  </si>
  <si>
    <t>fc1p[c]</t>
  </si>
  <si>
    <t>C01099</t>
  </si>
  <si>
    <t>fcd[c]</t>
  </si>
  <si>
    <t>fdox[c]</t>
  </si>
  <si>
    <t>C00139</t>
  </si>
  <si>
    <t>fdp[c]</t>
  </si>
  <si>
    <t>C00354</t>
  </si>
  <si>
    <t>fdred[c]</t>
  </si>
  <si>
    <t>C00138</t>
  </si>
  <si>
    <t>fe2[c]</t>
  </si>
  <si>
    <t>C14818</t>
  </si>
  <si>
    <t>fe2[e]</t>
  </si>
  <si>
    <t>fe3[c]</t>
  </si>
  <si>
    <t>C14819</t>
  </si>
  <si>
    <t>fe3[e]</t>
  </si>
  <si>
    <t>fgam[c]</t>
  </si>
  <si>
    <t>C04376</t>
  </si>
  <si>
    <t>fgd[c]</t>
  </si>
  <si>
    <t>fmn[c]</t>
  </si>
  <si>
    <t>C00061</t>
  </si>
  <si>
    <t>fol[c]</t>
  </si>
  <si>
    <t>C00504</t>
  </si>
  <si>
    <t>fol[e]</t>
  </si>
  <si>
    <t>for[c]</t>
  </si>
  <si>
    <t>C00058</t>
  </si>
  <si>
    <t>for[e]</t>
  </si>
  <si>
    <t>formh4spt[c]</t>
  </si>
  <si>
    <t>formmfr_b[c]</t>
  </si>
  <si>
    <t>fpram[c]</t>
  </si>
  <si>
    <t>C04640</t>
  </si>
  <si>
    <t>fprica[c]</t>
  </si>
  <si>
    <t>C04734</t>
  </si>
  <si>
    <t>frdp[c]</t>
  </si>
  <si>
    <t>C00448</t>
  </si>
  <si>
    <t>fru[c]</t>
  </si>
  <si>
    <t>C00095</t>
  </si>
  <si>
    <t>fum[c]</t>
  </si>
  <si>
    <t>C00122</t>
  </si>
  <si>
    <t>g1p[c]</t>
  </si>
  <si>
    <t>C00103</t>
  </si>
  <si>
    <t>g3p[c]</t>
  </si>
  <si>
    <t>C00118</t>
  </si>
  <si>
    <t>g6p[c]</t>
  </si>
  <si>
    <t>C00092</t>
  </si>
  <si>
    <t>gal1p[c]</t>
  </si>
  <si>
    <t>C00446</t>
  </si>
  <si>
    <t>galactan[c]</t>
  </si>
  <si>
    <t>C05796</t>
  </si>
  <si>
    <t>gald[c]</t>
  </si>
  <si>
    <t>C02154</t>
  </si>
  <si>
    <t>gam1p[c]</t>
  </si>
  <si>
    <t>C06156</t>
  </si>
  <si>
    <t>gam6p[c]</t>
  </si>
  <si>
    <t>C00352</t>
  </si>
  <si>
    <t>gar[c]</t>
  </si>
  <si>
    <t>C03838</t>
  </si>
  <si>
    <t>gcald[c]</t>
  </si>
  <si>
    <t>C00266</t>
  </si>
  <si>
    <t>gcald[e]</t>
  </si>
  <si>
    <t>gdp[c]</t>
  </si>
  <si>
    <t>C00035</t>
  </si>
  <si>
    <t>gdpddman[c]</t>
  </si>
  <si>
    <t>C01222</t>
  </si>
  <si>
    <t>gdpgpi[c]</t>
  </si>
  <si>
    <t>gdpmann[c]</t>
  </si>
  <si>
    <t>C00096</t>
  </si>
  <si>
    <t>ggdp[c]</t>
  </si>
  <si>
    <t>C00353</t>
  </si>
  <si>
    <t>gggp[c]</t>
  </si>
  <si>
    <t>C04590</t>
  </si>
  <si>
    <t>glc-D[c]</t>
  </si>
  <si>
    <t>C00031</t>
  </si>
  <si>
    <t>glcn[c]</t>
  </si>
  <si>
    <t>C00257</t>
  </si>
  <si>
    <t>glcn[e]</t>
  </si>
  <si>
    <t>gln-L[c]</t>
  </si>
  <si>
    <t>C00064</t>
  </si>
  <si>
    <t>glnam[c]</t>
  </si>
  <si>
    <t>C03410</t>
  </si>
  <si>
    <t>glnamcmp[c]</t>
  </si>
  <si>
    <t>C03691</t>
  </si>
  <si>
    <t>glntrna[c]</t>
  </si>
  <si>
    <t>C02282</t>
  </si>
  <si>
    <t>glu-L[c]</t>
  </si>
  <si>
    <t>C00025</t>
  </si>
  <si>
    <t>glu-L[e]</t>
  </si>
  <si>
    <t>glu1sa[c]</t>
  </si>
  <si>
    <t>C03741</t>
  </si>
  <si>
    <t>glu5p[c]</t>
  </si>
  <si>
    <t>C03287</t>
  </si>
  <si>
    <t>glu5sa[c]</t>
  </si>
  <si>
    <t>C01165</t>
  </si>
  <si>
    <t>glutrna_gln[c]</t>
  </si>
  <si>
    <t>C06112</t>
  </si>
  <si>
    <t>glutrna[c]</t>
  </si>
  <si>
    <t>C02987</t>
  </si>
  <si>
    <t>glx[c]</t>
  </si>
  <si>
    <t>C00048</t>
  </si>
  <si>
    <t>gly[c]</t>
  </si>
  <si>
    <t>C00037</t>
  </si>
  <si>
    <t>gly[e]</t>
  </si>
  <si>
    <t>glyald[c]</t>
  </si>
  <si>
    <t>C00577</t>
  </si>
  <si>
    <t>glyb[c]</t>
  </si>
  <si>
    <t>C00719</t>
  </si>
  <si>
    <t>glyb[e]</t>
  </si>
  <si>
    <t>glyc-R[c]</t>
  </si>
  <si>
    <t>C00258</t>
  </si>
  <si>
    <t>glyc[c]</t>
  </si>
  <si>
    <t>C00116</t>
  </si>
  <si>
    <t>glyc1p[c]</t>
  </si>
  <si>
    <t>C00623</t>
  </si>
  <si>
    <t>glyclt[c]</t>
  </si>
  <si>
    <t>C00160</t>
  </si>
  <si>
    <t>glycogen[c]</t>
  </si>
  <si>
    <t>C00182</t>
  </si>
  <si>
    <t>glytrna[c]</t>
  </si>
  <si>
    <t>C02412</t>
  </si>
  <si>
    <t>gmp[c]</t>
  </si>
  <si>
    <t>C00144</t>
  </si>
  <si>
    <t>grdp[c]</t>
  </si>
  <si>
    <t>C00341</t>
  </si>
  <si>
    <t>gsn[c]</t>
  </si>
  <si>
    <t>C00387</t>
  </si>
  <si>
    <t>gthox[c]</t>
  </si>
  <si>
    <t>C00127</t>
  </si>
  <si>
    <t>gthrd[c]</t>
  </si>
  <si>
    <t>C00051</t>
  </si>
  <si>
    <t>gtp[c]</t>
  </si>
  <si>
    <t>C00044</t>
  </si>
  <si>
    <t>gua[c]</t>
  </si>
  <si>
    <t>C00242</t>
  </si>
  <si>
    <t>h[c]</t>
  </si>
  <si>
    <t>C00080</t>
  </si>
  <si>
    <t>h[e]</t>
  </si>
  <si>
    <t>h2[c]</t>
  </si>
  <si>
    <t>C00282</t>
  </si>
  <si>
    <t>h2[e]</t>
  </si>
  <si>
    <t>h2acon-C[c]</t>
  </si>
  <si>
    <t>C20581</t>
  </si>
  <si>
    <t>h2mpt[c]</t>
  </si>
  <si>
    <t>C05927</t>
  </si>
  <si>
    <t>h2o[c]</t>
  </si>
  <si>
    <t>C00001</t>
  </si>
  <si>
    <t>h2o[e]</t>
  </si>
  <si>
    <t>h2o2[c]</t>
  </si>
  <si>
    <t>C00027</t>
  </si>
  <si>
    <t>h2s[c]</t>
  </si>
  <si>
    <t>C00283</t>
  </si>
  <si>
    <t>h2s[e]</t>
  </si>
  <si>
    <t>h3acon-C[c]</t>
  </si>
  <si>
    <t>C20582</t>
  </si>
  <si>
    <t>h4mpt[c]</t>
  </si>
  <si>
    <t>C01217</t>
  </si>
  <si>
    <t>h4spt[c]</t>
  </si>
  <si>
    <t>C18802</t>
  </si>
  <si>
    <t>hacon-C[c]</t>
  </si>
  <si>
    <t>C04002</t>
  </si>
  <si>
    <t>hacon-T[c]</t>
  </si>
  <si>
    <t>C16579</t>
  </si>
  <si>
    <t>hcarn[c]</t>
  </si>
  <si>
    <t>C00884</t>
  </si>
  <si>
    <t>hcit[c]</t>
  </si>
  <si>
    <t>C01251</t>
  </si>
  <si>
    <t>hco3[c]</t>
  </si>
  <si>
    <t>C00288</t>
  </si>
  <si>
    <t>hco3[e]</t>
  </si>
  <si>
    <t>hcys-L[c]</t>
  </si>
  <si>
    <t>C00155</t>
  </si>
  <si>
    <t>he2thpp[c]</t>
  </si>
  <si>
    <t>C05125</t>
  </si>
  <si>
    <t>hepdp[c]</t>
  </si>
  <si>
    <t>C04216</t>
  </si>
  <si>
    <t>hgbam[c]</t>
  </si>
  <si>
    <t>C06503</t>
  </si>
  <si>
    <t>his-L[c]</t>
  </si>
  <si>
    <t>C00135</t>
  </si>
  <si>
    <t>hisp[c]</t>
  </si>
  <si>
    <t>C01100</t>
  </si>
  <si>
    <t>histd[c]</t>
  </si>
  <si>
    <t>C00860</t>
  </si>
  <si>
    <t>histrna[c]</t>
  </si>
  <si>
    <t>C02988</t>
  </si>
  <si>
    <t>hmbil[c]</t>
  </si>
  <si>
    <t>C01024</t>
  </si>
  <si>
    <t>hmgcoa[c]</t>
  </si>
  <si>
    <t>C00356</t>
  </si>
  <si>
    <t>hom-L[c]</t>
  </si>
  <si>
    <t>C00263</t>
  </si>
  <si>
    <t>hpglu[c]</t>
  </si>
  <si>
    <t>C04144</t>
  </si>
  <si>
    <t>hphaccoa[c]</t>
  </si>
  <si>
    <t>C05338</t>
  </si>
  <si>
    <t>hpyr[c]</t>
  </si>
  <si>
    <t>C00168</t>
  </si>
  <si>
    <t>hsfd[c]</t>
  </si>
  <si>
    <t>C04832</t>
  </si>
  <si>
    <t>hspmd[c]</t>
  </si>
  <si>
    <t>C06366</t>
  </si>
  <si>
    <t>hxan[c]</t>
  </si>
  <si>
    <t>C00262</t>
  </si>
  <si>
    <t>iasp[c]</t>
  </si>
  <si>
    <t>C05840</t>
  </si>
  <si>
    <t>ibcoa[c]</t>
  </si>
  <si>
    <t>C00630</t>
  </si>
  <si>
    <t>ibtal[c]</t>
  </si>
  <si>
    <t>Isobutyraldehyde</t>
  </si>
  <si>
    <t>ibtol[c]</t>
  </si>
  <si>
    <t>C14710</t>
  </si>
  <si>
    <t>ibtyr[c]</t>
  </si>
  <si>
    <t>C02632</t>
  </si>
  <si>
    <t>icit[c]</t>
  </si>
  <si>
    <t>C00311</t>
  </si>
  <si>
    <t>id3acald[c]</t>
  </si>
  <si>
    <t>C00637</t>
  </si>
  <si>
    <t>idp[c]</t>
  </si>
  <si>
    <t>C00104</t>
  </si>
  <si>
    <t>ihcit-T[c]</t>
  </si>
  <si>
    <t>C05662</t>
  </si>
  <si>
    <t>ile-L[c]</t>
  </si>
  <si>
    <t>C00407</t>
  </si>
  <si>
    <t>ile-L[e]</t>
  </si>
  <si>
    <t>iletrna[c]</t>
  </si>
  <si>
    <t>C03127</t>
  </si>
  <si>
    <t>imacp[c]</t>
  </si>
  <si>
    <t>C01267</t>
  </si>
  <si>
    <t>imp[c]</t>
  </si>
  <si>
    <t>C00130</t>
  </si>
  <si>
    <t>ind3ac[c]</t>
  </si>
  <si>
    <t>C00954</t>
  </si>
  <si>
    <t>ind3ac[e]</t>
  </si>
  <si>
    <t>indaccoa[c]</t>
  </si>
  <si>
    <t>C15489</t>
  </si>
  <si>
    <t>indole[c]</t>
  </si>
  <si>
    <t>C00463</t>
  </si>
  <si>
    <t>indpyr[c]</t>
  </si>
  <si>
    <t>C00331</t>
  </si>
  <si>
    <t>inost[c]</t>
  </si>
  <si>
    <t>C00137</t>
  </si>
  <si>
    <t>ins[c]</t>
  </si>
  <si>
    <t>C00294</t>
  </si>
  <si>
    <t>ipdp[c]</t>
  </si>
  <si>
    <t>C00129</t>
  </si>
  <si>
    <t>ipp[c]</t>
  </si>
  <si>
    <t>itp[c]</t>
  </si>
  <si>
    <t>C00081</t>
  </si>
  <si>
    <t>k[c]</t>
  </si>
  <si>
    <t>C00238</t>
  </si>
  <si>
    <t>k[e]</t>
  </si>
  <si>
    <t>lac-D[c]</t>
  </si>
  <si>
    <t>C00256</t>
  </si>
  <si>
    <t>lac-L[c]</t>
  </si>
  <si>
    <t>C00186</t>
  </si>
  <si>
    <t>lald-L[c]</t>
  </si>
  <si>
    <t>C00424</t>
  </si>
  <si>
    <t>Lcyst[c]</t>
  </si>
  <si>
    <t>C00506</t>
  </si>
  <si>
    <t>leu-L[c]</t>
  </si>
  <si>
    <t>C00123</t>
  </si>
  <si>
    <t>leu-L[e]</t>
  </si>
  <si>
    <t>leutrna[c]</t>
  </si>
  <si>
    <t>C02047</t>
  </si>
  <si>
    <t>lgt-S[c]</t>
  </si>
  <si>
    <t>C03451</t>
  </si>
  <si>
    <t>lipid_met[c]</t>
  </si>
  <si>
    <t>lppg[c]</t>
  </si>
  <si>
    <t>C19155</t>
  </si>
  <si>
    <t>lpro[c]</t>
  </si>
  <si>
    <t>C02051</t>
  </si>
  <si>
    <t>lys-L[c]</t>
  </si>
  <si>
    <t>C00047</t>
  </si>
  <si>
    <t>lys-L[e]</t>
  </si>
  <si>
    <t>lystrna[c]</t>
  </si>
  <si>
    <t>C01931</t>
  </si>
  <si>
    <t>m3hdp[c]</t>
  </si>
  <si>
    <t>m5hbc[c]</t>
  </si>
  <si>
    <t>C04665</t>
  </si>
  <si>
    <t>mal-L[c]</t>
  </si>
  <si>
    <t>C00149</t>
  </si>
  <si>
    <t>man1p[c]</t>
  </si>
  <si>
    <t>C00636</t>
  </si>
  <si>
    <t>man6p[c]</t>
  </si>
  <si>
    <t>C00275</t>
  </si>
  <si>
    <t>mcom[c]</t>
  </si>
  <si>
    <t>C03920</t>
  </si>
  <si>
    <t>menylh4spt[c]</t>
  </si>
  <si>
    <t>meoh[c]</t>
  </si>
  <si>
    <t>C00132</t>
  </si>
  <si>
    <t>meoh[e]</t>
  </si>
  <si>
    <t>mercppyr[c]</t>
  </si>
  <si>
    <t>C3H3O3S</t>
  </si>
  <si>
    <t>C00957</t>
  </si>
  <si>
    <t>met-L[c]</t>
  </si>
  <si>
    <t>C00073</t>
  </si>
  <si>
    <t>methf[c]</t>
  </si>
  <si>
    <t>C00445</t>
  </si>
  <si>
    <t>metsox-R-L[c]</t>
  </si>
  <si>
    <t>C15998</t>
  </si>
  <si>
    <t>mettrna[c]</t>
  </si>
  <si>
    <t>C02430</t>
  </si>
  <si>
    <t>mev-R[c]</t>
  </si>
  <si>
    <t>C00418</t>
  </si>
  <si>
    <t>mfr_b[c]</t>
  </si>
  <si>
    <t>mfrbi1[c]</t>
  </si>
  <si>
    <t>mfrbi2[c]</t>
  </si>
  <si>
    <t>mfrbi3[c]</t>
  </si>
  <si>
    <t>mfrbi4[c]</t>
  </si>
  <si>
    <t>mg2[c]</t>
  </si>
  <si>
    <t>C00305</t>
  </si>
  <si>
    <t>mg2[e]</t>
  </si>
  <si>
    <t>mh4spt[c]</t>
  </si>
  <si>
    <t>C18799</t>
  </si>
  <si>
    <t>mhpglu[c]</t>
  </si>
  <si>
    <t>C04489</t>
  </si>
  <si>
    <t>mi3p-D[c]</t>
  </si>
  <si>
    <t>C04006</t>
  </si>
  <si>
    <t>mleneh4spt[c]</t>
  </si>
  <si>
    <t>C18798</t>
  </si>
  <si>
    <t>mlthf[c]</t>
  </si>
  <si>
    <t>C00143</t>
  </si>
  <si>
    <t>mma[c]</t>
  </si>
  <si>
    <t>C00218</t>
  </si>
  <si>
    <t>mma[e]</t>
  </si>
  <si>
    <t>mmal[c]</t>
  </si>
  <si>
    <t>C02170</t>
  </si>
  <si>
    <t>mmh2mpt[c]</t>
  </si>
  <si>
    <t>mn2[c]</t>
  </si>
  <si>
    <t>C00034</t>
  </si>
  <si>
    <t>mn2[e]</t>
  </si>
  <si>
    <t>mobd[c]</t>
  </si>
  <si>
    <t>C06232</t>
  </si>
  <si>
    <t>mobd[e]</t>
  </si>
  <si>
    <t>mphen[c]</t>
  </si>
  <si>
    <t>C11903</t>
  </si>
  <si>
    <t>mphenh2[c]</t>
  </si>
  <si>
    <t>C11904</t>
  </si>
  <si>
    <t>msa[c]</t>
  </si>
  <si>
    <t>C00222</t>
  </si>
  <si>
    <t>mthgxl[c]</t>
  </si>
  <si>
    <t>C00546</t>
  </si>
  <si>
    <t>n2[c]</t>
  </si>
  <si>
    <t>C00697</t>
  </si>
  <si>
    <t>n2[e]</t>
  </si>
  <si>
    <t>na1[c]</t>
  </si>
  <si>
    <t>C01330</t>
  </si>
  <si>
    <t>na1[e]</t>
  </si>
  <si>
    <t>nabl[c]</t>
  </si>
  <si>
    <t>C02727</t>
  </si>
  <si>
    <t>nac[c]</t>
  </si>
  <si>
    <t>C00253</t>
  </si>
  <si>
    <t>nac[e]</t>
  </si>
  <si>
    <t>nad[c]</t>
  </si>
  <si>
    <t>C00003</t>
  </si>
  <si>
    <t>nadh[c]</t>
  </si>
  <si>
    <t>C00004</t>
  </si>
  <si>
    <t>nadp[c]</t>
  </si>
  <si>
    <t>C00006</t>
  </si>
  <si>
    <t>nadph[c]</t>
  </si>
  <si>
    <t>C00005</t>
  </si>
  <si>
    <t>nh4[c]</t>
  </si>
  <si>
    <t>C01342</t>
  </si>
  <si>
    <t>nh4[e]</t>
  </si>
  <si>
    <t>ni2[c]</t>
  </si>
  <si>
    <t>C00291</t>
  </si>
  <si>
    <t>ni2[e]</t>
  </si>
  <si>
    <t>nicrns[c]</t>
  </si>
  <si>
    <t>C05841</t>
  </si>
  <si>
    <t>nicrnt[c]</t>
  </si>
  <si>
    <t>C01185</t>
  </si>
  <si>
    <t>nmn[c]</t>
  </si>
  <si>
    <t>C00455</t>
  </si>
  <si>
    <t>no2[c]</t>
  </si>
  <si>
    <t>C00088</t>
  </si>
  <si>
    <t>o2-[c]</t>
  </si>
  <si>
    <t>o2[c]</t>
  </si>
  <si>
    <t>C00007</t>
  </si>
  <si>
    <t>oaa[c]</t>
  </si>
  <si>
    <t>C00036</t>
  </si>
  <si>
    <t>octdp[c]</t>
  </si>
  <si>
    <t>C04146</t>
  </si>
  <si>
    <t>ohepa[c]</t>
  </si>
  <si>
    <t>C16588</t>
  </si>
  <si>
    <t>ohexa[c]</t>
  </si>
  <si>
    <t>C00322</t>
  </si>
  <si>
    <t>orn[c]</t>
  </si>
  <si>
    <t>C01602</t>
  </si>
  <si>
    <t>orot[c]</t>
  </si>
  <si>
    <t>C00295</t>
  </si>
  <si>
    <t>orot5p[c]</t>
  </si>
  <si>
    <t>C01103</t>
  </si>
  <si>
    <t>oxa[c]</t>
  </si>
  <si>
    <t>C00209</t>
  </si>
  <si>
    <t>pac[c]</t>
  </si>
  <si>
    <t>C07086</t>
  </si>
  <si>
    <t>pac[e]</t>
  </si>
  <si>
    <t>pan4p[c]</t>
  </si>
  <si>
    <t>C01134</t>
  </si>
  <si>
    <t>pant-R[c]</t>
  </si>
  <si>
    <t>C00522</t>
  </si>
  <si>
    <t>pap[c]</t>
  </si>
  <si>
    <t>C00054</t>
  </si>
  <si>
    <t>paps[c]</t>
  </si>
  <si>
    <t>C00053</t>
  </si>
  <si>
    <t>pep[c]</t>
  </si>
  <si>
    <t>C00074</t>
  </si>
  <si>
    <t>phaccoa[c]</t>
  </si>
  <si>
    <t>C00582</t>
  </si>
  <si>
    <t>phe-L[c]</t>
  </si>
  <si>
    <t>C00079</t>
  </si>
  <si>
    <t>pheme[c]</t>
  </si>
  <si>
    <t>C00032</t>
  </si>
  <si>
    <t>phetrna[c]</t>
  </si>
  <si>
    <t>C03511</t>
  </si>
  <si>
    <t>phom[c]</t>
  </si>
  <si>
    <t>C01102</t>
  </si>
  <si>
    <t>phpyr[c]</t>
  </si>
  <si>
    <t>C02059</t>
  </si>
  <si>
    <t>phydp[c]</t>
  </si>
  <si>
    <t>C05427</t>
  </si>
  <si>
    <t>pi[c]</t>
  </si>
  <si>
    <t>C00009</t>
  </si>
  <si>
    <t>pi[e]</t>
  </si>
  <si>
    <t>pmcoa[c]</t>
  </si>
  <si>
    <t>C01063</t>
  </si>
  <si>
    <t>pnto-R[c]</t>
  </si>
  <si>
    <t>C00864</t>
  </si>
  <si>
    <t>pnto-R[e]</t>
  </si>
  <si>
    <t>polyacgal[c]</t>
  </si>
  <si>
    <t>polyglcur[c]</t>
  </si>
  <si>
    <t>ppa[c]</t>
  </si>
  <si>
    <t>C00163</t>
  </si>
  <si>
    <t>ppant-R[c]</t>
  </si>
  <si>
    <t>C18911</t>
  </si>
  <si>
    <t>ppap[c]</t>
  </si>
  <si>
    <t>C02876</t>
  </si>
  <si>
    <t>ppbng[c]</t>
  </si>
  <si>
    <t>C00931</t>
  </si>
  <si>
    <t>ppcoa[c]</t>
  </si>
  <si>
    <t>C00100</t>
  </si>
  <si>
    <t>pphn[c]</t>
  </si>
  <si>
    <t>C00254</t>
  </si>
  <si>
    <t>ppi[c]</t>
  </si>
  <si>
    <t>C00013</t>
  </si>
  <si>
    <t>pppi[c]</t>
  </si>
  <si>
    <t>C00536</t>
  </si>
  <si>
    <t>pram[c]</t>
  </si>
  <si>
    <t>C03090</t>
  </si>
  <si>
    <t>pran[c]</t>
  </si>
  <si>
    <t>C04302</t>
  </si>
  <si>
    <t>prbamp[c]</t>
  </si>
  <si>
    <t>C02741</t>
  </si>
  <si>
    <t>prbatp[c]</t>
  </si>
  <si>
    <t>C02739</t>
  </si>
  <si>
    <t>prfp[c]</t>
  </si>
  <si>
    <t>C04896</t>
  </si>
  <si>
    <t>prlp[c]</t>
  </si>
  <si>
    <t>C04916</t>
  </si>
  <si>
    <t>pro-L[c]</t>
  </si>
  <si>
    <t>C00148</t>
  </si>
  <si>
    <t>pro-L[e]</t>
  </si>
  <si>
    <t>protein_met[c]</t>
  </si>
  <si>
    <t>protrna[c]</t>
  </si>
  <si>
    <t>C02702</t>
  </si>
  <si>
    <t>prpp[c]</t>
  </si>
  <si>
    <t>C00119</t>
  </si>
  <si>
    <t>psd5p[c]</t>
  </si>
  <si>
    <t>C01168</t>
  </si>
  <si>
    <t>pser-L[c]</t>
  </si>
  <si>
    <t>C01005</t>
  </si>
  <si>
    <t>ptrc[c]</t>
  </si>
  <si>
    <t>C00134</t>
  </si>
  <si>
    <t>pydx5p[c]</t>
  </si>
  <si>
    <t>C00018</t>
  </si>
  <si>
    <t>pyr-L[c]</t>
  </si>
  <si>
    <t>C16138</t>
  </si>
  <si>
    <t>pyr[c]</t>
  </si>
  <si>
    <t>C00022</t>
  </si>
  <si>
    <t>pyr[e]</t>
  </si>
  <si>
    <t>pyrtrna[c]</t>
  </si>
  <si>
    <t>quln[c]</t>
  </si>
  <si>
    <t>C03722</t>
  </si>
  <si>
    <t>r15bp[c]</t>
  </si>
  <si>
    <t>C01151</t>
  </si>
  <si>
    <t>r2mmal[c]</t>
  </si>
  <si>
    <t>C02612</t>
  </si>
  <si>
    <t>r5hbzi[c]</t>
  </si>
  <si>
    <t>r5p[c]</t>
  </si>
  <si>
    <t>C03736</t>
  </si>
  <si>
    <t>rb15bp[c]</t>
  </si>
  <si>
    <t>C01182</t>
  </si>
  <si>
    <t>Rh2cit[c]</t>
  </si>
  <si>
    <t>C16583</t>
  </si>
  <si>
    <t>Rh3cit[c]</t>
  </si>
  <si>
    <t>C16598</t>
  </si>
  <si>
    <t>rib-D[c]</t>
  </si>
  <si>
    <t>C00121</t>
  </si>
  <si>
    <t>ribflv[c]</t>
  </si>
  <si>
    <t>C00255</t>
  </si>
  <si>
    <t>ribflv[e]</t>
  </si>
  <si>
    <t>rna_met[c]</t>
  </si>
  <si>
    <t>rnam[c]</t>
  </si>
  <si>
    <t>C03150</t>
  </si>
  <si>
    <t>ru5p-D[c]</t>
  </si>
  <si>
    <t>C00199</t>
  </si>
  <si>
    <t>S2hglut[c]</t>
  </si>
  <si>
    <t>C03196</t>
  </si>
  <si>
    <t>scl[c]</t>
  </si>
  <si>
    <t>C05778</t>
  </si>
  <si>
    <t>sec[c]</t>
  </si>
  <si>
    <t>ser-L[c]</t>
  </si>
  <si>
    <t>C00065</t>
  </si>
  <si>
    <t>sertrna[c]</t>
  </si>
  <si>
    <t>C02553</t>
  </si>
  <si>
    <t>sf430a[c]</t>
  </si>
  <si>
    <t>Shcit[c]</t>
  </si>
  <si>
    <t>sheme[c]</t>
  </si>
  <si>
    <t>C00748</t>
  </si>
  <si>
    <t>skm[c]</t>
  </si>
  <si>
    <t>C00493</t>
  </si>
  <si>
    <t>skm5p[c]</t>
  </si>
  <si>
    <t>C03175</t>
  </si>
  <si>
    <t>sl26da[c]</t>
  </si>
  <si>
    <t>C04421</t>
  </si>
  <si>
    <t>sl2a6o[c]</t>
  </si>
  <si>
    <t>C04462</t>
  </si>
  <si>
    <t>so3[c]</t>
  </si>
  <si>
    <t>C00094</t>
  </si>
  <si>
    <t>so4[c]</t>
  </si>
  <si>
    <t>C00059</t>
  </si>
  <si>
    <t>so4[e]</t>
  </si>
  <si>
    <t>succ[c]</t>
  </si>
  <si>
    <t>C00042</t>
  </si>
  <si>
    <t>succoa[c]</t>
  </si>
  <si>
    <t>C00091</t>
  </si>
  <si>
    <t>suchms[c]</t>
  </si>
  <si>
    <t>C01118</t>
  </si>
  <si>
    <t>sucsal[c]</t>
  </si>
  <si>
    <t>C00232</t>
  </si>
  <si>
    <t>thdp[c]</t>
  </si>
  <si>
    <t>C03972</t>
  </si>
  <si>
    <t>thf[c]</t>
  </si>
  <si>
    <t>C00101</t>
  </si>
  <si>
    <t>thm[c]</t>
  </si>
  <si>
    <t>C00378</t>
  </si>
  <si>
    <t>thm[e]</t>
  </si>
  <si>
    <t>thmmp[c]</t>
  </si>
  <si>
    <t>C01081</t>
  </si>
  <si>
    <t>thmpp[c]</t>
  </si>
  <si>
    <t>C00068</t>
  </si>
  <si>
    <t>thr-L[c]</t>
  </si>
  <si>
    <t>C00188</t>
  </si>
  <si>
    <t>thrp[c]</t>
  </si>
  <si>
    <t>C12147</t>
  </si>
  <si>
    <t>thrtrna[c]</t>
  </si>
  <si>
    <t>C02992</t>
  </si>
  <si>
    <t>thym[c]</t>
  </si>
  <si>
    <t>C00178</t>
  </si>
  <si>
    <t>thymd[c]</t>
  </si>
  <si>
    <t>C00214</t>
  </si>
  <si>
    <t>tih2cit[c]</t>
  </si>
  <si>
    <t>C16597</t>
  </si>
  <si>
    <t>tih3cit[c]</t>
  </si>
  <si>
    <t>tma[c]</t>
  </si>
  <si>
    <t>C00565</t>
  </si>
  <si>
    <t>tma[e]</t>
  </si>
  <si>
    <t>trace_met[c]</t>
  </si>
  <si>
    <t>trdox[c]</t>
  </si>
  <si>
    <t>C00343</t>
  </si>
  <si>
    <t>trdrd[c]</t>
  </si>
  <si>
    <t>C00342</t>
  </si>
  <si>
    <t>trnaala[c]</t>
  </si>
  <si>
    <t>C01635</t>
  </si>
  <si>
    <t>trnaarg[c]</t>
  </si>
  <si>
    <t>C01636</t>
  </si>
  <si>
    <t>trnaasn[c]</t>
  </si>
  <si>
    <t>C01637</t>
  </si>
  <si>
    <t>trnaasp[c]</t>
  </si>
  <si>
    <t>C01638</t>
  </si>
  <si>
    <t>trnacys[c]</t>
  </si>
  <si>
    <t>C01639</t>
  </si>
  <si>
    <t>trnagln[c]</t>
  </si>
  <si>
    <t>C01640</t>
  </si>
  <si>
    <t>trnaglu[c]</t>
  </si>
  <si>
    <t>C01641</t>
  </si>
  <si>
    <t>trnagly[c]</t>
  </si>
  <si>
    <t>C01642</t>
  </si>
  <si>
    <t>trnahis[c]</t>
  </si>
  <si>
    <t>C01643</t>
  </si>
  <si>
    <t>trnaile[c]</t>
  </si>
  <si>
    <t>C01644</t>
  </si>
  <si>
    <t>trnaleu[c]</t>
  </si>
  <si>
    <t>C01645</t>
  </si>
  <si>
    <t>trnalys[c]</t>
  </si>
  <si>
    <t>C01646</t>
  </si>
  <si>
    <t>trnamet[c]</t>
  </si>
  <si>
    <t>C01647</t>
  </si>
  <si>
    <t>trnaphe[c]</t>
  </si>
  <si>
    <t>C01648</t>
  </si>
  <si>
    <t>trnapro[c]</t>
  </si>
  <si>
    <t>C01649</t>
  </si>
  <si>
    <t>trnaser[c]</t>
  </si>
  <si>
    <t>C01650</t>
  </si>
  <si>
    <t>trnathr[c]</t>
  </si>
  <si>
    <t>C01651</t>
  </si>
  <si>
    <t>trnatrp[c]</t>
  </si>
  <si>
    <t>C01652</t>
  </si>
  <si>
    <t>trnatyr[c]</t>
  </si>
  <si>
    <t>C00787</t>
  </si>
  <si>
    <t>trnaval[c]</t>
  </si>
  <si>
    <t>C01653</t>
  </si>
  <si>
    <t>trp-L[c]</t>
  </si>
  <si>
    <t>C00078</t>
  </si>
  <si>
    <t>trp-L[e]</t>
  </si>
  <si>
    <t>trptrna[c]</t>
  </si>
  <si>
    <t>C03512</t>
  </si>
  <si>
    <t>tsul[c]</t>
  </si>
  <si>
    <t>C00320</t>
  </si>
  <si>
    <t>tym[c]</t>
  </si>
  <si>
    <t>C00483</t>
  </si>
  <si>
    <t>tyr-L[c]</t>
  </si>
  <si>
    <t>C00082</t>
  </si>
  <si>
    <t>tyrtrna[c]</t>
  </si>
  <si>
    <t>C02839</t>
  </si>
  <si>
    <t>uacgam[c]</t>
  </si>
  <si>
    <t>C00043</t>
  </si>
  <si>
    <t>udp[c]</t>
  </si>
  <si>
    <t>C00015</t>
  </si>
  <si>
    <t>udpacgal[c]</t>
  </si>
  <si>
    <t>C00203</t>
  </si>
  <si>
    <t>udpg[c]</t>
  </si>
  <si>
    <t>C00029</t>
  </si>
  <si>
    <t>udpgal[c]</t>
  </si>
  <si>
    <t>C00052</t>
  </si>
  <si>
    <t>udpglcur[c]</t>
  </si>
  <si>
    <t>C00167</t>
  </si>
  <si>
    <t>ump[c]</t>
  </si>
  <si>
    <t>C00105</t>
  </si>
  <si>
    <t>unknown_cbl1deg[c]</t>
  </si>
  <si>
    <t>unknown_cbl1deg[e]</t>
  </si>
  <si>
    <t>unknown_rbfdeg[c]</t>
  </si>
  <si>
    <t>unknown_rbfdeg[e]</t>
  </si>
  <si>
    <t>uppg3[c]</t>
  </si>
  <si>
    <t>C01051</t>
  </si>
  <si>
    <t>ura[c]</t>
  </si>
  <si>
    <t>C00106</t>
  </si>
  <si>
    <t>urea[c]</t>
  </si>
  <si>
    <t>C00086</t>
  </si>
  <si>
    <t>uri[c]</t>
  </si>
  <si>
    <t>C00299</t>
  </si>
  <si>
    <t>utp[c]</t>
  </si>
  <si>
    <t>C00075</t>
  </si>
  <si>
    <t>val-L[c]</t>
  </si>
  <si>
    <t>C00183</t>
  </si>
  <si>
    <t>val-L[e]</t>
  </si>
  <si>
    <t>valtrna[c]</t>
  </si>
  <si>
    <t>C02554</t>
  </si>
  <si>
    <t>wo4[c]</t>
  </si>
  <si>
    <t>C20679</t>
  </si>
  <si>
    <t>wo4[e]</t>
  </si>
  <si>
    <t>xan[c]</t>
  </si>
  <si>
    <t>C00385</t>
  </si>
  <si>
    <t>xmp[c]</t>
  </si>
  <si>
    <t>C00655</t>
  </si>
  <si>
    <t>xtp[c]</t>
  </si>
  <si>
    <t>C00700</t>
  </si>
  <si>
    <t>xtsn[c]</t>
  </si>
  <si>
    <t>C01762</t>
  </si>
  <si>
    <t>zn2[c]</t>
  </si>
  <si>
    <t>C00038</t>
  </si>
  <si>
    <t>zn2[e]</t>
  </si>
  <si>
    <t>GPR</t>
  </si>
  <si>
    <t>Subsystem</t>
  </si>
  <si>
    <t>Reversible</t>
  </si>
  <si>
    <t>Lower bound</t>
  </si>
  <si>
    <t>Upper bound</t>
  </si>
  <si>
    <t>Objective</t>
  </si>
  <si>
    <t>adenylosuccinate lyase</t>
  </si>
  <si>
    <t>Alanine and Aspartate Metabolism</t>
  </si>
  <si>
    <t>adenylosuccinate synthase</t>
  </si>
  <si>
    <t>(MA1919 or MA4118)</t>
  </si>
  <si>
    <t>L-alanine transaminase</t>
  </si>
  <si>
    <t>(MA0636 or MA0925 or MA1385 or MA1712 or MA1819)</t>
  </si>
  <si>
    <t>Alanyl-tRNA synthetase</t>
  </si>
  <si>
    <t>(MA0194 or MA2014)</t>
  </si>
  <si>
    <t>beta-alanine:2-oxoglutarate aminotransferase</t>
  </si>
  <si>
    <t>argininosuccinate lyase</t>
  </si>
  <si>
    <t>argininosuccinate synthase</t>
  </si>
  <si>
    <t>aspartate-semialdehyde dehydrogenase, irreversible</t>
  </si>
  <si>
    <t>L-asparaginase</t>
  </si>
  <si>
    <t>asparagine synthase (glutamine-hydrolysing)</t>
  </si>
  <si>
    <t>(MA0051 or MA1966)</t>
  </si>
  <si>
    <t>aspartate 1-decarboxylase</t>
  </si>
  <si>
    <t>(MA0006 or MA1949)</t>
  </si>
  <si>
    <t>(MA4501 and MA4502)</t>
  </si>
  <si>
    <t>aspartate kinase, irreversible</t>
  </si>
  <si>
    <t>aspartate transaminase</t>
  </si>
  <si>
    <t>(MA0636 or MA1385 or MA1819)</t>
  </si>
  <si>
    <t>Aspartyl-tRNA synthetase</t>
  </si>
  <si>
    <t>beta-Aminopropion aldehyde:NAD+ oxidoreductase</t>
  </si>
  <si>
    <t>homoserine dehydrogenase (NADPH)</t>
  </si>
  <si>
    <t>pyruvate carboxylase</t>
  </si>
  <si>
    <t>(MA0674 and MA0675)</t>
  </si>
  <si>
    <t>2-methylbutyrate CoA synthesis</t>
  </si>
  <si>
    <t>Amino Acid Metabolism</t>
  </si>
  <si>
    <t>acetylglutamate kinase</t>
  </si>
  <si>
    <t>N-acetylglutamate synthase</t>
  </si>
  <si>
    <t>((MA4339 or MA0239) or MA3564)</t>
  </si>
  <si>
    <t>acetylornithine transaminase</t>
  </si>
  <si>
    <t>(MA0119 or MA0581 or MA2859)</t>
  </si>
  <si>
    <t>N-acetyl-g-glutamyl-phosphate reductase</t>
  </si>
  <si>
    <t>alanyl aminopeptidase (cys-gly)</t>
  </si>
  <si>
    <t>(MA1605 or MA2653)</t>
  </si>
  <si>
    <t>(MA3150 or MA1377)</t>
  </si>
  <si>
    <t>diphthine synthase</t>
  </si>
  <si>
    <t>glutamate 5-kinase</t>
  </si>
  <si>
    <t>homoserine dehydrogenase (NADH)</t>
  </si>
  <si>
    <t>methionine oxidation 3 (thioredoxin)</t>
  </si>
  <si>
    <t>5-Oxoproline amidohydrolase (ATP-hydrolysing)</t>
  </si>
  <si>
    <t>ornithine transacetylase</t>
  </si>
  <si>
    <t>Arginine and Proline Metabolism</t>
  </si>
  <si>
    <t>Arginyl-tRNA synthetase</t>
  </si>
  <si>
    <t>ornithine carbamoyltransferase</t>
  </si>
  <si>
    <t>ornithine cyclodeaminase</t>
  </si>
  <si>
    <t>Ornithine Decarboxylase</t>
  </si>
  <si>
    <t>pyrroline-5-carboxylate reductase</t>
  </si>
  <si>
    <t>(MA0152 or MA4102)</t>
  </si>
  <si>
    <t>L-Proline:NADP+ 5-oxidoreductase</t>
  </si>
  <si>
    <t>Prolyl-tRNA synthetase</t>
  </si>
  <si>
    <t>4-Aminobutyraldehyde:NADP+ oxidoreductase</t>
  </si>
  <si>
    <t>4-Aminobutyraldehyde:NAD+ oxidoreductase</t>
  </si>
  <si>
    <t>L-glutamate 5-semialdehyde dehydratase, reversible</t>
  </si>
  <si>
    <t>Proline Biosynthesis</t>
  </si>
  <si>
    <t>glutamate-5-semialdehyde dehydrogenase</t>
  </si>
  <si>
    <t>alpha-ketosubmerate:CoA ligase</t>
  </si>
  <si>
    <t>Biotin synthesis</t>
  </si>
  <si>
    <t>Trans-aconitate methyltransferase</t>
  </si>
  <si>
    <t>Central Metabolism</t>
  </si>
  <si>
    <t>acylphosphatase (2)</t>
  </si>
  <si>
    <t>ADPribose diphosphatase</t>
  </si>
  <si>
    <t>D-arabino-hex-3-ulose-6-phosphate isomerase</t>
  </si>
  <si>
    <t>phosphoribosylaminoimidazole carboxylase</t>
  </si>
  <si>
    <t>alcohol dehydrogenase (glycerol, NAD)</t>
  </si>
  <si>
    <t>alcohol dehydrogenase (glycerol, NADP)</t>
  </si>
  <si>
    <t>(MA0403 or MA1901)</t>
  </si>
  <si>
    <t>alcohol dehydrogenase (2-propanol) (NAD)</t>
  </si>
  <si>
    <t>alcohol dehydrogenase (2-propanol) (NADP)</t>
  </si>
  <si>
    <t>((MA1901 or MA0403) or MA2630)</t>
  </si>
  <si>
    <t>alcohol dehydrogenase (L-lactaldehyde)</t>
  </si>
  <si>
    <t>alcohol dehydrogenase (ethanol)</t>
  </si>
  <si>
    <t>alcohol dehydrogenase (ethanol, NADP)</t>
  </si>
  <si>
    <t>aldehyde dehydrogenase (formaldehyde, NAD)</t>
  </si>
  <si>
    <t>aldehyde dehydrogenase (acetaldehyde, NAD)</t>
  </si>
  <si>
    <t>(MA0705 or MA1355 or MA2860 or MA4079)</t>
  </si>
  <si>
    <t>methylgloxal dehydrogenase (F420)</t>
  </si>
  <si>
    <t>(MA0422 or MA2291 or MA2292 or MA2756)</t>
  </si>
  <si>
    <t>CTP:riboflavin 5'-phosphotransferase</t>
  </si>
  <si>
    <t>D-glyceraldehyde-3-phosphate:ferredoxin oxidoreductase</t>
  </si>
  <si>
    <t>DKFP synthase (from fructose diphosphate)</t>
  </si>
  <si>
    <t>(MA2666 or MA3889)</t>
  </si>
  <si>
    <t>DKFP synthase (from fructose-1-phosphate)</t>
  </si>
  <si>
    <t>Deoxyribokinase</t>
  </si>
  <si>
    <t>D-Fructose 1-phosphate D-glyceraldehyde-3-phosphate-lyase</t>
  </si>
  <si>
    <t>((MA2666 or MA3889) or (MA0439 or MA4591))</t>
  </si>
  <si>
    <t>fructose-bisphosphatase (f1p-forming)</t>
  </si>
  <si>
    <t>L-fuculose 1-phosphate aldolase</t>
  </si>
  <si>
    <t>galactose-1-phosphate uridylyltransferase</t>
  </si>
  <si>
    <t>UTP-glucose-1-phosphate uridylyltransferase (irreversible)</t>
  </si>
  <si>
    <t>Glycolaldehyde dehydrogenase</t>
  </si>
  <si>
    <t>glucan 1,4-alpha-glucosidase</t>
  </si>
  <si>
    <t>((MA1190 or MA4050) or MA2000)</t>
  </si>
  <si>
    <t>glycogen phosphorylase</t>
  </si>
  <si>
    <t>(MA0905 or MA2628) or MA1874 or MA1874)</t>
  </si>
  <si>
    <t>glycogen synthase (UDPGlc)</t>
  </si>
  <si>
    <t>glyoxylate oxidase</t>
  </si>
  <si>
    <t>glyceraldehyde ferredoxin oxidoreductase</t>
  </si>
  <si>
    <t>(MA2962 or MA3989)</t>
  </si>
  <si>
    <t>GDP-D-mannose dehydratase</t>
  </si>
  <si>
    <t>(MA1173 or MA1174)</t>
  </si>
  <si>
    <t>hexokinase (D-fructose:ATP)</t>
  </si>
  <si>
    <t>homospermidine synthase</t>
  </si>
  <si>
    <t>inositol 2-dehydrogenase</t>
  </si>
  <si>
    <t>mannose-1-phosphate guanylyltransferase</t>
  </si>
  <si>
    <t>mannose-1-phosphate guanylyltransferase (GDP) reversible</t>
  </si>
  <si>
    <t>((MA3022 or MA3025 or MA3140) or MA3781)</t>
  </si>
  <si>
    <t>mannose-6-phosphate isomerase</t>
  </si>
  <si>
    <t>(MA2381 or MA3781)</t>
  </si>
  <si>
    <t>malic enzyme</t>
  </si>
  <si>
    <t>malic enzyme (NADP)</t>
  </si>
  <si>
    <t>methyglyoxylate synthase 2 (from g3p)</t>
  </si>
  <si>
    <t>myo-inositol 3-phosphatase</t>
  </si>
  <si>
    <t>Phosphoglycolate phosphatase</t>
  </si>
  <si>
    <t>(MA1363 or MA2967 or MA3544)</t>
  </si>
  <si>
    <t>phosphoglucomutase</t>
  </si>
  <si>
    <t>(MA0451 or MA2665)</t>
  </si>
  <si>
    <t>phosphomannomutase</t>
  </si>
  <si>
    <t>((MA0241 or MA2665 or MA3024) or (MA0241 or MA2665 or MA3024))</t>
  </si>
  <si>
    <t>pyruvate synthase</t>
  </si>
  <si>
    <t>(MA0032 and (MA0031 or MA2407) and MA0033 and MA0034)</t>
  </si>
  <si>
    <t>((MA0032 and (MA0031 or MA2407) and MA0033 and MA0034) or (MA2909 and MA2910 and MA2911))</t>
  </si>
  <si>
    <t>inorganic diphosphatase</t>
  </si>
  <si>
    <t>(MA2676 or MA2676)</t>
  </si>
  <si>
    <t>inorganic triphosphatase</t>
  </si>
  <si>
    <t>(MA0083 or MA2351)</t>
  </si>
  <si>
    <t>Propionate kinase</t>
  </si>
  <si>
    <t>Pyruvate,phosphate dikinase.</t>
  </si>
  <si>
    <t>pyridoxal 5-phosphate synthase</t>
  </si>
  <si>
    <t>(MA1566 and MA1567)</t>
  </si>
  <si>
    <t>Acetol synthesis</t>
  </si>
  <si>
    <t>(MA3791 and MA3792)</t>
  </si>
  <si>
    <t>pyruvate kinase (GTP)</t>
  </si>
  <si>
    <t>ribokinase</t>
  </si>
  <si>
    <t>ribulose-bisphosphate carboxylase</t>
  </si>
  <si>
    <t>D-arabino-hex-3-ulose-6-phosphate formaldehyde-lyase (D-ribulose-5-phosphate-forming)</t>
  </si>
  <si>
    <t>UDP-N-acetylglucosamine 4-epimerase</t>
  </si>
  <si>
    <t>(MA1185 or MA4460 or MA4464)</t>
  </si>
  <si>
    <t>UDPglucose 4-epimerase</t>
  </si>
  <si>
    <t>UDPglucose 6-dehydrogenase</t>
  </si>
  <si>
    <t>2-oxoisovalerate ferredoxin reductase</t>
  </si>
  <si>
    <t>(MA2909 and MA2910 and MA2911)</t>
  </si>
  <si>
    <t>aconitase (half-reaction A, Citrate hydro-lyase)</t>
  </si>
  <si>
    <t>Citric Acid Cycle</t>
  </si>
  <si>
    <t>citrate synthase</t>
  </si>
  <si>
    <t>fumarase</t>
  </si>
  <si>
    <t>(MA1001 or (MA2497 and MA2498))</t>
  </si>
  <si>
    <t>isocitrate dehydrogenase</t>
  </si>
  <si>
    <t>(MA0819 or MA3665)</t>
  </si>
  <si>
    <t>2-oxoglutarate synthase (reversible)</t>
  </si>
  <si>
    <t>(MA3075 and MA3076)</t>
  </si>
  <si>
    <t>acetate-CoA ligase (ADP-forming)</t>
  </si>
  <si>
    <t>(MA3168 and MA3602)</t>
  </si>
  <si>
    <t>Coenzyme A Biosynthesis</t>
  </si>
  <si>
    <t>dephospho-CoA kinase</t>
  </si>
  <si>
    <t>2-dehydropantoate 2-reductase</t>
  </si>
  <si>
    <t>3-methyl-2-oxobutanoate hydroxymethyltransferase</t>
  </si>
  <si>
    <t>pantothenate synthase (adp-forming)</t>
  </si>
  <si>
    <t>phosphopantothenoylcysteine decarboxylase</t>
  </si>
  <si>
    <t>phosphopantothenate-cysteine ligase</t>
  </si>
  <si>
    <t>phosphopantothenate synthetase</t>
  </si>
  <si>
    <t>pantetheine-phosphate adenylyltransferase</t>
  </si>
  <si>
    <t>7-mercaptoheptanoate synthase</t>
  </si>
  <si>
    <t>Coenzyme B Biosynthesis</t>
  </si>
  <si>
    <t>7-mercaptoheptanoylthreonine synthase</t>
  </si>
  <si>
    <t>(MA0339 or MA4006)</t>
  </si>
  <si>
    <t>alpha-ketoadipate:CoA ligase</t>
  </si>
  <si>
    <t>(MA1225 or MA3342 or MA3793 or MA4264 or MA4615)</t>
  </si>
  <si>
    <t>alpha-ketoglutarate:CoA ligase</t>
  </si>
  <si>
    <t>alpha-ketopimelate:CoA ligase</t>
  </si>
  <si>
    <t>alpha-ketosubmerate decarboxylase</t>
  </si>
  <si>
    <t>cis-(homo)2aconitate hydrolase</t>
  </si>
  <si>
    <t>((MA1393 or MA3085) and (MA0202 or MA1223 or MA3751))</t>
  </si>
  <si>
    <t>cis-(homo)3aconitate hydrolase</t>
  </si>
  <si>
    <t>cis-homoaconitate hydrolase</t>
  </si>
  <si>
    <t>coenzyme b synthatse</t>
  </si>
  <si>
    <t>(R)-(homo)2citrate dehydratase</t>
  </si>
  <si>
    <t>(R)-(homo)3citrate dehydratase</t>
  </si>
  <si>
    <t>(S)-homocitrate dehydratase</t>
  </si>
  <si>
    <t>(MA3085 and MA3751)</t>
  </si>
  <si>
    <t>trans-homoaconitate hydrolase</t>
  </si>
  <si>
    <t>threo-iso(homo)2citrate dehydrogenase</t>
  </si>
  <si>
    <t>(MA0201 or MA3748 or MA4265)</t>
  </si>
  <si>
    <t>threo-iso(homo)3citrate dehydrogenase</t>
  </si>
  <si>
    <t>threo-isohomocitrate dehydrogenase</t>
  </si>
  <si>
    <t>coenzyme M synthase</t>
  </si>
  <si>
    <t>Coenzyme M Biosynthesis</t>
  </si>
  <si>
    <t>L-Cysteate:2-oxoglutarate aminotransferase</t>
  </si>
  <si>
    <t>selanocystathionine beta-synthase</t>
  </si>
  <si>
    <t>sulfoethylcysteine synthase</t>
  </si>
  <si>
    <t>sulfomethyl thiazolidine synthase</t>
  </si>
  <si>
    <t>O3-Acetyl-L-serine acetate-lyase (adding hydrogen sulfide)</t>
  </si>
  <si>
    <t>Cysteine Metabolism</t>
  </si>
  <si>
    <t>adenylyl-sulfate kinase</t>
  </si>
  <si>
    <t>Cysteine Desulfhydrase</t>
  </si>
  <si>
    <t>(MA2532 or MA2715)</t>
  </si>
  <si>
    <t>cysteine transaminase</t>
  </si>
  <si>
    <t>Cysteinyl-tRNA synthetase</t>
  </si>
  <si>
    <t>phosphoadenylyl-sulfate reductase (thioredoxin)</t>
  </si>
  <si>
    <t>(MA2894 or MA2894)</t>
  </si>
  <si>
    <t>5-Methylcytosine aminohydrolase</t>
  </si>
  <si>
    <t>Sulfate adenyltransferase</t>
  </si>
  <si>
    <t>atp[c] + so4[c] &lt;==&gt; aps[c] + ppi[c]</t>
  </si>
  <si>
    <t>(MA2721 or MA3442)</t>
  </si>
  <si>
    <t>O-succinylhomoserine lyase (H2S)</t>
  </si>
  <si>
    <t>4-aminobutyrate transaminase</t>
  </si>
  <si>
    <t>(MA0119 or MA2859)</t>
  </si>
  <si>
    <t>Glutamate metabolism</t>
  </si>
  <si>
    <t>arginine decarboxylase</t>
  </si>
  <si>
    <t>(MA3012 or MA3496)</t>
  </si>
  <si>
    <t>carbamoyl-phosphate synthase (glutamine-hydrolysing)</t>
  </si>
  <si>
    <t>(MA2143 and MA2144)</t>
  </si>
  <si>
    <t>glutamine-fructose-6-phosphate transaminase</t>
  </si>
  <si>
    <t>Glutamate Decarboxylase</t>
  </si>
  <si>
    <t>(MA0006 or MA1949 or MA3012 or MA3496)</t>
  </si>
  <si>
    <t>glutamate dehydrogenase (NAD)</t>
  </si>
  <si>
    <t>glutamate dehydrogenase (NADP)</t>
  </si>
  <si>
    <t>glutamine phosphoribosyldiphosphate amidotransferase</t>
  </si>
  <si>
    <t>F420-dependent glutamate synthase</t>
  </si>
  <si>
    <t>Glutamyl-tRNA synthetase</t>
  </si>
  <si>
    <t>Nonspecific glutamyl-tRNA synthase (glutrna(gln) forming)</t>
  </si>
  <si>
    <t>glutathione oxidoreductase</t>
  </si>
  <si>
    <t>(MA1019 or MA1652 or MA4013)</t>
  </si>
  <si>
    <t>succinate-semialdehyde dehydrogenase (NAD)</t>
  </si>
  <si>
    <t>succinate-semialdehyde dehydrogenase (NADP)</t>
  </si>
  <si>
    <t>glutamine synthetase</t>
  </si>
  <si>
    <t>(MA3382 or MA4216)</t>
  </si>
  <si>
    <t>Glutamine Metabolism</t>
  </si>
  <si>
    <t>glutamyl-tRNA(Gln) amidotransferase</t>
  </si>
  <si>
    <t>(MA1317 and MA2862 and MA4522 and MA4523 and MA4524)</t>
  </si>
  <si>
    <t>GMP synthase</t>
  </si>
  <si>
    <t>(MA4511 or MA4590 or MA1151 or MA2696 or MA2966)</t>
  </si>
  <si>
    <t>NAD synthase (nh3)</t>
  </si>
  <si>
    <t>(MA1030 or MA3526 or MA3715)</t>
  </si>
  <si>
    <t>NAD synthase (glutamine-hydrolysing)</t>
  </si>
  <si>
    <t>glycine hydroxymethyltransferase</t>
  </si>
  <si>
    <t>Glycine and Serine Metabolism</t>
  </si>
  <si>
    <t>Glycyl-tRNA synthetase</t>
  </si>
  <si>
    <t>phosphoglycerate dehydrogenase</t>
  </si>
  <si>
    <t>(MA0592 or MA1334)</t>
  </si>
  <si>
    <t>phosphoserine transaminase</t>
  </si>
  <si>
    <t>phosphoserine phosphatase (L-serine)</t>
  </si>
  <si>
    <t>(MA4429 or MA4428)</t>
  </si>
  <si>
    <t>O-phospho-L-serine:tRNA(Cys) ligase (AMP-forming)</t>
  </si>
  <si>
    <t>Seryl-tRNA synthetase</t>
  </si>
  <si>
    <t>GlycolysisGluconeogenesis</t>
  </si>
  <si>
    <t>enolase</t>
  </si>
  <si>
    <t>fructose-bisphosphate aldolase</t>
  </si>
  <si>
    <t>fructose-bisphosphatase (f6p-forming)</t>
  </si>
  <si>
    <t>(MA1018 or MA3345)</t>
  </si>
  <si>
    <t>(MA3562 or MA3563)</t>
  </si>
  <si>
    <t xml:space="preserve">ADP-specific phosphofructokinase </t>
  </si>
  <si>
    <t>glucose-6-phosphate isomerase</t>
  </si>
  <si>
    <t>(MA2669 or MA3592)</t>
  </si>
  <si>
    <t>(MA2671 or MA4007 or MA0132 or MA2400 or MA3365)</t>
  </si>
  <si>
    <t>((MA2458 or MA2667 or MA3408) or (MA2458 or MA2667 or MA3408) or (MA2458 or MA2667 or MA3408))</t>
  </si>
  <si>
    <t>pyruvate decarboxylase</t>
  </si>
  <si>
    <t>triose-phosphate isomerase</t>
  </si>
  <si>
    <t>ATP phosphoribosyltransferase</t>
  </si>
  <si>
    <t>Histidine Metabolism</t>
  </si>
  <si>
    <t>histidinol-phosphatase</t>
  </si>
  <si>
    <t>Histidyl-tRNA synthetase</t>
  </si>
  <si>
    <t>histidinol-phosphate transaminase</t>
  </si>
  <si>
    <t>(MA0118 or MA0942)</t>
  </si>
  <si>
    <t>Imidazole-glycerol-3-phosphate synthase</t>
  </si>
  <si>
    <t>(MA0541 and MA0913)</t>
  </si>
  <si>
    <t>imidazoleglycerol-phosphate dehydratase</t>
  </si>
  <si>
    <t>Nalpha-(beta-alanyl)-L-histidine hydrolase</t>
  </si>
  <si>
    <t>phosphoribosyl-AMP cyclohydrolase</t>
  </si>
  <si>
    <t>1-(5-phosphoribosyl)-5-[(5-phosphoribosylamino)methylideneamino)imidazole-4-carboxamide isomerase (irreversible)</t>
  </si>
  <si>
    <t>(MA0218 or MA4435)</t>
  </si>
  <si>
    <t>phosphoribosylpyrophosphate synthetase</t>
  </si>
  <si>
    <t>ribose-5-phosphate isomerase</t>
  </si>
  <si>
    <t>acetyl-CoA C-acetyltransferase</t>
  </si>
  <si>
    <t>Lipid Cell Wall Metabolism</t>
  </si>
  <si>
    <t>N-acetylneuraminate synthase;</t>
  </si>
  <si>
    <t>archaeatidylinositol N-acetylglucosaminyltransferase</t>
  </si>
  <si>
    <t>N-acetylglucosaminylarchaeatidylinositol deacetylase</t>
  </si>
  <si>
    <t>archaetidylserine decarboxylase</t>
  </si>
  <si>
    <t>archaetidylglycerol hydrogenase</t>
  </si>
  <si>
    <t>archaetidylinositol hydrogenase</t>
  </si>
  <si>
    <t>archaetidylserine hydrogenase</t>
  </si>
  <si>
    <t>CDP-alcohol phosphatidyltransferase (glycerol 1-phosphate)</t>
  </si>
  <si>
    <t>(MA0264 or MA0525)</t>
  </si>
  <si>
    <t>CDP-alcohol phosphatidyltransferase (glycerol 1-phosphate) (hydroxy)</t>
  </si>
  <si>
    <t>CDP-2,3-di-O-geranylgeranyl-sn-glycerol synthase</t>
  </si>
  <si>
    <t>CDP-2-O-(3'-hydroxy)geranyl-3-O-geranyl-sn-glycerol synthase</t>
  </si>
  <si>
    <t>CDP-2,3-di-O-geranylgeranyl-sn-glyceroserine O-archaetidyltransferase</t>
  </si>
  <si>
    <t>CDP-2-O-(3'-hydroxy)geranyl-3-O-geranyl-sn-glyceroserine O-archaetidyltransferase</t>
  </si>
  <si>
    <t>CDP-digeranyl-sn-glycero-myo-inositol 3-phosphatidyltransferase</t>
  </si>
  <si>
    <t>CDP-digeranyl-sn-glycero-myo-inositol 3-phosphatidyltransferase (3' hydroxy)</t>
  </si>
  <si>
    <t>digeranylgeranylglyceryl phosphate synthase</t>
  </si>
  <si>
    <t>2-O-(3┐-hydroxy)geranyl-3-O-geranyl-sn-glycerol synthase</t>
  </si>
  <si>
    <t>digeranyl-sn-glycerol-1-phospho-3'-sn-glycerol phosphatase</t>
  </si>
  <si>
    <t>digeranyl-sn-glycerol-1-phospho-3'-sn-glycerol phosphatase (hydroxy)</t>
  </si>
  <si>
    <t>D-Glyceraldehyde:NAD+ oxidoreductase</t>
  </si>
  <si>
    <t>dimethylallyltranstransferase</t>
  </si>
  <si>
    <t>dimethylallyltranstransferase (3-hydroxy)</t>
  </si>
  <si>
    <t>farnesyltranstransferase</t>
  </si>
  <si>
    <t>((MA0606 or MA4150) or MA1831 or MA3723 or MA4402)</t>
  </si>
  <si>
    <t>farnesyltranstransferase (3-hyroxy)</t>
  </si>
  <si>
    <t>glucosamine-1-phosphate N-acetyltransferase</t>
  </si>
  <si>
    <t>(MA3022 or MA3025 or MA3140)</t>
  </si>
  <si>
    <t>glycerol-1-phosphate dehydrogenase (NAD)</t>
  </si>
  <si>
    <t>(MA2183 or MA3022 or MA3777)</t>
  </si>
  <si>
    <t>Galactan synthesis (cell wall)</t>
  </si>
  <si>
    <t>geranylgeranyl reductase</t>
  </si>
  <si>
    <t>geranylgeranylglyceryl phosphate synthase</t>
  </si>
  <si>
    <t>Glycerol dehydrogenase</t>
  </si>
  <si>
    <t>geranyltranstransferase</t>
  </si>
  <si>
    <t>(MA0606 or MA1831 or MA3723 or MA4150 or MA4402)</t>
  </si>
  <si>
    <t>geranyltranstransferase (3-hydroxy)</t>
  </si>
  <si>
    <t>hydroxyarchaetidylserine decarboxylase</t>
  </si>
  <si>
    <t>hydroxyarchaetidylglycerol hydrogenase</t>
  </si>
  <si>
    <t>hydroxyarchaetidylinositol hydrogenase</t>
  </si>
  <si>
    <t>hydroxyarchaetidylserine hydrogenase</t>
  </si>
  <si>
    <t>Hydroxybenzoate octaprenyltransferase</t>
  </si>
  <si>
    <t>Hydroxymethylglutaryl CoA reductase (ir)</t>
  </si>
  <si>
    <t>Hydroxymethylglutaryl CoA synthase (ir)</t>
  </si>
  <si>
    <t>IPDP hydrolase</t>
  </si>
  <si>
    <t>IP kinase</t>
  </si>
  <si>
    <t>mevalonate kinase (atp)</t>
  </si>
  <si>
    <t>octoprenyl-diphopshpate synthase</t>
  </si>
  <si>
    <t>Poly-galactosamine synthesis (cell wall)</t>
  </si>
  <si>
    <t>phosphoglucosamine mutase</t>
  </si>
  <si>
    <t>(MA0241 or MA2665 or MA3024)</t>
  </si>
  <si>
    <t>Poly-glucuronic acid (cell wall)</t>
  </si>
  <si>
    <t>Phosphomevalonate decarboxylase</t>
  </si>
  <si>
    <t>CTP:N-glycoloylneuraminate cytidylyltransferase</t>
  </si>
  <si>
    <t>sn-Glycerol-1-phosphate:NADP 2-oxidoreductase</t>
  </si>
  <si>
    <t>dTDP-4-dehydrorhamnose 3,5-epimerase</t>
  </si>
  <si>
    <t>(MA1909 or MA3780)</t>
  </si>
  <si>
    <t>dTDP-4-dehydrorhamnose reductase</t>
  </si>
  <si>
    <t>dTDPglucose 4,6-dehydratase</t>
  </si>
  <si>
    <t>(MA1185 or MA2186 or MA3779 or MA4464)</t>
  </si>
  <si>
    <t>UDP-N-acetyl-D-glucosamine 2-epimerase (Hydrolysis)</t>
  </si>
  <si>
    <t>UDP-N-acetylglucosamine diphosphorylase</t>
  </si>
  <si>
    <t>MFR(b) synthesis</t>
  </si>
  <si>
    <t>Methanofuran synthesis</t>
  </si>
  <si>
    <t>Methanofuran intermediate 1 biosynthesis</t>
  </si>
  <si>
    <t>4-[N-γ-L-glutamyl-)-p-(β-aminoethyl)phenoxy-methyl]-2-(aminomethyl)furan glutamate extention</t>
  </si>
  <si>
    <t>Third glutatamate addition to MFR(b)</t>
  </si>
  <si>
    <t>Methanofuran intermediate 1 kinase</t>
  </si>
  <si>
    <t>Methanofuran intermediate 2 dehydration</t>
  </si>
  <si>
    <t>Methanofuran intermediate 3 isomerization</t>
  </si>
  <si>
    <t>Methanofuran intermediate 4 dehydration</t>
  </si>
  <si>
    <t>2,4-substituted-furan reduction (nad)</t>
  </si>
  <si>
    <t>2-furaldehyde transaminase</t>
  </si>
  <si>
    <t>p-(β-aminoethyl)phenoxy-methyl-2-(aminomethyl)furan biosynthesis</t>
  </si>
  <si>
    <t>p-(β-aminoethyl)phenoxy-methyl-2-(aminomethyl)furan glutamate extention</t>
  </si>
  <si>
    <t>L-Tyrosine carboxy-lyase</t>
  </si>
  <si>
    <t>Methanogenesis</t>
  </si>
  <si>
    <t>ATP synthase (four protons for one ATP)</t>
  </si>
  <si>
    <t>(MA4152 and MA4153 and MA4154 and MA4155 and MA4156 and MA4157 and MA4158 and MA4159 and MA4160)</t>
  </si>
  <si>
    <t>Coenzyme M-methylcobalamide methyltransferase</t>
  </si>
  <si>
    <t>carbon monoxide dehydrogenase / acetyl-CoA synthase 2</t>
  </si>
  <si>
    <t>((MA1016 or MA3860 or MA4399) and (MA1011 or MA3865)) or (MA3283 and (MA1309 or MA3282))</t>
  </si>
  <si>
    <t>Formate formation (side reaction of CO-dehydrogenase)</t>
  </si>
  <si>
    <t>(MA1011 or MA3865) and (MA1016 or MA3860 or MA4399)</t>
  </si>
  <si>
    <t>((MA1012 or MA3864) and (MA1014 or MA3862) and (MA1015 or MA3861))</t>
  </si>
  <si>
    <t>carbon monoxide dehydrogenase / acetyl-CoA synthase</t>
  </si>
  <si>
    <t>(MA1016 or MA3860 or MA1309 or MA3282) and (MA1014 or MA3862) and (MA1012 or MA3864) and (MA1015 or MA3861) and (MA1011 or MA3865) and (MA1013 or MA3863) and MA4399</t>
  </si>
  <si>
    <t>Dimethylamine methyltransferase</t>
  </si>
  <si>
    <t>(MA0847 or MA0146) and (MA0532 or MA0933 or MA2425) and (MA0527 or MA0934 or MA2424)</t>
  </si>
  <si>
    <t>F420 Deydrogenase</t>
  </si>
  <si>
    <t>MA1494 and MA1495 and MA1496 and MA1497 and MA1498 and MA1499 and MA1500 and (MA1501 or MA1502) and MA1503 and MA1504 and MA1505 and MA1506 and (MA1507 or MA1509) and MA3732</t>
  </si>
  <si>
    <t>coenzyme F420-dependent N(5) N(10)-methenyltetrahydrosarcinapterin dehydrogenase</t>
  </si>
  <si>
    <t>coenzyme F420-dependent N(5) N(10)-methenyltetrahydrosarcinapterin reductase</t>
  </si>
  <si>
    <t>formaldehyde-activating enzyme</t>
  </si>
  <si>
    <t>formylmethylfuran dehydrogenase</t>
  </si>
  <si>
    <t>(MA0304 or MA0381 or MA4602) and (MA0305 or MA4174) and (MA0306 or MA0833 or MA4175) and (MA0307 or MA0832 or MA4176) and (MA0308 or MA0835 or MA2879 or MA4177) and (MA0309 or MA0834 or MA1241 or MA2878 or MA4178) and (MA0671 or MA2877)</t>
  </si>
  <si>
    <t xml:space="preserve">formylmethanofuran:H4SPT N-formyltransferase (b)  </t>
  </si>
  <si>
    <t>Heterodisulfide reductase</t>
  </si>
  <si>
    <t>MA0526 or (MA0687 and MA0688)</t>
  </si>
  <si>
    <t>Heterodisulfide reductase II</t>
  </si>
  <si>
    <t>((MA2867 and MA2868) or MA3128) and (MA3126 or MA4237) and (MA3127 or MA4236)</t>
  </si>
  <si>
    <t>Methanol: coenzyme M methyltransferase</t>
  </si>
  <si>
    <t>(MA0455 or MA1616 or MA4392) and (MA0456 or MA1617 or MA4391) and MA4379</t>
  </si>
  <si>
    <t>Methyl-coenzyme M reductase</t>
  </si>
  <si>
    <t>(MA4546 and MA4547 and MA4548 and MA4549 and MA4550)</t>
  </si>
  <si>
    <t>Monomethylamine methyltransferase</t>
  </si>
  <si>
    <t>((MA0144 or MA2972) and (MA0145 or MA2971) and MA0146 and (MA0150 or MA0849 or MA4360))</t>
  </si>
  <si>
    <t>methylsulfide synthase (Mts?)</t>
  </si>
  <si>
    <t>Methylthiol: coenzyme M methyltransferase</t>
  </si>
  <si>
    <t>(MA0859 and MA4384 and MA4558)</t>
  </si>
  <si>
    <t>mtr (sodium pump) bypass</t>
  </si>
  <si>
    <t>Methenyl-H4SPt cyclohydrolase</t>
  </si>
  <si>
    <t>Methyl-H4SPT: coenzyme M methyltransferase</t>
  </si>
  <si>
    <t>(MA0269 or MA1804) and MA0270 and MA0271 and (MA0272 or MA1805) and MA0273 and MA0274 and MA0275 and MA0276 and (MA0150 or MA0849 or MA4360)</t>
  </si>
  <si>
    <t>methanophenazine reductase</t>
  </si>
  <si>
    <t>(MA0658 and MA0659 and MA0660 and MA0661 and MA0662 and MA0663 and MA0664 and MA0665)</t>
  </si>
  <si>
    <t>Trimethylamine methyltransferase</t>
  </si>
  <si>
    <t>(MA0847 or MA0146 or MA0150 or MA0849) and (MA0528 or MA0932) and (MA0529 or MA0931) and (MA0779 or MA1615 or MA2163 or MA3613 or MA4379 or MA4559)</t>
  </si>
  <si>
    <t>ferredoxin-dependent NADP reductase</t>
  </si>
  <si>
    <t>f420-dependent NADP reductase</t>
  </si>
  <si>
    <t>adenosylhomocysteinase</t>
  </si>
  <si>
    <t>Methionine Metabolism</t>
  </si>
  <si>
    <t>O-acetylhomoserine (thiol)-lyase</t>
  </si>
  <si>
    <t>homoserine O-trans-acetylase</t>
  </si>
  <si>
    <t>methionine adenosyltransferase</t>
  </si>
  <si>
    <t>(MA0216 or MA0962)</t>
  </si>
  <si>
    <t>methionine g-lyase</t>
  </si>
  <si>
    <t>methionine synthase</t>
  </si>
  <si>
    <t>(MA0053 or MA0054 or MA3549)</t>
  </si>
  <si>
    <t>Methionyl-tRNA synthetase</t>
  </si>
  <si>
    <t>alpha-Aminobutyryl histidine hydrolase</t>
  </si>
  <si>
    <t>Nitrogen Metabolism</t>
  </si>
  <si>
    <t>nitrite Reductase (NADH)</t>
  </si>
  <si>
    <t>nitrite Reductase (NADPH)</t>
  </si>
  <si>
    <t>Nucleotide Metabolism</t>
  </si>
  <si>
    <t>adenylate kinase (Inorganic triphosphate)</t>
  </si>
  <si>
    <t>adentylate kinase (GTP)</t>
  </si>
  <si>
    <t>adentylate kinase (ITP)</t>
  </si>
  <si>
    <t>adenylate kinase (d form)</t>
  </si>
  <si>
    <t>adenosine kinase</t>
  </si>
  <si>
    <t>phosphoribosylaminoimidazolecarboxamide formyltransferase</t>
  </si>
  <si>
    <t>(MA0428 or MA1376 or MA4063)</t>
  </si>
  <si>
    <t>phosphoribosylaminoimidazole carboxylase (mutase rxn)</t>
  </si>
  <si>
    <t>5-formaminoimidazole-4-carboxamide-1-beta-D-ribofuranosyl</t>
  </si>
  <si>
    <t>(MA0206 or MA3689)</t>
  </si>
  <si>
    <t>ATP amine hydrolysis (spontaneous)</t>
  </si>
  <si>
    <t>Cytosine deaminase</t>
  </si>
  <si>
    <t>(MA2559 or MA2341)</t>
  </si>
  <si>
    <t>CTP synthase (NH3)</t>
  </si>
  <si>
    <t>CTP synthase (glutamine)</t>
  </si>
  <si>
    <t>cytidine kinase (ATP)</t>
  </si>
  <si>
    <t>cytidine kinase (ITP)</t>
  </si>
  <si>
    <t>cytidylate kinase (CMP)</t>
  </si>
  <si>
    <t>cytidylate kinase (dCMP)</t>
  </si>
  <si>
    <t>deoxyadenylate kinase</t>
  </si>
  <si>
    <t>dATP amine hydrolysis (spontaneous)</t>
  </si>
  <si>
    <t>dCMP deaminase</t>
  </si>
  <si>
    <t>(MA0136 or MA0137)</t>
  </si>
  <si>
    <t>dCTP deaminase</t>
  </si>
  <si>
    <t>(MA4092 and MA0440)</t>
  </si>
  <si>
    <t>dihydroorotic acid dehydrogenase (f420)</t>
  </si>
  <si>
    <t>(MA0583 and MA0584)</t>
  </si>
  <si>
    <t>Deaminido NAD diphosphatase</t>
  </si>
  <si>
    <t>dTMP kinase</t>
  </si>
  <si>
    <t>deoxyuridine phosphorylase</t>
  </si>
  <si>
    <t>dUTP diphosphatase</t>
  </si>
  <si>
    <t>(MA0316 or MA3522)</t>
  </si>
  <si>
    <t>guanylate kinase (GMP:ATP)</t>
  </si>
  <si>
    <t>guanosine kinase</t>
  </si>
  <si>
    <t>GTP cyclohydrolase III</t>
  </si>
  <si>
    <t>GTP cyclohydrolase IV</t>
  </si>
  <si>
    <t>GTP amine hydrolysis (spontaneous)</t>
  </si>
  <si>
    <t>guanylate cyclase</t>
  </si>
  <si>
    <t>guanine deaminase</t>
  </si>
  <si>
    <t>guanine phosphoribosyltransferase</t>
  </si>
  <si>
    <t>(MA1687 or MA4581 or MA0717)</t>
  </si>
  <si>
    <t>hypoxanthine phosphoribosyltransferase (Hypoxanthine)</t>
  </si>
  <si>
    <t>(MA1687 or MA4581)</t>
  </si>
  <si>
    <t>IMP cyclohydrolase</t>
  </si>
  <si>
    <t>IMP dehydrogenase</t>
  </si>
  <si>
    <t>(MA4647 or MA1815)</t>
  </si>
  <si>
    <t>insosine kinase</t>
  </si>
  <si>
    <t>5-methylthioribose-1-phosphate isomerase</t>
  </si>
  <si>
    <t>nucleoside-diphosphate kinase (ATP:GDP)</t>
  </si>
  <si>
    <t>nucleoside-diphosphate kinase (ATP:dIDP)</t>
  </si>
  <si>
    <t>nucleoside-diphosphate kinase (ATP:UDP)</t>
  </si>
  <si>
    <t>nucleoside-diphosphate kinase (ATP:CDP)</t>
  </si>
  <si>
    <t>nucleoside-diphosphate kinase (ATP:dTDP)</t>
  </si>
  <si>
    <t>nucleoside-diphosphate kinase (ATP:dGDP)</t>
  </si>
  <si>
    <t>nucleoside-diphosphate kinase (ATP:dUDP)</t>
  </si>
  <si>
    <t>nucleoside-diphosphate kinase (ATP:dCDP)</t>
  </si>
  <si>
    <t>nucleoside-diphosphate kinase (ATP:dADP)</t>
  </si>
  <si>
    <t>nucleoside-diphosphate kinase (ATP:IDP)</t>
  </si>
  <si>
    <t>5'-nucleotidase (dUMP)</t>
  </si>
  <si>
    <t>5'-nucleotidase (XMP)</t>
  </si>
  <si>
    <t>5'-nucleotidase (IMP)</t>
  </si>
  <si>
    <t>5'-nucleotidase (UMP)</t>
  </si>
  <si>
    <t>5'-nucleotidase (dCMP)</t>
  </si>
  <si>
    <t>5'-nucleotidase (CMP)</t>
  </si>
  <si>
    <t>5'-nucleotidase (dTMP)</t>
  </si>
  <si>
    <t>5'-nucleotidase (dAMP)</t>
  </si>
  <si>
    <t>5'-nucleotidase (AMP)</t>
  </si>
  <si>
    <t>5'-nucleotidase (dGMP)</t>
  </si>
  <si>
    <t>5'-nucleotidase (GMP)</t>
  </si>
  <si>
    <t>nucleoside-triphosphatase (ATP)</t>
  </si>
  <si>
    <t>nucleoside-triphosphatase (dATP)</t>
  </si>
  <si>
    <t>nucleoside-triphosphatase (GTP)</t>
  </si>
  <si>
    <t>nucleoside-triphosphatase (dGTP)</t>
  </si>
  <si>
    <t>nucleoside-triphosphatase (CTP)</t>
  </si>
  <si>
    <t>nucleoside-triphosphatase (dCTP)</t>
  </si>
  <si>
    <t>nucleoside-triphosphatase (UTP)</t>
  </si>
  <si>
    <t>nucleoside-triphosphatase (dUTP)</t>
  </si>
  <si>
    <t>nucleoside-triphosphatase (dTTP)</t>
  </si>
  <si>
    <t>Nucleoside triphosphate pyrophosphorylase (xtp)</t>
  </si>
  <si>
    <t>Nucleoside triphosphate tripolyhydrolase</t>
  </si>
  <si>
    <t>orotidine-5'-phosphate decarboxylase</t>
  </si>
  <si>
    <t>((MA0919 or MA2520) or MA3307)</t>
  </si>
  <si>
    <t>phosphoribosylglycinamide synthase</t>
  </si>
  <si>
    <t>phosphoribosylaminoimidazole synthase</t>
  </si>
  <si>
    <t>phosphoribosylaminoimidazolesuccinocarboxamide synthase</t>
  </si>
  <si>
    <t>phosphoribosylformylglycinamidine synthase</t>
  </si>
  <si>
    <t>(MA1963 or MA1964) and MA4055</t>
  </si>
  <si>
    <t>ribonucleoside-diphosphate reductase (ADP)</t>
  </si>
  <si>
    <t>ribonucleoside-diphosphate reductase (GDP)</t>
  </si>
  <si>
    <t>ribonucleoside-diphosphate reductase (CDP)</t>
  </si>
  <si>
    <t>ribonucleoside-diphosphate reductase (UDP)</t>
  </si>
  <si>
    <t>ribonucleoside-triphosphate reductase (ATP)</t>
  </si>
  <si>
    <t>ribonucleoside-triphosphate reductase (GTP)</t>
  </si>
  <si>
    <t>ribonucleoside-triphosphate reductase (CTP)</t>
  </si>
  <si>
    <t>ribonucleoside-triphosphate reductase (UTP)</t>
  </si>
  <si>
    <t>thymidine kinase (ATP:thymidine)</t>
  </si>
  <si>
    <t>thymidine phosphorylase</t>
  </si>
  <si>
    <t>thymidylate synthase</t>
  </si>
  <si>
    <t>(MA1824 or MA4543)</t>
  </si>
  <si>
    <t>thioredoxin reductase (NADPH)</t>
  </si>
  <si>
    <t>(MA1368 or MA3212)</t>
  </si>
  <si>
    <t>UMP kinase</t>
  </si>
  <si>
    <t>(MA0372 or MA1104)</t>
  </si>
  <si>
    <t>uridylate kinase (dUMP)</t>
  </si>
  <si>
    <t>xanthine phosphoribosyltransferase</t>
  </si>
  <si>
    <t>yUMP synthetase</t>
  </si>
  <si>
    <t>(MA1105 or MA0208)</t>
  </si>
  <si>
    <t>Other</t>
  </si>
  <si>
    <t>adenosylcobinamide-phosphate synthase</t>
  </si>
  <si>
    <t>2-Acetolactate pyruvate-lyase (carboxylating)</t>
  </si>
  <si>
    <t>aminoacetaldehyde oxidase</t>
  </si>
  <si>
    <t>nondiscriminating aspartyl-tRNA synthetase</t>
  </si>
  <si>
    <t>Asparaginyl-tRNA synthetase (from asntrna(asp))</t>
  </si>
  <si>
    <t>(MA4522 and MA4523 and MA4524)</t>
  </si>
  <si>
    <t>L-aspartate:NAD+ oxidoreductase (deaminating)</t>
  </si>
  <si>
    <t>ATP maintenance requirement</t>
  </si>
  <si>
    <t>catalase</t>
  </si>
  <si>
    <t>(MA0409 or MA2469 or MA3991)</t>
  </si>
  <si>
    <t>CMP sialic acid synthase</t>
  </si>
  <si>
    <t>F420H2 oxidase</t>
  </si>
  <si>
    <t>(MA3381 or MA3743)</t>
  </si>
  <si>
    <t>dihydrolipoylprotein:NAD+ oxidoreductase</t>
  </si>
  <si>
    <t>(R)-S-Lactoylglutathione hydrolase</t>
  </si>
  <si>
    <t>HCO3 equilibration reaction</t>
  </si>
  <si>
    <t>5-methyltetrahydropteroyltriglutamate-homocysteine S-methyltransferase</t>
  </si>
  <si>
    <t>5-Methyltetrahydropteroyltri-L-glutamate:SAM methyltransferrase</t>
  </si>
  <si>
    <t>1D-myo-inositol-3-phosphate lyase (isomerizing)</t>
  </si>
  <si>
    <t>(MA0075 or MA2253)</t>
  </si>
  <si>
    <t>nitrogenase</t>
  </si>
  <si>
    <t>((MA1208 and MA1209 and MA1210) or ((MA1205 or MA1213 or MA1633 or MA2032 or MA3627 or MA3895) and (MA1212 or MA1214 or MA3896) and (MA1211 or MA1215 or MA3897) and MA3898 and MA3899 and MA4195 and MA3900 and MA3901 and (MA2717 or MA3265)) or (MA1217 and MA1216 and MA1218 and (MA1219 or MA1631) and (MA1220 or MA1632)))</t>
  </si>
  <si>
    <t>Nicotinamide ribonucleotide phosphohydrolase</t>
  </si>
  <si>
    <t>oxalate decarboxylase</t>
  </si>
  <si>
    <t>phosphoribosylpyrophosphate phosphatase</t>
  </si>
  <si>
    <t>Pyrrolysine synthesis reaction (step 1)</t>
  </si>
  <si>
    <t>Pyrrolysine synthesis reaction (step 2)</t>
  </si>
  <si>
    <t>pyrrolysyl-tRNA synthase</t>
  </si>
  <si>
    <t>5-carboxyamino-1-(5-phospho-D-ribosyl)imidazole carboxymutase</t>
  </si>
  <si>
    <t>ribose 1,5-bisphosphate isomerase</t>
  </si>
  <si>
    <t>succinyldiaminopimelate transaminase</t>
  </si>
  <si>
    <t>superoxide dismutase</t>
  </si>
  <si>
    <t>(MA1574 and MA2422)</t>
  </si>
  <si>
    <t>F420-dependent sulfite reductase</t>
  </si>
  <si>
    <t>(MA3439 or MA4520)</t>
  </si>
  <si>
    <t>4-aminoshikimate dehydratase</t>
  </si>
  <si>
    <t>Tetrahydramethanopterin Biosynthesis</t>
  </si>
  <si>
    <t>4-aminoshikimate dehydrogenase</t>
  </si>
  <si>
    <t>4-aminodehydroshikimate synthase</t>
  </si>
  <si>
    <t>beta-ribofuranosylaminobenzene 5'-phosphate synthase</t>
  </si>
  <si>
    <t>dihydroneopterin aldolase</t>
  </si>
  <si>
    <t>7,8-dihydronepterin 2' :3'-cyclicphosphate hydrolase</t>
  </si>
  <si>
    <t>7,8 dihydropteroate synthase (methanopterin)</t>
  </si>
  <si>
    <t>(MA1946 or MA1962 or MA3419 or MA4405)</t>
  </si>
  <si>
    <t>3-dehydroquinate aminotransferase</t>
  </si>
  <si>
    <t>Dihydroneopterin monophosphate dephosphorylase</t>
  </si>
  <si>
    <t>dihydromethanoterin reductase</t>
  </si>
  <si>
    <t>tetrahydromethanopterin glutamate lyase (ATP)</t>
  </si>
  <si>
    <t>tetrahydromethanopterin glutamate lyase (GTP)</t>
  </si>
  <si>
    <t>tetrahydromethanopterin synthesis reaction 10</t>
  </si>
  <si>
    <t>tetrahydromethanopterin synthesis reaction 11</t>
  </si>
  <si>
    <t>tetrahydromethanopterin synthesis reaction 12</t>
  </si>
  <si>
    <t>tetrahydromethanopterin synthesis reaction 13</t>
  </si>
  <si>
    <t>tetrahydromethanopterin synthesis reaction 14</t>
  </si>
  <si>
    <t>tetrahydromethanopterin synthesis reaction 15</t>
  </si>
  <si>
    <t>tetrahydromethanopterin synthesis reaction 16</t>
  </si>
  <si>
    <t>tetrahydromethanopterin synthesis reaction 9</t>
  </si>
  <si>
    <t>6-hydroxymethyl-dihydropterin pyrophosphokinase</t>
  </si>
  <si>
    <t>beta-lysine acetyltransferase</t>
  </si>
  <si>
    <t>Threonine and Lysine Metabolism</t>
  </si>
  <si>
    <t>diaminopimelate decarboxylase</t>
  </si>
  <si>
    <t>diaminopimelate epimerase</t>
  </si>
  <si>
    <t>diaminopimelate synthase</t>
  </si>
  <si>
    <t>2,3,4,5-Tetrahydrodipicolinate:NAD+ oxidoreductase</t>
  </si>
  <si>
    <t>dihydrodipicolinate reductase (NADPH)</t>
  </si>
  <si>
    <t>(MA1226 or MA1225 or MA3342)</t>
  </si>
  <si>
    <t>homoserine kinase</t>
  </si>
  <si>
    <t>lysine 2,3-aminomutase</t>
  </si>
  <si>
    <t>Lysyl-tRNA synthetase</t>
  </si>
  <si>
    <t>((MA0760 or MA1684) or MA0534)</t>
  </si>
  <si>
    <t>L-allo-Threonine Aldolase</t>
  </si>
  <si>
    <t>Threonine Aldolase</t>
  </si>
  <si>
    <t>(MA3297 or MA1610)</t>
  </si>
  <si>
    <t>Threonyl-tRNA synthetase</t>
  </si>
  <si>
    <t>4-Aminobenzoate mitochondrial transport via symport</t>
  </si>
  <si>
    <t>Transport</t>
  </si>
  <si>
    <t>acetate reversible transport via proton symport</t>
  </si>
  <si>
    <t>(R)-acetoin transport via proton symport</t>
  </si>
  <si>
    <t>acetolactate reversible transport via proton symport</t>
  </si>
  <si>
    <t>Alanine-Sodium symporter</t>
  </si>
  <si>
    <t>H+-exporting ATPase</t>
  </si>
  <si>
    <t>((MA1678 or MA2833 or MA4082 or MA4378))</t>
  </si>
  <si>
    <t>biotin transport (ABC)</t>
  </si>
  <si>
    <t>(MA4340 and (MA4341 or MA4342) and MA4343)</t>
  </si>
  <si>
    <t>Biotin uptake</t>
  </si>
  <si>
    <t>calcium transport via ABC system</t>
  </si>
  <si>
    <t>(MA1678 or MA2501 or MA2833 or MA4082 or MA4378)</t>
  </si>
  <si>
    <t>calcium / sodium antiporter</t>
  </si>
  <si>
    <t>(MA2008 or MA2817 or MA3021)</t>
  </si>
  <si>
    <t>Cobinamide transport via ABC system</t>
  </si>
  <si>
    <t>(MA4604 and MA4605 and MA4606)</t>
  </si>
  <si>
    <t>Cob(1)alamin transport via ABC system</t>
  </si>
  <si>
    <t>Cob(1)alamin-HBI transport via ABC system</t>
  </si>
  <si>
    <t>cadmium transport out via ABC system</t>
  </si>
  <si>
    <t>(MA0549 or MA3632 or MA3366)</t>
  </si>
  <si>
    <t>Cadmium transport out via antiport</t>
  </si>
  <si>
    <t>Methanethiol Transport</t>
  </si>
  <si>
    <t>Methane Transport</t>
  </si>
  <si>
    <t>chlorideion transport out via diffusion</t>
  </si>
  <si>
    <t>CO2 transporter via diffusion</t>
  </si>
  <si>
    <t>Cobalt transport via ABC system</t>
  </si>
  <si>
    <t>(MA0393 or MA0869 or MA1748 or MA3552 or MA4019 or MA4022) and (MA0394 or MA3551 or MA4020 or MA4021 or MA4341) and MA3553 and (MA3554 or MA4023) or MA1418 or MA1419 or MA1747 or MA4343</t>
  </si>
  <si>
    <t>cobalt transport in/out via permease (no H+)</t>
  </si>
  <si>
    <t>(MA1721 or (MA1436 or MA1437))</t>
  </si>
  <si>
    <t>CO transporter via diffusion</t>
  </si>
  <si>
    <t>Copper transport via ABC system</t>
  </si>
  <si>
    <t>(MA0166 or MA1342 or MA3999)</t>
  </si>
  <si>
    <t>Copper export via ATPase</t>
  </si>
  <si>
    <t>(MA0166 or MA1342 or MA2833 or MA3632)</t>
  </si>
  <si>
    <t>L-cysteine reversible transport via proton symport</t>
  </si>
  <si>
    <t>Dimethylamine symport</t>
  </si>
  <si>
    <t>Dimethyl sulfide Transport</t>
  </si>
  <si>
    <t>ethanolamine transport in/out via proton symport</t>
  </si>
  <si>
    <t>iron (II) transport via ABC system</t>
  </si>
  <si>
    <t>(MA3477 or MA4337) and (MA3478 or MA3479)</t>
  </si>
  <si>
    <t>iron (III) transport via ABC system</t>
  </si>
  <si>
    <t>(MA0950 or MA1132 or MA1198 or MA1233 or MA2150 or MA2776 or MA3358 or MA3453 or MA3642 or MA3919 or MA4532) and (MA0951 or MA1131 or MA1199 or MA1234 or MA1847 or MA2149 or MA3359 or Ma3452 or MA3641 or MA3921 or MA4533 or MA4605) or (MA1128 or MA1230 or MA1231 or MA1232 or MA1850 or MA2772 or MA3557)</t>
  </si>
  <si>
    <t>iron (III) dicitrate transport via ABC system</t>
  </si>
  <si>
    <t>((MA0952 or MA2156 or MA3357 or MA3640) and ((MA2148 or MA2153) or (MA0952 or MA2156 or MA3357 or MA3640)) and ((MA0951 or MA1131 or MA1199 or MA1234 or MA1847 or MA2149 or MA3359 or MA3452 or MA3641 or MA3921 or MA4605) or (MA0951 or MA1131 or MA1234 or MA1847 or MA2149 or MA3359 or MA3452 or MA3641 or MA3921 or MA4605)) and ((MA0950 or MA1198 or MA1233 or MA2150 or MA2776 or MA3358 or MA3453 or MA3642 or MA3919 or MA4532 or MA4606) or (MA0950 or MA1132 or MA1198 or MA1233 or MA2150 or MA2776 or MA3358 or MA3453 or MA3642 or MA3919 or MA4532 or MA4606)))</t>
  </si>
  <si>
    <t>folate transport via proton simport</t>
  </si>
  <si>
    <t>formate transport via diffusion</t>
  </si>
  <si>
    <t>Glycoaldehydye reversible transport</t>
  </si>
  <si>
    <t>D-gluconate transport via proton symport, reversible</t>
  </si>
  <si>
    <t>L-glutamate transport via proton symport, reversible</t>
  </si>
  <si>
    <t>Na+/glutamate symport</t>
  </si>
  <si>
    <t>Glycine betaine transport via ABC system</t>
  </si>
  <si>
    <t>((MA0063 or MA0282 or MA0323 or MA1120 or MA1235 or MA1747 or MA2110 or MA2145 or MA2275 or MA2282 or MA2478 or MA3171 or MA3582 or MA3903 or MA3957 or MA3960 or MA4253 or MA4321) and MA2146 and MA2147)</t>
  </si>
  <si>
    <t>glycine reversible transport via sodium symport</t>
  </si>
  <si>
    <t>H2O transport via diffusion</t>
  </si>
  <si>
    <t>h2s transport (diffusion)</t>
  </si>
  <si>
    <t>hydrogen transport</t>
  </si>
  <si>
    <t>H+/K+ gastric/non-gastric P-ATPase and ABC ATPase</t>
  </si>
  <si>
    <t>ydroxyphenylacetate transport in via proton symporter</t>
  </si>
  <si>
    <t>L-isoleucine reversible transport via proton symport</t>
  </si>
  <si>
    <t>(MA3437 and MA3438)</t>
  </si>
  <si>
    <t>indole-3-acetate transport via proton symport</t>
  </si>
  <si>
    <t>K+-Cl- cotransport</t>
  </si>
  <si>
    <t>potassium reversible transport  via proton symport</t>
  </si>
  <si>
    <t>(MA3108 or MA3981) and (MA1481 or MA1483 or MA2209) and (MA2034 or MA2448)</t>
  </si>
  <si>
    <t>L-leucine reversible transport via proton symport</t>
  </si>
  <si>
    <t>L-lysine transport out via proton antiport reversible</t>
  </si>
  <si>
    <t>(MA2108 or MA1855)</t>
  </si>
  <si>
    <t>Methanol diffusion</t>
  </si>
  <si>
    <t>magnesium transport via ABC system</t>
  </si>
  <si>
    <t>MA1721 or (MA1678 or MA2833 or MA2501 or MA4082 or MA4378)</t>
  </si>
  <si>
    <t>magnesium transport in/out via permease (no H+)</t>
  </si>
  <si>
    <t>Monomethylamine symport</t>
  </si>
  <si>
    <t>manganese transport via ABC system</t>
  </si>
  <si>
    <t>(MA0023 and MA0024 and MA0025)</t>
  </si>
  <si>
    <t>molybdate transport via ABC system</t>
  </si>
  <si>
    <t>(MA0280 and MA0281 and MA0282) or (MA0323 and MA0324 and MA0325) or (MA1235 and MA1236 and MA1237) or (MA2280 and MA2281 and MA2282)</t>
  </si>
  <si>
    <t>Nitrogen exchange, diffusion</t>
  </si>
  <si>
    <t>Na-exporting ATPase</t>
  </si>
  <si>
    <t>(MA2433 and MA2434 and MA2435 and MA2436 and MA2437 and MA2438 and MA2439 and MA2440 and MA2441)</t>
  </si>
  <si>
    <t>Nicotinic acid uptake</t>
  </si>
  <si>
    <t>Na+/K+ exchanging ATPase _ 1</t>
  </si>
  <si>
    <t>sodium proton antiporter (H:NA is 1:1)</t>
  </si>
  <si>
    <t>(MA4566 and MA4567 and MA4568 and MA4569 and MA4570 and MA4572)</t>
  </si>
  <si>
    <t>Na+-Cl- cotransport</t>
  </si>
  <si>
    <t>ammonia reversible transport</t>
  </si>
  <si>
    <t>(MA3917 or MA3918) and MA4207</t>
  </si>
  <si>
    <t>nickel transport via ABC system</t>
  </si>
  <si>
    <t>((MA0302 or MA0883 or MA1249 or MA1250 or MA3048 or MA3455 or MA3461 or MA3905 or MA4247) and (MA0301 or MA0881 or MA1247 or MA3049 or MA3462 or MA3906 or MA4250) and (MA0300 or MA0880 or MA1246 or MA3050 or MA3458 or MA3463 or MA3907 or MA4251) and (MA0299 or MA0698 or MA0844 or MA0878 or MA0879 or MA1245 or MA2478 or MA2479 or MA3046 or MA3047 or MA3457 or MA3464 or MA3908 or MA3909 or MA4252 or MA4253 or MA4597 or MA4598) and (MA0298 or MA0299 or MA0697 or MA0698 or MA0844 or MA0878 or MA0879 or MA1244 or MA2474 or MA2478 or MA3047 or MA3456 or MA3464 or MA3908 or MA3909 or MA4252 or MA4253 or MA4597 or MA4598))</t>
  </si>
  <si>
    <t>phenylacetate transport in via proton symporter</t>
  </si>
  <si>
    <t>phosphate transport via ABC system</t>
  </si>
  <si>
    <t>(MA0887 and MA0888 and MA0889 and MA0890) or (MA3093 and MA3094 and MA3095)</t>
  </si>
  <si>
    <t>Inorganic phosphate exchange, diffusion</t>
  </si>
  <si>
    <t>(MA2935 or MA3014)</t>
  </si>
  <si>
    <t>Pantothenate reversible transport via proton symport</t>
  </si>
  <si>
    <t>inorganic diphosphatase (one proton translocation)</t>
  </si>
  <si>
    <t>((MA3879 or MA3880)</t>
  </si>
  <si>
    <t>inorganic diphosphatase (sodium translocation)</t>
  </si>
  <si>
    <t>L-proline transport via ABC system</t>
  </si>
  <si>
    <t>Na+/Proline-L symporter</t>
  </si>
  <si>
    <t>(MA0279 or MA1316)</t>
  </si>
  <si>
    <t>pyruvate transport in via proton symport</t>
  </si>
  <si>
    <t>riboflavin transport in via proton symport</t>
  </si>
  <si>
    <t>sulfate transport in via proton symport</t>
  </si>
  <si>
    <t>sulfate transport via ABC system</t>
  </si>
  <si>
    <t>(((MA1237 or MA2280) or MA0325 or (MA1237 or MA2280)) and ((MA1236 or MA2281 or MA3902) or MA0324) and ((MA0063 or MA0282 or MA0323 or MA1235 or MA2145 or MA2282 or MA3903))</t>
  </si>
  <si>
    <t>thiamine transport via ABC system</t>
  </si>
  <si>
    <t>Trimethylamine symport</t>
  </si>
  <si>
    <t>(MA0530 or MA0929)</t>
  </si>
  <si>
    <t>L-tryptophan reversible transport via proton symport</t>
  </si>
  <si>
    <t>unknown cobalamin degradation product diffusion</t>
  </si>
  <si>
    <t>unknown riboflavin degradation product diffusion</t>
  </si>
  <si>
    <t>L-valine reversible transport via proton symport</t>
  </si>
  <si>
    <t>Tungstenate export by ABC transport</t>
  </si>
  <si>
    <t>(MA0280 and MA0281 and MA0282)</t>
  </si>
  <si>
    <t>zinc transport out via antiport</t>
  </si>
  <si>
    <t>zinc transport via ABC system</t>
  </si>
  <si>
    <t>Zinc export by ABC transport</t>
  </si>
  <si>
    <t>(MA0549 or MA3366 or MA3632)</t>
  </si>
  <si>
    <t>aldehyde dehydrogenase (indole-3-acetaldehyde, NAD)</t>
  </si>
  <si>
    <t>Tyrosine Tryptophan and Phenylalanine Metabolism</t>
  </si>
  <si>
    <t>anthranilate synthase</t>
  </si>
  <si>
    <t>(MA2986 and MA2987)</t>
  </si>
  <si>
    <t>anthranilate synthase 2</t>
  </si>
  <si>
    <t>chorismate synthase</t>
  </si>
  <si>
    <t>Chorismate pyruvate lyase</t>
  </si>
  <si>
    <t>3-dehydroquinate synthase</t>
  </si>
  <si>
    <t>6-deoxy-5-ketomannitol 1-phosphate:L-aspartate semialdehyde ligase</t>
  </si>
  <si>
    <t>6-deoxy-5-ketofructose 1-phosphate reductase</t>
  </si>
  <si>
    <t>3,7-dideoxy-D-threo-hepto-2,6-diulosonate synthase</t>
  </si>
  <si>
    <t>Hydroxypyruvate reductase (NADH)</t>
  </si>
  <si>
    <t>Hydroxypyruvate reductase (NADPH)</t>
  </si>
  <si>
    <t>indole-3-glycerol-phosphate synthase</t>
  </si>
  <si>
    <t>Indole-3-pyruvate decarboxylase</t>
  </si>
  <si>
    <t>indolepyruvate ferredoxin oxidoreductase</t>
  </si>
  <si>
    <t>(((MA1022 or MA1727 or MA1982) and (MA1023 or MA1726)))</t>
  </si>
  <si>
    <t>indolepyruvate ferredoxin oxidoreductase (phenylpyvurate)</t>
  </si>
  <si>
    <t>((MA2909 and MA2910 and MA2911) or ((MA1022 or MA1727) and MA1726) or MA1982 and (MA1023 or MA1726)))</t>
  </si>
  <si>
    <t>indolepyruvate ferredoxin oxidoreductase (hydroxyphenylpyvurate)</t>
  </si>
  <si>
    <t>phenylacetate-CoA ligase</t>
  </si>
  <si>
    <t>(MA1725 or MA2244 or MA3853)</t>
  </si>
  <si>
    <t>phenylacetate-CoA ligase (hydroxyphenylacetate)</t>
  </si>
  <si>
    <t>phenylacetate-CoA ligase (indoleacetate)</t>
  </si>
  <si>
    <t>phenylalanine transaminase</t>
  </si>
  <si>
    <t>Phenylalanyl-tRNA synthetase</t>
  </si>
  <si>
    <t>((MA0171 and MA1956) or (MA0090 and MA1956))</t>
  </si>
  <si>
    <t>prephenate dehydratase</t>
  </si>
  <si>
    <t>phosphoribosylanthranilate isomerase (irreversible)</t>
  </si>
  <si>
    <t>shikimate dehydrogenase</t>
  </si>
  <si>
    <t>(MA1378 or MA3237)</t>
  </si>
  <si>
    <t>tryptophan synthase (indoleglycerol phosphate)</t>
  </si>
  <si>
    <t>(MA2990 and (MA2991 or MA3198))</t>
  </si>
  <si>
    <t>tryptophan synthase (indole)</t>
  </si>
  <si>
    <t>(MA2991 or MA3198)</t>
  </si>
  <si>
    <t>tryptophan transaminase</t>
  </si>
  <si>
    <t>Tryptophanyl-tRNA synthetase</t>
  </si>
  <si>
    <t>tyrosine transaminase</t>
  </si>
  <si>
    <t>tyrosyl-tRNA synthetase</t>
  </si>
  <si>
    <t>(R)-2,3-Dihydroxy-3-methylbutanoate:NADP+ oxidoreductase</t>
  </si>
  <si>
    <t>Valine Leucine and Isoleucine Metabolism</t>
  </si>
  <si>
    <t>(S)-Methylmalonate semialdehyde:NAD+ oxidoreductase</t>
  </si>
  <si>
    <t>(S)-2-Aceto-2-hydroxybutanoate pyruvate-lyase (carboxylating)</t>
  </si>
  <si>
    <t>(MA1354 and MA1958)</t>
  </si>
  <si>
    <t>((MA3791 or MA3854) and ((MA1958 or MA3792) or (MA1354 or MA1958 or MA3792)))</t>
  </si>
  <si>
    <t>dihydroxy-acid dehydratase (2,3-dihydroxy-3-methylbutanoate)</t>
  </si>
  <si>
    <t>(MA1802 or MA3373)</t>
  </si>
  <si>
    <t>Dihydroxy-acid dehydratase (2,3-dihydroxy-3-methylpentanoate)</t>
  </si>
  <si>
    <t>3-Hydroxy-2-methylpropanoate:NAD+ oxidoreductase</t>
  </si>
  <si>
    <t>isoleucine transaminase</t>
  </si>
  <si>
    <t>Isoleucyl-tRNA synthetase</t>
  </si>
  <si>
    <t>((MA2431 or MA3052) or MA3621)</t>
  </si>
  <si>
    <t>3-isopropylmalate dehydratase</t>
  </si>
  <si>
    <t>(MA0202 or MA1223) and (MA1393 or MA0642 or MA4415)</t>
  </si>
  <si>
    <t>2-isopropylmalate hydratase</t>
  </si>
  <si>
    <t>((MA1393 or MA3085) and (MA0202 or MA1223 or MA3751)) or MA0642</t>
  </si>
  <si>
    <t>2-isopropylmalate synthase</t>
  </si>
  <si>
    <t>(MA4264 or MA4615)</t>
  </si>
  <si>
    <t>ketol-acid reductoisomerase (2,3-dihydroxy-3-methylbutanoate)</t>
  </si>
  <si>
    <t>ketol-acid reductoisomerase (2-Acetolactate)</t>
  </si>
  <si>
    <t>leucine transaminase</t>
  </si>
  <si>
    <t>Leucyl-tRNA synthetase</t>
  </si>
  <si>
    <t>2-Oxo-4-methyl-3-carboxypentanoate decarboxylation</t>
  </si>
  <si>
    <t>pyruvate:thiamin diphosphate acetaldehydetransferase</t>
  </si>
  <si>
    <t>(MA1354 or MA1958 or MA3792) and MA3791</t>
  </si>
  <si>
    <t>(R)-2-Methylmalate hydro-lyase</t>
  </si>
  <si>
    <t>(MA0202 or MA1223) and MA1393) or MA0642</t>
  </si>
  <si>
    <t>(R)-citramalate synthase</t>
  </si>
  <si>
    <t>valine transaminase</t>
  </si>
  <si>
    <t>Valyl-tRNA synthetase</t>
  </si>
  <si>
    <t>(MA2431 or MA3052)</t>
  </si>
  <si>
    <t>2-phospho-L-lactate synthase</t>
  </si>
  <si>
    <t>Vitamins Cofactor Biosynthesis</t>
  </si>
  <si>
    <t>Spontaneous oxidation of 5hbc</t>
  </si>
  <si>
    <t>Activation of 5hbc</t>
  </si>
  <si>
    <t>(MA0150 or MA0849 or MA4360)</t>
  </si>
  <si>
    <t>5-hydroxybenzimidazole synthase</t>
  </si>
  <si>
    <t>Adenosyl cobinamide phosphate guanyltransferase</t>
  </si>
  <si>
    <t>acid phosphatase (FMN)</t>
  </si>
  <si>
    <t>5hbc synthase</t>
  </si>
  <si>
    <t>4-aminobenzoic acid synthase</t>
  </si>
  <si>
    <t>adenosylcobyric acid synthase (glutamine-hydrolysing)</t>
  </si>
  <si>
    <t>Adenosyl cobinamide amidohydrolase</t>
  </si>
  <si>
    <t>Adenosylcobalamin 5'-phosphate synthase</t>
  </si>
  <si>
    <t>(S)-alpha-hydroxyglutarate dehydrogenase</t>
  </si>
  <si>
    <t>4-amino-5-hydroxymethyl-2-methylpyrimidine synthetase</t>
  </si>
  <si>
    <t>(MA0261 or MA1790 or MA4329)</t>
  </si>
  <si>
    <t>alkaline phosphatase (Dihydroneopterin)</t>
  </si>
  <si>
    <t>adenosylmethionine-8-amino-7-oxononanoate transaminase</t>
  </si>
  <si>
    <t>4-amino-2-methyl-5-phosphomethylpyrimidine synthetase</t>
  </si>
  <si>
    <t>8-amino-7-oxononanoate synthase</t>
  </si>
  <si>
    <t>aminopropanol phosphorylase</t>
  </si>
  <si>
    <t>biotin-[acetyl-CoA-carboxylase] ligase</t>
  </si>
  <si>
    <t>Biotin synthase protein regeneration reaction</t>
  </si>
  <si>
    <t>Biotin synthase</t>
  </si>
  <si>
    <t>Cobinamide adenyltransferase</t>
  </si>
  <si>
    <t>cob(I)alamin-HBI adenosyltransferase</t>
  </si>
  <si>
    <t>cob(I)alamin degradation</t>
  </si>
  <si>
    <t>coenzyme F390 hydrolase (ATP)</t>
  </si>
  <si>
    <t>coenzyme F390 hydrolase (GTP)</t>
  </si>
  <si>
    <t>coenzyme F390 synthetase (ATP)</t>
  </si>
  <si>
    <t>(MA1725 or MA2244 or MA3853 or MA4074)</t>
  </si>
  <si>
    <t>coenzyme F390 synthetase (GTP)</t>
  </si>
  <si>
    <t>cobaltochelatase</t>
  </si>
  <si>
    <t>(MA0346 or MA0348 or MA0383 or MA0384 or MA0385 or MA0386 or MA0872 or MA0882 or MA4295 or MA4424 or MA4643)</t>
  </si>
  <si>
    <t>precorrin-2 C20-methyltransferase</t>
  </si>
  <si>
    <t>precorrin-3B C17-methyltransferase</t>
  </si>
  <si>
    <t>precorrin-4 C11-methyltransferase</t>
  </si>
  <si>
    <t>precorrin-5 C1-methyltransferase</t>
  </si>
  <si>
    <t>precorrin-6Y C5,15-methyltransferase (decarboxylating)</t>
  </si>
  <si>
    <t>(MA0520 and MA4263)</t>
  </si>
  <si>
    <t>precorrin-6A reductase</t>
  </si>
  <si>
    <t>precorrin-8X methylmutase</t>
  </si>
  <si>
    <t>cob(I)yrinic acid a,c-diamide adenosyltransferase</t>
  </si>
  <si>
    <t>cob(II)yrinic acid a,c-diamide reductase</t>
  </si>
  <si>
    <t>Cob(II)yrinate a,c-diamide synthase (glutamine-hydrolysing)</t>
  </si>
  <si>
    <t>(MA0106 or MA3626)</t>
  </si>
  <si>
    <t>3,4-Dihydroxy-2-butanone-4-phosphate synthase</t>
  </si>
  <si>
    <t>dethiobiotin synthase</t>
  </si>
  <si>
    <t>dihydrofolate reductase</t>
  </si>
  <si>
    <t>dihydrofolate synthase</t>
  </si>
  <si>
    <t>dihydropteroate synthase</t>
  </si>
  <si>
    <t>(MA1946 or MA3516)</t>
  </si>
  <si>
    <t>7,8-didemethyl-8-hydroxy-5-deazariboflavin synthetase</t>
  </si>
  <si>
    <t>(MA1491 and (MA1489 or MA1490))</t>
  </si>
  <si>
    <t>2,5-diamino-6-ribosylamino-4(3H)-pyrimidinone 5'-phosphate reductase</t>
  </si>
  <si>
    <t>2,5-diamino-6-ribosylamino-4(3H)-pyrimidinone 5'-phosphate reductase (nadph)</t>
  </si>
  <si>
    <t>2,5-diamino-6-ribitylamino-4(3H)-pyrimidinone 5'-phosphate deaminase</t>
  </si>
  <si>
    <t>coenzyme F430 precursor synthase 1 (aminase)</t>
  </si>
  <si>
    <t>coenzyme F430 precursor synthase 2 (reduction)</t>
  </si>
  <si>
    <t>coenzyme F430 precursor synthase 3 (reduction)</t>
  </si>
  <si>
    <t>coenzyme F430 precursor synthase 4 (cyclization)</t>
  </si>
  <si>
    <t>coenzyme F430 precursor synthase 5 (cyclization)</t>
  </si>
  <si>
    <t>FAPy hydrolase</t>
  </si>
  <si>
    <t>FMN adenylyltransferase</t>
  </si>
  <si>
    <t>FCD synthase</t>
  </si>
  <si>
    <t>FGD synthase</t>
  </si>
  <si>
    <t>folate reductase</t>
  </si>
  <si>
    <t>glutamate-1-semialdehyde aminotransferase</t>
  </si>
  <si>
    <t>(MA0119 or MA0581)</t>
  </si>
  <si>
    <t>gamma-F420-0:gamma-L-glutamate ligase</t>
  </si>
  <si>
    <t>(MA0135 or MA3512)</t>
  </si>
  <si>
    <t>gamma-F420-1:gamma-L-glutamate ligase</t>
  </si>
  <si>
    <t>gamma-F420-2:gamma-L-glutamate ligase</t>
  </si>
  <si>
    <t>gamma-F420-3:gamma-L-glutamate ligase</t>
  </si>
  <si>
    <t>gamma-F420-4:gamma-L-glutamate ligase</t>
  </si>
  <si>
    <t>gamma-F420-5:gamma-L-glutamate ligase</t>
  </si>
  <si>
    <t>gamma-F420-6:gamma-L-glutamate ligase</t>
  </si>
  <si>
    <t>hydroxymethylbilane synthase</t>
  </si>
  <si>
    <t>hydroxymethylpyrimidine kinase (ATP)</t>
  </si>
  <si>
    <t>isopentenyl diphosphate isomerase (type3)</t>
  </si>
  <si>
    <t>lactaldehyde dehydrogenase</t>
  </si>
  <si>
    <t>(MA2860 or MA4086)</t>
  </si>
  <si>
    <t>LPPG:Fo 2-phospho-L-lactate transferase</t>
  </si>
  <si>
    <t>LPPG synthetase</t>
  </si>
  <si>
    <t>(MA0938 or MA1488)</t>
  </si>
  <si>
    <t>malate dehydrogenase (NADP+)</t>
  </si>
  <si>
    <t>methenyltetrahydrofolate cyclohydrolase</t>
  </si>
  <si>
    <t>methylenetetrahydrofolate dehydrogenase (NAD)</t>
  </si>
  <si>
    <t>5,10-methylenetetrahydrofolate reductase (NADH)</t>
  </si>
  <si>
    <t>5,10-methylenetetrahydrofolatereductase (NADPH)</t>
  </si>
  <si>
    <t>NAD diphosphatase</t>
  </si>
  <si>
    <t>NAD kinase</t>
  </si>
  <si>
    <t>NAPRTase (rev)</t>
  </si>
  <si>
    <t>Nicotinate-nucleotide 5-hydroxybenzimidazole phosphoribosyltransferase</t>
  </si>
  <si>
    <t>nicotinate-nucleotide adenylyltransferase</t>
  </si>
  <si>
    <t>nicotinate-nucleotide diphosphorylase (carboxylating)</t>
  </si>
  <si>
    <t>(MA0322 or MA0955)</t>
  </si>
  <si>
    <t>5'-nucleotidase</t>
  </si>
  <si>
    <t>protoheme synthesis (lumped reaction)</t>
  </si>
  <si>
    <t>pyrimidine phosphatase</t>
  </si>
  <si>
    <t>porphobilinogen synthase</t>
  </si>
  <si>
    <t>Precorrin-2 decarboxylase</t>
  </si>
  <si>
    <t>6-pyruvoyltetrahydropterin synthase</t>
  </si>
  <si>
    <t>(MA0956 or MA4196)</t>
  </si>
  <si>
    <t>quinolinate synthase</t>
  </si>
  <si>
    <t>(MA0959 or MA2716)</t>
  </si>
  <si>
    <t>(MA1817 and MA1818)</t>
  </si>
  <si>
    <t>alpha-ribazole 5-phosphate phosphatase</t>
  </si>
  <si>
    <t>sirohydrochlorin cobaltochelatase</t>
  </si>
  <si>
    <t>(MA3631 or MA3631)</t>
  </si>
  <si>
    <t>sirohydrochlorin dehydrogenase (NAD)</t>
  </si>
  <si>
    <t>(MA3033 and MA0576)</t>
  </si>
  <si>
    <t>sirohydrochlorin ferrochetalase</t>
  </si>
  <si>
    <t>thiamin pyrophosphatase</t>
  </si>
  <si>
    <t>threonine-phosphate decarboxylase</t>
  </si>
  <si>
    <t>threonine-phosphate synthase</t>
  </si>
  <si>
    <t>thiazole phosphate synthesis</t>
  </si>
  <si>
    <t>(MA0236 or MA2718 or MA3264) and MA0255 and MA1466</t>
  </si>
  <si>
    <t>thiamine kinase</t>
  </si>
  <si>
    <t>thiamine-phosphate kinase</t>
  </si>
  <si>
    <t>(MA0069 or MA4193)</t>
  </si>
  <si>
    <t>thiamine-phosphate diphosphorylase</t>
  </si>
  <si>
    <t>uroporphyrinogen methyltransferase</t>
  </si>
  <si>
    <t xml:space="preserve">Carbohydrate synthesis </t>
  </si>
  <si>
    <t>Biomass rxn – DNA component</t>
  </si>
  <si>
    <t>Biomass rxn – lipid component</t>
  </si>
  <si>
    <t>Biomass rxn – overall component (assumed GAM same as Barkeri model for now)</t>
  </si>
  <si>
    <t>Biomass rxn – protein component</t>
  </si>
  <si>
    <t>Biomass rxn – RNA component</t>
  </si>
  <si>
    <t>Biomass rxn – trace component</t>
  </si>
  <si>
    <t>4-Aminobenzoate exchange</t>
  </si>
  <si>
    <t>#N/A</t>
  </si>
  <si>
    <t>Exchange Reaction</t>
  </si>
  <si>
    <t>4-Hydroxyphenylacetate exchange</t>
  </si>
  <si>
    <t>Acetate exchange</t>
  </si>
  <si>
    <t>(R)-Acetoin exchange</t>
  </si>
  <si>
    <t>(S)-2-Acetolactate exchange</t>
  </si>
  <si>
    <t>L-Alanine exchange</t>
  </si>
  <si>
    <t>biomass exchange</t>
  </si>
  <si>
    <t>Reverse Pathway</t>
  </si>
  <si>
    <t>btn exchange</t>
  </si>
  <si>
    <t>calcium exchange</t>
  </si>
  <si>
    <t>Cobinamide exchange</t>
  </si>
  <si>
    <t>Cob(I)alamin exchange</t>
  </si>
  <si>
    <t>Cob(I)alamin-HBI exchange</t>
  </si>
  <si>
    <t>cadmium exchange</t>
  </si>
  <si>
    <t>Methanethiol exchange</t>
  </si>
  <si>
    <t>methane exchange</t>
  </si>
  <si>
    <t>Citrate exchange</t>
  </si>
  <si>
    <t>chloride exchange</t>
  </si>
  <si>
    <t>CO2 exchange</t>
  </si>
  <si>
    <t>Carbon monoxide exchange</t>
  </si>
  <si>
    <t>cobalt exchange</t>
  </si>
  <si>
    <t>copper exchange</t>
  </si>
  <si>
    <t>L-Cysteine exchange</t>
  </si>
  <si>
    <t>dimethylamine exchange</t>
  </si>
  <si>
    <t>Dimethyl sulfide exchange</t>
  </si>
  <si>
    <t>Ethanolamine exchange</t>
  </si>
  <si>
    <t>Fe2+ exchange</t>
  </si>
  <si>
    <t>Fe3+ exchange</t>
  </si>
  <si>
    <t>Folate exchange</t>
  </si>
  <si>
    <t>Formate exchange</t>
  </si>
  <si>
    <t>Glycolaldehyde exchange</t>
  </si>
  <si>
    <t>D-Gluconate exchange</t>
  </si>
  <si>
    <t>glutamate exchange</t>
  </si>
  <si>
    <t>Glycine exchange</t>
  </si>
  <si>
    <t>Glycine betaine exchange</t>
  </si>
  <si>
    <t>proton exchange</t>
  </si>
  <si>
    <t>H2 exchange</t>
  </si>
  <si>
    <t>H2O exchange</t>
  </si>
  <si>
    <t>Hydrogen sulfide exchange</t>
  </si>
  <si>
    <t>L-Isoleucine exchange</t>
  </si>
  <si>
    <t>Indole-3-acetate exchange</t>
  </si>
  <si>
    <t>potassium exchange</t>
  </si>
  <si>
    <t>L-Leucine exchange</t>
  </si>
  <si>
    <t>L-Lysine exchange</t>
  </si>
  <si>
    <t>Methanol exchange</t>
  </si>
  <si>
    <t>magnesium exchange</t>
  </si>
  <si>
    <t>Methylamine exchange</t>
  </si>
  <si>
    <t>Mn2+ exchange</t>
  </si>
  <si>
    <t>Molybdate exchange</t>
  </si>
  <si>
    <t>nitrogen exchange</t>
  </si>
  <si>
    <t>sodium exchange</t>
  </si>
  <si>
    <t>Nicotinate exchange</t>
  </si>
  <si>
    <t>Ammonium exchange</t>
  </si>
  <si>
    <t>nickel exchange</t>
  </si>
  <si>
    <t>Phenylacetic acid exchange</t>
  </si>
  <si>
    <t>phosphate exchange</t>
  </si>
  <si>
    <t>(R)-Pantothenate exchange</t>
  </si>
  <si>
    <t>proline exchange</t>
  </si>
  <si>
    <t>Pyruvate exchange</t>
  </si>
  <si>
    <t>Riboflavin exchange</t>
  </si>
  <si>
    <t>sulfate exchange</t>
  </si>
  <si>
    <t>Thiamin exchange</t>
  </si>
  <si>
    <t>trimethylamine exchange</t>
  </si>
  <si>
    <t>L-Tryptophan exchange</t>
  </si>
  <si>
    <t>unknown degradation product of cbl1 for adocbl-HBI synthesis exchange</t>
  </si>
  <si>
    <t>unknown riboflavin degradation product exchange</t>
  </si>
  <si>
    <t>L-Valine exchange</t>
  </si>
  <si>
    <t>Tungstenate exchange</t>
  </si>
  <si>
    <t>zinc exchange</t>
  </si>
  <si>
    <t>Carbonate exchange</t>
  </si>
  <si>
    <t>butanol demand</t>
  </si>
  <si>
    <t>isobutanol demand</t>
  </si>
  <si>
    <t>ethanol demand</t>
  </si>
  <si>
    <t>propanoate exchange</t>
  </si>
  <si>
    <t>isobutyrate exchange</t>
  </si>
  <si>
    <t>butyrate exchange</t>
  </si>
  <si>
    <t>electron acceptor equivalent exchange</t>
  </si>
  <si>
    <t>carbonate transport</t>
  </si>
  <si>
    <t>soluble Methyl-H4SPT:coenzyme-M methyltransferase</t>
  </si>
  <si>
    <t>Mcr from ANMEs</t>
  </si>
  <si>
    <t>soluble ferredoxin-dependent heterodisulfide reductase</t>
  </si>
  <si>
    <t>(MA2867 and MA2868)</t>
  </si>
  <si>
    <t>butanol synthesis</t>
  </si>
  <si>
    <t>isobutanol synthesis_1</t>
  </si>
  <si>
    <t>isobutanol synthesis_2</t>
  </si>
  <si>
    <t>ethanol biosynthesis</t>
  </si>
  <si>
    <t>Isobutyryl-CoA ligase</t>
  </si>
  <si>
    <t>butyrate synthesis</t>
  </si>
  <si>
    <t>membrane-bound Hdr functioning in reverse</t>
  </si>
  <si>
    <t>Rnf functioning in reverse</t>
  </si>
  <si>
    <t>hypothetical electron transport through methanophenazine</t>
  </si>
  <si>
    <t>mphenh2[c] + (0) h[c] &lt;==&gt; mphen[c] + eae[c] + (2) h[e]</t>
  </si>
  <si>
    <t>hypothetical hydrogenase</t>
  </si>
  <si>
    <t>hypothetical hydrogenase 2</t>
  </si>
  <si>
    <t>hypothetical electron transport through hydrogen</t>
  </si>
  <si>
    <t>h2[c] + (0) h[c] &lt;==&gt; eae[c] + (0) h[c]</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</si>
</sst>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2"/>
      <color rgb="FF000000"/>
      <name val="Arial"/>
      <family val="2"/>
    </font>
    <font>
      <sz val="12"/>
      <color rgb="FF000000"/>
      <name val="Arial"/>
      <family val="2"/>
    </font>
    <font>
      <sz val="11"/>
      <color rgb="FF000000"/>
      <name val="Calibri"/>
      <family val="2"/>
    </font>
  </fonts>
  <fills count="5">
    <fill>
      <patternFill patternType="none"/>
    </fill>
    <fill>
      <patternFill patternType="gray125"/>
    </fill>
    <fill>
      <patternFill patternType="solid">
        <fgColor rgb="FFfcd5b5"/>
      </patternFill>
    </fill>
    <fill>
      <patternFill patternType="solid">
        <fgColor rgb="FFdce6f2"/>
      </patternFill>
    </fill>
    <fill>
      <patternFill patternType="solid">
        <fgColor rgb="FFfdeada"/>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7">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0" borderId="1" applyBorder="1" fontId="2" applyFont="1" fillId="0" applyAlignment="1">
      <alignment horizontal="left"/>
    </xf>
    <xf xfId="0" numFmtId="3" applyNumberFormat="1" borderId="1" applyBorder="1" fontId="2" applyFont="1" fillId="0" applyAlignment="1">
      <alignment horizontal="left"/>
    </xf>
    <xf xfId="0" numFmtId="0" borderId="1" applyBorder="1" fontId="3" applyFont="1" fillId="0" applyAlignment="1">
      <alignment horizontal="left"/>
    </xf>
    <xf xfId="0" numFmtId="0" borderId="0" fontId="0" fillId="0" applyAlignment="1">
      <alignment horizontal="general"/>
    </xf>
    <xf xfId="0" numFmtId="3" applyNumberFormat="1" borderId="1" applyBorder="1" fontId="3" applyFont="1" fillId="0" applyAlignment="1">
      <alignment horizontal="right"/>
    </xf>
    <xf xfId="0" numFmtId="0" borderId="0" fontId="0" fillId="0" applyAlignment="1">
      <alignment horizontal="left"/>
    </xf>
    <xf xfId="0" numFmtId="0" borderId="0" fontId="0" fillId="0" applyAlignment="1">
      <alignment horizontal="general"/>
    </xf>
    <xf xfId="0" numFmtId="3" applyNumberFormat="1" borderId="0" fontId="0" fillId="0" applyAlignment="1">
      <alignment horizontal="right"/>
    </xf>
    <xf xfId="0" numFmtId="4" applyNumberFormat="1" borderId="1" applyBorder="1" fontId="1" applyFont="1" fillId="0" applyAlignment="1">
      <alignment horizontal="left" wrapText="1"/>
    </xf>
    <xf xfId="0" numFmtId="4" applyNumberFormat="1" borderId="2" applyBorder="1" fontId="1" applyFont="1" fillId="2" applyFill="1" applyAlignment="1">
      <alignment horizontal="left" wrapText="1"/>
    </xf>
    <xf xfId="0" numFmtId="4" applyNumberFormat="1" borderId="1" applyBorder="1" fontId="3" applyFont="1" fillId="0" applyAlignment="1">
      <alignment horizontal="right"/>
    </xf>
    <xf xfId="0" numFmtId="3" applyNumberFormat="1" borderId="1" applyBorder="1" fontId="2" applyFont="1" fillId="0" applyAlignment="1">
      <alignment horizontal="right"/>
    </xf>
    <xf xfId="0" numFmtId="4" applyNumberFormat="1" borderId="1" applyBorder="1" fontId="2" applyFont="1" fillId="0" applyAlignment="1">
      <alignment horizontal="right"/>
    </xf>
    <xf xfId="0" numFmtId="4" applyNumberFormat="1" borderId="2" applyBorder="1" fontId="2" applyFont="1" fillId="2" applyFill="1" applyAlignment="1">
      <alignment horizontal="right"/>
    </xf>
    <xf xfId="0" numFmtId="4" applyNumberFormat="1" borderId="0" fontId="0" fillId="0" applyAlignment="1">
      <alignment horizontal="right"/>
    </xf>
    <xf xfId="0" numFmtId="3" applyNumberFormat="1" borderId="2" applyBorder="1" fontId="1" applyFont="1" fillId="3" applyFill="1" applyAlignment="1">
      <alignment horizontal="left"/>
    </xf>
    <xf xfId="0" numFmtId="3" applyNumberFormat="1" borderId="2" applyBorder="1" fontId="1" applyFont="1" fillId="4" applyFill="1" applyAlignment="1">
      <alignment horizontal="left"/>
    </xf>
    <xf xfId="0" numFmtId="3" applyNumberFormat="1" borderId="2" applyBorder="1" fontId="2" applyFont="1" fillId="3" applyFill="1" applyAlignment="1">
      <alignment horizontal="right"/>
    </xf>
    <xf xfId="0" numFmtId="3" applyNumberFormat="1" borderId="2" applyBorder="1" fontId="2" applyFont="1" fillId="4" applyFill="1" applyAlignment="1">
      <alignment horizontal="right"/>
    </xf>
    <xf xfId="0" numFmtId="0" borderId="1" applyBorder="1" fontId="2" applyFont="1" fillId="0" applyAlignment="1">
      <alignment horizontal="left" wrapText="1"/>
    </xf>
    <xf xfId="0" numFmtId="4" applyNumberFormat="1" borderId="2" applyBorder="1" fontId="2" applyFont="1" fillId="3" applyFill="1" applyAlignment="1">
      <alignment horizontal="right"/>
    </xf>
    <xf xfId="0" numFmtId="4" applyNumberFormat="1" borderId="2" applyBorder="1" fontId="2" applyFont="1" fillId="4" applyFill="1" applyAlignment="1">
      <alignment horizontal="right"/>
    </xf>
    <xf xfId="0" numFmtId="0" borderId="1" applyBorder="1" fontId="2" applyFont="1" fillId="0" applyAlignment="1">
      <alignment horizontal="center"/>
    </xf>
    <xf xfId="0" numFmtId="0"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241"/>
  <sheetViews>
    <sheetView workbookViewId="0">
      <pane state="frozen" activePane="bottomLeft" topLeftCell="A2" ySplit="1" xSplit="0"/>
    </sheetView>
  </sheetViews>
  <sheetFormatPr defaultRowHeight="15" x14ac:dyDescent="0.25"/>
  <cols>
    <col min="1" max="1" style="9" width="23.290714285714284" customWidth="1" bestFit="1"/>
    <col min="2" max="2" style="9" width="23.862142857142857" customWidth="1" bestFit="1"/>
    <col min="3" max="3" style="9" width="87.005" customWidth="1" bestFit="1"/>
    <col min="4" max="4" style="8" width="17.005" customWidth="1" bestFit="1"/>
    <col min="5" max="5" style="26" width="17.290714285714284" customWidth="1" bestFit="1"/>
    <col min="6" max="6" style="10" width="10.862142857142858" customWidth="1" bestFit="1"/>
    <col min="7" max="7" style="10" width="13.147857142857141" customWidth="1" bestFit="1"/>
    <col min="8" max="8" style="10" width="12.862142857142858" customWidth="1" bestFit="1"/>
    <col min="9" max="9" style="10" width="9.719285714285713" customWidth="1" bestFit="1"/>
  </cols>
  <sheetData>
    <row x14ac:dyDescent="0.25" r="1" customHeight="1" ht="19.5">
      <c r="A1" s="1" t="s">
        <v>602</v>
      </c>
      <c r="B1" s="1" t="s">
        <v>603</v>
      </c>
      <c r="C1" s="1" t="s">
        <v>2456</v>
      </c>
      <c r="D1" s="1" t="s">
        <v>7462</v>
      </c>
      <c r="E1" s="1" t="s">
        <v>7463</v>
      </c>
      <c r="F1" s="2" t="s">
        <v>7464</v>
      </c>
      <c r="G1" s="2" t="s">
        <v>7465</v>
      </c>
      <c r="H1" s="2" t="s">
        <v>7466</v>
      </c>
      <c r="I1" s="2" t="s">
        <v>7467</v>
      </c>
    </row>
    <row x14ac:dyDescent="0.25" r="2" customHeight="1" ht="20.25">
      <c r="A2" s="3" t="s">
        <v>2462</v>
      </c>
      <c r="B2" s="3" t="s">
        <v>7468</v>
      </c>
      <c r="C2" s="3" t="s">
        <v>2463</v>
      </c>
      <c r="D2" s="3" t="s">
        <v>5862</v>
      </c>
      <c r="E2" s="3" t="s">
        <v>7469</v>
      </c>
      <c r="F2" s="14">
        <v>0</v>
      </c>
      <c r="G2" s="14">
        <v>0</v>
      </c>
      <c r="H2" s="14">
        <v>1000</v>
      </c>
      <c r="I2" s="14">
        <v>0</v>
      </c>
    </row>
    <row x14ac:dyDescent="0.25" r="3" customHeight="1" ht="20.25">
      <c r="A3" s="3" t="s">
        <v>2464</v>
      </c>
      <c r="B3" s="3" t="s">
        <v>7470</v>
      </c>
      <c r="C3" s="3" t="s">
        <v>2465</v>
      </c>
      <c r="D3" s="3" t="s">
        <v>7471</v>
      </c>
      <c r="E3" s="3" t="s">
        <v>7469</v>
      </c>
      <c r="F3" s="14">
        <v>0</v>
      </c>
      <c r="G3" s="14">
        <v>0</v>
      </c>
      <c r="H3" s="14">
        <v>1000</v>
      </c>
      <c r="I3" s="14">
        <v>0</v>
      </c>
    </row>
    <row x14ac:dyDescent="0.25" r="4" customHeight="1" ht="20.25">
      <c r="A4" s="3" t="s">
        <v>2466</v>
      </c>
      <c r="B4" s="3" t="s">
        <v>7472</v>
      </c>
      <c r="C4" s="3" t="s">
        <v>2467</v>
      </c>
      <c r="D4" s="3" t="s">
        <v>7473</v>
      </c>
      <c r="E4" s="3" t="s">
        <v>7469</v>
      </c>
      <c r="F4" s="14">
        <v>1</v>
      </c>
      <c r="G4" s="14">
        <v>-1000</v>
      </c>
      <c r="H4" s="14">
        <v>1000</v>
      </c>
      <c r="I4" s="14">
        <v>0</v>
      </c>
    </row>
    <row x14ac:dyDescent="0.25" r="5" customHeight="1" ht="20.25">
      <c r="A5" s="3" t="s">
        <v>2468</v>
      </c>
      <c r="B5" s="3" t="s">
        <v>7474</v>
      </c>
      <c r="C5" s="3" t="s">
        <v>2469</v>
      </c>
      <c r="D5" s="3" t="s">
        <v>7475</v>
      </c>
      <c r="E5" s="3" t="s">
        <v>7469</v>
      </c>
      <c r="F5" s="14">
        <v>0</v>
      </c>
      <c r="G5" s="14">
        <v>0</v>
      </c>
      <c r="H5" s="14">
        <v>1000</v>
      </c>
      <c r="I5" s="14">
        <v>0</v>
      </c>
    </row>
    <row x14ac:dyDescent="0.25" r="6" customHeight="1" ht="20.25">
      <c r="A6" s="3" t="s">
        <v>2470</v>
      </c>
      <c r="B6" s="3" t="s">
        <v>7476</v>
      </c>
      <c r="C6" s="3" t="s">
        <v>2471</v>
      </c>
      <c r="D6" s="3" t="s">
        <v>5413</v>
      </c>
      <c r="E6" s="3" t="s">
        <v>7469</v>
      </c>
      <c r="F6" s="14">
        <v>0</v>
      </c>
      <c r="G6" s="14">
        <v>0</v>
      </c>
      <c r="H6" s="14">
        <v>1000</v>
      </c>
      <c r="I6" s="14">
        <v>0</v>
      </c>
    </row>
    <row x14ac:dyDescent="0.25" r="7" customHeight="1" ht="20.25">
      <c r="A7" s="3" t="s">
        <v>2472</v>
      </c>
      <c r="B7" s="3" t="s">
        <v>7477</v>
      </c>
      <c r="C7" s="3" t="s">
        <v>2473</v>
      </c>
      <c r="D7" s="3" t="s">
        <v>4927</v>
      </c>
      <c r="E7" s="3" t="s">
        <v>7469</v>
      </c>
      <c r="F7" s="14">
        <v>1</v>
      </c>
      <c r="G7" s="14">
        <v>-1000</v>
      </c>
      <c r="H7" s="14">
        <v>1000</v>
      </c>
      <c r="I7" s="14">
        <v>0</v>
      </c>
    </row>
    <row x14ac:dyDescent="0.25" r="8" customHeight="1" ht="20.25">
      <c r="A8" s="3" t="s">
        <v>2474</v>
      </c>
      <c r="B8" s="3" t="s">
        <v>7478</v>
      </c>
      <c r="C8" s="3" t="s">
        <v>2475</v>
      </c>
      <c r="D8" s="3" t="s">
        <v>5206</v>
      </c>
      <c r="E8" s="3" t="s">
        <v>7469</v>
      </c>
      <c r="F8" s="14">
        <v>0</v>
      </c>
      <c r="G8" s="14">
        <v>0</v>
      </c>
      <c r="H8" s="14">
        <v>1000</v>
      </c>
      <c r="I8" s="14">
        <v>0</v>
      </c>
    </row>
    <row x14ac:dyDescent="0.25" r="9" customHeight="1" ht="20.25">
      <c r="A9" s="3" t="s">
        <v>2476</v>
      </c>
      <c r="B9" s="3" t="s">
        <v>7479</v>
      </c>
      <c r="C9" s="3" t="s">
        <v>2477</v>
      </c>
      <c r="D9" s="3" t="s">
        <v>4461</v>
      </c>
      <c r="E9" s="3" t="s">
        <v>7469</v>
      </c>
      <c r="F9" s="14">
        <v>0</v>
      </c>
      <c r="G9" s="14">
        <v>0</v>
      </c>
      <c r="H9" s="14">
        <v>1000</v>
      </c>
      <c r="I9" s="14">
        <v>0</v>
      </c>
    </row>
    <row x14ac:dyDescent="0.25" r="10" customHeight="1" ht="20.25">
      <c r="A10" s="3" t="s">
        <v>2478</v>
      </c>
      <c r="B10" s="3" t="s">
        <v>7480</v>
      </c>
      <c r="C10" s="3" t="s">
        <v>2479</v>
      </c>
      <c r="D10" s="3" t="s">
        <v>4923</v>
      </c>
      <c r="E10" s="3" t="s">
        <v>7469</v>
      </c>
      <c r="F10" s="14">
        <v>0</v>
      </c>
      <c r="G10" s="14">
        <v>0</v>
      </c>
      <c r="H10" s="14">
        <v>1000</v>
      </c>
      <c r="I10" s="14">
        <v>0</v>
      </c>
    </row>
    <row x14ac:dyDescent="0.25" r="11" customHeight="1" ht="20.25">
      <c r="A11" s="3" t="s">
        <v>2480</v>
      </c>
      <c r="B11" s="3" t="s">
        <v>7481</v>
      </c>
      <c r="C11" s="3" t="s">
        <v>2481</v>
      </c>
      <c r="D11" s="3" t="s">
        <v>7482</v>
      </c>
      <c r="E11" s="3" t="s">
        <v>7469</v>
      </c>
      <c r="F11" s="14">
        <v>0</v>
      </c>
      <c r="G11" s="14">
        <v>0</v>
      </c>
      <c r="H11" s="14">
        <v>1000</v>
      </c>
      <c r="I11" s="14">
        <v>0</v>
      </c>
    </row>
    <row x14ac:dyDescent="0.25" r="12" customHeight="1" ht="20.25">
      <c r="A12" s="3" t="s">
        <v>2482</v>
      </c>
      <c r="B12" s="3" t="s">
        <v>7483</v>
      </c>
      <c r="C12" s="3" t="s">
        <v>2483</v>
      </c>
      <c r="D12" s="3" t="s">
        <v>7484</v>
      </c>
      <c r="E12" s="3" t="s">
        <v>7469</v>
      </c>
      <c r="F12" s="14">
        <v>0</v>
      </c>
      <c r="G12" s="14">
        <v>0</v>
      </c>
      <c r="H12" s="14">
        <v>1000</v>
      </c>
      <c r="I12" s="14">
        <v>0</v>
      </c>
    </row>
    <row x14ac:dyDescent="0.25" r="13" customHeight="1" ht="20.25">
      <c r="A13" s="3" t="s">
        <v>2484</v>
      </c>
      <c r="B13" s="3" t="s">
        <v>6080</v>
      </c>
      <c r="C13" s="3" t="s">
        <v>2485</v>
      </c>
      <c r="D13" s="3" t="s">
        <v>7485</v>
      </c>
      <c r="E13" s="3" t="s">
        <v>7469</v>
      </c>
      <c r="F13" s="14">
        <v>0</v>
      </c>
      <c r="G13" s="14">
        <v>0</v>
      </c>
      <c r="H13" s="14">
        <v>1000</v>
      </c>
      <c r="I13" s="14">
        <v>0</v>
      </c>
    </row>
    <row x14ac:dyDescent="0.25" r="14" customHeight="1" ht="20.25">
      <c r="A14" s="3" t="s">
        <v>2486</v>
      </c>
      <c r="B14" s="3" t="s">
        <v>7486</v>
      </c>
      <c r="C14" s="3" t="s">
        <v>2487</v>
      </c>
      <c r="D14" s="3" t="s">
        <v>4248</v>
      </c>
      <c r="E14" s="3" t="s">
        <v>7469</v>
      </c>
      <c r="F14" s="14">
        <v>0</v>
      </c>
      <c r="G14" s="14">
        <v>0</v>
      </c>
      <c r="H14" s="14">
        <v>1000</v>
      </c>
      <c r="I14" s="14">
        <v>0</v>
      </c>
    </row>
    <row x14ac:dyDescent="0.25" r="15" customHeight="1" ht="20.25">
      <c r="A15" s="3" t="s">
        <v>2488</v>
      </c>
      <c r="B15" s="3" t="s">
        <v>7487</v>
      </c>
      <c r="C15" s="3" t="s">
        <v>2489</v>
      </c>
      <c r="D15" s="3" t="s">
        <v>7488</v>
      </c>
      <c r="E15" s="3" t="s">
        <v>7469</v>
      </c>
      <c r="F15" s="14">
        <v>1</v>
      </c>
      <c r="G15" s="14">
        <v>-1000</v>
      </c>
      <c r="H15" s="14">
        <v>1000</v>
      </c>
      <c r="I15" s="14">
        <v>0</v>
      </c>
    </row>
    <row x14ac:dyDescent="0.25" r="16" customHeight="1" ht="20.25">
      <c r="A16" s="3" t="s">
        <v>2490</v>
      </c>
      <c r="B16" s="3" t="s">
        <v>7489</v>
      </c>
      <c r="C16" s="3" t="s">
        <v>2491</v>
      </c>
      <c r="D16" s="3" t="s">
        <v>336</v>
      </c>
      <c r="E16" s="3" t="s">
        <v>7469</v>
      </c>
      <c r="F16" s="14">
        <v>0</v>
      </c>
      <c r="G16" s="14">
        <v>0</v>
      </c>
      <c r="H16" s="14">
        <v>1000</v>
      </c>
      <c r="I16" s="14">
        <v>0</v>
      </c>
    </row>
    <row x14ac:dyDescent="0.25" r="17" customHeight="1" ht="20.25">
      <c r="A17" s="3" t="s">
        <v>2492</v>
      </c>
      <c r="B17" s="3" t="s">
        <v>7490</v>
      </c>
      <c r="C17" s="3" t="s">
        <v>2493</v>
      </c>
      <c r="D17" s="3" t="s">
        <v>5416</v>
      </c>
      <c r="E17" s="3" t="s">
        <v>7469</v>
      </c>
      <c r="F17" s="14">
        <v>0</v>
      </c>
      <c r="G17" s="14">
        <v>0</v>
      </c>
      <c r="H17" s="14">
        <v>1000</v>
      </c>
      <c r="I17" s="14">
        <v>0</v>
      </c>
    </row>
    <row x14ac:dyDescent="0.25" r="18" customHeight="1" ht="20.25">
      <c r="A18" s="3" t="s">
        <v>2494</v>
      </c>
      <c r="B18" s="3" t="s">
        <v>7491</v>
      </c>
      <c r="C18" s="3" t="s">
        <v>2495</v>
      </c>
      <c r="D18" s="3" t="s">
        <v>5335</v>
      </c>
      <c r="E18" s="3" t="s">
        <v>7469</v>
      </c>
      <c r="F18" s="14">
        <v>1</v>
      </c>
      <c r="G18" s="14">
        <v>-1000</v>
      </c>
      <c r="H18" s="14">
        <v>1000</v>
      </c>
      <c r="I18" s="14">
        <v>0</v>
      </c>
    </row>
    <row x14ac:dyDescent="0.25" r="19" customHeight="1" ht="20.25">
      <c r="A19" s="3" t="s">
        <v>2496</v>
      </c>
      <c r="B19" s="3" t="s">
        <v>7492</v>
      </c>
      <c r="C19" s="3" t="s">
        <v>2497</v>
      </c>
      <c r="D19" s="3" t="s">
        <v>7493</v>
      </c>
      <c r="E19" s="3" t="s">
        <v>7469</v>
      </c>
      <c r="F19" s="14">
        <v>0</v>
      </c>
      <c r="G19" s="14">
        <v>0</v>
      </c>
      <c r="H19" s="14">
        <v>1000</v>
      </c>
      <c r="I19" s="14">
        <v>0</v>
      </c>
    </row>
    <row x14ac:dyDescent="0.25" r="20" customHeight="1" ht="20.25">
      <c r="A20" s="3" t="s">
        <v>2498</v>
      </c>
      <c r="B20" s="3" t="s">
        <v>7494</v>
      </c>
      <c r="C20" s="3" t="s">
        <v>2499</v>
      </c>
      <c r="D20" s="3" t="s">
        <v>390</v>
      </c>
      <c r="E20" s="3" t="s">
        <v>7495</v>
      </c>
      <c r="F20" s="14">
        <v>0</v>
      </c>
      <c r="G20" s="14">
        <v>0</v>
      </c>
      <c r="H20" s="14">
        <v>1000</v>
      </c>
      <c r="I20" s="14">
        <v>0</v>
      </c>
    </row>
    <row x14ac:dyDescent="0.25" r="21" customHeight="1" ht="20.25">
      <c r="A21" s="3" t="s">
        <v>2500</v>
      </c>
      <c r="B21" s="3" t="s">
        <v>7496</v>
      </c>
      <c r="C21" s="3" t="s">
        <v>2501</v>
      </c>
      <c r="D21" s="3" t="s">
        <v>6090</v>
      </c>
      <c r="E21" s="3" t="s">
        <v>7495</v>
      </c>
      <c r="F21" s="14">
        <v>0</v>
      </c>
      <c r="G21" s="14">
        <v>0</v>
      </c>
      <c r="H21" s="14">
        <v>1000</v>
      </c>
      <c r="I21" s="14">
        <v>0</v>
      </c>
    </row>
    <row x14ac:dyDescent="0.25" r="22" customHeight="1" ht="20.25">
      <c r="A22" s="3" t="s">
        <v>2502</v>
      </c>
      <c r="B22" s="3" t="s">
        <v>7497</v>
      </c>
      <c r="C22" s="3" t="s">
        <v>2503</v>
      </c>
      <c r="D22" s="3" t="s">
        <v>7498</v>
      </c>
      <c r="E22" s="3" t="s">
        <v>7495</v>
      </c>
      <c r="F22" s="14">
        <v>0</v>
      </c>
      <c r="G22" s="14">
        <v>0</v>
      </c>
      <c r="H22" s="14">
        <v>1000</v>
      </c>
      <c r="I22" s="14">
        <v>0</v>
      </c>
    </row>
    <row x14ac:dyDescent="0.25" r="23" customHeight="1" ht="20.25">
      <c r="A23" s="3" t="s">
        <v>2504</v>
      </c>
      <c r="B23" s="3" t="s">
        <v>7499</v>
      </c>
      <c r="C23" s="3" t="s">
        <v>2505</v>
      </c>
      <c r="D23" s="3" t="s">
        <v>7500</v>
      </c>
      <c r="E23" s="3" t="s">
        <v>7495</v>
      </c>
      <c r="F23" s="14">
        <v>1</v>
      </c>
      <c r="G23" s="14">
        <v>-1000</v>
      </c>
      <c r="H23" s="14">
        <v>1000</v>
      </c>
      <c r="I23" s="14">
        <v>0</v>
      </c>
    </row>
    <row x14ac:dyDescent="0.25" r="24" customHeight="1" ht="20.25">
      <c r="A24" s="3" t="s">
        <v>2506</v>
      </c>
      <c r="B24" s="3" t="s">
        <v>7501</v>
      </c>
      <c r="C24" s="3" t="s">
        <v>2507</v>
      </c>
      <c r="D24" s="3" t="s">
        <v>5713</v>
      </c>
      <c r="E24" s="3" t="s">
        <v>7495</v>
      </c>
      <c r="F24" s="14">
        <v>0</v>
      </c>
      <c r="G24" s="14">
        <v>0</v>
      </c>
      <c r="H24" s="14">
        <v>1000</v>
      </c>
      <c r="I24" s="14">
        <v>0</v>
      </c>
    </row>
    <row x14ac:dyDescent="0.25" r="25" customHeight="1" ht="20.25">
      <c r="A25" s="3" t="s">
        <v>2508</v>
      </c>
      <c r="B25" s="3" t="s">
        <v>7502</v>
      </c>
      <c r="C25" s="3" t="s">
        <v>2509</v>
      </c>
      <c r="D25" s="3" t="s">
        <v>7503</v>
      </c>
      <c r="E25" s="3" t="s">
        <v>7495</v>
      </c>
      <c r="F25" s="14">
        <v>0</v>
      </c>
      <c r="G25" s="14">
        <v>0</v>
      </c>
      <c r="H25" s="14">
        <v>1000</v>
      </c>
      <c r="I25" s="14">
        <v>0</v>
      </c>
    </row>
    <row x14ac:dyDescent="0.25" r="26" customHeight="1" ht="20.25">
      <c r="A26" s="3" t="s">
        <v>2510</v>
      </c>
      <c r="B26" s="3" t="s">
        <v>4953</v>
      </c>
      <c r="C26" s="3" t="s">
        <v>2511</v>
      </c>
      <c r="D26" s="3" t="s">
        <v>7504</v>
      </c>
      <c r="E26" s="3" t="s">
        <v>7495</v>
      </c>
      <c r="F26" s="14">
        <v>0</v>
      </c>
      <c r="G26" s="14">
        <v>0</v>
      </c>
      <c r="H26" s="14">
        <v>1000</v>
      </c>
      <c r="I26" s="14">
        <v>0</v>
      </c>
    </row>
    <row x14ac:dyDescent="0.25" r="27" customHeight="1" ht="20.25">
      <c r="A27" s="3" t="s">
        <v>2512</v>
      </c>
      <c r="B27" s="3" t="s">
        <v>7505</v>
      </c>
      <c r="C27" s="3" t="s">
        <v>2513</v>
      </c>
      <c r="D27" s="3" t="s">
        <v>4942</v>
      </c>
      <c r="E27" s="3" t="s">
        <v>7495</v>
      </c>
      <c r="F27" s="14">
        <v>0</v>
      </c>
      <c r="G27" s="14">
        <v>0</v>
      </c>
      <c r="H27" s="14">
        <v>1000</v>
      </c>
      <c r="I27" s="14">
        <v>0</v>
      </c>
    </row>
    <row x14ac:dyDescent="0.25" r="28" customHeight="1" ht="20.25">
      <c r="A28" s="3" t="s">
        <v>2514</v>
      </c>
      <c r="B28" s="3" t="s">
        <v>7506</v>
      </c>
      <c r="C28" s="3" t="s">
        <v>2515</v>
      </c>
      <c r="D28" s="3" t="s">
        <v>5929</v>
      </c>
      <c r="E28" s="3" t="s">
        <v>7495</v>
      </c>
      <c r="F28" s="14">
        <v>0</v>
      </c>
      <c r="G28" s="14">
        <v>0</v>
      </c>
      <c r="H28" s="14">
        <v>1000</v>
      </c>
      <c r="I28" s="14">
        <v>0</v>
      </c>
    </row>
    <row x14ac:dyDescent="0.25" r="29" customHeight="1" ht="20.25">
      <c r="A29" s="3" t="s">
        <v>2516</v>
      </c>
      <c r="B29" s="3" t="s">
        <v>7507</v>
      </c>
      <c r="C29" s="3" t="s">
        <v>2517</v>
      </c>
      <c r="D29" s="3" t="s">
        <v>5335</v>
      </c>
      <c r="E29" s="3" t="s">
        <v>7495</v>
      </c>
      <c r="F29" s="14">
        <v>1</v>
      </c>
      <c r="G29" s="14">
        <v>-1000</v>
      </c>
      <c r="H29" s="14">
        <v>1000</v>
      </c>
      <c r="I29" s="14">
        <v>0</v>
      </c>
    </row>
    <row x14ac:dyDescent="0.25" r="30" customHeight="1" ht="20.25">
      <c r="A30" s="3" t="s">
        <v>2518</v>
      </c>
      <c r="B30" s="3" t="s">
        <v>7508</v>
      </c>
      <c r="C30" s="3" t="s">
        <v>2519</v>
      </c>
      <c r="D30" s="3" t="s">
        <v>4982</v>
      </c>
      <c r="E30" s="3" t="s">
        <v>7495</v>
      </c>
      <c r="F30" s="14">
        <v>0</v>
      </c>
      <c r="G30" s="14">
        <v>0</v>
      </c>
      <c r="H30" s="14">
        <v>1000</v>
      </c>
      <c r="I30" s="14">
        <v>0</v>
      </c>
    </row>
    <row x14ac:dyDescent="0.25" r="31" customHeight="1" ht="20.25">
      <c r="A31" s="3" t="s">
        <v>2520</v>
      </c>
      <c r="B31" s="3" t="s">
        <v>7509</v>
      </c>
      <c r="C31" s="3" t="s">
        <v>2521</v>
      </c>
      <c r="D31" s="3" t="s">
        <v>5256</v>
      </c>
      <c r="E31" s="3" t="s">
        <v>7495</v>
      </c>
      <c r="F31" s="14">
        <v>0</v>
      </c>
      <c r="G31" s="14">
        <v>0</v>
      </c>
      <c r="H31" s="14">
        <v>1000</v>
      </c>
      <c r="I31" s="14">
        <v>0</v>
      </c>
    </row>
    <row x14ac:dyDescent="0.25" r="32" customHeight="1" ht="20.25">
      <c r="A32" s="3" t="s">
        <v>2522</v>
      </c>
      <c r="B32" s="3" t="s">
        <v>7510</v>
      </c>
      <c r="C32" s="3" t="s">
        <v>2523</v>
      </c>
      <c r="D32" s="3" t="s">
        <v>5709</v>
      </c>
      <c r="E32" s="3" t="s">
        <v>7495</v>
      </c>
      <c r="F32" s="14">
        <v>1</v>
      </c>
      <c r="G32" s="14">
        <v>-1000</v>
      </c>
      <c r="H32" s="14">
        <v>1000</v>
      </c>
      <c r="I32" s="14">
        <v>0</v>
      </c>
    </row>
    <row x14ac:dyDescent="0.25" r="33" customHeight="1" ht="20.25">
      <c r="A33" s="3" t="s">
        <v>2524</v>
      </c>
      <c r="B33" s="3" t="s">
        <v>6162</v>
      </c>
      <c r="C33" s="3" t="s">
        <v>2525</v>
      </c>
      <c r="D33" s="3" t="s">
        <v>6161</v>
      </c>
      <c r="E33" s="3" t="s">
        <v>7495</v>
      </c>
      <c r="F33" s="14">
        <v>0</v>
      </c>
      <c r="G33" s="14">
        <v>0</v>
      </c>
      <c r="H33" s="14">
        <v>1000</v>
      </c>
      <c r="I33" s="14">
        <v>0</v>
      </c>
    </row>
    <row x14ac:dyDescent="0.25" r="34" customHeight="1" ht="19.5">
      <c r="A34" s="3" t="s">
        <v>2526</v>
      </c>
      <c r="B34" s="3" t="s">
        <v>5873</v>
      </c>
      <c r="C34" s="3" t="s">
        <v>2527</v>
      </c>
      <c r="D34" s="3" t="s">
        <v>5872</v>
      </c>
      <c r="E34" s="3" t="s">
        <v>7511</v>
      </c>
      <c r="F34" s="14">
        <v>0</v>
      </c>
      <c r="G34" s="14">
        <v>0</v>
      </c>
      <c r="H34" s="14">
        <v>1000</v>
      </c>
      <c r="I34" s="14">
        <v>0</v>
      </c>
    </row>
    <row x14ac:dyDescent="0.25" r="35" customHeight="1" ht="19.5">
      <c r="A35" s="3" t="s">
        <v>2528</v>
      </c>
      <c r="B35" s="3" t="s">
        <v>4650</v>
      </c>
      <c r="C35" s="3" t="s">
        <v>2529</v>
      </c>
      <c r="D35" s="3" t="s">
        <v>4649</v>
      </c>
      <c r="E35" s="3" t="s">
        <v>7511</v>
      </c>
      <c r="F35" s="14">
        <v>1</v>
      </c>
      <c r="G35" s="14">
        <v>-1000</v>
      </c>
      <c r="H35" s="14">
        <v>1000</v>
      </c>
      <c r="I35" s="14">
        <v>0</v>
      </c>
    </row>
    <row x14ac:dyDescent="0.25" r="36" customHeight="1" ht="19.5">
      <c r="A36" s="3" t="s">
        <v>2530</v>
      </c>
      <c r="B36" s="3" t="s">
        <v>7512</v>
      </c>
      <c r="C36" s="3" t="s">
        <v>2531</v>
      </c>
      <c r="D36" s="3" t="s">
        <v>4178</v>
      </c>
      <c r="E36" s="3" t="s">
        <v>7511</v>
      </c>
      <c r="F36" s="14">
        <v>0</v>
      </c>
      <c r="G36" s="14">
        <v>0</v>
      </c>
      <c r="H36" s="14">
        <v>1000</v>
      </c>
      <c r="I36" s="14">
        <v>0</v>
      </c>
    </row>
    <row x14ac:dyDescent="0.25" r="37" customHeight="1" ht="19.5">
      <c r="A37" s="3" t="s">
        <v>2532</v>
      </c>
      <c r="B37" s="3" t="s">
        <v>7513</v>
      </c>
      <c r="C37" s="3" t="s">
        <v>2533</v>
      </c>
      <c r="D37" s="3" t="s">
        <v>5620</v>
      </c>
      <c r="E37" s="3" t="s">
        <v>7511</v>
      </c>
      <c r="F37" s="14">
        <v>0</v>
      </c>
      <c r="G37" s="14">
        <v>0</v>
      </c>
      <c r="H37" s="14">
        <v>1000</v>
      </c>
      <c r="I37" s="14">
        <v>0</v>
      </c>
    </row>
    <row x14ac:dyDescent="0.25" r="38" customHeight="1" ht="19.5">
      <c r="A38" s="3" t="s">
        <v>2534</v>
      </c>
      <c r="B38" s="3" t="s">
        <v>7514</v>
      </c>
      <c r="C38" s="3" t="s">
        <v>2535</v>
      </c>
      <c r="D38" s="3" t="s">
        <v>5592</v>
      </c>
      <c r="E38" s="3" t="s">
        <v>7511</v>
      </c>
      <c r="F38" s="14">
        <v>0</v>
      </c>
      <c r="G38" s="14">
        <v>0</v>
      </c>
      <c r="H38" s="14">
        <v>1000</v>
      </c>
      <c r="I38" s="14">
        <v>0</v>
      </c>
    </row>
    <row x14ac:dyDescent="0.25" r="39" customHeight="1" ht="19.5">
      <c r="A39" s="3" t="s">
        <v>2536</v>
      </c>
      <c r="B39" s="3" t="s">
        <v>7515</v>
      </c>
      <c r="C39" s="3" t="s">
        <v>2537</v>
      </c>
      <c r="D39" s="3" t="s">
        <v>5400</v>
      </c>
      <c r="E39" s="3" t="s">
        <v>7511</v>
      </c>
      <c r="F39" s="14">
        <v>0</v>
      </c>
      <c r="G39" s="14">
        <v>0</v>
      </c>
      <c r="H39" s="14">
        <v>1000</v>
      </c>
      <c r="I39" s="14">
        <v>0</v>
      </c>
    </row>
    <row x14ac:dyDescent="0.25" r="40" customHeight="1" ht="19.5">
      <c r="A40" s="3" t="s">
        <v>2538</v>
      </c>
      <c r="B40" s="3" t="s">
        <v>7516</v>
      </c>
      <c r="C40" s="3" t="s">
        <v>2539</v>
      </c>
      <c r="D40" s="3" t="s">
        <v>7517</v>
      </c>
      <c r="E40" s="3" t="s">
        <v>7511</v>
      </c>
      <c r="F40" s="14">
        <v>1</v>
      </c>
      <c r="G40" s="14">
        <v>-1000</v>
      </c>
      <c r="H40" s="14">
        <v>1000</v>
      </c>
      <c r="I40" s="14">
        <v>0</v>
      </c>
    </row>
    <row x14ac:dyDescent="0.25" r="41" customHeight="1" ht="19.5">
      <c r="A41" s="3" t="s">
        <v>2540</v>
      </c>
      <c r="B41" s="3" t="s">
        <v>7518</v>
      </c>
      <c r="C41" s="3" t="s">
        <v>2541</v>
      </c>
      <c r="D41" s="3" t="s">
        <v>7517</v>
      </c>
      <c r="E41" s="3" t="s">
        <v>7511</v>
      </c>
      <c r="F41" s="14">
        <v>1</v>
      </c>
      <c r="G41" s="14">
        <v>-1000</v>
      </c>
      <c r="H41" s="14">
        <v>1000</v>
      </c>
      <c r="I41" s="14">
        <v>0</v>
      </c>
    </row>
    <row x14ac:dyDescent="0.25" r="42" customHeight="1" ht="19.5">
      <c r="A42" s="3" t="s">
        <v>2542</v>
      </c>
      <c r="B42" s="3" t="s">
        <v>7519</v>
      </c>
      <c r="C42" s="3" t="s">
        <v>2543</v>
      </c>
      <c r="D42" s="3" t="s">
        <v>5825</v>
      </c>
      <c r="E42" s="3" t="s">
        <v>7511</v>
      </c>
      <c r="F42" s="14">
        <v>0</v>
      </c>
      <c r="G42" s="14">
        <v>0</v>
      </c>
      <c r="H42" s="14">
        <v>1000</v>
      </c>
      <c r="I42" s="14">
        <v>0</v>
      </c>
    </row>
    <row x14ac:dyDescent="0.25" r="43" customHeight="1" ht="19.5">
      <c r="A43" s="3" t="s">
        <v>2544</v>
      </c>
      <c r="B43" s="3" t="s">
        <v>7520</v>
      </c>
      <c r="C43" s="3" t="s">
        <v>2545</v>
      </c>
      <c r="D43" s="3" t="s">
        <v>5416</v>
      </c>
      <c r="E43" s="3" t="s">
        <v>7511</v>
      </c>
      <c r="F43" s="14">
        <v>0</v>
      </c>
      <c r="G43" s="14">
        <v>0</v>
      </c>
      <c r="H43" s="14">
        <v>1000</v>
      </c>
      <c r="I43" s="14">
        <v>0</v>
      </c>
    </row>
    <row x14ac:dyDescent="0.25" r="44" customHeight="1" ht="19.5">
      <c r="A44" s="3" t="s">
        <v>2546</v>
      </c>
      <c r="B44" s="3" t="s">
        <v>7521</v>
      </c>
      <c r="C44" s="3" t="s">
        <v>2547</v>
      </c>
      <c r="D44" s="3" t="s">
        <v>5416</v>
      </c>
      <c r="E44" s="3" t="s">
        <v>7511</v>
      </c>
      <c r="F44" s="14">
        <v>0</v>
      </c>
      <c r="G44" s="14">
        <v>0</v>
      </c>
      <c r="H44" s="14">
        <v>1000</v>
      </c>
      <c r="I44" s="14">
        <v>0</v>
      </c>
    </row>
    <row x14ac:dyDescent="0.25" r="45" customHeight="1" ht="19.5">
      <c r="A45" s="3" t="s">
        <v>2548</v>
      </c>
      <c r="B45" s="3" t="s">
        <v>7522</v>
      </c>
      <c r="C45" s="3" t="s">
        <v>2549</v>
      </c>
      <c r="D45" s="3" t="s">
        <v>1428</v>
      </c>
      <c r="E45" s="3" t="s">
        <v>7523</v>
      </c>
      <c r="F45" s="14">
        <v>0</v>
      </c>
      <c r="G45" s="14">
        <v>0</v>
      </c>
      <c r="H45" s="14">
        <v>1000</v>
      </c>
      <c r="I45" s="14">
        <v>0</v>
      </c>
    </row>
    <row x14ac:dyDescent="0.25" r="46" customHeight="1" ht="19.5">
      <c r="A46" s="3" t="s">
        <v>2550</v>
      </c>
      <c r="B46" s="3" t="s">
        <v>7524</v>
      </c>
      <c r="C46" s="3" t="s">
        <v>2551</v>
      </c>
      <c r="D46" s="3" t="s">
        <v>5925</v>
      </c>
      <c r="E46" s="3" t="s">
        <v>7523</v>
      </c>
      <c r="F46" s="14">
        <v>0</v>
      </c>
      <c r="G46" s="14">
        <v>0</v>
      </c>
      <c r="H46" s="14">
        <v>1000</v>
      </c>
      <c r="I46" s="14">
        <v>0</v>
      </c>
    </row>
    <row x14ac:dyDescent="0.25" r="47" customHeight="1" ht="19.5">
      <c r="A47" s="3" t="s">
        <v>2552</v>
      </c>
      <c r="B47" s="3" t="s">
        <v>7525</v>
      </c>
      <c r="C47" s="3" t="s">
        <v>2553</v>
      </c>
      <c r="D47" s="3" t="s">
        <v>1428</v>
      </c>
      <c r="E47" s="3" t="s">
        <v>7526</v>
      </c>
      <c r="F47" s="14">
        <v>0</v>
      </c>
      <c r="G47" s="14">
        <v>0</v>
      </c>
      <c r="H47" s="14">
        <v>1000</v>
      </c>
      <c r="I47" s="14">
        <v>0</v>
      </c>
    </row>
    <row x14ac:dyDescent="0.25" r="48" customHeight="1" ht="19.5">
      <c r="A48" s="3" t="s">
        <v>2554</v>
      </c>
      <c r="B48" s="3" t="s">
        <v>7527</v>
      </c>
      <c r="C48" s="3" t="s">
        <v>2555</v>
      </c>
      <c r="D48" s="3" t="s">
        <v>5125</v>
      </c>
      <c r="E48" s="3" t="s">
        <v>7528</v>
      </c>
      <c r="F48" s="14">
        <v>0</v>
      </c>
      <c r="G48" s="14">
        <v>0</v>
      </c>
      <c r="H48" s="14">
        <v>1000</v>
      </c>
      <c r="I48" s="14">
        <v>0</v>
      </c>
    </row>
    <row x14ac:dyDescent="0.25" r="49" customHeight="1" ht="19.5">
      <c r="A49" s="3" t="s">
        <v>2556</v>
      </c>
      <c r="B49" s="3" t="s">
        <v>7529</v>
      </c>
      <c r="C49" s="3" t="s">
        <v>2557</v>
      </c>
      <c r="D49" s="3" t="s">
        <v>5639</v>
      </c>
      <c r="E49" s="3" t="s">
        <v>7528</v>
      </c>
      <c r="F49" s="14">
        <v>0</v>
      </c>
      <c r="G49" s="14">
        <v>0</v>
      </c>
      <c r="H49" s="14">
        <v>1000</v>
      </c>
      <c r="I49" s="14">
        <v>0</v>
      </c>
    </row>
    <row x14ac:dyDescent="0.25" r="50" customHeight="1" ht="19.5">
      <c r="A50" s="3" t="s">
        <v>2558</v>
      </c>
      <c r="B50" s="3" t="s">
        <v>7530</v>
      </c>
      <c r="C50" s="3" t="s">
        <v>2559</v>
      </c>
      <c r="D50" s="3" t="s">
        <v>4228</v>
      </c>
      <c r="E50" s="3" t="s">
        <v>7528</v>
      </c>
      <c r="F50" s="14">
        <v>0</v>
      </c>
      <c r="G50" s="14">
        <v>0</v>
      </c>
      <c r="H50" s="14">
        <v>1000</v>
      </c>
      <c r="I50" s="14">
        <v>0</v>
      </c>
    </row>
    <row x14ac:dyDescent="0.25" r="51" customHeight="1" ht="19.5">
      <c r="A51" s="3" t="s">
        <v>2560</v>
      </c>
      <c r="B51" s="3" t="s">
        <v>7531</v>
      </c>
      <c r="C51" s="3" t="s">
        <v>2561</v>
      </c>
      <c r="D51" s="3" t="s">
        <v>4960</v>
      </c>
      <c r="E51" s="3" t="s">
        <v>7528</v>
      </c>
      <c r="F51" s="14">
        <v>1</v>
      </c>
      <c r="G51" s="14">
        <v>-1000</v>
      </c>
      <c r="H51" s="14">
        <v>1000</v>
      </c>
      <c r="I51" s="14">
        <v>0</v>
      </c>
    </row>
    <row x14ac:dyDescent="0.25" r="52" customHeight="1" ht="19.5">
      <c r="A52" s="3" t="s">
        <v>2562</v>
      </c>
      <c r="B52" s="3" t="s">
        <v>7532</v>
      </c>
      <c r="C52" s="3" t="s">
        <v>2563</v>
      </c>
      <c r="D52" s="3" t="s">
        <v>4948</v>
      </c>
      <c r="E52" s="3" t="s">
        <v>7528</v>
      </c>
      <c r="F52" s="14">
        <v>1</v>
      </c>
      <c r="G52" s="14">
        <v>-1000</v>
      </c>
      <c r="H52" s="14">
        <v>1000</v>
      </c>
      <c r="I52" s="14">
        <v>0</v>
      </c>
    </row>
    <row x14ac:dyDescent="0.25" r="53" customHeight="1" ht="19.5">
      <c r="A53" s="3" t="s">
        <v>2564</v>
      </c>
      <c r="B53" s="3" t="s">
        <v>7533</v>
      </c>
      <c r="C53" s="3" t="s">
        <v>2565</v>
      </c>
      <c r="D53" s="3" t="s">
        <v>5340</v>
      </c>
      <c r="E53" s="3" t="s">
        <v>7528</v>
      </c>
      <c r="F53" s="14">
        <v>0</v>
      </c>
      <c r="G53" s="14">
        <v>0</v>
      </c>
      <c r="H53" s="14">
        <v>1000</v>
      </c>
      <c r="I53" s="14">
        <v>0</v>
      </c>
    </row>
    <row x14ac:dyDescent="0.25" r="54" customHeight="1" ht="19.5">
      <c r="A54" s="3" t="s">
        <v>2566</v>
      </c>
      <c r="B54" s="3" t="s">
        <v>7534</v>
      </c>
      <c r="C54" s="3" t="s">
        <v>2567</v>
      </c>
      <c r="D54" s="3" t="s">
        <v>7535</v>
      </c>
      <c r="E54" s="3" t="s">
        <v>7528</v>
      </c>
      <c r="F54" s="14">
        <v>0</v>
      </c>
      <c r="G54" s="14">
        <v>0</v>
      </c>
      <c r="H54" s="14">
        <v>1000</v>
      </c>
      <c r="I54" s="14">
        <v>0</v>
      </c>
    </row>
    <row x14ac:dyDescent="0.25" r="55" customHeight="1" ht="19.5">
      <c r="A55" s="3" t="s">
        <v>2568</v>
      </c>
      <c r="B55" s="3" t="s">
        <v>7536</v>
      </c>
      <c r="C55" s="3" t="s">
        <v>2569</v>
      </c>
      <c r="D55" s="3" t="s">
        <v>5340</v>
      </c>
      <c r="E55" s="3" t="s">
        <v>7528</v>
      </c>
      <c r="F55" s="14">
        <v>1</v>
      </c>
      <c r="G55" s="14">
        <v>-1000</v>
      </c>
      <c r="H55" s="14">
        <v>1000</v>
      </c>
      <c r="I55" s="14">
        <v>0</v>
      </c>
    </row>
    <row x14ac:dyDescent="0.25" r="56" customHeight="1" ht="19.5">
      <c r="A56" s="3" t="s">
        <v>2570</v>
      </c>
      <c r="B56" s="3" t="s">
        <v>7537</v>
      </c>
      <c r="C56" s="3" t="s">
        <v>2571</v>
      </c>
      <c r="D56" s="3" t="s">
        <v>7538</v>
      </c>
      <c r="E56" s="3" t="s">
        <v>7528</v>
      </c>
      <c r="F56" s="14">
        <v>1</v>
      </c>
      <c r="G56" s="14">
        <v>-1000</v>
      </c>
      <c r="H56" s="14">
        <v>1000</v>
      </c>
      <c r="I56" s="14">
        <v>0</v>
      </c>
    </row>
    <row x14ac:dyDescent="0.25" r="57" customHeight="1" ht="19.5">
      <c r="A57" s="3" t="s">
        <v>2572</v>
      </c>
      <c r="B57" s="3" t="s">
        <v>7539</v>
      </c>
      <c r="C57" s="3" t="s">
        <v>2573</v>
      </c>
      <c r="D57" s="3" t="s">
        <v>1428</v>
      </c>
      <c r="E57" s="3" t="s">
        <v>7528</v>
      </c>
      <c r="F57" s="14">
        <v>1</v>
      </c>
      <c r="G57" s="14">
        <v>-1000</v>
      </c>
      <c r="H57" s="14">
        <v>1000</v>
      </c>
      <c r="I57" s="14">
        <v>0</v>
      </c>
    </row>
    <row x14ac:dyDescent="0.25" r="58" customHeight="1" ht="19.5">
      <c r="A58" s="3" t="s">
        <v>2574</v>
      </c>
      <c r="B58" s="3" t="s">
        <v>7540</v>
      </c>
      <c r="C58" s="3" t="s">
        <v>2575</v>
      </c>
      <c r="D58" s="3" t="s">
        <v>5340</v>
      </c>
      <c r="E58" s="3" t="s">
        <v>7528</v>
      </c>
      <c r="F58" s="14">
        <v>1</v>
      </c>
      <c r="G58" s="14">
        <v>-1000</v>
      </c>
      <c r="H58" s="14">
        <v>1000</v>
      </c>
      <c r="I58" s="14">
        <v>0</v>
      </c>
    </row>
    <row x14ac:dyDescent="0.25" r="59" customHeight="1" ht="19.5">
      <c r="A59" s="3" t="s">
        <v>2576</v>
      </c>
      <c r="B59" s="3" t="s">
        <v>7541</v>
      </c>
      <c r="C59" s="3" t="s">
        <v>2577</v>
      </c>
      <c r="D59" s="3" t="s">
        <v>7538</v>
      </c>
      <c r="E59" s="3" t="s">
        <v>7528</v>
      </c>
      <c r="F59" s="14">
        <v>1</v>
      </c>
      <c r="G59" s="14">
        <v>-1000</v>
      </c>
      <c r="H59" s="14">
        <v>1000</v>
      </c>
      <c r="I59" s="14">
        <v>0</v>
      </c>
    </row>
    <row x14ac:dyDescent="0.25" r="60" customHeight="1" ht="19.5">
      <c r="A60" s="3" t="s">
        <v>2578</v>
      </c>
      <c r="B60" s="3" t="s">
        <v>7542</v>
      </c>
      <c r="C60" s="3" t="s">
        <v>2579</v>
      </c>
      <c r="D60" s="3" t="s">
        <v>4455</v>
      </c>
      <c r="E60" s="3" t="s">
        <v>7528</v>
      </c>
      <c r="F60" s="14">
        <v>0</v>
      </c>
      <c r="G60" s="14">
        <v>0</v>
      </c>
      <c r="H60" s="14">
        <v>1000</v>
      </c>
      <c r="I60" s="14">
        <v>0</v>
      </c>
    </row>
    <row x14ac:dyDescent="0.25" r="61" customHeight="1" ht="19.5">
      <c r="A61" s="3" t="s">
        <v>2580</v>
      </c>
      <c r="B61" s="3" t="s">
        <v>7543</v>
      </c>
      <c r="C61" s="3" t="s">
        <v>2581</v>
      </c>
      <c r="D61" s="3" t="s">
        <v>7544</v>
      </c>
      <c r="E61" s="3" t="s">
        <v>7528</v>
      </c>
      <c r="F61" s="14">
        <v>0</v>
      </c>
      <c r="G61" s="14">
        <v>0</v>
      </c>
      <c r="H61" s="14">
        <v>1000</v>
      </c>
      <c r="I61" s="14">
        <v>0</v>
      </c>
    </row>
    <row x14ac:dyDescent="0.25" r="62" customHeight="1" ht="19.5">
      <c r="A62" s="3" t="s">
        <v>2582</v>
      </c>
      <c r="B62" s="3" t="s">
        <v>7545</v>
      </c>
      <c r="C62" s="3" t="s">
        <v>2583</v>
      </c>
      <c r="D62" s="3" t="s">
        <v>7546</v>
      </c>
      <c r="E62" s="3" t="s">
        <v>7528</v>
      </c>
      <c r="F62" s="14">
        <v>0</v>
      </c>
      <c r="G62" s="14">
        <v>0</v>
      </c>
      <c r="H62" s="14">
        <v>1000</v>
      </c>
      <c r="I62" s="14">
        <v>0</v>
      </c>
    </row>
    <row x14ac:dyDescent="0.25" r="63" customHeight="1" ht="19.5">
      <c r="A63" s="3" t="s">
        <v>2584</v>
      </c>
      <c r="B63" s="3" t="s">
        <v>7547</v>
      </c>
      <c r="C63" s="3" t="s">
        <v>2585</v>
      </c>
      <c r="D63" s="3" t="s">
        <v>4513</v>
      </c>
      <c r="E63" s="3" t="s">
        <v>7528</v>
      </c>
      <c r="F63" s="14">
        <v>0</v>
      </c>
      <c r="G63" s="14">
        <v>0</v>
      </c>
      <c r="H63" s="14">
        <v>1000</v>
      </c>
      <c r="I63" s="14">
        <v>0</v>
      </c>
    </row>
    <row x14ac:dyDescent="0.25" r="64" customHeight="1" ht="19.5">
      <c r="A64" s="3" t="s">
        <v>2586</v>
      </c>
      <c r="B64" s="3" t="s">
        <v>7548</v>
      </c>
      <c r="C64" s="3" t="s">
        <v>2587</v>
      </c>
      <c r="D64" s="3" t="s">
        <v>5108</v>
      </c>
      <c r="E64" s="3" t="s">
        <v>7528</v>
      </c>
      <c r="F64" s="14">
        <v>0</v>
      </c>
      <c r="G64" s="14">
        <v>0</v>
      </c>
      <c r="H64" s="14">
        <v>1000</v>
      </c>
      <c r="I64" s="14">
        <v>0</v>
      </c>
    </row>
    <row x14ac:dyDescent="0.25" r="65" customHeight="1" ht="19.5">
      <c r="A65" s="3" t="s">
        <v>2588</v>
      </c>
      <c r="B65" s="3" t="s">
        <v>7549</v>
      </c>
      <c r="C65" s="3" t="s">
        <v>2589</v>
      </c>
      <c r="D65" s="3" t="s">
        <v>7550</v>
      </c>
      <c r="E65" s="3" t="s">
        <v>7528</v>
      </c>
      <c r="F65" s="14">
        <v>1</v>
      </c>
      <c r="G65" s="14">
        <v>-1000</v>
      </c>
      <c r="H65" s="14">
        <v>1000</v>
      </c>
      <c r="I65" s="14">
        <v>0</v>
      </c>
    </row>
    <row x14ac:dyDescent="0.25" r="66" customHeight="1" ht="19.5">
      <c r="A66" s="3" t="s">
        <v>2590</v>
      </c>
      <c r="B66" s="3" t="s">
        <v>7551</v>
      </c>
      <c r="C66" s="3" t="s">
        <v>2591</v>
      </c>
      <c r="D66" s="3" t="s">
        <v>7550</v>
      </c>
      <c r="E66" s="3" t="s">
        <v>7528</v>
      </c>
      <c r="F66" s="14">
        <v>0</v>
      </c>
      <c r="G66" s="14">
        <v>0</v>
      </c>
      <c r="H66" s="14">
        <v>1000</v>
      </c>
      <c r="I66" s="14">
        <v>0</v>
      </c>
    </row>
    <row x14ac:dyDescent="0.25" r="67" customHeight="1" ht="19.5">
      <c r="A67" s="3" t="s">
        <v>2592</v>
      </c>
      <c r="B67" s="3" t="s">
        <v>7552</v>
      </c>
      <c r="C67" s="3" t="s">
        <v>2593</v>
      </c>
      <c r="D67" s="3" t="s">
        <v>4944</v>
      </c>
      <c r="E67" s="3" t="s">
        <v>7528</v>
      </c>
      <c r="F67" s="14">
        <v>0</v>
      </c>
      <c r="G67" s="14">
        <v>0</v>
      </c>
      <c r="H67" s="14">
        <v>1000</v>
      </c>
      <c r="I67" s="14">
        <v>0</v>
      </c>
    </row>
    <row x14ac:dyDescent="0.25" r="68" customHeight="1" ht="19.5">
      <c r="A68" s="3" t="s">
        <v>2594</v>
      </c>
      <c r="B68" s="3" t="s">
        <v>7553</v>
      </c>
      <c r="C68" s="3" t="s">
        <v>2595</v>
      </c>
      <c r="D68" s="3" t="s">
        <v>7554</v>
      </c>
      <c r="E68" s="3" t="s">
        <v>7528</v>
      </c>
      <c r="F68" s="14">
        <v>1</v>
      </c>
      <c r="G68" s="14">
        <v>-1000</v>
      </c>
      <c r="H68" s="14">
        <v>1000</v>
      </c>
      <c r="I68" s="14">
        <v>0</v>
      </c>
    </row>
    <row x14ac:dyDescent="0.25" r="69" customHeight="1" ht="19.5">
      <c r="A69" s="3" t="s">
        <v>2596</v>
      </c>
      <c r="B69" s="3" t="s">
        <v>7555</v>
      </c>
      <c r="C69" s="3" t="s">
        <v>2597</v>
      </c>
      <c r="D69" s="3" t="s">
        <v>1428</v>
      </c>
      <c r="E69" s="3" t="s">
        <v>7528</v>
      </c>
      <c r="F69" s="14">
        <v>0</v>
      </c>
      <c r="G69" s="14">
        <v>0</v>
      </c>
      <c r="H69" s="14">
        <v>1000</v>
      </c>
      <c r="I69" s="14">
        <v>0</v>
      </c>
    </row>
    <row x14ac:dyDescent="0.25" r="70" customHeight="1" ht="19.5">
      <c r="A70" s="3" t="s">
        <v>2598</v>
      </c>
      <c r="B70" s="3" t="s">
        <v>7556</v>
      </c>
      <c r="C70" s="3" t="s">
        <v>2599</v>
      </c>
      <c r="D70" s="3" t="s">
        <v>4351</v>
      </c>
      <c r="E70" s="3" t="s">
        <v>7528</v>
      </c>
      <c r="F70" s="14">
        <v>0</v>
      </c>
      <c r="G70" s="14">
        <v>0</v>
      </c>
      <c r="H70" s="14">
        <v>1000</v>
      </c>
      <c r="I70" s="14">
        <v>0</v>
      </c>
    </row>
    <row x14ac:dyDescent="0.25" r="71" customHeight="1" ht="19.5">
      <c r="A71" s="3" t="s">
        <v>2600</v>
      </c>
      <c r="B71" s="3" t="s">
        <v>7557</v>
      </c>
      <c r="C71" s="3" t="s">
        <v>2601</v>
      </c>
      <c r="D71" s="3" t="s">
        <v>5744</v>
      </c>
      <c r="E71" s="3" t="s">
        <v>7528</v>
      </c>
      <c r="F71" s="14">
        <v>0</v>
      </c>
      <c r="G71" s="14">
        <v>0</v>
      </c>
      <c r="H71" s="14">
        <v>1000</v>
      </c>
      <c r="I71" s="14">
        <v>0</v>
      </c>
    </row>
    <row x14ac:dyDescent="0.25" r="72" customHeight="1" ht="19.5">
      <c r="A72" s="3" t="s">
        <v>2602</v>
      </c>
      <c r="B72" s="3" t="s">
        <v>7558</v>
      </c>
      <c r="C72" s="3" t="s">
        <v>2603</v>
      </c>
      <c r="D72" s="3" t="s">
        <v>581</v>
      </c>
      <c r="E72" s="3" t="s">
        <v>7528</v>
      </c>
      <c r="F72" s="14">
        <v>1</v>
      </c>
      <c r="G72" s="14">
        <v>-1000</v>
      </c>
      <c r="H72" s="14">
        <v>1000</v>
      </c>
      <c r="I72" s="14">
        <v>0</v>
      </c>
    </row>
    <row x14ac:dyDescent="0.25" r="73" customHeight="1" ht="19.5">
      <c r="A73" s="3" t="s">
        <v>2604</v>
      </c>
      <c r="B73" s="3" t="s">
        <v>7559</v>
      </c>
      <c r="C73" s="3" t="s">
        <v>2605</v>
      </c>
      <c r="D73" s="3" t="s">
        <v>5416</v>
      </c>
      <c r="E73" s="3" t="s">
        <v>7528</v>
      </c>
      <c r="F73" s="14">
        <v>0</v>
      </c>
      <c r="G73" s="14">
        <v>0</v>
      </c>
      <c r="H73" s="14">
        <v>1000</v>
      </c>
      <c r="I73" s="14">
        <v>0</v>
      </c>
    </row>
    <row x14ac:dyDescent="0.25" r="74" customHeight="1" ht="19.5">
      <c r="A74" s="3" t="s">
        <v>2606</v>
      </c>
      <c r="B74" s="3" t="s">
        <v>7560</v>
      </c>
      <c r="C74" s="3" t="s">
        <v>2607</v>
      </c>
      <c r="D74" s="3" t="s">
        <v>7561</v>
      </c>
      <c r="E74" s="3" t="s">
        <v>7528</v>
      </c>
      <c r="F74" s="14">
        <v>0</v>
      </c>
      <c r="G74" s="14">
        <v>0</v>
      </c>
      <c r="H74" s="14">
        <v>1000</v>
      </c>
      <c r="I74" s="14">
        <v>0</v>
      </c>
    </row>
    <row x14ac:dyDescent="0.25" r="75" customHeight="1" ht="19.5">
      <c r="A75" s="3" t="s">
        <v>2608</v>
      </c>
      <c r="B75" s="3" t="s">
        <v>7562</v>
      </c>
      <c r="C75" s="3" t="s">
        <v>2609</v>
      </c>
      <c r="D75" s="3" t="s">
        <v>7563</v>
      </c>
      <c r="E75" s="3" t="s">
        <v>7528</v>
      </c>
      <c r="F75" s="14">
        <v>0</v>
      </c>
      <c r="G75" s="14">
        <v>0</v>
      </c>
      <c r="H75" s="14">
        <v>1000</v>
      </c>
      <c r="I75" s="14">
        <v>0</v>
      </c>
    </row>
    <row x14ac:dyDescent="0.25" r="76" customHeight="1" ht="19.5">
      <c r="A76" s="3" t="s">
        <v>2610</v>
      </c>
      <c r="B76" s="3" t="s">
        <v>7564</v>
      </c>
      <c r="C76" s="3" t="s">
        <v>2611</v>
      </c>
      <c r="D76" s="3" t="s">
        <v>5743</v>
      </c>
      <c r="E76" s="3" t="s">
        <v>7528</v>
      </c>
      <c r="F76" s="14">
        <v>0</v>
      </c>
      <c r="G76" s="14">
        <v>0</v>
      </c>
      <c r="H76" s="14">
        <v>1000</v>
      </c>
      <c r="I76" s="14">
        <v>0</v>
      </c>
    </row>
    <row x14ac:dyDescent="0.25" r="77" customHeight="1" ht="19.5">
      <c r="A77" s="3" t="s">
        <v>2612</v>
      </c>
      <c r="B77" s="3" t="s">
        <v>7565</v>
      </c>
      <c r="C77" s="3" t="s">
        <v>2613</v>
      </c>
      <c r="D77" s="3" t="s">
        <v>5416</v>
      </c>
      <c r="E77" s="3" t="s">
        <v>7528</v>
      </c>
      <c r="F77" s="14">
        <v>0</v>
      </c>
      <c r="G77" s="14">
        <v>0</v>
      </c>
      <c r="H77" s="14">
        <v>1000</v>
      </c>
      <c r="I77" s="14">
        <v>0</v>
      </c>
    </row>
    <row x14ac:dyDescent="0.25" r="78" customHeight="1" ht="19.5">
      <c r="A78" s="3" t="s">
        <v>2614</v>
      </c>
      <c r="B78" s="3" t="s">
        <v>7566</v>
      </c>
      <c r="C78" s="3" t="s">
        <v>2615</v>
      </c>
      <c r="D78" s="3" t="s">
        <v>7567</v>
      </c>
      <c r="E78" s="3" t="s">
        <v>7528</v>
      </c>
      <c r="F78" s="14">
        <v>0</v>
      </c>
      <c r="G78" s="14">
        <v>0</v>
      </c>
      <c r="H78" s="14">
        <v>1000</v>
      </c>
      <c r="I78" s="14">
        <v>0</v>
      </c>
    </row>
    <row x14ac:dyDescent="0.25" r="79" customHeight="1" ht="19.5">
      <c r="A79" s="3" t="s">
        <v>2616</v>
      </c>
      <c r="B79" s="3" t="s">
        <v>7568</v>
      </c>
      <c r="C79" s="3" t="s">
        <v>2617</v>
      </c>
      <c r="D79" s="3" t="s">
        <v>7569</v>
      </c>
      <c r="E79" s="3" t="s">
        <v>7528</v>
      </c>
      <c r="F79" s="14">
        <v>0</v>
      </c>
      <c r="G79" s="14">
        <v>0</v>
      </c>
      <c r="H79" s="14">
        <v>1000</v>
      </c>
      <c r="I79" s="14">
        <v>0</v>
      </c>
    </row>
    <row x14ac:dyDescent="0.25" r="80" customHeight="1" ht="19.5">
      <c r="A80" s="3" t="s">
        <v>2618</v>
      </c>
      <c r="B80" s="3" t="s">
        <v>7570</v>
      </c>
      <c r="C80" s="3" t="s">
        <v>2619</v>
      </c>
      <c r="D80" s="3" t="s">
        <v>5153</v>
      </c>
      <c r="E80" s="3" t="s">
        <v>7528</v>
      </c>
      <c r="F80" s="14">
        <v>0</v>
      </c>
      <c r="G80" s="14">
        <v>0</v>
      </c>
      <c r="H80" s="14">
        <v>1000</v>
      </c>
      <c r="I80" s="14">
        <v>0</v>
      </c>
    </row>
    <row x14ac:dyDescent="0.25" r="81" customHeight="1" ht="19.5">
      <c r="A81" s="3" t="s">
        <v>2620</v>
      </c>
      <c r="B81" s="3" t="s">
        <v>7571</v>
      </c>
      <c r="C81" s="3" t="s">
        <v>2621</v>
      </c>
      <c r="D81" s="3" t="s">
        <v>5078</v>
      </c>
      <c r="E81" s="3" t="s">
        <v>7528</v>
      </c>
      <c r="F81" s="14">
        <v>0</v>
      </c>
      <c r="G81" s="14">
        <v>0</v>
      </c>
      <c r="H81" s="14">
        <v>1000</v>
      </c>
      <c r="I81" s="14">
        <v>0</v>
      </c>
    </row>
    <row x14ac:dyDescent="0.25" r="82" customHeight="1" ht="19.5">
      <c r="A82" s="3" t="s">
        <v>2622</v>
      </c>
      <c r="B82" s="3" t="s">
        <v>7572</v>
      </c>
      <c r="C82" s="3" t="s">
        <v>2623</v>
      </c>
      <c r="D82" s="3" t="s">
        <v>6058</v>
      </c>
      <c r="E82" s="3" t="s">
        <v>7528</v>
      </c>
      <c r="F82" s="14">
        <v>0</v>
      </c>
      <c r="G82" s="14">
        <v>0</v>
      </c>
      <c r="H82" s="14">
        <v>1000</v>
      </c>
      <c r="I82" s="14">
        <v>0</v>
      </c>
    </row>
    <row x14ac:dyDescent="0.25" r="83" customHeight="1" ht="19.5">
      <c r="A83" s="3" t="s">
        <v>2624</v>
      </c>
      <c r="B83" s="3" t="s">
        <v>7573</v>
      </c>
      <c r="C83" s="3" t="s">
        <v>2625</v>
      </c>
      <c r="D83" s="3" t="s">
        <v>5554</v>
      </c>
      <c r="E83" s="3" t="s">
        <v>7528</v>
      </c>
      <c r="F83" s="14">
        <v>0</v>
      </c>
      <c r="G83" s="14">
        <v>0</v>
      </c>
      <c r="H83" s="14">
        <v>1000</v>
      </c>
      <c r="I83" s="14">
        <v>0</v>
      </c>
    </row>
    <row x14ac:dyDescent="0.25" r="84" customHeight="1" ht="19.5">
      <c r="A84" s="3" t="s">
        <v>2626</v>
      </c>
      <c r="B84" s="3" t="s">
        <v>7574</v>
      </c>
      <c r="C84" s="3" t="s">
        <v>2627</v>
      </c>
      <c r="D84" s="3" t="s">
        <v>7575</v>
      </c>
      <c r="E84" s="3" t="s">
        <v>7528</v>
      </c>
      <c r="F84" s="14">
        <v>0</v>
      </c>
      <c r="G84" s="14">
        <v>0</v>
      </c>
      <c r="H84" s="14">
        <v>1000</v>
      </c>
      <c r="I84" s="14">
        <v>0</v>
      </c>
    </row>
    <row x14ac:dyDescent="0.25" r="85" customHeight="1" ht="19.5">
      <c r="A85" s="3" t="s">
        <v>2628</v>
      </c>
      <c r="B85" s="3" t="s">
        <v>7576</v>
      </c>
      <c r="C85" s="3" t="s">
        <v>2629</v>
      </c>
      <c r="D85" s="3" t="s">
        <v>7577</v>
      </c>
      <c r="E85" s="3" t="s">
        <v>7528</v>
      </c>
      <c r="F85" s="14">
        <v>1</v>
      </c>
      <c r="G85" s="14">
        <v>-1000</v>
      </c>
      <c r="H85" s="14">
        <v>1000</v>
      </c>
      <c r="I85" s="14">
        <v>0</v>
      </c>
    </row>
    <row x14ac:dyDescent="0.25" r="86" customHeight="1" ht="19.5">
      <c r="A86" s="3" t="s">
        <v>2630</v>
      </c>
      <c r="B86" s="3" t="s">
        <v>7578</v>
      </c>
      <c r="C86" s="3" t="s">
        <v>2631</v>
      </c>
      <c r="D86" s="3" t="s">
        <v>5120</v>
      </c>
      <c r="E86" s="3" t="s">
        <v>7528</v>
      </c>
      <c r="F86" s="14">
        <v>1</v>
      </c>
      <c r="G86" s="14">
        <v>-1000</v>
      </c>
      <c r="H86" s="14">
        <v>1000</v>
      </c>
      <c r="I86" s="14">
        <v>0</v>
      </c>
    </row>
    <row x14ac:dyDescent="0.25" r="87" customHeight="1" ht="19.5">
      <c r="A87" s="3" t="s">
        <v>2632</v>
      </c>
      <c r="B87" s="3" t="s">
        <v>7579</v>
      </c>
      <c r="C87" s="3" t="s">
        <v>2633</v>
      </c>
      <c r="D87" s="3" t="s">
        <v>5120</v>
      </c>
      <c r="E87" s="3" t="s">
        <v>7528</v>
      </c>
      <c r="F87" s="14">
        <v>0</v>
      </c>
      <c r="G87" s="14">
        <v>0</v>
      </c>
      <c r="H87" s="14">
        <v>1000</v>
      </c>
      <c r="I87" s="14">
        <v>0</v>
      </c>
    </row>
    <row x14ac:dyDescent="0.25" r="88" customHeight="1" ht="19.5">
      <c r="A88" s="3" t="s">
        <v>2634</v>
      </c>
      <c r="B88" s="3" t="s">
        <v>7580</v>
      </c>
      <c r="C88" s="3" t="s">
        <v>2635</v>
      </c>
      <c r="D88" s="3" t="s">
        <v>6171</v>
      </c>
      <c r="E88" s="3" t="s">
        <v>7528</v>
      </c>
      <c r="F88" s="14">
        <v>0</v>
      </c>
      <c r="G88" s="14">
        <v>0</v>
      </c>
      <c r="H88" s="14">
        <v>1000</v>
      </c>
      <c r="I88" s="14">
        <v>0</v>
      </c>
    </row>
    <row x14ac:dyDescent="0.25" r="89" customHeight="1" ht="19.5">
      <c r="A89" s="3" t="s">
        <v>2636</v>
      </c>
      <c r="B89" s="3" t="s">
        <v>7581</v>
      </c>
      <c r="C89" s="3" t="s">
        <v>2637</v>
      </c>
      <c r="D89" s="3" t="s">
        <v>5630</v>
      </c>
      <c r="E89" s="3" t="s">
        <v>7528</v>
      </c>
      <c r="F89" s="14">
        <v>0</v>
      </c>
      <c r="G89" s="14">
        <v>0</v>
      </c>
      <c r="H89" s="14">
        <v>1000</v>
      </c>
      <c r="I89" s="14">
        <v>0</v>
      </c>
    </row>
    <row x14ac:dyDescent="0.25" r="90" customHeight="1" ht="19.5">
      <c r="A90" s="3" t="s">
        <v>2638</v>
      </c>
      <c r="B90" s="3" t="s">
        <v>7582</v>
      </c>
      <c r="C90" s="3" t="s">
        <v>2639</v>
      </c>
      <c r="D90" s="3" t="s">
        <v>7583</v>
      </c>
      <c r="E90" s="3" t="s">
        <v>7528</v>
      </c>
      <c r="F90" s="14">
        <v>0</v>
      </c>
      <c r="G90" s="14">
        <v>0</v>
      </c>
      <c r="H90" s="14">
        <v>1000</v>
      </c>
      <c r="I90" s="14">
        <v>0</v>
      </c>
    </row>
    <row x14ac:dyDescent="0.25" r="91" customHeight="1" ht="19.5">
      <c r="A91" s="3" t="s">
        <v>2640</v>
      </c>
      <c r="B91" s="3" t="s">
        <v>7584</v>
      </c>
      <c r="C91" s="3" t="s">
        <v>2641</v>
      </c>
      <c r="D91" s="3" t="s">
        <v>7585</v>
      </c>
      <c r="E91" s="3" t="s">
        <v>7528</v>
      </c>
      <c r="F91" s="14">
        <v>1</v>
      </c>
      <c r="G91" s="14">
        <v>-1000</v>
      </c>
      <c r="H91" s="14">
        <v>1000</v>
      </c>
      <c r="I91" s="14">
        <v>0</v>
      </c>
    </row>
    <row x14ac:dyDescent="0.25" r="92" customHeight="1" ht="19.5">
      <c r="A92" s="3" t="s">
        <v>2642</v>
      </c>
      <c r="B92" s="3" t="s">
        <v>7586</v>
      </c>
      <c r="C92" s="3" t="s">
        <v>2643</v>
      </c>
      <c r="D92" s="3" t="s">
        <v>7587</v>
      </c>
      <c r="E92" s="3" t="s">
        <v>7528</v>
      </c>
      <c r="F92" s="14">
        <v>1</v>
      </c>
      <c r="G92" s="14">
        <v>-1000</v>
      </c>
      <c r="H92" s="14">
        <v>1000</v>
      </c>
      <c r="I92" s="14">
        <v>0</v>
      </c>
    </row>
    <row x14ac:dyDescent="0.25" r="93" customHeight="1" ht="19.5">
      <c r="A93" s="3" t="s">
        <v>2644</v>
      </c>
      <c r="B93" s="3" t="s">
        <v>7588</v>
      </c>
      <c r="C93" s="3" t="s">
        <v>2645</v>
      </c>
      <c r="D93" s="3" t="s">
        <v>7589</v>
      </c>
      <c r="E93" s="3" t="s">
        <v>7528</v>
      </c>
      <c r="F93" s="14">
        <v>1</v>
      </c>
      <c r="G93" s="14">
        <v>-1000</v>
      </c>
      <c r="H93" s="14">
        <v>1000</v>
      </c>
      <c r="I93" s="14">
        <v>0</v>
      </c>
    </row>
    <row x14ac:dyDescent="0.25" r="94" customHeight="1" ht="19.5">
      <c r="A94" s="3" t="s">
        <v>2646</v>
      </c>
      <c r="B94" s="3" t="s">
        <v>7588</v>
      </c>
      <c r="C94" s="3" t="s">
        <v>2647</v>
      </c>
      <c r="D94" s="3" t="s">
        <v>7590</v>
      </c>
      <c r="E94" s="3" t="s">
        <v>7528</v>
      </c>
      <c r="F94" s="14">
        <v>0</v>
      </c>
      <c r="G94" s="14">
        <v>0</v>
      </c>
      <c r="H94" s="14">
        <v>1000</v>
      </c>
      <c r="I94" s="14">
        <v>0</v>
      </c>
    </row>
    <row x14ac:dyDescent="0.25" r="95" customHeight="1" ht="19.5">
      <c r="A95" s="3" t="s">
        <v>2648</v>
      </c>
      <c r="B95" s="3" t="s">
        <v>7591</v>
      </c>
      <c r="C95" s="3" t="s">
        <v>2649</v>
      </c>
      <c r="D95" s="3" t="s">
        <v>7592</v>
      </c>
      <c r="E95" s="3" t="s">
        <v>7528</v>
      </c>
      <c r="F95" s="14">
        <v>0</v>
      </c>
      <c r="G95" s="14">
        <v>0</v>
      </c>
      <c r="H95" s="14">
        <v>1000</v>
      </c>
      <c r="I95" s="14">
        <v>0</v>
      </c>
    </row>
    <row x14ac:dyDescent="0.25" r="96" customHeight="1" ht="19.5">
      <c r="A96" s="3" t="s">
        <v>2650</v>
      </c>
      <c r="B96" s="3" t="s">
        <v>7593</v>
      </c>
      <c r="C96" s="3" t="s">
        <v>2651</v>
      </c>
      <c r="D96" s="3" t="s">
        <v>7594</v>
      </c>
      <c r="E96" s="3" t="s">
        <v>7528</v>
      </c>
      <c r="F96" s="14">
        <v>0</v>
      </c>
      <c r="G96" s="14">
        <v>0</v>
      </c>
      <c r="H96" s="14">
        <v>1000</v>
      </c>
      <c r="I96" s="14">
        <v>0</v>
      </c>
    </row>
    <row x14ac:dyDescent="0.25" r="97" customHeight="1" ht="19.5">
      <c r="A97" s="3" t="s">
        <v>2652</v>
      </c>
      <c r="B97" s="3" t="s">
        <v>7595</v>
      </c>
      <c r="C97" s="3" t="s">
        <v>2653</v>
      </c>
      <c r="D97" s="3" t="s">
        <v>447</v>
      </c>
      <c r="E97" s="3" t="s">
        <v>7528</v>
      </c>
      <c r="F97" s="14">
        <v>0</v>
      </c>
      <c r="G97" s="14">
        <v>0</v>
      </c>
      <c r="H97" s="14">
        <v>1000</v>
      </c>
      <c r="I97" s="14">
        <v>0</v>
      </c>
    </row>
    <row x14ac:dyDescent="0.25" r="98" customHeight="1" ht="19.5">
      <c r="A98" s="3" t="s">
        <v>2654</v>
      </c>
      <c r="B98" s="3" t="s">
        <v>7596</v>
      </c>
      <c r="C98" s="3" t="s">
        <v>2655</v>
      </c>
      <c r="D98" s="3" t="s">
        <v>4582</v>
      </c>
      <c r="E98" s="3" t="s">
        <v>7528</v>
      </c>
      <c r="F98" s="14">
        <v>0</v>
      </c>
      <c r="G98" s="14">
        <v>0</v>
      </c>
      <c r="H98" s="14">
        <v>1000</v>
      </c>
      <c r="I98" s="14">
        <v>0</v>
      </c>
    </row>
    <row x14ac:dyDescent="0.25" r="99" customHeight="1" ht="19.5">
      <c r="A99" s="3" t="s">
        <v>2656</v>
      </c>
      <c r="B99" s="3" t="s">
        <v>7597</v>
      </c>
      <c r="C99" s="3" t="s">
        <v>2657</v>
      </c>
      <c r="D99" s="3" t="s">
        <v>7598</v>
      </c>
      <c r="E99" s="3" t="s">
        <v>7528</v>
      </c>
      <c r="F99" s="14">
        <v>0</v>
      </c>
      <c r="G99" s="14">
        <v>0</v>
      </c>
      <c r="H99" s="14">
        <v>1000</v>
      </c>
      <c r="I99" s="14">
        <v>0</v>
      </c>
    </row>
    <row x14ac:dyDescent="0.25" r="100" customHeight="1" ht="19.5">
      <c r="A100" s="3" t="s">
        <v>2658</v>
      </c>
      <c r="B100" s="3" t="s">
        <v>7599</v>
      </c>
      <c r="C100" s="3" t="s">
        <v>2659</v>
      </c>
      <c r="D100" s="3" t="s">
        <v>7600</v>
      </c>
      <c r="E100" s="3" t="s">
        <v>7528</v>
      </c>
      <c r="F100" s="14">
        <v>0</v>
      </c>
      <c r="G100" s="14">
        <v>0</v>
      </c>
      <c r="H100" s="14">
        <v>1000</v>
      </c>
      <c r="I100" s="14">
        <v>0</v>
      </c>
    </row>
    <row x14ac:dyDescent="0.25" r="101" customHeight="1" ht="19.5">
      <c r="A101" s="3" t="s">
        <v>2660</v>
      </c>
      <c r="B101" s="3" t="s">
        <v>7601</v>
      </c>
      <c r="C101" s="3" t="s">
        <v>2661</v>
      </c>
      <c r="D101" s="3" t="s">
        <v>5831</v>
      </c>
      <c r="E101" s="3" t="s">
        <v>7528</v>
      </c>
      <c r="F101" s="14">
        <v>0</v>
      </c>
      <c r="G101" s="14">
        <v>0</v>
      </c>
      <c r="H101" s="14">
        <v>1000</v>
      </c>
      <c r="I101" s="14">
        <v>0</v>
      </c>
    </row>
    <row x14ac:dyDescent="0.25" r="102" customHeight="1" ht="19.5">
      <c r="A102" s="3" t="s">
        <v>2662</v>
      </c>
      <c r="B102" s="3" t="s">
        <v>7602</v>
      </c>
      <c r="C102" s="3" t="s">
        <v>2663</v>
      </c>
      <c r="D102" s="3" t="s">
        <v>4944</v>
      </c>
      <c r="E102" s="3" t="s">
        <v>7528</v>
      </c>
      <c r="F102" s="14">
        <v>0</v>
      </c>
      <c r="G102" s="14">
        <v>0</v>
      </c>
      <c r="H102" s="14">
        <v>1000</v>
      </c>
      <c r="I102" s="14">
        <v>0</v>
      </c>
    </row>
    <row x14ac:dyDescent="0.25" r="103" customHeight="1" ht="19.5">
      <c r="A103" s="3" t="s">
        <v>2664</v>
      </c>
      <c r="B103" s="3" t="s">
        <v>7603</v>
      </c>
      <c r="C103" s="3" t="s">
        <v>2665</v>
      </c>
      <c r="D103" s="3" t="s">
        <v>6135</v>
      </c>
      <c r="E103" s="3" t="s">
        <v>7528</v>
      </c>
      <c r="F103" s="14">
        <v>1</v>
      </c>
      <c r="G103" s="14">
        <v>-1000</v>
      </c>
      <c r="H103" s="14">
        <v>1000</v>
      </c>
      <c r="I103" s="14">
        <v>0</v>
      </c>
    </row>
    <row x14ac:dyDescent="0.25" r="104" customHeight="1" ht="19.5">
      <c r="A104" s="3" t="s">
        <v>2666</v>
      </c>
      <c r="B104" s="3" t="s">
        <v>7604</v>
      </c>
      <c r="C104" s="3" t="s">
        <v>2667</v>
      </c>
      <c r="D104" s="3" t="s">
        <v>6175</v>
      </c>
      <c r="E104" s="3" t="s">
        <v>7528</v>
      </c>
      <c r="F104" s="14">
        <v>1</v>
      </c>
      <c r="G104" s="14">
        <v>-1000</v>
      </c>
      <c r="H104" s="14">
        <v>1000</v>
      </c>
      <c r="I104" s="14">
        <v>0</v>
      </c>
    </row>
    <row x14ac:dyDescent="0.25" r="105" customHeight="1" ht="19.5">
      <c r="A105" s="3" t="s">
        <v>2668</v>
      </c>
      <c r="B105" s="3" t="s">
        <v>7605</v>
      </c>
      <c r="C105" s="3" t="s">
        <v>2669</v>
      </c>
      <c r="D105" s="3" t="s">
        <v>7606</v>
      </c>
      <c r="E105" s="3" t="s">
        <v>7528</v>
      </c>
      <c r="F105" s="14">
        <v>0</v>
      </c>
      <c r="G105" s="14">
        <v>0</v>
      </c>
      <c r="H105" s="14">
        <v>1000</v>
      </c>
      <c r="I105" s="14">
        <v>0</v>
      </c>
    </row>
    <row x14ac:dyDescent="0.25" r="106" customHeight="1" ht="19.5">
      <c r="A106" s="3" t="s">
        <v>2670</v>
      </c>
      <c r="B106" s="3" t="s">
        <v>7607</v>
      </c>
      <c r="C106" s="3" t="s">
        <v>2671</v>
      </c>
      <c r="D106" s="3" t="s">
        <v>7606</v>
      </c>
      <c r="E106" s="3" t="s">
        <v>7528</v>
      </c>
      <c r="F106" s="14">
        <v>1</v>
      </c>
      <c r="G106" s="14">
        <v>-1000</v>
      </c>
      <c r="H106" s="14">
        <v>1000</v>
      </c>
      <c r="I106" s="14">
        <v>0</v>
      </c>
    </row>
    <row x14ac:dyDescent="0.25" r="107" customHeight="1" ht="19.5">
      <c r="A107" s="3" t="s">
        <v>2672</v>
      </c>
      <c r="B107" s="3" t="s">
        <v>7608</v>
      </c>
      <c r="C107" s="3" t="s">
        <v>2673</v>
      </c>
      <c r="D107" s="3" t="s">
        <v>6060</v>
      </c>
      <c r="E107" s="3" t="s">
        <v>7528</v>
      </c>
      <c r="F107" s="14">
        <v>1</v>
      </c>
      <c r="G107" s="14">
        <v>-1000</v>
      </c>
      <c r="H107" s="14">
        <v>1000</v>
      </c>
      <c r="I107" s="14">
        <v>0</v>
      </c>
    </row>
    <row x14ac:dyDescent="0.25" r="108" customHeight="1" ht="19.5">
      <c r="A108" s="3" t="s">
        <v>2674</v>
      </c>
      <c r="B108" s="3" t="s">
        <v>7609</v>
      </c>
      <c r="C108" s="3" t="s">
        <v>2675</v>
      </c>
      <c r="D108" s="3" t="s">
        <v>7610</v>
      </c>
      <c r="E108" s="3" t="s">
        <v>7528</v>
      </c>
      <c r="F108" s="14">
        <v>0</v>
      </c>
      <c r="G108" s="14">
        <v>0</v>
      </c>
      <c r="H108" s="14">
        <v>1000</v>
      </c>
      <c r="I108" s="14">
        <v>0</v>
      </c>
    </row>
    <row x14ac:dyDescent="0.25" r="109" customHeight="1" ht="19.5">
      <c r="A109" s="3" t="s">
        <v>2676</v>
      </c>
      <c r="B109" s="3" t="s">
        <v>7611</v>
      </c>
      <c r="C109" s="3" t="s">
        <v>2677</v>
      </c>
      <c r="D109" s="3" t="s">
        <v>4340</v>
      </c>
      <c r="E109" s="3" t="s">
        <v>7612</v>
      </c>
      <c r="F109" s="14">
        <v>1</v>
      </c>
      <c r="G109" s="14">
        <v>-1000</v>
      </c>
      <c r="H109" s="14">
        <v>1000</v>
      </c>
      <c r="I109" s="14">
        <v>0</v>
      </c>
    </row>
    <row x14ac:dyDescent="0.25" r="110" customHeight="1" ht="19.5">
      <c r="A110" s="3" t="s">
        <v>2678</v>
      </c>
      <c r="B110" s="3" t="s">
        <v>7613</v>
      </c>
      <c r="C110" s="3" t="s">
        <v>2679</v>
      </c>
      <c r="D110" s="3" t="s">
        <v>4337</v>
      </c>
      <c r="E110" s="3" t="s">
        <v>7612</v>
      </c>
      <c r="F110" s="14">
        <v>1</v>
      </c>
      <c r="G110" s="14">
        <v>-1000</v>
      </c>
      <c r="H110" s="14">
        <v>1000</v>
      </c>
      <c r="I110" s="14">
        <v>0</v>
      </c>
    </row>
    <row x14ac:dyDescent="0.25" r="111" customHeight="1" ht="19.5">
      <c r="A111" s="3" t="s">
        <v>2680</v>
      </c>
      <c r="B111" s="3" t="s">
        <v>7614</v>
      </c>
      <c r="C111" s="3" t="s">
        <v>2681</v>
      </c>
      <c r="D111" s="3" t="s">
        <v>7615</v>
      </c>
      <c r="E111" s="3" t="s">
        <v>7612</v>
      </c>
      <c r="F111" s="14">
        <v>1</v>
      </c>
      <c r="G111" s="14">
        <v>-1000</v>
      </c>
      <c r="H111" s="14">
        <v>1000</v>
      </c>
      <c r="I111" s="14">
        <v>0</v>
      </c>
    </row>
    <row x14ac:dyDescent="0.25" r="112" customHeight="1" ht="19.5">
      <c r="A112" s="3" t="s">
        <v>2682</v>
      </c>
      <c r="B112" s="3" t="s">
        <v>7616</v>
      </c>
      <c r="C112" s="3" t="s">
        <v>2683</v>
      </c>
      <c r="D112" s="3" t="s">
        <v>5999</v>
      </c>
      <c r="E112" s="3" t="s">
        <v>7612</v>
      </c>
      <c r="F112" s="14">
        <v>1</v>
      </c>
      <c r="G112" s="14">
        <v>-1000</v>
      </c>
      <c r="H112" s="14">
        <v>1000</v>
      </c>
      <c r="I112" s="14">
        <v>0</v>
      </c>
    </row>
    <row x14ac:dyDescent="0.25" r="113" customHeight="1" ht="19.5">
      <c r="A113" s="3" t="s">
        <v>2684</v>
      </c>
      <c r="B113" s="3" t="s">
        <v>4659</v>
      </c>
      <c r="C113" s="3" t="s">
        <v>2685</v>
      </c>
      <c r="D113" s="3" t="s">
        <v>7617</v>
      </c>
      <c r="E113" s="3" t="s">
        <v>7612</v>
      </c>
      <c r="F113" s="14">
        <v>1</v>
      </c>
      <c r="G113" s="14">
        <v>-1000</v>
      </c>
      <c r="H113" s="14">
        <v>1000</v>
      </c>
      <c r="I113" s="14">
        <v>0</v>
      </c>
    </row>
    <row x14ac:dyDescent="0.25" r="114" customHeight="1" ht="19.5">
      <c r="A114" s="3" t="s">
        <v>2686</v>
      </c>
      <c r="B114" s="3" t="s">
        <v>7618</v>
      </c>
      <c r="C114" s="3" t="s">
        <v>2687</v>
      </c>
      <c r="D114" s="3" t="s">
        <v>7619</v>
      </c>
      <c r="E114" s="3" t="s">
        <v>7612</v>
      </c>
      <c r="F114" s="14">
        <v>0</v>
      </c>
      <c r="G114" s="14">
        <v>0</v>
      </c>
      <c r="H114" s="14">
        <v>1000</v>
      </c>
      <c r="I114" s="14">
        <v>0</v>
      </c>
    </row>
    <row x14ac:dyDescent="0.25" r="115" customHeight="1" ht="19.5">
      <c r="A115" s="3" t="s">
        <v>2688</v>
      </c>
      <c r="B115" s="3" t="s">
        <v>5368</v>
      </c>
      <c r="C115" s="3" t="s">
        <v>2689</v>
      </c>
      <c r="D115" s="3" t="s">
        <v>5367</v>
      </c>
      <c r="E115" s="3" t="s">
        <v>7612</v>
      </c>
      <c r="F115" s="14">
        <v>0</v>
      </c>
      <c r="G115" s="14">
        <v>0</v>
      </c>
      <c r="H115" s="14">
        <v>1000</v>
      </c>
      <c r="I115" s="14">
        <v>0</v>
      </c>
    </row>
    <row x14ac:dyDescent="0.25" r="116" customHeight="1" ht="19.5">
      <c r="A116" s="3" t="s">
        <v>2690</v>
      </c>
      <c r="B116" s="3" t="s">
        <v>7620</v>
      </c>
      <c r="C116" s="3" t="s">
        <v>2691</v>
      </c>
      <c r="D116" s="3" t="s">
        <v>7621</v>
      </c>
      <c r="E116" s="3" t="s">
        <v>7622</v>
      </c>
      <c r="F116" s="14">
        <v>0</v>
      </c>
      <c r="G116" s="14">
        <v>0</v>
      </c>
      <c r="H116" s="14">
        <v>1000</v>
      </c>
      <c r="I116" s="14">
        <v>0</v>
      </c>
    </row>
    <row x14ac:dyDescent="0.25" r="117" customHeight="1" ht="19.5">
      <c r="A117" s="3" t="s">
        <v>2692</v>
      </c>
      <c r="B117" s="3" t="s">
        <v>7623</v>
      </c>
      <c r="C117" s="3" t="s">
        <v>2693</v>
      </c>
      <c r="D117" s="3" t="s">
        <v>6185</v>
      </c>
      <c r="E117" s="3" t="s">
        <v>7622</v>
      </c>
      <c r="F117" s="14">
        <v>0</v>
      </c>
      <c r="G117" s="14">
        <v>0</v>
      </c>
      <c r="H117" s="14">
        <v>1000</v>
      </c>
      <c r="I117" s="14">
        <v>0</v>
      </c>
    </row>
    <row x14ac:dyDescent="0.25" r="118" customHeight="1" ht="19.5">
      <c r="A118" s="3" t="s">
        <v>2694</v>
      </c>
      <c r="B118" s="3" t="s">
        <v>7624</v>
      </c>
      <c r="C118" s="3" t="s">
        <v>2695</v>
      </c>
      <c r="D118" s="3" t="s">
        <v>1428</v>
      </c>
      <c r="E118" s="3" t="s">
        <v>7622</v>
      </c>
      <c r="F118" s="14">
        <v>0</v>
      </c>
      <c r="G118" s="14">
        <v>0</v>
      </c>
      <c r="H118" s="14">
        <v>1000</v>
      </c>
      <c r="I118" s="14">
        <v>0</v>
      </c>
    </row>
    <row x14ac:dyDescent="0.25" r="119" customHeight="1" ht="19.5">
      <c r="A119" s="3" t="s">
        <v>2696</v>
      </c>
      <c r="B119" s="3" t="s">
        <v>7625</v>
      </c>
      <c r="C119" s="3" t="s">
        <v>2697</v>
      </c>
      <c r="D119" s="3" t="s">
        <v>1428</v>
      </c>
      <c r="E119" s="3" t="s">
        <v>7622</v>
      </c>
      <c r="F119" s="14">
        <v>0</v>
      </c>
      <c r="G119" s="14">
        <v>0</v>
      </c>
      <c r="H119" s="14">
        <v>1000</v>
      </c>
      <c r="I119" s="14">
        <v>0</v>
      </c>
    </row>
    <row x14ac:dyDescent="0.25" r="120" customHeight="1" ht="19.5">
      <c r="A120" s="3" t="s">
        <v>2698</v>
      </c>
      <c r="B120" s="3" t="s">
        <v>7626</v>
      </c>
      <c r="C120" s="3" t="s">
        <v>2699</v>
      </c>
      <c r="D120" s="3" t="s">
        <v>4912</v>
      </c>
      <c r="E120" s="3" t="s">
        <v>7622</v>
      </c>
      <c r="F120" s="14">
        <v>0</v>
      </c>
      <c r="G120" s="14">
        <v>0</v>
      </c>
      <c r="H120" s="14">
        <v>1000</v>
      </c>
      <c r="I120" s="14">
        <v>0</v>
      </c>
    </row>
    <row x14ac:dyDescent="0.25" r="121" customHeight="1" ht="19.5">
      <c r="A121" s="3" t="s">
        <v>2700</v>
      </c>
      <c r="B121" s="3" t="s">
        <v>7627</v>
      </c>
      <c r="C121" s="3" t="s">
        <v>2701</v>
      </c>
      <c r="D121" s="3" t="s">
        <v>4914</v>
      </c>
      <c r="E121" s="3" t="s">
        <v>7622</v>
      </c>
      <c r="F121" s="14">
        <v>0</v>
      </c>
      <c r="G121" s="14">
        <v>0</v>
      </c>
      <c r="H121" s="14">
        <v>1000</v>
      </c>
      <c r="I121" s="14">
        <v>0</v>
      </c>
    </row>
    <row x14ac:dyDescent="0.25" r="122" customHeight="1" ht="19.5">
      <c r="A122" s="3" t="s">
        <v>2702</v>
      </c>
      <c r="B122" s="3" t="s">
        <v>7628</v>
      </c>
      <c r="C122" s="3" t="s">
        <v>2703</v>
      </c>
      <c r="D122" s="3" t="s">
        <v>4914</v>
      </c>
      <c r="E122" s="3" t="s">
        <v>7622</v>
      </c>
      <c r="F122" s="14">
        <v>0</v>
      </c>
      <c r="G122" s="14">
        <v>0</v>
      </c>
      <c r="H122" s="14">
        <v>1000</v>
      </c>
      <c r="I122" s="14">
        <v>0</v>
      </c>
    </row>
    <row x14ac:dyDescent="0.25" r="123" customHeight="1" ht="19.5">
      <c r="A123" s="3" t="s">
        <v>2704</v>
      </c>
      <c r="B123" s="3" t="s">
        <v>7629</v>
      </c>
      <c r="C123" s="3" t="s">
        <v>2705</v>
      </c>
      <c r="D123" s="3" t="s">
        <v>4912</v>
      </c>
      <c r="E123" s="3" t="s">
        <v>7622</v>
      </c>
      <c r="F123" s="14">
        <v>0</v>
      </c>
      <c r="G123" s="14">
        <v>0</v>
      </c>
      <c r="H123" s="14">
        <v>1000</v>
      </c>
      <c r="I123" s="14">
        <v>0</v>
      </c>
    </row>
    <row x14ac:dyDescent="0.25" r="124" customHeight="1" ht="19.5">
      <c r="A124" s="3" t="s">
        <v>2706</v>
      </c>
      <c r="B124" s="3" t="s">
        <v>7630</v>
      </c>
      <c r="C124" s="3" t="s">
        <v>2707</v>
      </c>
      <c r="D124" s="3" t="s">
        <v>5688</v>
      </c>
      <c r="E124" s="3" t="s">
        <v>7622</v>
      </c>
      <c r="F124" s="14">
        <v>1</v>
      </c>
      <c r="G124" s="14">
        <v>-1000</v>
      </c>
      <c r="H124" s="14">
        <v>1000</v>
      </c>
      <c r="I124" s="14">
        <v>0</v>
      </c>
    </row>
    <row x14ac:dyDescent="0.25" r="125" customHeight="1" ht="19.5">
      <c r="A125" s="3" t="s">
        <v>2708</v>
      </c>
      <c r="B125" s="3" t="s">
        <v>7631</v>
      </c>
      <c r="C125" s="3" t="s">
        <v>2709</v>
      </c>
      <c r="D125" s="3" t="s">
        <v>1428</v>
      </c>
      <c r="E125" s="3" t="s">
        <v>7632</v>
      </c>
      <c r="F125" s="14">
        <v>0</v>
      </c>
      <c r="G125" s="14">
        <v>0</v>
      </c>
      <c r="H125" s="14">
        <v>1000</v>
      </c>
      <c r="I125" s="14">
        <v>0</v>
      </c>
    </row>
    <row x14ac:dyDescent="0.25" r="126" customHeight="1" ht="19.5">
      <c r="A126" s="3" t="s">
        <v>2710</v>
      </c>
      <c r="B126" s="3" t="s">
        <v>7633</v>
      </c>
      <c r="C126" s="3" t="s">
        <v>2711</v>
      </c>
      <c r="D126" s="3" t="s">
        <v>7634</v>
      </c>
      <c r="E126" s="3" t="s">
        <v>7632</v>
      </c>
      <c r="F126" s="14">
        <v>0</v>
      </c>
      <c r="G126" s="14">
        <v>0</v>
      </c>
      <c r="H126" s="14">
        <v>1000</v>
      </c>
      <c r="I126" s="14">
        <v>0</v>
      </c>
    </row>
    <row x14ac:dyDescent="0.25" r="127" customHeight="1" ht="19.5">
      <c r="A127" s="3" t="s">
        <v>2712</v>
      </c>
      <c r="B127" s="3" t="s">
        <v>7635</v>
      </c>
      <c r="C127" s="3" t="s">
        <v>2713</v>
      </c>
      <c r="D127" s="3" t="s">
        <v>7636</v>
      </c>
      <c r="E127" s="3" t="s">
        <v>7632</v>
      </c>
      <c r="F127" s="14">
        <v>0</v>
      </c>
      <c r="G127" s="14">
        <v>0</v>
      </c>
      <c r="H127" s="14">
        <v>1000</v>
      </c>
      <c r="I127" s="14">
        <v>0</v>
      </c>
    </row>
    <row x14ac:dyDescent="0.25" r="128" customHeight="1" ht="19.5">
      <c r="A128" s="3" t="s">
        <v>2714</v>
      </c>
      <c r="B128" s="3" t="s">
        <v>7637</v>
      </c>
      <c r="C128" s="3" t="s">
        <v>2715</v>
      </c>
      <c r="D128" s="3" t="s">
        <v>7636</v>
      </c>
      <c r="E128" s="3" t="s">
        <v>7632</v>
      </c>
      <c r="F128" s="14">
        <v>0</v>
      </c>
      <c r="G128" s="14">
        <v>0</v>
      </c>
      <c r="H128" s="14">
        <v>1000</v>
      </c>
      <c r="I128" s="14">
        <v>0</v>
      </c>
    </row>
    <row x14ac:dyDescent="0.25" r="129" customHeight="1" ht="19.5">
      <c r="A129" s="3" t="s">
        <v>2716</v>
      </c>
      <c r="B129" s="3" t="s">
        <v>7638</v>
      </c>
      <c r="C129" s="3" t="s">
        <v>2717</v>
      </c>
      <c r="D129" s="3" t="s">
        <v>7636</v>
      </c>
      <c r="E129" s="3" t="s">
        <v>7632</v>
      </c>
      <c r="F129" s="14">
        <v>0</v>
      </c>
      <c r="G129" s="14">
        <v>0</v>
      </c>
      <c r="H129" s="14">
        <v>1000</v>
      </c>
      <c r="I129" s="14">
        <v>0</v>
      </c>
    </row>
    <row x14ac:dyDescent="0.25" r="130" customHeight="1" ht="19.5">
      <c r="A130" s="3" t="s">
        <v>2718</v>
      </c>
      <c r="B130" s="3" t="s">
        <v>7639</v>
      </c>
      <c r="C130" s="3" t="s">
        <v>2719</v>
      </c>
      <c r="D130" s="3" t="s">
        <v>1428</v>
      </c>
      <c r="E130" s="3" t="s">
        <v>7632</v>
      </c>
      <c r="F130" s="14">
        <v>0</v>
      </c>
      <c r="G130" s="14">
        <v>0</v>
      </c>
      <c r="H130" s="14">
        <v>1000</v>
      </c>
      <c r="I130" s="14">
        <v>0</v>
      </c>
    </row>
    <row x14ac:dyDescent="0.25" r="131" customHeight="1" ht="19.5">
      <c r="A131" s="3" t="s">
        <v>2720</v>
      </c>
      <c r="B131" s="3" t="s">
        <v>7640</v>
      </c>
      <c r="C131" s="3" t="s">
        <v>2721</v>
      </c>
      <c r="D131" s="3" t="s">
        <v>7641</v>
      </c>
      <c r="E131" s="3" t="s">
        <v>7632</v>
      </c>
      <c r="F131" s="14">
        <v>1</v>
      </c>
      <c r="G131" s="14">
        <v>-1000</v>
      </c>
      <c r="H131" s="14">
        <v>1000</v>
      </c>
      <c r="I131" s="14">
        <v>0</v>
      </c>
    </row>
    <row x14ac:dyDescent="0.25" r="132" customHeight="1" ht="19.5">
      <c r="A132" s="3" t="s">
        <v>2722</v>
      </c>
      <c r="B132" s="3" t="s">
        <v>7642</v>
      </c>
      <c r="C132" s="3" t="s">
        <v>2723</v>
      </c>
      <c r="D132" s="3" t="s">
        <v>7641</v>
      </c>
      <c r="E132" s="3" t="s">
        <v>7632</v>
      </c>
      <c r="F132" s="14">
        <v>1</v>
      </c>
      <c r="G132" s="14">
        <v>-1000</v>
      </c>
      <c r="H132" s="14">
        <v>1000</v>
      </c>
      <c r="I132" s="14">
        <v>0</v>
      </c>
    </row>
    <row x14ac:dyDescent="0.25" r="133" customHeight="1" ht="19.5">
      <c r="A133" s="3" t="s">
        <v>2724</v>
      </c>
      <c r="B133" s="3" t="s">
        <v>7643</v>
      </c>
      <c r="C133" s="3" t="s">
        <v>2725</v>
      </c>
      <c r="D133" s="3" t="s">
        <v>7641</v>
      </c>
      <c r="E133" s="3" t="s">
        <v>7632</v>
      </c>
      <c r="F133" s="14">
        <v>1</v>
      </c>
      <c r="G133" s="14">
        <v>-1000</v>
      </c>
      <c r="H133" s="14">
        <v>1000</v>
      </c>
      <c r="I133" s="14">
        <v>0</v>
      </c>
    </row>
    <row x14ac:dyDescent="0.25" r="134" customHeight="1" ht="19.5">
      <c r="A134" s="3" t="s">
        <v>2726</v>
      </c>
      <c r="B134" s="3" t="s">
        <v>7644</v>
      </c>
      <c r="C134" s="3" t="s">
        <v>2727</v>
      </c>
      <c r="D134" s="3" t="s">
        <v>111</v>
      </c>
      <c r="E134" s="3" t="s">
        <v>7632</v>
      </c>
      <c r="F134" s="14">
        <v>0</v>
      </c>
      <c r="G134" s="14">
        <v>0</v>
      </c>
      <c r="H134" s="14">
        <v>1000</v>
      </c>
      <c r="I134" s="14">
        <v>0</v>
      </c>
    </row>
    <row x14ac:dyDescent="0.25" r="135" customHeight="1" ht="19.5">
      <c r="A135" s="3" t="s">
        <v>2728</v>
      </c>
      <c r="B135" s="3" t="s">
        <v>7645</v>
      </c>
      <c r="C135" s="3" t="s">
        <v>2729</v>
      </c>
      <c r="D135" s="3" t="s">
        <v>7641</v>
      </c>
      <c r="E135" s="3" t="s">
        <v>7632</v>
      </c>
      <c r="F135" s="14">
        <v>1</v>
      </c>
      <c r="G135" s="14">
        <v>-1000</v>
      </c>
      <c r="H135" s="14">
        <v>1000</v>
      </c>
      <c r="I135" s="14">
        <v>0</v>
      </c>
    </row>
    <row x14ac:dyDescent="0.25" r="136" customHeight="1" ht="19.5">
      <c r="A136" s="3" t="s">
        <v>2730</v>
      </c>
      <c r="B136" s="3" t="s">
        <v>7646</v>
      </c>
      <c r="C136" s="3" t="s">
        <v>2731</v>
      </c>
      <c r="D136" s="3" t="s">
        <v>7641</v>
      </c>
      <c r="E136" s="3" t="s">
        <v>7632</v>
      </c>
      <c r="F136" s="14">
        <v>1</v>
      </c>
      <c r="G136" s="14">
        <v>-1000</v>
      </c>
      <c r="H136" s="14">
        <v>1000</v>
      </c>
      <c r="I136" s="14">
        <v>0</v>
      </c>
    </row>
    <row x14ac:dyDescent="0.25" r="137" customHeight="1" ht="19.5">
      <c r="A137" s="3" t="s">
        <v>2732</v>
      </c>
      <c r="B137" s="3" t="s">
        <v>7647</v>
      </c>
      <c r="C137" s="3" t="s">
        <v>2733</v>
      </c>
      <c r="D137" s="3" t="s">
        <v>7648</v>
      </c>
      <c r="E137" s="3" t="s">
        <v>7632</v>
      </c>
      <c r="F137" s="14">
        <v>1</v>
      </c>
      <c r="G137" s="14">
        <v>-1000</v>
      </c>
      <c r="H137" s="14">
        <v>1000</v>
      </c>
      <c r="I137" s="14">
        <v>0</v>
      </c>
    </row>
    <row x14ac:dyDescent="0.25" r="138" customHeight="1" ht="19.5">
      <c r="A138" s="3" t="s">
        <v>2734</v>
      </c>
      <c r="B138" s="3" t="s">
        <v>7649</v>
      </c>
      <c r="C138" s="3" t="s">
        <v>2735</v>
      </c>
      <c r="D138" s="3" t="s">
        <v>1428</v>
      </c>
      <c r="E138" s="3" t="s">
        <v>7632</v>
      </c>
      <c r="F138" s="14">
        <v>1</v>
      </c>
      <c r="G138" s="14">
        <v>-1000</v>
      </c>
      <c r="H138" s="14">
        <v>1000</v>
      </c>
      <c r="I138" s="14">
        <v>0</v>
      </c>
    </row>
    <row x14ac:dyDescent="0.25" r="139" customHeight="1" ht="19.5">
      <c r="A139" s="3" t="s">
        <v>2736</v>
      </c>
      <c r="B139" s="3" t="s">
        <v>7650</v>
      </c>
      <c r="C139" s="3" t="s">
        <v>2737</v>
      </c>
      <c r="D139" s="3" t="s">
        <v>7651</v>
      </c>
      <c r="E139" s="3" t="s">
        <v>7632</v>
      </c>
      <c r="F139" s="14">
        <v>0</v>
      </c>
      <c r="G139" s="14">
        <v>0</v>
      </c>
      <c r="H139" s="14">
        <v>1000</v>
      </c>
      <c r="I139" s="14">
        <v>0</v>
      </c>
    </row>
    <row x14ac:dyDescent="0.25" r="140" customHeight="1" ht="19.5">
      <c r="A140" s="3" t="s">
        <v>2738</v>
      </c>
      <c r="B140" s="3" t="s">
        <v>7652</v>
      </c>
      <c r="C140" s="3" t="s">
        <v>2739</v>
      </c>
      <c r="D140" s="3" t="s">
        <v>7651</v>
      </c>
      <c r="E140" s="3" t="s">
        <v>7632</v>
      </c>
      <c r="F140" s="14">
        <v>0</v>
      </c>
      <c r="G140" s="14">
        <v>0</v>
      </c>
      <c r="H140" s="14">
        <v>1000</v>
      </c>
      <c r="I140" s="14">
        <v>0</v>
      </c>
    </row>
    <row x14ac:dyDescent="0.25" r="141" customHeight="1" ht="19.5">
      <c r="A141" s="3" t="s">
        <v>2740</v>
      </c>
      <c r="B141" s="3" t="s">
        <v>7653</v>
      </c>
      <c r="C141" s="3" t="s">
        <v>2741</v>
      </c>
      <c r="D141" s="3" t="s">
        <v>7651</v>
      </c>
      <c r="E141" s="3" t="s">
        <v>7632</v>
      </c>
      <c r="F141" s="14">
        <v>0</v>
      </c>
      <c r="G141" s="14">
        <v>0</v>
      </c>
      <c r="H141" s="14">
        <v>1000</v>
      </c>
      <c r="I141" s="14">
        <v>0</v>
      </c>
    </row>
    <row x14ac:dyDescent="0.25" r="142" customHeight="1" ht="19.5">
      <c r="A142" s="3" t="s">
        <v>2742</v>
      </c>
      <c r="B142" s="3" t="s">
        <v>7654</v>
      </c>
      <c r="C142" s="3" t="s">
        <v>2743</v>
      </c>
      <c r="D142" s="3" t="s">
        <v>1428</v>
      </c>
      <c r="E142" s="3" t="s">
        <v>7655</v>
      </c>
      <c r="F142" s="14">
        <v>0</v>
      </c>
      <c r="G142" s="14">
        <v>0</v>
      </c>
      <c r="H142" s="14">
        <v>1000</v>
      </c>
      <c r="I142" s="14">
        <v>0</v>
      </c>
    </row>
    <row x14ac:dyDescent="0.25" r="143" customHeight="1" ht="19.5">
      <c r="A143" s="3" t="s">
        <v>2744</v>
      </c>
      <c r="B143" s="3" t="s">
        <v>7656</v>
      </c>
      <c r="C143" s="3" t="s">
        <v>2745</v>
      </c>
      <c r="D143" s="3" t="s">
        <v>7488</v>
      </c>
      <c r="E143" s="3" t="s">
        <v>7655</v>
      </c>
      <c r="F143" s="14">
        <v>1</v>
      </c>
      <c r="G143" s="14">
        <v>-1000</v>
      </c>
      <c r="H143" s="14">
        <v>1000</v>
      </c>
      <c r="I143" s="14">
        <v>0</v>
      </c>
    </row>
    <row x14ac:dyDescent="0.25" r="144" customHeight="1" ht="19.5">
      <c r="A144" s="3" t="s">
        <v>2746</v>
      </c>
      <c r="B144" s="3" t="s">
        <v>7657</v>
      </c>
      <c r="C144" s="3" t="s">
        <v>2747</v>
      </c>
      <c r="D144" s="3" t="s">
        <v>5610</v>
      </c>
      <c r="E144" s="3" t="s">
        <v>7655</v>
      </c>
      <c r="F144" s="14">
        <v>0</v>
      </c>
      <c r="G144" s="14">
        <v>0</v>
      </c>
      <c r="H144" s="14">
        <v>1000</v>
      </c>
      <c r="I144" s="14">
        <v>0</v>
      </c>
    </row>
    <row x14ac:dyDescent="0.25" r="145" customHeight="1" ht="19.5">
      <c r="A145" s="3" t="s">
        <v>2748</v>
      </c>
      <c r="B145" s="3" t="s">
        <v>7658</v>
      </c>
      <c r="C145" s="3" t="s">
        <v>2749</v>
      </c>
      <c r="D145" s="3" t="s">
        <v>1428</v>
      </c>
      <c r="E145" s="3" t="s">
        <v>7655</v>
      </c>
      <c r="F145" s="14">
        <v>0</v>
      </c>
      <c r="G145" s="14">
        <v>0</v>
      </c>
      <c r="H145" s="14">
        <v>1000</v>
      </c>
      <c r="I145" s="14">
        <v>0</v>
      </c>
    </row>
    <row x14ac:dyDescent="0.25" r="146" customHeight="1" ht="19.5">
      <c r="A146" s="3" t="s">
        <v>2750</v>
      </c>
      <c r="B146" s="3" t="s">
        <v>7659</v>
      </c>
      <c r="C146" s="3" t="s">
        <v>2751</v>
      </c>
      <c r="D146" s="3" t="s">
        <v>1428</v>
      </c>
      <c r="E146" s="3" t="s">
        <v>7655</v>
      </c>
      <c r="F146" s="14">
        <v>0</v>
      </c>
      <c r="G146" s="14">
        <v>0</v>
      </c>
      <c r="H146" s="14">
        <v>1000</v>
      </c>
      <c r="I146" s="14">
        <v>0</v>
      </c>
    </row>
    <row x14ac:dyDescent="0.25" r="147" customHeight="1" ht="19.5">
      <c r="A147" s="3" t="s">
        <v>2752</v>
      </c>
      <c r="B147" s="3" t="s">
        <v>5612</v>
      </c>
      <c r="C147" s="3" t="s">
        <v>2753</v>
      </c>
      <c r="D147" s="3" t="s">
        <v>5611</v>
      </c>
      <c r="E147" s="3" t="s">
        <v>7655</v>
      </c>
      <c r="F147" s="14">
        <v>0</v>
      </c>
      <c r="G147" s="14">
        <v>0</v>
      </c>
      <c r="H147" s="14">
        <v>1000</v>
      </c>
      <c r="I147" s="14">
        <v>0</v>
      </c>
    </row>
    <row x14ac:dyDescent="0.25" r="148" customHeight="1" ht="19.5">
      <c r="A148" s="3" t="s">
        <v>2754</v>
      </c>
      <c r="B148" s="3" t="s">
        <v>7660</v>
      </c>
      <c r="C148" s="3" t="s">
        <v>2755</v>
      </c>
      <c r="D148" s="3" t="s">
        <v>1428</v>
      </c>
      <c r="E148" s="3" t="s">
        <v>7661</v>
      </c>
      <c r="F148" s="14">
        <v>0</v>
      </c>
      <c r="G148" s="14">
        <v>0</v>
      </c>
      <c r="H148" s="14">
        <v>1000</v>
      </c>
      <c r="I148" s="14">
        <v>0</v>
      </c>
    </row>
    <row x14ac:dyDescent="0.25" r="149" customHeight="1" ht="19.5">
      <c r="A149" s="3" t="s">
        <v>2756</v>
      </c>
      <c r="B149" s="3" t="s">
        <v>7662</v>
      </c>
      <c r="C149" s="3" t="s">
        <v>2757</v>
      </c>
      <c r="D149" s="3" t="s">
        <v>547</v>
      </c>
      <c r="E149" s="3" t="s">
        <v>7661</v>
      </c>
      <c r="F149" s="14">
        <v>0</v>
      </c>
      <c r="G149" s="14">
        <v>0</v>
      </c>
      <c r="H149" s="14">
        <v>1000</v>
      </c>
      <c r="I149" s="14">
        <v>0</v>
      </c>
    </row>
    <row x14ac:dyDescent="0.25" r="150" customHeight="1" ht="19.5">
      <c r="A150" s="3" t="s">
        <v>2758</v>
      </c>
      <c r="B150" s="3" t="s">
        <v>7663</v>
      </c>
      <c r="C150" s="3" t="s">
        <v>2759</v>
      </c>
      <c r="D150" s="3" t="s">
        <v>7664</v>
      </c>
      <c r="E150" s="3" t="s">
        <v>7661</v>
      </c>
      <c r="F150" s="14">
        <v>0</v>
      </c>
      <c r="G150" s="14">
        <v>0</v>
      </c>
      <c r="H150" s="14">
        <v>1000</v>
      </c>
      <c r="I150" s="14">
        <v>0</v>
      </c>
    </row>
    <row x14ac:dyDescent="0.25" r="151" customHeight="1" ht="19.5">
      <c r="A151" s="3" t="s">
        <v>2760</v>
      </c>
      <c r="B151" s="3" t="s">
        <v>5386</v>
      </c>
      <c r="C151" s="3" t="s">
        <v>2761</v>
      </c>
      <c r="D151" s="3" t="s">
        <v>5385</v>
      </c>
      <c r="E151" s="3" t="s">
        <v>7661</v>
      </c>
      <c r="F151" s="14">
        <v>0</v>
      </c>
      <c r="G151" s="14">
        <v>0</v>
      </c>
      <c r="H151" s="14">
        <v>1000</v>
      </c>
      <c r="I151" s="14">
        <v>0</v>
      </c>
    </row>
    <row x14ac:dyDescent="0.25" r="152" customHeight="1" ht="19.5">
      <c r="A152" s="3" t="s">
        <v>2762</v>
      </c>
      <c r="B152" s="3" t="s">
        <v>7665</v>
      </c>
      <c r="C152" s="3" t="s">
        <v>2763</v>
      </c>
      <c r="D152" s="3" t="s">
        <v>7488</v>
      </c>
      <c r="E152" s="3" t="s">
        <v>7661</v>
      </c>
      <c r="F152" s="14">
        <v>0</v>
      </c>
      <c r="G152" s="14">
        <v>0</v>
      </c>
      <c r="H152" s="14">
        <v>1000</v>
      </c>
      <c r="I152" s="14">
        <v>0</v>
      </c>
    </row>
    <row x14ac:dyDescent="0.25" r="153" customHeight="1" ht="19.5">
      <c r="A153" s="3" t="s">
        <v>2764</v>
      </c>
      <c r="B153" s="3" t="s">
        <v>7666</v>
      </c>
      <c r="C153" s="3" t="s">
        <v>2765</v>
      </c>
      <c r="D153" s="3" t="s">
        <v>4640</v>
      </c>
      <c r="E153" s="3" t="s">
        <v>7661</v>
      </c>
      <c r="F153" s="14">
        <v>0</v>
      </c>
      <c r="G153" s="14">
        <v>0</v>
      </c>
      <c r="H153" s="14">
        <v>1000</v>
      </c>
      <c r="I153" s="14">
        <v>0</v>
      </c>
    </row>
    <row x14ac:dyDescent="0.25" r="154" customHeight="1" ht="19.5">
      <c r="A154" s="3" t="s">
        <v>2766</v>
      </c>
      <c r="B154" s="3" t="s">
        <v>7667</v>
      </c>
      <c r="C154" s="3" t="s">
        <v>2767</v>
      </c>
      <c r="D154" s="3" t="s">
        <v>7668</v>
      </c>
      <c r="E154" s="3" t="s">
        <v>7661</v>
      </c>
      <c r="F154" s="14">
        <v>0</v>
      </c>
      <c r="G154" s="14">
        <v>0</v>
      </c>
      <c r="H154" s="14">
        <v>1000</v>
      </c>
      <c r="I154" s="14">
        <v>0</v>
      </c>
    </row>
    <row x14ac:dyDescent="0.25" r="155" customHeight="1" ht="19.5">
      <c r="A155" s="3" t="s">
        <v>2768</v>
      </c>
      <c r="B155" s="3" t="s">
        <v>7669</v>
      </c>
      <c r="C155" s="3" t="s">
        <v>2769</v>
      </c>
      <c r="D155" s="3" t="s">
        <v>5332</v>
      </c>
      <c r="E155" s="3" t="s">
        <v>7661</v>
      </c>
      <c r="F155" s="14">
        <v>0</v>
      </c>
      <c r="G155" s="14">
        <v>0</v>
      </c>
      <c r="H155" s="14">
        <v>1000</v>
      </c>
      <c r="I155" s="14">
        <v>0</v>
      </c>
    </row>
    <row x14ac:dyDescent="0.25" r="156" customHeight="1" ht="19.5">
      <c r="A156" s="3" t="s">
        <v>2770</v>
      </c>
      <c r="B156" s="3" t="s">
        <v>7670</v>
      </c>
      <c r="C156" s="3" t="s">
        <v>7671</v>
      </c>
      <c r="D156" s="3" t="s">
        <v>5744</v>
      </c>
      <c r="E156" s="3" t="s">
        <v>7661</v>
      </c>
      <c r="F156" s="14">
        <v>0</v>
      </c>
      <c r="G156" s="14">
        <v>0</v>
      </c>
      <c r="H156" s="14">
        <v>1000</v>
      </c>
      <c r="I156" s="14">
        <v>0</v>
      </c>
    </row>
    <row x14ac:dyDescent="0.25" r="157" customHeight="1" ht="19.5">
      <c r="A157" s="3" t="s">
        <v>2772</v>
      </c>
      <c r="B157" s="3" t="s">
        <v>5656</v>
      </c>
      <c r="C157" s="3" t="s">
        <v>2773</v>
      </c>
      <c r="D157" s="3" t="s">
        <v>7672</v>
      </c>
      <c r="E157" s="3" t="s">
        <v>7661</v>
      </c>
      <c r="F157" s="14">
        <v>1</v>
      </c>
      <c r="G157" s="14">
        <v>-1000</v>
      </c>
      <c r="H157" s="14">
        <v>1000</v>
      </c>
      <c r="I157" s="14">
        <v>0</v>
      </c>
    </row>
    <row x14ac:dyDescent="0.25" r="158" customHeight="1" ht="19.5">
      <c r="A158" s="3" t="s">
        <v>2774</v>
      </c>
      <c r="B158" s="3" t="s">
        <v>7673</v>
      </c>
      <c r="C158" s="3" t="s">
        <v>2775</v>
      </c>
      <c r="D158" s="3" t="s">
        <v>5376</v>
      </c>
      <c r="E158" s="3" t="s">
        <v>7661</v>
      </c>
      <c r="F158" s="14">
        <v>0</v>
      </c>
      <c r="G158" s="14">
        <v>0</v>
      </c>
      <c r="H158" s="14">
        <v>1000</v>
      </c>
      <c r="I158" s="14">
        <v>0</v>
      </c>
    </row>
    <row x14ac:dyDescent="0.25" r="159" customHeight="1" ht="19.5">
      <c r="A159" s="3" t="s">
        <v>2776</v>
      </c>
      <c r="B159" s="3" t="s">
        <v>7674</v>
      </c>
      <c r="C159" s="3" t="s">
        <v>2777</v>
      </c>
      <c r="D159" s="3" t="s">
        <v>7675</v>
      </c>
      <c r="E159" s="3" t="s">
        <v>7676</v>
      </c>
      <c r="F159" s="14">
        <v>1</v>
      </c>
      <c r="G159" s="14">
        <v>-1000</v>
      </c>
      <c r="H159" s="14">
        <v>1000</v>
      </c>
      <c r="I159" s="14">
        <v>0</v>
      </c>
    </row>
    <row x14ac:dyDescent="0.25" r="160" customHeight="1" ht="19.5">
      <c r="A160" s="3" t="s">
        <v>2778</v>
      </c>
      <c r="B160" s="3" t="s">
        <v>7677</v>
      </c>
      <c r="C160" s="3" t="s">
        <v>2779</v>
      </c>
      <c r="D160" s="3" t="s">
        <v>7678</v>
      </c>
      <c r="E160" s="3" t="s">
        <v>7676</v>
      </c>
      <c r="F160" s="14">
        <v>0</v>
      </c>
      <c r="G160" s="14">
        <v>0</v>
      </c>
      <c r="H160" s="14">
        <v>1000</v>
      </c>
      <c r="I160" s="14">
        <v>0</v>
      </c>
    </row>
    <row x14ac:dyDescent="0.25" r="161" customHeight="1" ht="19.5">
      <c r="A161" s="3" t="s">
        <v>2780</v>
      </c>
      <c r="B161" s="3" t="s">
        <v>7679</v>
      </c>
      <c r="C161" s="3" t="s">
        <v>2781</v>
      </c>
      <c r="D161" s="3" t="s">
        <v>7680</v>
      </c>
      <c r="E161" s="3" t="s">
        <v>7676</v>
      </c>
      <c r="F161" s="14">
        <v>0</v>
      </c>
      <c r="G161" s="14">
        <v>0</v>
      </c>
      <c r="H161" s="14">
        <v>1000</v>
      </c>
      <c r="I161" s="14">
        <v>0</v>
      </c>
    </row>
    <row x14ac:dyDescent="0.25" r="162" customHeight="1" ht="19.5">
      <c r="A162" s="3" t="s">
        <v>2782</v>
      </c>
      <c r="B162" s="3" t="s">
        <v>7681</v>
      </c>
      <c r="C162" s="3" t="s">
        <v>2783</v>
      </c>
      <c r="D162" s="3" t="s">
        <v>5503</v>
      </c>
      <c r="E162" s="3" t="s">
        <v>7676</v>
      </c>
      <c r="F162" s="14">
        <v>0</v>
      </c>
      <c r="G162" s="14">
        <v>0</v>
      </c>
      <c r="H162" s="14">
        <v>1000</v>
      </c>
      <c r="I162" s="14">
        <v>0</v>
      </c>
    </row>
    <row x14ac:dyDescent="0.25" r="163" customHeight="1" ht="19.5">
      <c r="A163" s="3" t="s">
        <v>2784</v>
      </c>
      <c r="B163" s="3" t="s">
        <v>7682</v>
      </c>
      <c r="C163" s="3" t="s">
        <v>2785</v>
      </c>
      <c r="D163" s="3" t="s">
        <v>7683</v>
      </c>
      <c r="E163" s="3" t="s">
        <v>7676</v>
      </c>
      <c r="F163" s="14">
        <v>0</v>
      </c>
      <c r="G163" s="14">
        <v>0</v>
      </c>
      <c r="H163" s="14">
        <v>1000</v>
      </c>
      <c r="I163" s="14">
        <v>0</v>
      </c>
    </row>
    <row x14ac:dyDescent="0.25" r="164" customHeight="1" ht="19.5">
      <c r="A164" s="3" t="s">
        <v>2786</v>
      </c>
      <c r="B164" s="3" t="s">
        <v>7684</v>
      </c>
      <c r="C164" s="3" t="s">
        <v>2787</v>
      </c>
      <c r="D164" s="3" t="s">
        <v>5564</v>
      </c>
      <c r="E164" s="3" t="s">
        <v>7676</v>
      </c>
      <c r="F164" s="14">
        <v>0</v>
      </c>
      <c r="G164" s="14">
        <v>0</v>
      </c>
      <c r="H164" s="14">
        <v>1000</v>
      </c>
      <c r="I164" s="14">
        <v>0</v>
      </c>
    </row>
    <row x14ac:dyDescent="0.25" r="165" customHeight="1" ht="19.5">
      <c r="A165" s="3" t="s">
        <v>2788</v>
      </c>
      <c r="B165" s="3" t="s">
        <v>7685</v>
      </c>
      <c r="C165" s="3" t="s">
        <v>2789</v>
      </c>
      <c r="D165" s="3" t="s">
        <v>5564</v>
      </c>
      <c r="E165" s="3" t="s">
        <v>7676</v>
      </c>
      <c r="F165" s="14">
        <v>0</v>
      </c>
      <c r="G165" s="14">
        <v>0</v>
      </c>
      <c r="H165" s="14">
        <v>1000</v>
      </c>
      <c r="I165" s="14">
        <v>0</v>
      </c>
    </row>
    <row x14ac:dyDescent="0.25" r="166" customHeight="1" ht="19.5">
      <c r="A166" s="3" t="s">
        <v>2790</v>
      </c>
      <c r="B166" s="3" t="s">
        <v>7686</v>
      </c>
      <c r="C166" s="3" t="s">
        <v>2791</v>
      </c>
      <c r="D166" s="3" t="s">
        <v>5569</v>
      </c>
      <c r="E166" s="3" t="s">
        <v>7676</v>
      </c>
      <c r="F166" s="14">
        <v>0</v>
      </c>
      <c r="G166" s="14">
        <v>0</v>
      </c>
      <c r="H166" s="14">
        <v>1000</v>
      </c>
      <c r="I166" s="14">
        <v>0</v>
      </c>
    </row>
    <row x14ac:dyDescent="0.25" r="167" customHeight="1" ht="19.5">
      <c r="A167" s="3" t="s">
        <v>2792</v>
      </c>
      <c r="B167" s="3" t="s">
        <v>7687</v>
      </c>
      <c r="C167" s="3" t="s">
        <v>2793</v>
      </c>
      <c r="D167" s="3" t="s">
        <v>1428</v>
      </c>
      <c r="E167" s="3" t="s">
        <v>7676</v>
      </c>
      <c r="F167" s="14">
        <v>0</v>
      </c>
      <c r="G167" s="14">
        <v>0</v>
      </c>
      <c r="H167" s="14">
        <v>1000</v>
      </c>
      <c r="I167" s="14">
        <v>0</v>
      </c>
    </row>
    <row x14ac:dyDescent="0.25" r="168" customHeight="1" ht="19.5">
      <c r="A168" s="3" t="s">
        <v>2794</v>
      </c>
      <c r="B168" s="3" t="s">
        <v>7688</v>
      </c>
      <c r="C168" s="3" t="s">
        <v>2795</v>
      </c>
      <c r="D168" s="3" t="s">
        <v>132</v>
      </c>
      <c r="E168" s="3" t="s">
        <v>7676</v>
      </c>
      <c r="F168" s="14">
        <v>0</v>
      </c>
      <c r="G168" s="14">
        <v>0</v>
      </c>
      <c r="H168" s="14">
        <v>1000</v>
      </c>
      <c r="I168" s="14">
        <v>0</v>
      </c>
    </row>
    <row x14ac:dyDescent="0.25" r="169" customHeight="1" ht="19.5">
      <c r="A169" s="3" t="s">
        <v>2796</v>
      </c>
      <c r="B169" s="3" t="s">
        <v>7689</v>
      </c>
      <c r="C169" s="3" t="s">
        <v>2797</v>
      </c>
      <c r="D169" s="3" t="s">
        <v>132</v>
      </c>
      <c r="E169" s="3" t="s">
        <v>7676</v>
      </c>
      <c r="F169" s="14">
        <v>0</v>
      </c>
      <c r="G169" s="14">
        <v>0</v>
      </c>
      <c r="H169" s="14">
        <v>1000</v>
      </c>
      <c r="I169" s="14">
        <v>0</v>
      </c>
    </row>
    <row x14ac:dyDescent="0.25" r="170" customHeight="1" ht="19.5">
      <c r="A170" s="3" t="s">
        <v>2798</v>
      </c>
      <c r="B170" s="3" t="s">
        <v>7690</v>
      </c>
      <c r="C170" s="3" t="s">
        <v>2799</v>
      </c>
      <c r="D170" s="3" t="s">
        <v>7691</v>
      </c>
      <c r="E170" s="3" t="s">
        <v>7676</v>
      </c>
      <c r="F170" s="14">
        <v>0</v>
      </c>
      <c r="G170" s="14">
        <v>0</v>
      </c>
      <c r="H170" s="14">
        <v>1000</v>
      </c>
      <c r="I170" s="14">
        <v>0</v>
      </c>
    </row>
    <row x14ac:dyDescent="0.25" r="171" customHeight="1" ht="19.5">
      <c r="A171" s="3" t="s">
        <v>2800</v>
      </c>
      <c r="B171" s="3" t="s">
        <v>7692</v>
      </c>
      <c r="C171" s="3" t="s">
        <v>2801</v>
      </c>
      <c r="D171" s="3" t="s">
        <v>7544</v>
      </c>
      <c r="E171" s="3" t="s">
        <v>7676</v>
      </c>
      <c r="F171" s="14">
        <v>0</v>
      </c>
      <c r="G171" s="14">
        <v>0</v>
      </c>
      <c r="H171" s="14">
        <v>1000</v>
      </c>
      <c r="I171" s="14">
        <v>0</v>
      </c>
    </row>
    <row x14ac:dyDescent="0.25" r="172" customHeight="1" ht="19.5">
      <c r="A172" s="3" t="s">
        <v>2802</v>
      </c>
      <c r="B172" s="3" t="s">
        <v>7693</v>
      </c>
      <c r="C172" s="3" t="s">
        <v>2803</v>
      </c>
      <c r="D172" s="3" t="s">
        <v>7544</v>
      </c>
      <c r="E172" s="3" t="s">
        <v>7676</v>
      </c>
      <c r="F172" s="14">
        <v>0</v>
      </c>
      <c r="G172" s="14">
        <v>0</v>
      </c>
      <c r="H172" s="14">
        <v>1000</v>
      </c>
      <c r="I172" s="14">
        <v>0</v>
      </c>
    </row>
    <row x14ac:dyDescent="0.25" r="173" customHeight="1" ht="19.5">
      <c r="A173" s="3" t="s">
        <v>2804</v>
      </c>
      <c r="B173" s="3" t="s">
        <v>7694</v>
      </c>
      <c r="C173" s="3" t="s">
        <v>2805</v>
      </c>
      <c r="D173" s="3" t="s">
        <v>7695</v>
      </c>
      <c r="E173" s="3" t="s">
        <v>7696</v>
      </c>
      <c r="F173" s="14">
        <v>0</v>
      </c>
      <c r="G173" s="14">
        <v>0</v>
      </c>
      <c r="H173" s="14">
        <v>1000</v>
      </c>
      <c r="I173" s="14">
        <v>0</v>
      </c>
    </row>
    <row x14ac:dyDescent="0.25" r="174" customHeight="1" ht="19.5">
      <c r="A174" s="3" t="s">
        <v>2806</v>
      </c>
      <c r="B174" s="3" t="s">
        <v>7697</v>
      </c>
      <c r="C174" s="3" t="s">
        <v>2807</v>
      </c>
      <c r="D174" s="3" t="s">
        <v>7698</v>
      </c>
      <c r="E174" s="3" t="s">
        <v>7696</v>
      </c>
      <c r="F174" s="14">
        <v>0</v>
      </c>
      <c r="G174" s="14">
        <v>0</v>
      </c>
      <c r="H174" s="14">
        <v>1000</v>
      </c>
      <c r="I174" s="14">
        <v>0</v>
      </c>
    </row>
    <row x14ac:dyDescent="0.25" r="175" customHeight="1" ht="19.5">
      <c r="A175" s="3" t="s">
        <v>2808</v>
      </c>
      <c r="B175" s="3" t="s">
        <v>7699</v>
      </c>
      <c r="C175" s="3" t="s">
        <v>2809</v>
      </c>
      <c r="D175" s="3" t="s">
        <v>7700</v>
      </c>
      <c r="E175" s="3" t="s">
        <v>7696</v>
      </c>
      <c r="F175" s="14">
        <v>0</v>
      </c>
      <c r="G175" s="14">
        <v>0</v>
      </c>
      <c r="H175" s="14">
        <v>1000</v>
      </c>
      <c r="I175" s="14">
        <v>0</v>
      </c>
    </row>
    <row x14ac:dyDescent="0.25" r="176" customHeight="1" ht="19.5">
      <c r="A176" s="3" t="s">
        <v>2810</v>
      </c>
      <c r="B176" s="3" t="s">
        <v>7701</v>
      </c>
      <c r="C176" s="3" t="s">
        <v>2811</v>
      </c>
      <c r="D176" s="3" t="s">
        <v>7702</v>
      </c>
      <c r="E176" s="3" t="s">
        <v>7696</v>
      </c>
      <c r="F176" s="14">
        <v>0</v>
      </c>
      <c r="G176" s="14">
        <v>0</v>
      </c>
      <c r="H176" s="14">
        <v>1000</v>
      </c>
      <c r="I176" s="14">
        <v>0</v>
      </c>
    </row>
    <row x14ac:dyDescent="0.25" r="177" customHeight="1" ht="19.5">
      <c r="A177" s="3" t="s">
        <v>2812</v>
      </c>
      <c r="B177" s="3" t="s">
        <v>7703</v>
      </c>
      <c r="C177" s="3" t="s">
        <v>2813</v>
      </c>
      <c r="D177" s="3" t="s">
        <v>7702</v>
      </c>
      <c r="E177" s="3" t="s">
        <v>7696</v>
      </c>
      <c r="F177" s="14">
        <v>0</v>
      </c>
      <c r="G177" s="14">
        <v>0</v>
      </c>
      <c r="H177" s="14">
        <v>1000</v>
      </c>
      <c r="I177" s="14">
        <v>0</v>
      </c>
    </row>
    <row x14ac:dyDescent="0.25" r="178" customHeight="1" ht="19.5">
      <c r="A178" s="3" t="s">
        <v>2814</v>
      </c>
      <c r="B178" s="3" t="s">
        <v>7704</v>
      </c>
      <c r="C178" s="3" t="s">
        <v>2815</v>
      </c>
      <c r="D178" s="3" t="s">
        <v>5681</v>
      </c>
      <c r="E178" s="3" t="s">
        <v>7705</v>
      </c>
      <c r="F178" s="14">
        <v>1</v>
      </c>
      <c r="G178" s="14">
        <v>-1000</v>
      </c>
      <c r="H178" s="14">
        <v>1000</v>
      </c>
      <c r="I178" s="14">
        <v>0</v>
      </c>
    </row>
    <row x14ac:dyDescent="0.25" r="179" customHeight="1" ht="19.5">
      <c r="A179" s="3" t="s">
        <v>2816</v>
      </c>
      <c r="B179" s="3" t="s">
        <v>7706</v>
      </c>
      <c r="C179" s="3" t="s">
        <v>2817</v>
      </c>
      <c r="D179" s="3" t="s">
        <v>36</v>
      </c>
      <c r="E179" s="3" t="s">
        <v>7705</v>
      </c>
      <c r="F179" s="14">
        <v>0</v>
      </c>
      <c r="G179" s="14">
        <v>0</v>
      </c>
      <c r="H179" s="14">
        <v>1000</v>
      </c>
      <c r="I179" s="14">
        <v>0</v>
      </c>
    </row>
    <row x14ac:dyDescent="0.25" r="180" customHeight="1" ht="19.5">
      <c r="A180" s="3" t="s">
        <v>2818</v>
      </c>
      <c r="B180" s="3" t="s">
        <v>7707</v>
      </c>
      <c r="C180" s="3" t="s">
        <v>2819</v>
      </c>
      <c r="D180" s="3" t="s">
        <v>7708</v>
      </c>
      <c r="E180" s="3" t="s">
        <v>7705</v>
      </c>
      <c r="F180" s="14">
        <v>1</v>
      </c>
      <c r="G180" s="14">
        <v>-1000</v>
      </c>
      <c r="H180" s="14">
        <v>1000</v>
      </c>
      <c r="I180" s="14">
        <v>0</v>
      </c>
    </row>
    <row x14ac:dyDescent="0.25" r="181" customHeight="1" ht="19.5">
      <c r="A181" s="3" t="s">
        <v>2820</v>
      </c>
      <c r="B181" s="3" t="s">
        <v>7709</v>
      </c>
      <c r="C181" s="3" t="s">
        <v>2821</v>
      </c>
      <c r="D181" s="3" t="s">
        <v>5260</v>
      </c>
      <c r="E181" s="3" t="s">
        <v>7705</v>
      </c>
      <c r="F181" s="14">
        <v>1</v>
      </c>
      <c r="G181" s="14">
        <v>-1000</v>
      </c>
      <c r="H181" s="14">
        <v>1000</v>
      </c>
      <c r="I181" s="14">
        <v>0</v>
      </c>
    </row>
    <row x14ac:dyDescent="0.25" r="182" customHeight="1" ht="19.5">
      <c r="A182" s="3" t="s">
        <v>2822</v>
      </c>
      <c r="B182" s="3" t="s">
        <v>7710</v>
      </c>
      <c r="C182" s="3" t="s">
        <v>2823</v>
      </c>
      <c r="D182" s="3" t="s">
        <v>7711</v>
      </c>
      <c r="E182" s="3" t="s">
        <v>7705</v>
      </c>
      <c r="F182" s="14">
        <v>0</v>
      </c>
      <c r="G182" s="14">
        <v>0</v>
      </c>
      <c r="H182" s="14">
        <v>1000</v>
      </c>
      <c r="I182" s="14">
        <v>0</v>
      </c>
    </row>
    <row x14ac:dyDescent="0.25" r="183" customHeight="1" ht="19.5">
      <c r="A183" s="3" t="s">
        <v>2824</v>
      </c>
      <c r="B183" s="3" t="s">
        <v>7712</v>
      </c>
      <c r="C183" s="3" t="s">
        <v>2825</v>
      </c>
      <c r="D183" s="3" t="s">
        <v>33</v>
      </c>
      <c r="E183" s="3" t="s">
        <v>7705</v>
      </c>
      <c r="F183" s="14">
        <v>0</v>
      </c>
      <c r="G183" s="14">
        <v>0</v>
      </c>
      <c r="H183" s="14">
        <v>1000</v>
      </c>
      <c r="I183" s="14">
        <v>0</v>
      </c>
    </row>
    <row x14ac:dyDescent="0.25" r="184" customHeight="1" ht="19.5">
      <c r="A184" s="3" t="s">
        <v>2826</v>
      </c>
      <c r="B184" s="3" t="s">
        <v>7713</v>
      </c>
      <c r="C184" s="3" t="s">
        <v>2827</v>
      </c>
      <c r="D184" s="3" t="s">
        <v>495</v>
      </c>
      <c r="E184" s="3" t="s">
        <v>7705</v>
      </c>
      <c r="F184" s="14">
        <v>0</v>
      </c>
      <c r="G184" s="14">
        <v>0</v>
      </c>
      <c r="H184" s="14">
        <v>1000</v>
      </c>
      <c r="I184" s="14">
        <v>0</v>
      </c>
    </row>
    <row x14ac:dyDescent="0.25" r="185" customHeight="1" ht="19.5">
      <c r="A185" s="3" t="s">
        <v>2828</v>
      </c>
      <c r="B185" s="3" t="s">
        <v>5640</v>
      </c>
      <c r="C185" s="3" t="s">
        <v>2829</v>
      </c>
      <c r="D185" s="3" t="s">
        <v>5639</v>
      </c>
      <c r="E185" s="3" t="s">
        <v>7714</v>
      </c>
      <c r="F185" s="14">
        <v>0</v>
      </c>
      <c r="G185" s="14">
        <v>0</v>
      </c>
      <c r="H185" s="14">
        <v>1000</v>
      </c>
      <c r="I185" s="14">
        <v>0</v>
      </c>
    </row>
    <row x14ac:dyDescent="0.25" r="186" customHeight="1" ht="19.5">
      <c r="A186" s="3" t="s">
        <v>2830</v>
      </c>
      <c r="B186" s="3" t="s">
        <v>7715</v>
      </c>
      <c r="C186" s="3" t="s">
        <v>2831</v>
      </c>
      <c r="D186" s="3" t="s">
        <v>5087</v>
      </c>
      <c r="E186" s="3" t="s">
        <v>7714</v>
      </c>
      <c r="F186" s="14">
        <v>1</v>
      </c>
      <c r="G186" s="14">
        <v>-1000</v>
      </c>
      <c r="H186" s="14">
        <v>1000</v>
      </c>
      <c r="I186" s="14">
        <v>0</v>
      </c>
    </row>
    <row x14ac:dyDescent="0.25" r="187" customHeight="1" ht="19.5">
      <c r="A187" s="3" t="s">
        <v>2832</v>
      </c>
      <c r="B187" s="3" t="s">
        <v>7716</v>
      </c>
      <c r="C187" s="3" t="s">
        <v>2833</v>
      </c>
      <c r="D187" s="3" t="s">
        <v>7554</v>
      </c>
      <c r="E187" s="3" t="s">
        <v>7714</v>
      </c>
      <c r="F187" s="14">
        <v>1</v>
      </c>
      <c r="G187" s="14">
        <v>-1000</v>
      </c>
      <c r="H187" s="14">
        <v>1000</v>
      </c>
      <c r="I187" s="14">
        <v>0</v>
      </c>
    </row>
    <row x14ac:dyDescent="0.25" r="188" customHeight="1" ht="19.5">
      <c r="A188" s="3" t="s">
        <v>2834</v>
      </c>
      <c r="B188" s="3" t="s">
        <v>7717</v>
      </c>
      <c r="C188" s="3" t="s">
        <v>2835</v>
      </c>
      <c r="D188" s="3" t="s">
        <v>4830</v>
      </c>
      <c r="E188" s="3" t="s">
        <v>7714</v>
      </c>
      <c r="F188" s="14">
        <v>0</v>
      </c>
      <c r="G188" s="14">
        <v>0</v>
      </c>
      <c r="H188" s="14">
        <v>1000</v>
      </c>
      <c r="I188" s="14">
        <v>0</v>
      </c>
    </row>
    <row x14ac:dyDescent="0.25" r="189" customHeight="1" ht="19.5">
      <c r="A189" s="3" t="s">
        <v>2836</v>
      </c>
      <c r="B189" s="3" t="s">
        <v>4797</v>
      </c>
      <c r="C189" s="3" t="s">
        <v>2837</v>
      </c>
      <c r="D189" s="3" t="s">
        <v>7718</v>
      </c>
      <c r="E189" s="3" t="s">
        <v>7714</v>
      </c>
      <c r="F189" s="14">
        <v>1</v>
      </c>
      <c r="G189" s="14">
        <v>-1000</v>
      </c>
      <c r="H189" s="14">
        <v>1000</v>
      </c>
      <c r="I189" s="14">
        <v>0</v>
      </c>
    </row>
    <row x14ac:dyDescent="0.25" r="190" customHeight="1" ht="19.5">
      <c r="A190" s="3" t="s">
        <v>2838</v>
      </c>
      <c r="B190" s="3" t="s">
        <v>5703</v>
      </c>
      <c r="C190" s="3" t="s">
        <v>2839</v>
      </c>
      <c r="D190" s="3" t="s">
        <v>7719</v>
      </c>
      <c r="E190" s="3" t="s">
        <v>7714</v>
      </c>
      <c r="F190" s="14">
        <v>0</v>
      </c>
      <c r="G190" s="14">
        <v>0</v>
      </c>
      <c r="H190" s="14">
        <v>1000</v>
      </c>
      <c r="I190" s="14">
        <v>0</v>
      </c>
    </row>
    <row x14ac:dyDescent="0.25" r="191" customHeight="1" ht="19.5">
      <c r="A191" s="3" t="s">
        <v>2840</v>
      </c>
      <c r="B191" s="3" t="s">
        <v>7720</v>
      </c>
      <c r="C191" s="3" t="s">
        <v>2841</v>
      </c>
      <c r="D191" s="3" t="s">
        <v>7719</v>
      </c>
      <c r="E191" s="3" t="s">
        <v>7714</v>
      </c>
      <c r="F191" s="14">
        <v>0</v>
      </c>
      <c r="G191" s="14">
        <v>0</v>
      </c>
      <c r="H191" s="14">
        <v>1000</v>
      </c>
      <c r="I191" s="14">
        <v>0</v>
      </c>
    </row>
    <row x14ac:dyDescent="0.25" r="192" customHeight="1" ht="19.5">
      <c r="A192" s="3" t="s">
        <v>2842</v>
      </c>
      <c r="B192" s="3" t="s">
        <v>7721</v>
      </c>
      <c r="C192" s="3" t="s">
        <v>2843</v>
      </c>
      <c r="D192" s="3" t="s">
        <v>4662</v>
      </c>
      <c r="E192" s="3" t="s">
        <v>7714</v>
      </c>
      <c r="F192" s="14">
        <v>1</v>
      </c>
      <c r="G192" s="14">
        <v>-1000</v>
      </c>
      <c r="H192" s="14">
        <v>1000</v>
      </c>
      <c r="I192" s="14">
        <v>0</v>
      </c>
    </row>
    <row x14ac:dyDescent="0.25" r="193" customHeight="1" ht="19.5">
      <c r="A193" s="3" t="s">
        <v>2844</v>
      </c>
      <c r="B193" s="3" t="s">
        <v>5358</v>
      </c>
      <c r="C193" s="3" t="s">
        <v>2845</v>
      </c>
      <c r="D193" s="3" t="s">
        <v>7722</v>
      </c>
      <c r="E193" s="3" t="s">
        <v>7714</v>
      </c>
      <c r="F193" s="14">
        <v>1</v>
      </c>
      <c r="G193" s="14">
        <v>-1000</v>
      </c>
      <c r="H193" s="14">
        <v>1000</v>
      </c>
      <c r="I193" s="14">
        <v>0</v>
      </c>
    </row>
    <row x14ac:dyDescent="0.25" r="194" customHeight="1" ht="19.5">
      <c r="A194" s="3" t="s">
        <v>2846</v>
      </c>
      <c r="B194" s="3" t="s">
        <v>5272</v>
      </c>
      <c r="C194" s="3" t="s">
        <v>2847</v>
      </c>
      <c r="D194" s="3" t="s">
        <v>7723</v>
      </c>
      <c r="E194" s="3" t="s">
        <v>7714</v>
      </c>
      <c r="F194" s="14">
        <v>1</v>
      </c>
      <c r="G194" s="14">
        <v>-1000</v>
      </c>
      <c r="H194" s="14">
        <v>1000</v>
      </c>
      <c r="I194" s="14">
        <v>0</v>
      </c>
    </row>
    <row x14ac:dyDescent="0.25" r="195" customHeight="1" ht="19.5">
      <c r="A195" s="3" t="s">
        <v>2848</v>
      </c>
      <c r="B195" s="3" t="s">
        <v>5310</v>
      </c>
      <c r="C195" s="3" t="s">
        <v>2849</v>
      </c>
      <c r="D195" s="3" t="s">
        <v>7724</v>
      </c>
      <c r="E195" s="3" t="s">
        <v>7714</v>
      </c>
      <c r="F195" s="14">
        <v>0</v>
      </c>
      <c r="G195" s="14">
        <v>0</v>
      </c>
      <c r="H195" s="14">
        <v>1000</v>
      </c>
      <c r="I195" s="14">
        <v>0</v>
      </c>
    </row>
    <row x14ac:dyDescent="0.25" r="196" customHeight="1" ht="19.5">
      <c r="A196" s="3" t="s">
        <v>2850</v>
      </c>
      <c r="B196" s="3" t="s">
        <v>5832</v>
      </c>
      <c r="C196" s="3" t="s">
        <v>2851</v>
      </c>
      <c r="D196" s="3" t="s">
        <v>5831</v>
      </c>
      <c r="E196" s="3" t="s">
        <v>7714</v>
      </c>
      <c r="F196" s="14">
        <v>0</v>
      </c>
      <c r="G196" s="14">
        <v>0</v>
      </c>
      <c r="H196" s="14">
        <v>1000</v>
      </c>
      <c r="I196" s="14">
        <v>0</v>
      </c>
    </row>
    <row x14ac:dyDescent="0.25" r="197" customHeight="1" ht="19.5">
      <c r="A197" s="3" t="s">
        <v>2852</v>
      </c>
      <c r="B197" s="3" t="s">
        <v>7725</v>
      </c>
      <c r="C197" s="3" t="s">
        <v>2853</v>
      </c>
      <c r="D197" s="3" t="s">
        <v>4561</v>
      </c>
      <c r="E197" s="3" t="s">
        <v>7714</v>
      </c>
      <c r="F197" s="14">
        <v>0</v>
      </c>
      <c r="G197" s="14">
        <v>0</v>
      </c>
      <c r="H197" s="14">
        <v>1000</v>
      </c>
      <c r="I197" s="14">
        <v>0</v>
      </c>
    </row>
    <row x14ac:dyDescent="0.25" r="198" customHeight="1" ht="19.5">
      <c r="A198" s="3" t="s">
        <v>2854</v>
      </c>
      <c r="B198" s="3" t="s">
        <v>7726</v>
      </c>
      <c r="C198" s="3" t="s">
        <v>2855</v>
      </c>
      <c r="D198" s="3" t="s">
        <v>6171</v>
      </c>
      <c r="E198" s="3" t="s">
        <v>7714</v>
      </c>
      <c r="F198" s="14">
        <v>1</v>
      </c>
      <c r="G198" s="14">
        <v>-1000</v>
      </c>
      <c r="H198" s="14">
        <v>1000</v>
      </c>
      <c r="I198" s="14">
        <v>0</v>
      </c>
    </row>
    <row x14ac:dyDescent="0.25" r="199" customHeight="1" ht="19.5">
      <c r="A199" s="3" t="s">
        <v>2856</v>
      </c>
      <c r="B199" s="3" t="s">
        <v>7727</v>
      </c>
      <c r="C199" s="3" t="s">
        <v>2857</v>
      </c>
      <c r="D199" s="3" t="s">
        <v>67</v>
      </c>
      <c r="E199" s="3" t="s">
        <v>7728</v>
      </c>
      <c r="F199" s="14">
        <v>1</v>
      </c>
      <c r="G199" s="14">
        <v>-1000</v>
      </c>
      <c r="H199" s="14">
        <v>1000</v>
      </c>
      <c r="I199" s="14">
        <v>0</v>
      </c>
    </row>
    <row x14ac:dyDescent="0.25" r="200" customHeight="1" ht="19.5">
      <c r="A200" s="3" t="s">
        <v>2858</v>
      </c>
      <c r="B200" s="3" t="s">
        <v>5580</v>
      </c>
      <c r="C200" s="3" t="s">
        <v>2859</v>
      </c>
      <c r="D200" s="3" t="s">
        <v>5579</v>
      </c>
      <c r="E200" s="3" t="s">
        <v>7728</v>
      </c>
      <c r="F200" s="14">
        <v>0</v>
      </c>
      <c r="G200" s="14">
        <v>0</v>
      </c>
      <c r="H200" s="14">
        <v>1000</v>
      </c>
      <c r="I200" s="14">
        <v>0</v>
      </c>
    </row>
    <row x14ac:dyDescent="0.25" r="201" customHeight="1" ht="19.5">
      <c r="A201" s="3" t="s">
        <v>2860</v>
      </c>
      <c r="B201" s="3" t="s">
        <v>7729</v>
      </c>
      <c r="C201" s="3" t="s">
        <v>2861</v>
      </c>
      <c r="D201" s="3" t="s">
        <v>4324</v>
      </c>
      <c r="E201" s="3" t="s">
        <v>7728</v>
      </c>
      <c r="F201" s="14">
        <v>0</v>
      </c>
      <c r="G201" s="14">
        <v>0</v>
      </c>
      <c r="H201" s="14">
        <v>1000</v>
      </c>
      <c r="I201" s="14">
        <v>0</v>
      </c>
    </row>
    <row x14ac:dyDescent="0.25" r="202" customHeight="1" ht="19.5">
      <c r="A202" s="3" t="s">
        <v>2862</v>
      </c>
      <c r="B202" s="3" t="s">
        <v>7730</v>
      </c>
      <c r="C202" s="3" t="s">
        <v>2863</v>
      </c>
      <c r="D202" s="3" t="s">
        <v>4735</v>
      </c>
      <c r="E202" s="3" t="s">
        <v>7728</v>
      </c>
      <c r="F202" s="14">
        <v>0</v>
      </c>
      <c r="G202" s="14">
        <v>0</v>
      </c>
      <c r="H202" s="14">
        <v>1000</v>
      </c>
      <c r="I202" s="14">
        <v>0</v>
      </c>
    </row>
    <row x14ac:dyDescent="0.25" r="203" customHeight="1" ht="19.5">
      <c r="A203" s="3" t="s">
        <v>2864</v>
      </c>
      <c r="B203" s="3" t="s">
        <v>7731</v>
      </c>
      <c r="C203" s="3" t="s">
        <v>2865</v>
      </c>
      <c r="D203" s="3" t="s">
        <v>7732</v>
      </c>
      <c r="E203" s="3" t="s">
        <v>7728</v>
      </c>
      <c r="F203" s="14">
        <v>1</v>
      </c>
      <c r="G203" s="14">
        <v>-1000</v>
      </c>
      <c r="H203" s="14">
        <v>1000</v>
      </c>
      <c r="I203" s="14">
        <v>0</v>
      </c>
    </row>
    <row x14ac:dyDescent="0.25" r="204" customHeight="1" ht="19.5">
      <c r="A204" s="3" t="s">
        <v>2866</v>
      </c>
      <c r="B204" s="3" t="s">
        <v>7733</v>
      </c>
      <c r="C204" s="3" t="s">
        <v>2867</v>
      </c>
      <c r="D204" s="3" t="s">
        <v>7734</v>
      </c>
      <c r="E204" s="3" t="s">
        <v>7728</v>
      </c>
      <c r="F204" s="14">
        <v>0</v>
      </c>
      <c r="G204" s="14">
        <v>0</v>
      </c>
      <c r="H204" s="14">
        <v>1000</v>
      </c>
      <c r="I204" s="14">
        <v>0</v>
      </c>
    </row>
    <row x14ac:dyDescent="0.25" r="205" customHeight="1" ht="19.5">
      <c r="A205" s="3" t="s">
        <v>2868</v>
      </c>
      <c r="B205" s="3" t="s">
        <v>7735</v>
      </c>
      <c r="C205" s="3" t="s">
        <v>2869</v>
      </c>
      <c r="D205" s="3" t="s">
        <v>4324</v>
      </c>
      <c r="E205" s="3" t="s">
        <v>7728</v>
      </c>
      <c r="F205" s="14">
        <v>0</v>
      </c>
      <c r="G205" s="14">
        <v>0</v>
      </c>
      <c r="H205" s="14">
        <v>1000</v>
      </c>
      <c r="I205" s="14">
        <v>0</v>
      </c>
    </row>
    <row x14ac:dyDescent="0.25" r="206" customHeight="1" ht="19.5">
      <c r="A206" s="3" t="s">
        <v>2870</v>
      </c>
      <c r="B206" s="3" t="s">
        <v>7736</v>
      </c>
      <c r="C206" s="3" t="s">
        <v>2871</v>
      </c>
      <c r="D206" s="3" t="s">
        <v>5345</v>
      </c>
      <c r="E206" s="3" t="s">
        <v>7728</v>
      </c>
      <c r="F206" s="14">
        <v>0</v>
      </c>
      <c r="G206" s="14">
        <v>0</v>
      </c>
      <c r="H206" s="14">
        <v>1000</v>
      </c>
      <c r="I206" s="14">
        <v>0</v>
      </c>
    </row>
    <row x14ac:dyDescent="0.25" r="207" customHeight="1" ht="19.5">
      <c r="A207" s="3" t="s">
        <v>2872</v>
      </c>
      <c r="B207" s="3" t="s">
        <v>7737</v>
      </c>
      <c r="C207" s="3" t="s">
        <v>2873</v>
      </c>
      <c r="D207" s="3" t="s">
        <v>4707</v>
      </c>
      <c r="E207" s="3" t="s">
        <v>7728</v>
      </c>
      <c r="F207" s="14">
        <v>0</v>
      </c>
      <c r="G207" s="14">
        <v>0</v>
      </c>
      <c r="H207" s="14">
        <v>1000</v>
      </c>
      <c r="I207" s="14">
        <v>0</v>
      </c>
    </row>
    <row x14ac:dyDescent="0.25" r="208" customHeight="1" ht="19.5">
      <c r="A208" s="3" t="s">
        <v>2874</v>
      </c>
      <c r="B208" s="3" t="s">
        <v>4968</v>
      </c>
      <c r="C208" s="3" t="s">
        <v>2875</v>
      </c>
      <c r="D208" s="3" t="s">
        <v>4967</v>
      </c>
      <c r="E208" s="3" t="s">
        <v>7728</v>
      </c>
      <c r="F208" s="14">
        <v>0</v>
      </c>
      <c r="G208" s="14">
        <v>0</v>
      </c>
      <c r="H208" s="14">
        <v>1000</v>
      </c>
      <c r="I208" s="14">
        <v>0</v>
      </c>
    </row>
    <row x14ac:dyDescent="0.25" r="209" customHeight="1" ht="19.5">
      <c r="A209" s="3" t="s">
        <v>2876</v>
      </c>
      <c r="B209" s="3" t="s">
        <v>7738</v>
      </c>
      <c r="C209" s="3" t="s">
        <v>2877</v>
      </c>
      <c r="D209" s="3" t="s">
        <v>7739</v>
      </c>
      <c r="E209" s="3" t="s">
        <v>7728</v>
      </c>
      <c r="F209" s="14">
        <v>0</v>
      </c>
      <c r="G209" s="14">
        <v>0</v>
      </c>
      <c r="H209" s="14">
        <v>1000</v>
      </c>
      <c r="I209" s="14">
        <v>0</v>
      </c>
    </row>
    <row x14ac:dyDescent="0.25" r="210" customHeight="1" ht="19.5">
      <c r="A210" s="3" t="s">
        <v>2878</v>
      </c>
      <c r="B210" s="3" t="s">
        <v>7740</v>
      </c>
      <c r="C210" s="3" t="s">
        <v>2879</v>
      </c>
      <c r="D210" s="3" t="s">
        <v>4834</v>
      </c>
      <c r="E210" s="3" t="s">
        <v>7728</v>
      </c>
      <c r="F210" s="14">
        <v>1</v>
      </c>
      <c r="G210" s="14">
        <v>-1000</v>
      </c>
      <c r="H210" s="14">
        <v>1000</v>
      </c>
      <c r="I210" s="14">
        <v>0</v>
      </c>
    </row>
    <row x14ac:dyDescent="0.25" r="211" customHeight="1" ht="19.5">
      <c r="A211" s="3" t="s">
        <v>2880</v>
      </c>
      <c r="B211" s="3" t="s">
        <v>7741</v>
      </c>
      <c r="C211" s="3" t="s">
        <v>2881</v>
      </c>
      <c r="D211" s="3" t="s">
        <v>5094</v>
      </c>
      <c r="E211" s="3" t="s">
        <v>7728</v>
      </c>
      <c r="F211" s="14">
        <v>1</v>
      </c>
      <c r="G211" s="14">
        <v>-1000</v>
      </c>
      <c r="H211" s="14">
        <v>1000</v>
      </c>
      <c r="I211" s="14">
        <v>0</v>
      </c>
    </row>
    <row x14ac:dyDescent="0.25" r="212" customHeight="1" ht="19.5">
      <c r="A212" s="3" t="s">
        <v>2882</v>
      </c>
      <c r="B212" s="3" t="s">
        <v>7742</v>
      </c>
      <c r="C212" s="3" t="s">
        <v>2883</v>
      </c>
      <c r="D212" s="3" t="s">
        <v>488</v>
      </c>
      <c r="E212" s="3" t="s">
        <v>7743</v>
      </c>
      <c r="F212" s="14">
        <v>1</v>
      </c>
      <c r="G212" s="14">
        <v>-1000</v>
      </c>
      <c r="H212" s="14">
        <v>1000</v>
      </c>
      <c r="I212" s="14">
        <v>0</v>
      </c>
    </row>
    <row x14ac:dyDescent="0.25" r="213" customHeight="1" ht="19.5">
      <c r="A213" s="3" t="s">
        <v>2884</v>
      </c>
      <c r="B213" s="3" t="s">
        <v>7744</v>
      </c>
      <c r="C213" s="3" t="s">
        <v>2885</v>
      </c>
      <c r="D213" s="3" t="s">
        <v>5781</v>
      </c>
      <c r="E213" s="3" t="s">
        <v>7743</v>
      </c>
      <c r="F213" s="14">
        <v>1</v>
      </c>
      <c r="G213" s="14">
        <v>-1000</v>
      </c>
      <c r="H213" s="14">
        <v>1000</v>
      </c>
      <c r="I213" s="14">
        <v>0</v>
      </c>
    </row>
    <row x14ac:dyDescent="0.25" r="214" customHeight="1" ht="19.5">
      <c r="A214" s="3" t="s">
        <v>2886</v>
      </c>
      <c r="B214" s="3" t="s">
        <v>7745</v>
      </c>
      <c r="C214" s="3" t="s">
        <v>2887</v>
      </c>
      <c r="D214" s="3" t="s">
        <v>4653</v>
      </c>
      <c r="E214" s="3" t="s">
        <v>7743</v>
      </c>
      <c r="F214" s="14">
        <v>0</v>
      </c>
      <c r="G214" s="14">
        <v>0</v>
      </c>
      <c r="H214" s="14">
        <v>1000</v>
      </c>
      <c r="I214" s="14">
        <v>0</v>
      </c>
    </row>
    <row x14ac:dyDescent="0.25" r="215" customHeight="1" ht="19.5">
      <c r="A215" s="3" t="s">
        <v>2888</v>
      </c>
      <c r="B215" s="3" t="s">
        <v>7746</v>
      </c>
      <c r="C215" s="3" t="s">
        <v>2889</v>
      </c>
      <c r="D215" s="3" t="s">
        <v>4774</v>
      </c>
      <c r="E215" s="3" t="s">
        <v>7743</v>
      </c>
      <c r="F215" s="14">
        <v>0</v>
      </c>
      <c r="G215" s="14">
        <v>0</v>
      </c>
      <c r="H215" s="14">
        <v>1000</v>
      </c>
      <c r="I215" s="14">
        <v>0</v>
      </c>
    </row>
    <row x14ac:dyDescent="0.25" r="216" customHeight="1" ht="19.5">
      <c r="A216" s="3" t="s">
        <v>2890</v>
      </c>
      <c r="B216" s="3" t="s">
        <v>7747</v>
      </c>
      <c r="C216" s="3" t="s">
        <v>2891</v>
      </c>
      <c r="D216" s="3" t="s">
        <v>4230</v>
      </c>
      <c r="E216" s="3" t="s">
        <v>7743</v>
      </c>
      <c r="F216" s="14">
        <v>0</v>
      </c>
      <c r="G216" s="14">
        <v>0</v>
      </c>
      <c r="H216" s="14">
        <v>1000</v>
      </c>
      <c r="I216" s="14">
        <v>0</v>
      </c>
    </row>
    <row x14ac:dyDescent="0.25" r="217" customHeight="1" ht="19.5">
      <c r="A217" s="3" t="s">
        <v>2892</v>
      </c>
      <c r="B217" s="3" t="s">
        <v>7748</v>
      </c>
      <c r="C217" s="3" t="s">
        <v>2893</v>
      </c>
      <c r="D217" s="3" t="s">
        <v>305</v>
      </c>
      <c r="E217" s="3" t="s">
        <v>7743</v>
      </c>
      <c r="F217" s="14">
        <v>0</v>
      </c>
      <c r="G217" s="14">
        <v>0</v>
      </c>
      <c r="H217" s="14">
        <v>1000</v>
      </c>
      <c r="I217" s="14">
        <v>0</v>
      </c>
    </row>
    <row x14ac:dyDescent="0.25" r="218" customHeight="1" ht="19.5">
      <c r="A218" s="3" t="s">
        <v>2894</v>
      </c>
      <c r="B218" s="3" t="s">
        <v>7749</v>
      </c>
      <c r="C218" s="3" t="s">
        <v>2895</v>
      </c>
      <c r="D218" s="3" t="s">
        <v>305</v>
      </c>
      <c r="E218" s="3" t="s">
        <v>7743</v>
      </c>
      <c r="F218" s="14">
        <v>0</v>
      </c>
      <c r="G218" s="14">
        <v>0</v>
      </c>
      <c r="H218" s="14">
        <v>1000</v>
      </c>
      <c r="I218" s="14">
        <v>0</v>
      </c>
    </row>
    <row x14ac:dyDescent="0.25" r="219" customHeight="1" ht="19.5">
      <c r="A219" s="3" t="s">
        <v>2896</v>
      </c>
      <c r="B219" s="3" t="s">
        <v>7750</v>
      </c>
      <c r="C219" s="3" t="s">
        <v>2897</v>
      </c>
      <c r="D219" s="3" t="s">
        <v>305</v>
      </c>
      <c r="E219" s="3" t="s">
        <v>7743</v>
      </c>
      <c r="F219" s="14">
        <v>0</v>
      </c>
      <c r="G219" s="14">
        <v>0</v>
      </c>
      <c r="H219" s="14">
        <v>1000</v>
      </c>
      <c r="I219" s="14">
        <v>0</v>
      </c>
    </row>
    <row x14ac:dyDescent="0.25" r="220" customHeight="1" ht="19.5">
      <c r="A220" s="3" t="s">
        <v>2898</v>
      </c>
      <c r="B220" s="3" t="s">
        <v>7751</v>
      </c>
      <c r="C220" s="3" t="s">
        <v>2899</v>
      </c>
      <c r="D220" s="3" t="s">
        <v>7752</v>
      </c>
      <c r="E220" s="3" t="s">
        <v>7743</v>
      </c>
      <c r="F220" s="14">
        <v>0</v>
      </c>
      <c r="G220" s="14">
        <v>0</v>
      </c>
      <c r="H220" s="14">
        <v>1000</v>
      </c>
      <c r="I220" s="14">
        <v>0</v>
      </c>
    </row>
    <row x14ac:dyDescent="0.25" r="221" customHeight="1" ht="19.5">
      <c r="A221" s="3" t="s">
        <v>2900</v>
      </c>
      <c r="B221" s="3" t="s">
        <v>7753</v>
      </c>
      <c r="C221" s="3" t="s">
        <v>2901</v>
      </c>
      <c r="D221" s="3" t="s">
        <v>7752</v>
      </c>
      <c r="E221" s="3" t="s">
        <v>7743</v>
      </c>
      <c r="F221" s="14">
        <v>0</v>
      </c>
      <c r="G221" s="14">
        <v>0</v>
      </c>
      <c r="H221" s="14">
        <v>1000</v>
      </c>
      <c r="I221" s="14">
        <v>0</v>
      </c>
    </row>
    <row x14ac:dyDescent="0.25" r="222" customHeight="1" ht="19.5">
      <c r="A222" s="3" t="s">
        <v>2902</v>
      </c>
      <c r="B222" s="3" t="s">
        <v>7754</v>
      </c>
      <c r="C222" s="3" t="s">
        <v>2903</v>
      </c>
      <c r="D222" s="3" t="s">
        <v>5196</v>
      </c>
      <c r="E222" s="3" t="s">
        <v>7743</v>
      </c>
      <c r="F222" s="14">
        <v>0</v>
      </c>
      <c r="G222" s="14">
        <v>0</v>
      </c>
      <c r="H222" s="14">
        <v>1000</v>
      </c>
      <c r="I222" s="14">
        <v>0</v>
      </c>
    </row>
    <row x14ac:dyDescent="0.25" r="223" customHeight="1" ht="19.5">
      <c r="A223" s="3" t="s">
        <v>2904</v>
      </c>
      <c r="B223" s="3" t="s">
        <v>7755</v>
      </c>
      <c r="C223" s="3" t="s">
        <v>2905</v>
      </c>
      <c r="D223" s="3" t="s">
        <v>5196</v>
      </c>
      <c r="E223" s="3" t="s">
        <v>7743</v>
      </c>
      <c r="F223" s="14">
        <v>0</v>
      </c>
      <c r="G223" s="14">
        <v>0</v>
      </c>
      <c r="H223" s="14">
        <v>1000</v>
      </c>
      <c r="I223" s="14">
        <v>0</v>
      </c>
    </row>
    <row x14ac:dyDescent="0.25" r="224" customHeight="1" ht="19.5">
      <c r="A224" s="3" t="s">
        <v>2906</v>
      </c>
      <c r="B224" s="3" t="s">
        <v>7756</v>
      </c>
      <c r="C224" s="3" t="s">
        <v>2907</v>
      </c>
      <c r="D224" s="3" t="s">
        <v>4234</v>
      </c>
      <c r="E224" s="3" t="s">
        <v>7743</v>
      </c>
      <c r="F224" s="14">
        <v>0</v>
      </c>
      <c r="G224" s="14">
        <v>0</v>
      </c>
      <c r="H224" s="14">
        <v>1000</v>
      </c>
      <c r="I224" s="14">
        <v>0</v>
      </c>
    </row>
    <row x14ac:dyDescent="0.25" r="225" customHeight="1" ht="19.5">
      <c r="A225" s="3" t="s">
        <v>2908</v>
      </c>
      <c r="B225" s="3" t="s">
        <v>7757</v>
      </c>
      <c r="C225" s="3" t="s">
        <v>2909</v>
      </c>
      <c r="D225" s="3" t="s">
        <v>4234</v>
      </c>
      <c r="E225" s="3" t="s">
        <v>7743</v>
      </c>
      <c r="F225" s="14">
        <v>0</v>
      </c>
      <c r="G225" s="14">
        <v>0</v>
      </c>
      <c r="H225" s="14">
        <v>1000</v>
      </c>
      <c r="I225" s="14">
        <v>0</v>
      </c>
    </row>
    <row x14ac:dyDescent="0.25" r="226" customHeight="1" ht="19.5">
      <c r="A226" s="3" t="s">
        <v>2910</v>
      </c>
      <c r="B226" s="3" t="s">
        <v>7758</v>
      </c>
      <c r="C226" s="3" t="s">
        <v>2911</v>
      </c>
      <c r="D226" s="3" t="s">
        <v>4487</v>
      </c>
      <c r="E226" s="3" t="s">
        <v>7743</v>
      </c>
      <c r="F226" s="14">
        <v>0</v>
      </c>
      <c r="G226" s="14">
        <v>0</v>
      </c>
      <c r="H226" s="14">
        <v>1000</v>
      </c>
      <c r="I226" s="14">
        <v>0</v>
      </c>
    </row>
    <row x14ac:dyDescent="0.25" r="227" customHeight="1" ht="19.5">
      <c r="A227" s="3" t="s">
        <v>2912</v>
      </c>
      <c r="B227" s="3" t="s">
        <v>7759</v>
      </c>
      <c r="C227" s="3" t="s">
        <v>2913</v>
      </c>
      <c r="D227" s="3" t="s">
        <v>4487</v>
      </c>
      <c r="E227" s="3" t="s">
        <v>7743</v>
      </c>
      <c r="F227" s="14">
        <v>0</v>
      </c>
      <c r="G227" s="14">
        <v>0</v>
      </c>
      <c r="H227" s="14">
        <v>1000</v>
      </c>
      <c r="I227" s="14">
        <v>0</v>
      </c>
    </row>
    <row x14ac:dyDescent="0.25" r="228" customHeight="1" ht="19.5">
      <c r="A228" s="3" t="s">
        <v>2914</v>
      </c>
      <c r="B228" s="3" t="s">
        <v>7760</v>
      </c>
      <c r="C228" s="3" t="s">
        <v>2915</v>
      </c>
      <c r="D228" s="3" t="s">
        <v>4760</v>
      </c>
      <c r="E228" s="3" t="s">
        <v>7743</v>
      </c>
      <c r="F228" s="14">
        <v>0</v>
      </c>
      <c r="G228" s="14">
        <v>0</v>
      </c>
      <c r="H228" s="14">
        <v>1000</v>
      </c>
      <c r="I228" s="14">
        <v>0</v>
      </c>
    </row>
    <row x14ac:dyDescent="0.25" r="229" customHeight="1" ht="19.5">
      <c r="A229" s="3" t="s">
        <v>2916</v>
      </c>
      <c r="B229" s="3" t="s">
        <v>7761</v>
      </c>
      <c r="C229" s="3" t="s">
        <v>2917</v>
      </c>
      <c r="D229" s="3" t="s">
        <v>4760</v>
      </c>
      <c r="E229" s="3" t="s">
        <v>7743</v>
      </c>
      <c r="F229" s="14">
        <v>0</v>
      </c>
      <c r="G229" s="14">
        <v>0</v>
      </c>
      <c r="H229" s="14">
        <v>1000</v>
      </c>
      <c r="I229" s="14">
        <v>0</v>
      </c>
    </row>
    <row x14ac:dyDescent="0.25" r="230" customHeight="1" ht="19.5">
      <c r="A230" s="3" t="s">
        <v>2918</v>
      </c>
      <c r="B230" s="3" t="s">
        <v>7762</v>
      </c>
      <c r="C230" s="3" t="s">
        <v>2919</v>
      </c>
      <c r="D230" s="3" t="s">
        <v>325</v>
      </c>
      <c r="E230" s="3" t="s">
        <v>7743</v>
      </c>
      <c r="F230" s="14">
        <v>0</v>
      </c>
      <c r="G230" s="14">
        <v>0</v>
      </c>
      <c r="H230" s="14">
        <v>1000</v>
      </c>
      <c r="I230" s="14">
        <v>0</v>
      </c>
    </row>
    <row x14ac:dyDescent="0.25" r="231" customHeight="1" ht="19.5">
      <c r="A231" s="3" t="s">
        <v>2920</v>
      </c>
      <c r="B231" s="3" t="s">
        <v>7763</v>
      </c>
      <c r="C231" s="3" t="s">
        <v>2921</v>
      </c>
      <c r="D231" s="3" t="s">
        <v>325</v>
      </c>
      <c r="E231" s="3" t="s">
        <v>7743</v>
      </c>
      <c r="F231" s="14">
        <v>0</v>
      </c>
      <c r="G231" s="14">
        <v>0</v>
      </c>
      <c r="H231" s="14">
        <v>1000</v>
      </c>
      <c r="I231" s="14">
        <v>0</v>
      </c>
    </row>
    <row x14ac:dyDescent="0.25" r="232" customHeight="1" ht="19.5">
      <c r="A232" s="3" t="s">
        <v>2922</v>
      </c>
      <c r="B232" s="3" t="s">
        <v>7764</v>
      </c>
      <c r="C232" s="3" t="s">
        <v>2923</v>
      </c>
      <c r="D232" s="3" t="s">
        <v>5416</v>
      </c>
      <c r="E232" s="3" t="s">
        <v>7743</v>
      </c>
      <c r="F232" s="14">
        <v>0</v>
      </c>
      <c r="G232" s="14">
        <v>0</v>
      </c>
      <c r="H232" s="14">
        <v>1000</v>
      </c>
      <c r="I232" s="14">
        <v>0</v>
      </c>
    </row>
    <row x14ac:dyDescent="0.25" r="233" customHeight="1" ht="19.5">
      <c r="A233" s="3" t="s">
        <v>2924</v>
      </c>
      <c r="B233" s="3" t="s">
        <v>7765</v>
      </c>
      <c r="C233" s="3" t="s">
        <v>2925</v>
      </c>
      <c r="D233" s="3" t="s">
        <v>4578</v>
      </c>
      <c r="E233" s="3" t="s">
        <v>7743</v>
      </c>
      <c r="F233" s="14">
        <v>0</v>
      </c>
      <c r="G233" s="14">
        <v>0</v>
      </c>
      <c r="H233" s="14">
        <v>1000</v>
      </c>
      <c r="I233" s="14">
        <v>0</v>
      </c>
    </row>
    <row x14ac:dyDescent="0.25" r="234" customHeight="1" ht="19.5">
      <c r="A234" s="3" t="s">
        <v>2926</v>
      </c>
      <c r="B234" s="3" t="s">
        <v>7766</v>
      </c>
      <c r="C234" s="3" t="s">
        <v>2927</v>
      </c>
      <c r="D234" s="3" t="s">
        <v>4578</v>
      </c>
      <c r="E234" s="3" t="s">
        <v>7743</v>
      </c>
      <c r="F234" s="14">
        <v>0</v>
      </c>
      <c r="G234" s="14">
        <v>0</v>
      </c>
      <c r="H234" s="14">
        <v>1000</v>
      </c>
      <c r="I234" s="14">
        <v>0</v>
      </c>
    </row>
    <row x14ac:dyDescent="0.25" r="235" customHeight="1" ht="19.5">
      <c r="A235" s="3" t="s">
        <v>2928</v>
      </c>
      <c r="B235" s="3" t="s">
        <v>7767</v>
      </c>
      <c r="C235" s="3" t="s">
        <v>2929</v>
      </c>
      <c r="D235" s="3" t="s">
        <v>7768</v>
      </c>
      <c r="E235" s="3" t="s">
        <v>7743</v>
      </c>
      <c r="F235" s="14">
        <v>0</v>
      </c>
      <c r="G235" s="14">
        <v>0</v>
      </c>
      <c r="H235" s="14">
        <v>1000</v>
      </c>
      <c r="I235" s="14">
        <v>0</v>
      </c>
    </row>
    <row x14ac:dyDescent="0.25" r="236" customHeight="1" ht="19.5">
      <c r="A236" s="3" t="s">
        <v>2930</v>
      </c>
      <c r="B236" s="3" t="s">
        <v>7769</v>
      </c>
      <c r="C236" s="3" t="s">
        <v>2931</v>
      </c>
      <c r="D236" s="3" t="s">
        <v>7768</v>
      </c>
      <c r="E236" s="3" t="s">
        <v>7743</v>
      </c>
      <c r="F236" s="14">
        <v>0</v>
      </c>
      <c r="G236" s="14">
        <v>0</v>
      </c>
      <c r="H236" s="14">
        <v>1000</v>
      </c>
      <c r="I236" s="14">
        <v>0</v>
      </c>
    </row>
    <row x14ac:dyDescent="0.25" r="237" customHeight="1" ht="19.5">
      <c r="A237" s="3" t="s">
        <v>2932</v>
      </c>
      <c r="B237" s="3" t="s">
        <v>7770</v>
      </c>
      <c r="C237" s="3" t="s">
        <v>2933</v>
      </c>
      <c r="D237" s="3" t="s">
        <v>7771</v>
      </c>
      <c r="E237" s="3" t="s">
        <v>7743</v>
      </c>
      <c r="F237" s="14">
        <v>0</v>
      </c>
      <c r="G237" s="14">
        <v>0</v>
      </c>
      <c r="H237" s="14">
        <v>1000</v>
      </c>
      <c r="I237" s="14">
        <v>0</v>
      </c>
    </row>
    <row x14ac:dyDescent="0.25" r="238" customHeight="1" ht="19.5">
      <c r="A238" s="3" t="s">
        <v>2934</v>
      </c>
      <c r="B238" s="3" t="s">
        <v>7772</v>
      </c>
      <c r="C238" s="3" t="s">
        <v>2935</v>
      </c>
      <c r="D238" s="3" t="s">
        <v>5748</v>
      </c>
      <c r="E238" s="3" t="s">
        <v>7743</v>
      </c>
      <c r="F238" s="14">
        <v>1</v>
      </c>
      <c r="G238" s="14">
        <v>-1000</v>
      </c>
      <c r="H238" s="14">
        <v>1000</v>
      </c>
      <c r="I238" s="14">
        <v>0</v>
      </c>
    </row>
    <row x14ac:dyDescent="0.25" r="239" customHeight="1" ht="19.5">
      <c r="A239" s="3" t="s">
        <v>2936</v>
      </c>
      <c r="B239" s="3" t="s">
        <v>5501</v>
      </c>
      <c r="C239" s="3" t="s">
        <v>2937</v>
      </c>
      <c r="D239" s="3" t="s">
        <v>7773</v>
      </c>
      <c r="E239" s="3" t="s">
        <v>7743</v>
      </c>
      <c r="F239" s="14">
        <v>0</v>
      </c>
      <c r="G239" s="14">
        <v>0</v>
      </c>
      <c r="H239" s="14">
        <v>1000</v>
      </c>
      <c r="I239" s="14">
        <v>0</v>
      </c>
    </row>
    <row x14ac:dyDescent="0.25" r="240" customHeight="1" ht="19.5">
      <c r="A240" s="3" t="s">
        <v>2938</v>
      </c>
      <c r="B240" s="3" t="s">
        <v>7774</v>
      </c>
      <c r="C240" s="3" t="s">
        <v>2939</v>
      </c>
      <c r="D240" s="3" t="s">
        <v>1428</v>
      </c>
      <c r="E240" s="3" t="s">
        <v>7743</v>
      </c>
      <c r="F240" s="14">
        <v>0</v>
      </c>
      <c r="G240" s="14">
        <v>0</v>
      </c>
      <c r="H240" s="14">
        <v>1000</v>
      </c>
      <c r="I240" s="14">
        <v>0</v>
      </c>
    </row>
    <row x14ac:dyDescent="0.25" r="241" customHeight="1" ht="19.5">
      <c r="A241" s="22" t="s">
        <v>2940</v>
      </c>
      <c r="B241" s="3" t="s">
        <v>7775</v>
      </c>
      <c r="C241" s="3" t="s">
        <v>2941</v>
      </c>
      <c r="D241" s="3" t="s">
        <v>1428</v>
      </c>
      <c r="E241" s="3" t="s">
        <v>7743</v>
      </c>
      <c r="F241" s="14">
        <v>0</v>
      </c>
      <c r="G241" s="14">
        <v>0</v>
      </c>
      <c r="H241" s="14">
        <v>1000</v>
      </c>
      <c r="I241" s="14">
        <v>0</v>
      </c>
    </row>
    <row x14ac:dyDescent="0.25" r="242" customHeight="1" ht="19.5">
      <c r="A242" s="3" t="s">
        <v>2942</v>
      </c>
      <c r="B242" s="3" t="s">
        <v>7776</v>
      </c>
      <c r="C242" s="3" t="s">
        <v>2943</v>
      </c>
      <c r="D242" s="3" t="s">
        <v>5859</v>
      </c>
      <c r="E242" s="3" t="s">
        <v>7743</v>
      </c>
      <c r="F242" s="14">
        <v>0</v>
      </c>
      <c r="G242" s="14">
        <v>0</v>
      </c>
      <c r="H242" s="14">
        <v>1000</v>
      </c>
      <c r="I242" s="14">
        <v>0</v>
      </c>
    </row>
    <row x14ac:dyDescent="0.25" r="243" customHeight="1" ht="19.5">
      <c r="A243" s="3" t="s">
        <v>2944</v>
      </c>
      <c r="B243" s="3" t="s">
        <v>7777</v>
      </c>
      <c r="C243" s="3" t="s">
        <v>2945</v>
      </c>
      <c r="D243" s="3" t="s">
        <v>4556</v>
      </c>
      <c r="E243" s="3" t="s">
        <v>7743</v>
      </c>
      <c r="F243" s="14">
        <v>0</v>
      </c>
      <c r="G243" s="14">
        <v>0</v>
      </c>
      <c r="H243" s="14">
        <v>1000</v>
      </c>
      <c r="I243" s="14">
        <v>0</v>
      </c>
    </row>
    <row x14ac:dyDescent="0.25" r="244" customHeight="1" ht="19.5">
      <c r="A244" s="3" t="s">
        <v>2946</v>
      </c>
      <c r="B244" s="3" t="s">
        <v>7778</v>
      </c>
      <c r="C244" s="3" t="s">
        <v>2947</v>
      </c>
      <c r="D244" s="3" t="s">
        <v>7779</v>
      </c>
      <c r="E244" s="3" t="s">
        <v>7743</v>
      </c>
      <c r="F244" s="14">
        <v>0</v>
      </c>
      <c r="G244" s="14">
        <v>0</v>
      </c>
      <c r="H244" s="14">
        <v>1000</v>
      </c>
      <c r="I244" s="14">
        <v>0</v>
      </c>
    </row>
    <row x14ac:dyDescent="0.25" r="245" customHeight="1" ht="19.5">
      <c r="A245" s="3" t="s">
        <v>2948</v>
      </c>
      <c r="B245" s="3" t="s">
        <v>7780</v>
      </c>
      <c r="C245" s="3" t="s">
        <v>2949</v>
      </c>
      <c r="D245" s="3" t="s">
        <v>7779</v>
      </c>
      <c r="E245" s="3" t="s">
        <v>7743</v>
      </c>
      <c r="F245" s="14">
        <v>0</v>
      </c>
      <c r="G245" s="14">
        <v>0</v>
      </c>
      <c r="H245" s="14">
        <v>1000</v>
      </c>
      <c r="I245" s="14">
        <v>0</v>
      </c>
    </row>
    <row x14ac:dyDescent="0.25" r="246" customHeight="1" ht="19.5">
      <c r="A246" s="3" t="s">
        <v>2950</v>
      </c>
      <c r="B246" s="3" t="s">
        <v>7781</v>
      </c>
      <c r="C246" s="3" t="s">
        <v>2951</v>
      </c>
      <c r="D246" s="3" t="s">
        <v>4230</v>
      </c>
      <c r="E246" s="3" t="s">
        <v>7743</v>
      </c>
      <c r="F246" s="14">
        <v>0</v>
      </c>
      <c r="G246" s="14">
        <v>0</v>
      </c>
      <c r="H246" s="14">
        <v>1000</v>
      </c>
      <c r="I246" s="14">
        <v>0</v>
      </c>
    </row>
    <row x14ac:dyDescent="0.25" r="247" customHeight="1" ht="19.5">
      <c r="A247" s="3" t="s">
        <v>2952</v>
      </c>
      <c r="B247" s="3" t="s">
        <v>7782</v>
      </c>
      <c r="C247" s="3" t="s">
        <v>2953</v>
      </c>
      <c r="D247" s="3" t="s">
        <v>305</v>
      </c>
      <c r="E247" s="3" t="s">
        <v>7743</v>
      </c>
      <c r="F247" s="14">
        <v>0</v>
      </c>
      <c r="G247" s="14">
        <v>0</v>
      </c>
      <c r="H247" s="14">
        <v>1000</v>
      </c>
      <c r="I247" s="14">
        <v>0</v>
      </c>
    </row>
    <row x14ac:dyDescent="0.25" r="248" customHeight="1" ht="19.5">
      <c r="A248" s="3" t="s">
        <v>2954</v>
      </c>
      <c r="B248" s="3" t="s">
        <v>7783</v>
      </c>
      <c r="C248" s="3" t="s">
        <v>2955</v>
      </c>
      <c r="D248" s="3" t="s">
        <v>305</v>
      </c>
      <c r="E248" s="3" t="s">
        <v>7743</v>
      </c>
      <c r="F248" s="14">
        <v>0</v>
      </c>
      <c r="G248" s="14">
        <v>0</v>
      </c>
      <c r="H248" s="14">
        <v>1000</v>
      </c>
      <c r="I248" s="14">
        <v>0</v>
      </c>
    </row>
    <row x14ac:dyDescent="0.25" r="249" customHeight="1" ht="19.5">
      <c r="A249" s="3" t="s">
        <v>2956</v>
      </c>
      <c r="B249" s="3" t="s">
        <v>7784</v>
      </c>
      <c r="C249" s="3" t="s">
        <v>2957</v>
      </c>
      <c r="D249" s="3" t="s">
        <v>305</v>
      </c>
      <c r="E249" s="3" t="s">
        <v>7743</v>
      </c>
      <c r="F249" s="14">
        <v>0</v>
      </c>
      <c r="G249" s="14">
        <v>0</v>
      </c>
      <c r="H249" s="14">
        <v>1000</v>
      </c>
      <c r="I249" s="14">
        <v>0</v>
      </c>
    </row>
    <row x14ac:dyDescent="0.25" r="250" customHeight="1" ht="19.5">
      <c r="A250" s="3" t="s">
        <v>2958</v>
      </c>
      <c r="B250" s="3" t="s">
        <v>7785</v>
      </c>
      <c r="C250" s="3" t="s">
        <v>2959</v>
      </c>
      <c r="D250" s="3" t="s">
        <v>4760</v>
      </c>
      <c r="E250" s="3" t="s">
        <v>7743</v>
      </c>
      <c r="F250" s="14">
        <v>0</v>
      </c>
      <c r="G250" s="14">
        <v>0</v>
      </c>
      <c r="H250" s="14">
        <v>1000</v>
      </c>
      <c r="I250" s="14">
        <v>0</v>
      </c>
    </row>
    <row x14ac:dyDescent="0.25" r="251" customHeight="1" ht="19.5">
      <c r="A251" s="3" t="s">
        <v>2960</v>
      </c>
      <c r="B251" s="3" t="s">
        <v>7786</v>
      </c>
      <c r="C251" s="3" t="s">
        <v>2961</v>
      </c>
      <c r="D251" s="3" t="s">
        <v>5528</v>
      </c>
      <c r="E251" s="3" t="s">
        <v>7743</v>
      </c>
      <c r="F251" s="14">
        <v>0</v>
      </c>
      <c r="G251" s="14">
        <v>0</v>
      </c>
      <c r="H251" s="14">
        <v>1000</v>
      </c>
      <c r="I251" s="14">
        <v>0</v>
      </c>
    </row>
    <row x14ac:dyDescent="0.25" r="252" customHeight="1" ht="19.5">
      <c r="A252" s="3" t="s">
        <v>2962</v>
      </c>
      <c r="B252" s="3" t="s">
        <v>7787</v>
      </c>
      <c r="C252" s="3" t="s">
        <v>2963</v>
      </c>
      <c r="D252" s="3" t="s">
        <v>485</v>
      </c>
      <c r="E252" s="3" t="s">
        <v>7743</v>
      </c>
      <c r="F252" s="14">
        <v>0</v>
      </c>
      <c r="G252" s="14">
        <v>0</v>
      </c>
      <c r="H252" s="14">
        <v>1000</v>
      </c>
      <c r="I252" s="14">
        <v>0</v>
      </c>
    </row>
    <row x14ac:dyDescent="0.25" r="253" customHeight="1" ht="19.5">
      <c r="A253" s="3" t="s">
        <v>2964</v>
      </c>
      <c r="B253" s="3" t="s">
        <v>7788</v>
      </c>
      <c r="C253" s="3" t="s">
        <v>2965</v>
      </c>
      <c r="D253" s="3" t="s">
        <v>1428</v>
      </c>
      <c r="E253" s="3" t="s">
        <v>7743</v>
      </c>
      <c r="F253" s="14">
        <v>1</v>
      </c>
      <c r="G253" s="14">
        <v>-1000</v>
      </c>
      <c r="H253" s="14">
        <v>1000</v>
      </c>
      <c r="I253" s="14">
        <v>0</v>
      </c>
    </row>
    <row x14ac:dyDescent="0.25" r="254" customHeight="1" ht="19.5">
      <c r="A254" s="3" t="s">
        <v>2966</v>
      </c>
      <c r="B254" s="3" t="s">
        <v>7789</v>
      </c>
      <c r="C254" s="3" t="s">
        <v>2967</v>
      </c>
      <c r="D254" s="3" t="s">
        <v>4570</v>
      </c>
      <c r="E254" s="3" t="s">
        <v>7743</v>
      </c>
      <c r="F254" s="14">
        <v>0</v>
      </c>
      <c r="G254" s="14">
        <v>0</v>
      </c>
      <c r="H254" s="14">
        <v>1000</v>
      </c>
      <c r="I254" s="14">
        <v>0</v>
      </c>
    </row>
    <row x14ac:dyDescent="0.25" r="255" customHeight="1" ht="19.5">
      <c r="A255" s="3" t="s">
        <v>2968</v>
      </c>
      <c r="B255" s="3" t="s">
        <v>7790</v>
      </c>
      <c r="C255" s="3" t="s">
        <v>2969</v>
      </c>
      <c r="D255" s="3" t="s">
        <v>4566</v>
      </c>
      <c r="E255" s="3" t="s">
        <v>7743</v>
      </c>
      <c r="F255" s="14">
        <v>0</v>
      </c>
      <c r="G255" s="14">
        <v>0</v>
      </c>
      <c r="H255" s="14">
        <v>1000</v>
      </c>
      <c r="I255" s="14">
        <v>0</v>
      </c>
    </row>
    <row x14ac:dyDescent="0.25" r="256" customHeight="1" ht="19.5">
      <c r="A256" s="22" t="s">
        <v>2970</v>
      </c>
      <c r="B256" s="3" t="s">
        <v>7791</v>
      </c>
      <c r="C256" s="3" t="s">
        <v>2971</v>
      </c>
      <c r="D256" s="3" t="s">
        <v>1428</v>
      </c>
      <c r="E256" s="3" t="s">
        <v>7743</v>
      </c>
      <c r="F256" s="14">
        <v>0</v>
      </c>
      <c r="G256" s="14">
        <v>0</v>
      </c>
      <c r="H256" s="14">
        <v>1000</v>
      </c>
      <c r="I256" s="14">
        <v>0</v>
      </c>
    </row>
    <row x14ac:dyDescent="0.25" r="257" customHeight="1" ht="19.5">
      <c r="A257" s="3" t="s">
        <v>2972</v>
      </c>
      <c r="B257" s="3" t="s">
        <v>7792</v>
      </c>
      <c r="C257" s="3" t="s">
        <v>2973</v>
      </c>
      <c r="D257" s="3" t="s">
        <v>1428</v>
      </c>
      <c r="E257" s="3" t="s">
        <v>7743</v>
      </c>
      <c r="F257" s="14">
        <v>0</v>
      </c>
      <c r="G257" s="14">
        <v>0</v>
      </c>
      <c r="H257" s="14">
        <v>1000</v>
      </c>
      <c r="I257" s="14">
        <v>0</v>
      </c>
    </row>
    <row x14ac:dyDescent="0.25" r="258" customHeight="1" ht="19.5">
      <c r="A258" s="3" t="s">
        <v>2974</v>
      </c>
      <c r="B258" s="3" t="s">
        <v>7793</v>
      </c>
      <c r="C258" s="3" t="s">
        <v>2975</v>
      </c>
      <c r="D258" s="3" t="s">
        <v>7794</v>
      </c>
      <c r="E258" s="3" t="s">
        <v>7743</v>
      </c>
      <c r="F258" s="14">
        <v>0</v>
      </c>
      <c r="G258" s="14">
        <v>0</v>
      </c>
      <c r="H258" s="14">
        <v>1000</v>
      </c>
      <c r="I258" s="14">
        <v>0</v>
      </c>
    </row>
    <row x14ac:dyDescent="0.25" r="259" customHeight="1" ht="19.5">
      <c r="A259" s="3" t="s">
        <v>2976</v>
      </c>
      <c r="B259" s="3" t="s">
        <v>7795</v>
      </c>
      <c r="C259" s="3" t="s">
        <v>2977</v>
      </c>
      <c r="D259" s="3" t="s">
        <v>1428</v>
      </c>
      <c r="E259" s="3" t="s">
        <v>7743</v>
      </c>
      <c r="F259" s="14">
        <v>0</v>
      </c>
      <c r="G259" s="14">
        <v>0</v>
      </c>
      <c r="H259" s="14">
        <v>1000</v>
      </c>
      <c r="I259" s="14">
        <v>0</v>
      </c>
    </row>
    <row x14ac:dyDescent="0.25" r="260" customHeight="1" ht="19.5">
      <c r="A260" s="3" t="s">
        <v>2978</v>
      </c>
      <c r="B260" s="3" t="s">
        <v>7796</v>
      </c>
      <c r="C260" s="3" t="s">
        <v>2979</v>
      </c>
      <c r="D260" s="3" t="s">
        <v>4565</v>
      </c>
      <c r="E260" s="3" t="s">
        <v>7743</v>
      </c>
      <c r="F260" s="14">
        <v>0</v>
      </c>
      <c r="G260" s="14">
        <v>0</v>
      </c>
      <c r="H260" s="14">
        <v>1000</v>
      </c>
      <c r="I260" s="14">
        <v>0</v>
      </c>
    </row>
    <row x14ac:dyDescent="0.25" r="261" customHeight="1" ht="19.5">
      <c r="A261" s="3" t="s">
        <v>2980</v>
      </c>
      <c r="B261" s="3" t="s">
        <v>7797</v>
      </c>
      <c r="C261" s="3" t="s">
        <v>2981</v>
      </c>
      <c r="D261" s="3" t="s">
        <v>5777</v>
      </c>
      <c r="E261" s="3" t="s">
        <v>7743</v>
      </c>
      <c r="F261" s="14">
        <v>0</v>
      </c>
      <c r="G261" s="14">
        <v>0</v>
      </c>
      <c r="H261" s="14">
        <v>1000</v>
      </c>
      <c r="I261" s="14">
        <v>0</v>
      </c>
    </row>
    <row x14ac:dyDescent="0.25" r="262" customHeight="1" ht="19.5">
      <c r="A262" s="3" t="s">
        <v>2982</v>
      </c>
      <c r="B262" s="3" t="s">
        <v>7798</v>
      </c>
      <c r="C262" s="3" t="s">
        <v>2983</v>
      </c>
      <c r="D262" s="3" t="s">
        <v>5748</v>
      </c>
      <c r="E262" s="3" t="s">
        <v>7743</v>
      </c>
      <c r="F262" s="14">
        <v>0</v>
      </c>
      <c r="G262" s="14">
        <v>0</v>
      </c>
      <c r="H262" s="14">
        <v>1000</v>
      </c>
      <c r="I262" s="14">
        <v>0</v>
      </c>
    </row>
    <row x14ac:dyDescent="0.25" r="263" customHeight="1" ht="19.5">
      <c r="A263" s="3" t="s">
        <v>2984</v>
      </c>
      <c r="B263" s="3" t="s">
        <v>7799</v>
      </c>
      <c r="C263" s="3" t="s">
        <v>2985</v>
      </c>
      <c r="D263" s="3" t="s">
        <v>7800</v>
      </c>
      <c r="E263" s="3" t="s">
        <v>7743</v>
      </c>
      <c r="F263" s="14">
        <v>0</v>
      </c>
      <c r="G263" s="14">
        <v>0</v>
      </c>
      <c r="H263" s="14">
        <v>1000</v>
      </c>
      <c r="I263" s="14">
        <v>0</v>
      </c>
    </row>
    <row x14ac:dyDescent="0.25" r="264" customHeight="1" ht="19.5">
      <c r="A264" s="3" t="s">
        <v>2986</v>
      </c>
      <c r="B264" s="3" t="s">
        <v>7801</v>
      </c>
      <c r="C264" s="3" t="s">
        <v>2987</v>
      </c>
      <c r="D264" s="3" t="s">
        <v>5783</v>
      </c>
      <c r="E264" s="3" t="s">
        <v>7743</v>
      </c>
      <c r="F264" s="14">
        <v>0</v>
      </c>
      <c r="G264" s="14">
        <v>0</v>
      </c>
      <c r="H264" s="14">
        <v>1000</v>
      </c>
      <c r="I264" s="14">
        <v>0</v>
      </c>
    </row>
    <row x14ac:dyDescent="0.25" r="265" customHeight="1" ht="19.5">
      <c r="A265" s="3" t="s">
        <v>2988</v>
      </c>
      <c r="B265" s="3" t="s">
        <v>7802</v>
      </c>
      <c r="C265" s="3" t="s">
        <v>2989</v>
      </c>
      <c r="D265" s="3" t="s">
        <v>7803</v>
      </c>
      <c r="E265" s="3" t="s">
        <v>7743</v>
      </c>
      <c r="F265" s="14">
        <v>0</v>
      </c>
      <c r="G265" s="14">
        <v>0</v>
      </c>
      <c r="H265" s="14">
        <v>1000</v>
      </c>
      <c r="I265" s="14">
        <v>0</v>
      </c>
    </row>
    <row x14ac:dyDescent="0.25" r="266" customHeight="1" ht="19.5">
      <c r="A266" s="3" t="s">
        <v>2990</v>
      </c>
      <c r="B266" s="3" t="s">
        <v>7804</v>
      </c>
      <c r="C266" s="3" t="s">
        <v>2991</v>
      </c>
      <c r="D266" s="3" t="s">
        <v>1428</v>
      </c>
      <c r="E266" s="3" t="s">
        <v>7743</v>
      </c>
      <c r="F266" s="14">
        <v>0</v>
      </c>
      <c r="G266" s="14">
        <v>0</v>
      </c>
      <c r="H266" s="14">
        <v>1000</v>
      </c>
      <c r="I266" s="14">
        <v>0</v>
      </c>
    </row>
    <row x14ac:dyDescent="0.25" r="267" customHeight="1" ht="19.5">
      <c r="A267" s="3" t="s">
        <v>2992</v>
      </c>
      <c r="B267" s="3" t="s">
        <v>7805</v>
      </c>
      <c r="C267" s="3" t="s">
        <v>2993</v>
      </c>
      <c r="D267" s="3" t="s">
        <v>7771</v>
      </c>
      <c r="E267" s="3" t="s">
        <v>7743</v>
      </c>
      <c r="F267" s="14">
        <v>0</v>
      </c>
      <c r="G267" s="14">
        <v>0</v>
      </c>
      <c r="H267" s="14">
        <v>1000</v>
      </c>
      <c r="I267" s="14">
        <v>0</v>
      </c>
    </row>
    <row x14ac:dyDescent="0.25" r="268" customHeight="1" ht="19.5">
      <c r="A268" s="3" t="s">
        <v>2994</v>
      </c>
      <c r="B268" s="3" t="s">
        <v>7806</v>
      </c>
      <c r="C268" s="3" t="s">
        <v>2995</v>
      </c>
      <c r="D268" s="3" t="s">
        <v>1428</v>
      </c>
      <c r="E268" s="3" t="s">
        <v>7807</v>
      </c>
      <c r="F268" s="14">
        <v>0</v>
      </c>
      <c r="G268" s="14">
        <v>0</v>
      </c>
      <c r="H268" s="14">
        <v>1000</v>
      </c>
      <c r="I268" s="14">
        <v>0</v>
      </c>
    </row>
    <row x14ac:dyDescent="0.25" r="269" customHeight="1" ht="19.5">
      <c r="A269" s="3" t="s">
        <v>2996</v>
      </c>
      <c r="B269" s="3" t="s">
        <v>7808</v>
      </c>
      <c r="C269" s="3" t="s">
        <v>2997</v>
      </c>
      <c r="D269" s="3" t="s">
        <v>1428</v>
      </c>
      <c r="E269" s="3" t="s">
        <v>7807</v>
      </c>
      <c r="F269" s="14">
        <v>0</v>
      </c>
      <c r="G269" s="14">
        <v>0</v>
      </c>
      <c r="H269" s="14">
        <v>1000</v>
      </c>
      <c r="I269" s="14">
        <v>0</v>
      </c>
    </row>
    <row x14ac:dyDescent="0.25" r="270" customHeight="1" ht="19.5">
      <c r="A270" s="3" t="s">
        <v>2998</v>
      </c>
      <c r="B270" s="3" t="s">
        <v>7809</v>
      </c>
      <c r="C270" s="3" t="s">
        <v>2999</v>
      </c>
      <c r="D270" s="3" t="s">
        <v>1428</v>
      </c>
      <c r="E270" s="3" t="s">
        <v>7807</v>
      </c>
      <c r="F270" s="14">
        <v>0</v>
      </c>
      <c r="G270" s="14">
        <v>0</v>
      </c>
      <c r="H270" s="14">
        <v>1000</v>
      </c>
      <c r="I270" s="14">
        <v>0</v>
      </c>
    </row>
    <row x14ac:dyDescent="0.25" r="271" customHeight="1" ht="19.5">
      <c r="A271" s="3" t="s">
        <v>3000</v>
      </c>
      <c r="B271" s="3" t="s">
        <v>7810</v>
      </c>
      <c r="C271" s="3" t="s">
        <v>3001</v>
      </c>
      <c r="D271" s="3" t="s">
        <v>1428</v>
      </c>
      <c r="E271" s="3" t="s">
        <v>7807</v>
      </c>
      <c r="F271" s="14">
        <v>0</v>
      </c>
      <c r="G271" s="14">
        <v>0</v>
      </c>
      <c r="H271" s="14">
        <v>1000</v>
      </c>
      <c r="I271" s="14">
        <v>0</v>
      </c>
    </row>
    <row x14ac:dyDescent="0.25" r="272" customHeight="1" ht="19.5">
      <c r="A272" s="3" t="s">
        <v>3002</v>
      </c>
      <c r="B272" s="3" t="s">
        <v>7811</v>
      </c>
      <c r="C272" s="3" t="s">
        <v>3003</v>
      </c>
      <c r="D272" s="3" t="s">
        <v>1428</v>
      </c>
      <c r="E272" s="3" t="s">
        <v>7807</v>
      </c>
      <c r="F272" s="14">
        <v>0</v>
      </c>
      <c r="G272" s="14">
        <v>0</v>
      </c>
      <c r="H272" s="14">
        <v>1000</v>
      </c>
      <c r="I272" s="14">
        <v>0</v>
      </c>
    </row>
    <row x14ac:dyDescent="0.25" r="273" customHeight="1" ht="19.5">
      <c r="A273" s="3" t="s">
        <v>3004</v>
      </c>
      <c r="B273" s="3" t="s">
        <v>7812</v>
      </c>
      <c r="C273" s="3" t="s">
        <v>3005</v>
      </c>
      <c r="D273" s="3" t="s">
        <v>1428</v>
      </c>
      <c r="E273" s="3" t="s">
        <v>7807</v>
      </c>
      <c r="F273" s="14">
        <v>0</v>
      </c>
      <c r="G273" s="14">
        <v>0</v>
      </c>
      <c r="H273" s="14">
        <v>1000</v>
      </c>
      <c r="I273" s="14">
        <v>0</v>
      </c>
    </row>
    <row x14ac:dyDescent="0.25" r="274" customHeight="1" ht="19.5">
      <c r="A274" s="3" t="s">
        <v>3006</v>
      </c>
      <c r="B274" s="3" t="s">
        <v>7813</v>
      </c>
      <c r="C274" s="3" t="s">
        <v>3007</v>
      </c>
      <c r="D274" s="3" t="s">
        <v>1428</v>
      </c>
      <c r="E274" s="3" t="s">
        <v>7807</v>
      </c>
      <c r="F274" s="14">
        <v>0</v>
      </c>
      <c r="G274" s="14">
        <v>0</v>
      </c>
      <c r="H274" s="14">
        <v>1000</v>
      </c>
      <c r="I274" s="14">
        <v>0</v>
      </c>
    </row>
    <row x14ac:dyDescent="0.25" r="275" customHeight="1" ht="19.5">
      <c r="A275" s="3" t="s">
        <v>3008</v>
      </c>
      <c r="B275" s="3" t="s">
        <v>7814</v>
      </c>
      <c r="C275" s="3" t="s">
        <v>3009</v>
      </c>
      <c r="D275" s="3" t="s">
        <v>1428</v>
      </c>
      <c r="E275" s="3" t="s">
        <v>7807</v>
      </c>
      <c r="F275" s="14">
        <v>0</v>
      </c>
      <c r="G275" s="14">
        <v>0</v>
      </c>
      <c r="H275" s="14">
        <v>1000</v>
      </c>
      <c r="I275" s="14">
        <v>0</v>
      </c>
    </row>
    <row x14ac:dyDescent="0.25" r="276" customHeight="1" ht="19.5">
      <c r="A276" s="3" t="s">
        <v>3010</v>
      </c>
      <c r="B276" s="3" t="s">
        <v>7815</v>
      </c>
      <c r="C276" s="3" t="s">
        <v>3011</v>
      </c>
      <c r="D276" s="3" t="s">
        <v>1428</v>
      </c>
      <c r="E276" s="3" t="s">
        <v>7807</v>
      </c>
      <c r="F276" s="14">
        <v>0</v>
      </c>
      <c r="G276" s="14">
        <v>0</v>
      </c>
      <c r="H276" s="14">
        <v>1000</v>
      </c>
      <c r="I276" s="14">
        <v>0</v>
      </c>
    </row>
    <row x14ac:dyDescent="0.25" r="277" customHeight="1" ht="19.5">
      <c r="A277" s="3" t="s">
        <v>3012</v>
      </c>
      <c r="B277" s="3" t="s">
        <v>7816</v>
      </c>
      <c r="C277" s="3" t="s">
        <v>3013</v>
      </c>
      <c r="D277" s="3" t="s">
        <v>1428</v>
      </c>
      <c r="E277" s="3" t="s">
        <v>7807</v>
      </c>
      <c r="F277" s="14">
        <v>0</v>
      </c>
      <c r="G277" s="14">
        <v>0</v>
      </c>
      <c r="H277" s="14">
        <v>1000</v>
      </c>
      <c r="I277" s="14">
        <v>0</v>
      </c>
    </row>
    <row x14ac:dyDescent="0.25" r="278" customHeight="1" ht="19.5">
      <c r="A278" s="3" t="s">
        <v>3014</v>
      </c>
      <c r="B278" s="3" t="s">
        <v>7817</v>
      </c>
      <c r="C278" s="3" t="s">
        <v>3015</v>
      </c>
      <c r="D278" s="3" t="s">
        <v>1428</v>
      </c>
      <c r="E278" s="3" t="s">
        <v>7807</v>
      </c>
      <c r="F278" s="14">
        <v>0</v>
      </c>
      <c r="G278" s="14">
        <v>0</v>
      </c>
      <c r="H278" s="14">
        <v>1000</v>
      </c>
      <c r="I278" s="14">
        <v>0</v>
      </c>
    </row>
    <row x14ac:dyDescent="0.25" r="279" customHeight="1" ht="19.5">
      <c r="A279" s="3" t="s">
        <v>3016</v>
      </c>
      <c r="B279" s="3" t="s">
        <v>7818</v>
      </c>
      <c r="C279" s="3" t="s">
        <v>3017</v>
      </c>
      <c r="D279" s="3" t="s">
        <v>1428</v>
      </c>
      <c r="E279" s="3" t="s">
        <v>7807</v>
      </c>
      <c r="F279" s="14">
        <v>0</v>
      </c>
      <c r="G279" s="14">
        <v>0</v>
      </c>
      <c r="H279" s="14">
        <v>1000</v>
      </c>
      <c r="I279" s="14">
        <v>0</v>
      </c>
    </row>
    <row x14ac:dyDescent="0.25" r="280" customHeight="1" ht="19.5">
      <c r="A280" s="3" t="s">
        <v>3018</v>
      </c>
      <c r="B280" s="3" t="s">
        <v>7819</v>
      </c>
      <c r="C280" s="3" t="s">
        <v>3019</v>
      </c>
      <c r="D280" s="3" t="s">
        <v>4150</v>
      </c>
      <c r="E280" s="3" t="s">
        <v>7807</v>
      </c>
      <c r="F280" s="14">
        <v>0</v>
      </c>
      <c r="G280" s="14">
        <v>0</v>
      </c>
      <c r="H280" s="14">
        <v>1000</v>
      </c>
      <c r="I280" s="14">
        <v>0</v>
      </c>
    </row>
    <row x14ac:dyDescent="0.25" r="281" customHeight="1" ht="19.5">
      <c r="A281" s="3" t="s">
        <v>3020</v>
      </c>
      <c r="B281" s="3" t="s">
        <v>5721</v>
      </c>
      <c r="C281" s="3" t="s">
        <v>3021</v>
      </c>
      <c r="D281" s="3" t="s">
        <v>447</v>
      </c>
      <c r="E281" s="3" t="s">
        <v>7820</v>
      </c>
      <c r="F281" s="14">
        <v>1</v>
      </c>
      <c r="G281" s="14">
        <v>-1000</v>
      </c>
      <c r="H281" s="14">
        <v>1000</v>
      </c>
      <c r="I281" s="14">
        <v>0</v>
      </c>
    </row>
    <row x14ac:dyDescent="0.25" r="282" customHeight="1" ht="19.5">
      <c r="A282" s="3" t="s">
        <v>3022</v>
      </c>
      <c r="B282" s="3" t="s">
        <v>7821</v>
      </c>
      <c r="C282" s="3" t="s">
        <v>3023</v>
      </c>
      <c r="D282" s="3" t="s">
        <v>7822</v>
      </c>
      <c r="E282" s="3" t="s">
        <v>7820</v>
      </c>
      <c r="F282" s="14">
        <v>0</v>
      </c>
      <c r="G282" s="14">
        <v>0</v>
      </c>
      <c r="H282" s="14">
        <v>1000</v>
      </c>
      <c r="I282" s="14">
        <v>0</v>
      </c>
    </row>
    <row x14ac:dyDescent="0.25" r="283" customHeight="1" ht="19.5">
      <c r="A283" s="3" t="s">
        <v>3024</v>
      </c>
      <c r="B283" s="3" t="s">
        <v>7823</v>
      </c>
      <c r="C283" s="3" t="s">
        <v>3025</v>
      </c>
      <c r="D283" s="3" t="s">
        <v>1428</v>
      </c>
      <c r="E283" s="3" t="s">
        <v>7820</v>
      </c>
      <c r="F283" s="14">
        <v>1</v>
      </c>
      <c r="G283" s="14">
        <v>-1000</v>
      </c>
      <c r="H283" s="14">
        <v>1000</v>
      </c>
      <c r="I283" s="14">
        <v>0</v>
      </c>
    </row>
    <row x14ac:dyDescent="0.25" r="284" customHeight="1" ht="19.5">
      <c r="A284" s="3" t="s">
        <v>3026</v>
      </c>
      <c r="B284" s="3" t="s">
        <v>7824</v>
      </c>
      <c r="C284" s="3" t="s">
        <v>3027</v>
      </c>
      <c r="D284" s="3" t="s">
        <v>7825</v>
      </c>
      <c r="E284" s="3" t="s">
        <v>7820</v>
      </c>
      <c r="F284" s="14">
        <v>0</v>
      </c>
      <c r="G284" s="14">
        <v>0</v>
      </c>
      <c r="H284" s="14">
        <v>1000</v>
      </c>
      <c r="I284" s="14">
        <v>0</v>
      </c>
    </row>
    <row x14ac:dyDescent="0.25" r="285" customHeight="1" ht="19.5">
      <c r="A285" s="3" t="s">
        <v>3028</v>
      </c>
      <c r="B285" s="3" t="s">
        <v>7826</v>
      </c>
      <c r="C285" s="3" t="s">
        <v>3029</v>
      </c>
      <c r="D285" s="3" t="s">
        <v>7827</v>
      </c>
      <c r="E285" s="3" t="s">
        <v>7820</v>
      </c>
      <c r="F285" s="14">
        <v>0</v>
      </c>
      <c r="G285" s="14">
        <v>0</v>
      </c>
      <c r="H285" s="14">
        <v>1000</v>
      </c>
      <c r="I285" s="14">
        <v>0</v>
      </c>
    </row>
    <row x14ac:dyDescent="0.25" r="286" customHeight="1" ht="19.5">
      <c r="A286" s="3" t="s">
        <v>3030</v>
      </c>
      <c r="B286" s="3" t="s">
        <v>7824</v>
      </c>
      <c r="C286" s="3" t="s">
        <v>3031</v>
      </c>
      <c r="D286" s="3" t="s">
        <v>7828</v>
      </c>
      <c r="E286" s="3" t="s">
        <v>7820</v>
      </c>
      <c r="F286" s="14">
        <v>0</v>
      </c>
      <c r="G286" s="14">
        <v>0</v>
      </c>
      <c r="H286" s="14">
        <v>1000</v>
      </c>
      <c r="I286" s="14">
        <v>0</v>
      </c>
    </row>
    <row x14ac:dyDescent="0.25" r="287" customHeight="1" ht="19.5">
      <c r="A287" s="3" t="s">
        <v>3032</v>
      </c>
      <c r="B287" s="3" t="s">
        <v>7829</v>
      </c>
      <c r="C287" s="3" t="s">
        <v>3033</v>
      </c>
      <c r="D287" s="3" t="s">
        <v>7830</v>
      </c>
      <c r="E287" s="3" t="s">
        <v>7820</v>
      </c>
      <c r="F287" s="14">
        <v>1</v>
      </c>
      <c r="G287" s="14">
        <v>-1000</v>
      </c>
      <c r="H287" s="14">
        <v>1000</v>
      </c>
      <c r="I287" s="14">
        <v>0</v>
      </c>
    </row>
    <row x14ac:dyDescent="0.25" r="288" customHeight="1" ht="19.5">
      <c r="A288" s="3" t="s">
        <v>3034</v>
      </c>
      <c r="B288" s="3" t="s">
        <v>7831</v>
      </c>
      <c r="C288" s="3" t="s">
        <v>3035</v>
      </c>
      <c r="D288" s="3" t="s">
        <v>7832</v>
      </c>
      <c r="E288" s="3" t="s">
        <v>7820</v>
      </c>
      <c r="F288" s="14">
        <v>0</v>
      </c>
      <c r="G288" s="14">
        <v>0</v>
      </c>
      <c r="H288" s="14">
        <v>1000</v>
      </c>
      <c r="I288" s="14">
        <v>0</v>
      </c>
    </row>
    <row x14ac:dyDescent="0.25" r="289" customHeight="1" ht="19.5">
      <c r="A289" s="3" t="s">
        <v>3036</v>
      </c>
      <c r="B289" s="3" t="s">
        <v>7833</v>
      </c>
      <c r="C289" s="3" t="s">
        <v>3037</v>
      </c>
      <c r="D289" s="3" t="s">
        <v>7834</v>
      </c>
      <c r="E289" s="3" t="s">
        <v>7820</v>
      </c>
      <c r="F289" s="14">
        <v>0</v>
      </c>
      <c r="G289" s="14">
        <v>0</v>
      </c>
      <c r="H289" s="14">
        <v>1000</v>
      </c>
      <c r="I289" s="14">
        <v>0</v>
      </c>
    </row>
    <row x14ac:dyDescent="0.25" r="290" customHeight="1" ht="19.5">
      <c r="A290" s="3" t="s">
        <v>3038</v>
      </c>
      <c r="B290" s="3" t="s">
        <v>7835</v>
      </c>
      <c r="C290" s="3" t="s">
        <v>3039</v>
      </c>
      <c r="D290" s="3" t="s">
        <v>577</v>
      </c>
      <c r="E290" s="3" t="s">
        <v>7820</v>
      </c>
      <c r="F290" s="14">
        <v>1</v>
      </c>
      <c r="G290" s="14">
        <v>-1000</v>
      </c>
      <c r="H290" s="14">
        <v>1000</v>
      </c>
      <c r="I290" s="14">
        <v>0</v>
      </c>
    </row>
    <row x14ac:dyDescent="0.25" r="291" customHeight="1" ht="19.5">
      <c r="A291" s="3" t="s">
        <v>3040</v>
      </c>
      <c r="B291" s="3" t="s">
        <v>7836</v>
      </c>
      <c r="C291" s="3" t="s">
        <v>3041</v>
      </c>
      <c r="D291" s="3" t="s">
        <v>467</v>
      </c>
      <c r="E291" s="3" t="s">
        <v>7820</v>
      </c>
      <c r="F291" s="14">
        <v>1</v>
      </c>
      <c r="G291" s="14">
        <v>-1000</v>
      </c>
      <c r="H291" s="14">
        <v>1000</v>
      </c>
      <c r="I291" s="14">
        <v>0</v>
      </c>
    </row>
    <row x14ac:dyDescent="0.25" r="292" customHeight="1" ht="19.5">
      <c r="A292" s="3" t="s">
        <v>3042</v>
      </c>
      <c r="B292" s="3" t="s">
        <v>7837</v>
      </c>
      <c r="C292" s="3" t="s">
        <v>3043</v>
      </c>
      <c r="D292" s="3" t="s">
        <v>5490</v>
      </c>
      <c r="E292" s="3" t="s">
        <v>7820</v>
      </c>
      <c r="F292" s="14">
        <v>0</v>
      </c>
      <c r="G292" s="14">
        <v>0</v>
      </c>
      <c r="H292" s="14">
        <v>1000</v>
      </c>
      <c r="I292" s="14">
        <v>0</v>
      </c>
    </row>
    <row x14ac:dyDescent="0.25" r="293" customHeight="1" ht="19.5">
      <c r="A293" s="3" t="s">
        <v>3044</v>
      </c>
      <c r="B293" s="3" t="s">
        <v>7838</v>
      </c>
      <c r="C293" s="3" t="s">
        <v>3045</v>
      </c>
      <c r="D293" s="3" t="s">
        <v>7839</v>
      </c>
      <c r="E293" s="3" t="s">
        <v>7820</v>
      </c>
      <c r="F293" s="14">
        <v>1</v>
      </c>
      <c r="G293" s="14">
        <v>-1000</v>
      </c>
      <c r="H293" s="14">
        <v>1000</v>
      </c>
      <c r="I293" s="14">
        <v>0</v>
      </c>
    </row>
    <row x14ac:dyDescent="0.25" r="294" customHeight="1" ht="19.5">
      <c r="A294" s="3" t="s">
        <v>3046</v>
      </c>
      <c r="B294" s="3" t="s">
        <v>7840</v>
      </c>
      <c r="C294" s="3" t="s">
        <v>3047</v>
      </c>
      <c r="D294" s="3" t="s">
        <v>4</v>
      </c>
      <c r="E294" s="3" t="s">
        <v>7820</v>
      </c>
      <c r="F294" s="14">
        <v>1</v>
      </c>
      <c r="G294" s="14">
        <v>-1000</v>
      </c>
      <c r="H294" s="14">
        <v>1000</v>
      </c>
      <c r="I294" s="14">
        <v>0</v>
      </c>
    </row>
    <row x14ac:dyDescent="0.25" r="295" customHeight="1" ht="19.5">
      <c r="A295" s="3" t="s">
        <v>3048</v>
      </c>
      <c r="B295" s="3" t="s">
        <v>7841</v>
      </c>
      <c r="C295" s="3" t="s">
        <v>3049</v>
      </c>
      <c r="D295" s="3" t="s">
        <v>7842</v>
      </c>
      <c r="E295" s="3" t="s">
        <v>7820</v>
      </c>
      <c r="F295" s="14">
        <v>0</v>
      </c>
      <c r="G295" s="14">
        <v>0</v>
      </c>
      <c r="H295" s="14">
        <v>1000</v>
      </c>
      <c r="I295" s="14">
        <v>0</v>
      </c>
    </row>
    <row x14ac:dyDescent="0.25" r="296" customHeight="1" ht="19.5">
      <c r="A296" s="3" t="s">
        <v>3050</v>
      </c>
      <c r="B296" s="3" t="s">
        <v>7843</v>
      </c>
      <c r="C296" s="3" t="s">
        <v>3051</v>
      </c>
      <c r="D296" s="3" t="s">
        <v>7844</v>
      </c>
      <c r="E296" s="3" t="s">
        <v>7820</v>
      </c>
      <c r="F296" s="14">
        <v>0</v>
      </c>
      <c r="G296" s="14">
        <v>0</v>
      </c>
      <c r="H296" s="14">
        <v>1000</v>
      </c>
      <c r="I296" s="14">
        <v>0</v>
      </c>
    </row>
    <row x14ac:dyDescent="0.25" r="297" customHeight="1" ht="19.5">
      <c r="A297" s="3" t="s">
        <v>3052</v>
      </c>
      <c r="B297" s="3" t="s">
        <v>7845</v>
      </c>
      <c r="C297" s="3" t="s">
        <v>3053</v>
      </c>
      <c r="D297" s="3" t="s">
        <v>7846</v>
      </c>
      <c r="E297" s="3" t="s">
        <v>7820</v>
      </c>
      <c r="F297" s="14">
        <v>0</v>
      </c>
      <c r="G297" s="14">
        <v>0</v>
      </c>
      <c r="H297" s="14">
        <v>1000</v>
      </c>
      <c r="I297" s="14">
        <v>0</v>
      </c>
    </row>
    <row x14ac:dyDescent="0.25" r="298" customHeight="1" ht="19.5">
      <c r="A298" s="3" t="s">
        <v>3054</v>
      </c>
      <c r="B298" s="3" t="s">
        <v>7847</v>
      </c>
      <c r="C298" s="3" t="s">
        <v>3055</v>
      </c>
      <c r="D298" s="3" t="s">
        <v>7848</v>
      </c>
      <c r="E298" s="3" t="s">
        <v>7820</v>
      </c>
      <c r="F298" s="14">
        <v>0</v>
      </c>
      <c r="G298" s="14">
        <v>0</v>
      </c>
      <c r="H298" s="14">
        <v>1000</v>
      </c>
      <c r="I298" s="14">
        <v>0</v>
      </c>
    </row>
    <row x14ac:dyDescent="0.25" r="299" customHeight="1" ht="19.5">
      <c r="A299" s="3" t="s">
        <v>3056</v>
      </c>
      <c r="B299" s="3" t="s">
        <v>7849</v>
      </c>
      <c r="C299" s="3" t="s">
        <v>3057</v>
      </c>
      <c r="D299" s="3" t="s">
        <v>7850</v>
      </c>
      <c r="E299" s="3" t="s">
        <v>7820</v>
      </c>
      <c r="F299" s="14">
        <v>0</v>
      </c>
      <c r="G299" s="14">
        <v>0</v>
      </c>
      <c r="H299" s="14">
        <v>1000</v>
      </c>
      <c r="I299" s="14">
        <v>0</v>
      </c>
    </row>
    <row x14ac:dyDescent="0.25" r="300" customHeight="1" ht="19.5">
      <c r="A300" s="3" t="s">
        <v>3058</v>
      </c>
      <c r="B300" s="3" t="s">
        <v>7851</v>
      </c>
      <c r="C300" s="3" t="s">
        <v>3059</v>
      </c>
      <c r="D300" s="3" t="s">
        <v>1428</v>
      </c>
      <c r="E300" s="3" t="s">
        <v>7820</v>
      </c>
      <c r="F300" s="14">
        <v>0</v>
      </c>
      <c r="G300" s="14">
        <v>0</v>
      </c>
      <c r="H300" s="14">
        <v>1000</v>
      </c>
      <c r="I300" s="14">
        <v>0</v>
      </c>
    </row>
    <row x14ac:dyDescent="0.25" r="301" customHeight="1" ht="19.5">
      <c r="A301" s="3" t="s">
        <v>3060</v>
      </c>
      <c r="B301" s="3" t="s">
        <v>7852</v>
      </c>
      <c r="C301" s="3" t="s">
        <v>3061</v>
      </c>
      <c r="D301" s="3" t="s">
        <v>7853</v>
      </c>
      <c r="E301" s="3" t="s">
        <v>7820</v>
      </c>
      <c r="F301" s="14">
        <v>1</v>
      </c>
      <c r="G301" s="14">
        <v>-1000</v>
      </c>
      <c r="H301" s="14">
        <v>1000</v>
      </c>
      <c r="I301" s="14">
        <v>0</v>
      </c>
    </row>
    <row x14ac:dyDescent="0.25" r="302" customHeight="1" ht="19.5">
      <c r="A302" s="3" t="s">
        <v>3062</v>
      </c>
      <c r="B302" s="3" t="s">
        <v>7854</v>
      </c>
      <c r="C302" s="3" t="s">
        <v>3063</v>
      </c>
      <c r="D302" s="3" t="s">
        <v>1428</v>
      </c>
      <c r="E302" s="3" t="s">
        <v>7820</v>
      </c>
      <c r="F302" s="14">
        <v>0</v>
      </c>
      <c r="G302" s="14">
        <v>0</v>
      </c>
      <c r="H302" s="14">
        <v>1000</v>
      </c>
      <c r="I302" s="14">
        <v>0</v>
      </c>
    </row>
    <row x14ac:dyDescent="0.25" r="303" customHeight="1" ht="19.5">
      <c r="A303" s="3" t="s">
        <v>3064</v>
      </c>
      <c r="B303" s="3" t="s">
        <v>7855</v>
      </c>
      <c r="C303" s="3" t="s">
        <v>3065</v>
      </c>
      <c r="D303" s="3" t="s">
        <v>5101</v>
      </c>
      <c r="E303" s="3" t="s">
        <v>7820</v>
      </c>
      <c r="F303" s="14">
        <v>1</v>
      </c>
      <c r="G303" s="14">
        <v>-1000</v>
      </c>
      <c r="H303" s="14">
        <v>1000</v>
      </c>
      <c r="I303" s="14">
        <v>0</v>
      </c>
    </row>
    <row x14ac:dyDescent="0.25" r="304" customHeight="1" ht="19.5">
      <c r="A304" s="3" t="s">
        <v>3066</v>
      </c>
      <c r="B304" s="3" t="s">
        <v>7856</v>
      </c>
      <c r="C304" s="3" t="s">
        <v>3067</v>
      </c>
      <c r="D304" s="3" t="s">
        <v>7857</v>
      </c>
      <c r="E304" s="3" t="s">
        <v>7820</v>
      </c>
      <c r="F304" s="14">
        <v>1</v>
      </c>
      <c r="G304" s="14">
        <v>-1000</v>
      </c>
      <c r="H304" s="14">
        <v>1000</v>
      </c>
      <c r="I304" s="14">
        <v>0</v>
      </c>
    </row>
    <row x14ac:dyDescent="0.25" r="305" customHeight="1" ht="19.5">
      <c r="A305" s="3" t="s">
        <v>3068</v>
      </c>
      <c r="B305" s="3" t="s">
        <v>451</v>
      </c>
      <c r="C305" s="3" t="s">
        <v>3069</v>
      </c>
      <c r="D305" s="3" t="s">
        <v>450</v>
      </c>
      <c r="E305" s="3" t="s">
        <v>7820</v>
      </c>
      <c r="F305" s="14">
        <v>1</v>
      </c>
      <c r="G305" s="14">
        <v>-1000</v>
      </c>
      <c r="H305" s="14">
        <v>1000</v>
      </c>
      <c r="I305" s="14">
        <v>0</v>
      </c>
    </row>
    <row x14ac:dyDescent="0.25" r="306" customHeight="1" ht="19.5">
      <c r="A306" s="3" t="s">
        <v>3070</v>
      </c>
      <c r="B306" s="3" t="s">
        <v>7858</v>
      </c>
      <c r="C306" s="3" t="s">
        <v>3071</v>
      </c>
      <c r="D306" s="3" t="s">
        <v>7859</v>
      </c>
      <c r="E306" s="3" t="s">
        <v>7820</v>
      </c>
      <c r="F306" s="14">
        <v>0</v>
      </c>
      <c r="G306" s="14">
        <v>0</v>
      </c>
      <c r="H306" s="14">
        <v>1000</v>
      </c>
      <c r="I306" s="14">
        <v>0</v>
      </c>
    </row>
    <row x14ac:dyDescent="0.25" r="307" customHeight="1" ht="19.5">
      <c r="A307" s="3" t="s">
        <v>3072</v>
      </c>
      <c r="B307" s="3" t="s">
        <v>7860</v>
      </c>
      <c r="C307" s="3" t="s">
        <v>3073</v>
      </c>
      <c r="D307" s="3" t="s">
        <v>7861</v>
      </c>
      <c r="E307" s="3" t="s">
        <v>7820</v>
      </c>
      <c r="F307" s="14">
        <v>0</v>
      </c>
      <c r="G307" s="14">
        <v>0</v>
      </c>
      <c r="H307" s="14">
        <v>1000</v>
      </c>
      <c r="I307" s="14">
        <v>0</v>
      </c>
    </row>
    <row x14ac:dyDescent="0.25" r="308" customHeight="1" ht="19.5">
      <c r="A308" s="3" t="s">
        <v>3074</v>
      </c>
      <c r="B308" s="3" t="s">
        <v>7862</v>
      </c>
      <c r="C308" s="3" t="s">
        <v>3075</v>
      </c>
      <c r="D308" s="3" t="s">
        <v>1428</v>
      </c>
      <c r="E308" s="3" t="s">
        <v>7820</v>
      </c>
      <c r="F308" s="14">
        <v>0</v>
      </c>
      <c r="G308" s="14">
        <v>0</v>
      </c>
      <c r="H308" s="14">
        <v>1000</v>
      </c>
      <c r="I308" s="14">
        <v>0</v>
      </c>
    </row>
    <row x14ac:dyDescent="0.25" r="309" customHeight="1" ht="16">
      <c r="A309" s="3" t="s">
        <v>3076</v>
      </c>
      <c r="B309" s="3" t="s">
        <v>7863</v>
      </c>
      <c r="C309" s="3" t="s">
        <v>3077</v>
      </c>
      <c r="D309" s="3" t="s">
        <v>5970</v>
      </c>
      <c r="E309" s="3" t="s">
        <v>7820</v>
      </c>
      <c r="F309" s="14">
        <v>1</v>
      </c>
      <c r="G309" s="14">
        <v>-1000</v>
      </c>
      <c r="H309" s="14">
        <v>1000</v>
      </c>
      <c r="I309" s="14">
        <v>0</v>
      </c>
    </row>
    <row x14ac:dyDescent="0.25" r="310" customHeight="1" ht="19.5">
      <c r="A310" s="3" t="s">
        <v>3078</v>
      </c>
      <c r="B310" s="3" t="s">
        <v>7864</v>
      </c>
      <c r="C310" s="3" t="s">
        <v>3079</v>
      </c>
      <c r="D310" s="3" t="s">
        <v>4908</v>
      </c>
      <c r="E310" s="3" t="s">
        <v>7865</v>
      </c>
      <c r="F310" s="14">
        <v>0</v>
      </c>
      <c r="G310" s="14">
        <v>0</v>
      </c>
      <c r="H310" s="14">
        <v>1000</v>
      </c>
      <c r="I310" s="14">
        <v>0</v>
      </c>
    </row>
    <row x14ac:dyDescent="0.25" r="311" customHeight="1" ht="19.5">
      <c r="A311" s="3" t="s">
        <v>3080</v>
      </c>
      <c r="B311" s="3" t="s">
        <v>7866</v>
      </c>
      <c r="C311" s="3" t="s">
        <v>3081</v>
      </c>
      <c r="D311" s="3" t="s">
        <v>7664</v>
      </c>
      <c r="E311" s="3" t="s">
        <v>7865</v>
      </c>
      <c r="F311" s="14">
        <v>0</v>
      </c>
      <c r="G311" s="14">
        <v>0</v>
      </c>
      <c r="H311" s="14">
        <v>1000</v>
      </c>
      <c r="I311" s="14">
        <v>0</v>
      </c>
    </row>
    <row x14ac:dyDescent="0.25" r="312" customHeight="1" ht="19.5">
      <c r="A312" s="3" t="s">
        <v>3082</v>
      </c>
      <c r="B312" s="3" t="s">
        <v>7867</v>
      </c>
      <c r="C312" s="3" t="s">
        <v>3083</v>
      </c>
      <c r="D312" s="3" t="s">
        <v>5372</v>
      </c>
      <c r="E312" s="3" t="s">
        <v>7865</v>
      </c>
      <c r="F312" s="14">
        <v>0</v>
      </c>
      <c r="G312" s="14">
        <v>0</v>
      </c>
      <c r="H312" s="14">
        <v>1000</v>
      </c>
      <c r="I312" s="14">
        <v>0</v>
      </c>
    </row>
    <row x14ac:dyDescent="0.25" r="313" customHeight="1" ht="19.5">
      <c r="A313" s="3" t="s">
        <v>3084</v>
      </c>
      <c r="B313" s="3" t="s">
        <v>7868</v>
      </c>
      <c r="C313" s="3" t="s">
        <v>3085</v>
      </c>
      <c r="D313" s="3" t="s">
        <v>7869</v>
      </c>
      <c r="E313" s="3" t="s">
        <v>7865</v>
      </c>
      <c r="F313" s="14">
        <v>0</v>
      </c>
      <c r="G313" s="14">
        <v>0</v>
      </c>
      <c r="H313" s="14">
        <v>1000</v>
      </c>
      <c r="I313" s="14">
        <v>0</v>
      </c>
    </row>
    <row x14ac:dyDescent="0.25" r="314" customHeight="1" ht="19.5">
      <c r="A314" s="3" t="s">
        <v>3086</v>
      </c>
      <c r="B314" s="3" t="s">
        <v>7870</v>
      </c>
      <c r="C314" s="3" t="s">
        <v>3087</v>
      </c>
      <c r="D314" s="3" t="s">
        <v>7664</v>
      </c>
      <c r="E314" s="3" t="s">
        <v>7865</v>
      </c>
      <c r="F314" s="14">
        <v>0</v>
      </c>
      <c r="G314" s="14">
        <v>0</v>
      </c>
      <c r="H314" s="14">
        <v>1000</v>
      </c>
      <c r="I314" s="14">
        <v>0</v>
      </c>
    </row>
    <row x14ac:dyDescent="0.25" r="315" customHeight="1" ht="19.5">
      <c r="A315" s="3" t="s">
        <v>3088</v>
      </c>
      <c r="B315" s="3" t="s">
        <v>7871</v>
      </c>
      <c r="C315" s="3" t="s">
        <v>3089</v>
      </c>
      <c r="D315" s="3" t="s">
        <v>7872</v>
      </c>
      <c r="E315" s="3" t="s">
        <v>7865</v>
      </c>
      <c r="F315" s="14">
        <v>0</v>
      </c>
      <c r="G315" s="14">
        <v>0</v>
      </c>
      <c r="H315" s="14">
        <v>1000</v>
      </c>
      <c r="I315" s="14">
        <v>0</v>
      </c>
    </row>
    <row x14ac:dyDescent="0.25" r="316" customHeight="1" ht="19.5">
      <c r="A316" s="3" t="s">
        <v>3090</v>
      </c>
      <c r="B316" s="3" t="s">
        <v>7873</v>
      </c>
      <c r="C316" s="3" t="s">
        <v>3091</v>
      </c>
      <c r="D316" s="3" t="s">
        <v>5901</v>
      </c>
      <c r="E316" s="3" t="s">
        <v>7865</v>
      </c>
      <c r="F316" s="14">
        <v>0</v>
      </c>
      <c r="G316" s="14">
        <v>0</v>
      </c>
      <c r="H316" s="14">
        <v>1000</v>
      </c>
      <c r="I316" s="14">
        <v>0</v>
      </c>
    </row>
    <row x14ac:dyDescent="0.25" r="317" customHeight="1" ht="19.5">
      <c r="A317" s="3" t="s">
        <v>3092</v>
      </c>
      <c r="B317" s="3" t="s">
        <v>7874</v>
      </c>
      <c r="C317" s="3" t="s">
        <v>3093</v>
      </c>
      <c r="D317" s="3" t="s">
        <v>5345</v>
      </c>
      <c r="E317" s="3" t="s">
        <v>7875</v>
      </c>
      <c r="F317" s="14">
        <v>0</v>
      </c>
      <c r="G317" s="14">
        <v>0</v>
      </c>
      <c r="H317" s="14">
        <v>1000</v>
      </c>
      <c r="I317" s="14">
        <v>0</v>
      </c>
    </row>
    <row x14ac:dyDescent="0.25" r="318" customHeight="1" ht="19.5">
      <c r="A318" s="3" t="s">
        <v>3094</v>
      </c>
      <c r="B318" s="3" t="s">
        <v>7876</v>
      </c>
      <c r="C318" s="3" t="s">
        <v>3095</v>
      </c>
      <c r="D318" s="3" t="s">
        <v>405</v>
      </c>
      <c r="E318" s="3" t="s">
        <v>7875</v>
      </c>
      <c r="F318" s="14">
        <v>0</v>
      </c>
      <c r="G318" s="14">
        <v>0</v>
      </c>
      <c r="H318" s="14">
        <v>1000</v>
      </c>
      <c r="I318" s="14">
        <v>0</v>
      </c>
    </row>
    <row x14ac:dyDescent="0.25" r="319" customHeight="1" ht="19.5">
      <c r="A319" s="3" t="s">
        <v>3096</v>
      </c>
      <c r="B319" s="3" t="s">
        <v>7877</v>
      </c>
      <c r="C319" s="3" t="s">
        <v>3097</v>
      </c>
      <c r="D319" s="3" t="s">
        <v>405</v>
      </c>
      <c r="E319" s="3" t="s">
        <v>7875</v>
      </c>
      <c r="F319" s="14">
        <v>0</v>
      </c>
      <c r="G319" s="14">
        <v>0</v>
      </c>
      <c r="H319" s="14">
        <v>1000</v>
      </c>
      <c r="I319" s="14">
        <v>0</v>
      </c>
    </row>
    <row x14ac:dyDescent="0.25" r="320" customHeight="1" ht="19.5">
      <c r="A320" s="3" t="s">
        <v>3098</v>
      </c>
      <c r="B320" s="3" t="s">
        <v>5265</v>
      </c>
      <c r="C320" s="3" t="s">
        <v>3099</v>
      </c>
      <c r="D320" s="3" t="s">
        <v>5264</v>
      </c>
      <c r="E320" s="3" t="s">
        <v>7878</v>
      </c>
      <c r="F320" s="14">
        <v>0</v>
      </c>
      <c r="G320" s="14">
        <v>0</v>
      </c>
      <c r="H320" s="14">
        <v>1000</v>
      </c>
      <c r="I320" s="14">
        <v>0</v>
      </c>
    </row>
    <row x14ac:dyDescent="0.25" r="321" customHeight="1" ht="19.5">
      <c r="A321" s="3" t="s">
        <v>3100</v>
      </c>
      <c r="B321" s="3" t="s">
        <v>4811</v>
      </c>
      <c r="C321" s="3" t="s">
        <v>3101</v>
      </c>
      <c r="D321" s="3" t="s">
        <v>4810</v>
      </c>
      <c r="E321" s="3" t="s">
        <v>7878</v>
      </c>
      <c r="F321" s="14">
        <v>1</v>
      </c>
      <c r="G321" s="14">
        <v>-1000</v>
      </c>
      <c r="H321" s="14">
        <v>1000</v>
      </c>
      <c r="I321" s="14">
        <v>0</v>
      </c>
    </row>
    <row x14ac:dyDescent="0.25" r="322" customHeight="1" ht="19.5">
      <c r="A322" s="3" t="s">
        <v>3102</v>
      </c>
      <c r="B322" s="3" t="s">
        <v>7879</v>
      </c>
      <c r="C322" s="3" t="s">
        <v>3103</v>
      </c>
      <c r="D322" s="3" t="s">
        <v>4810</v>
      </c>
      <c r="E322" s="3" t="s">
        <v>7878</v>
      </c>
      <c r="F322" s="14">
        <v>1</v>
      </c>
      <c r="G322" s="14">
        <v>-1000</v>
      </c>
      <c r="H322" s="14">
        <v>1000</v>
      </c>
      <c r="I322" s="14">
        <v>0</v>
      </c>
    </row>
    <row x14ac:dyDescent="0.25" r="323" customHeight="1" ht="19.5">
      <c r="A323" s="3" t="s">
        <v>3104</v>
      </c>
      <c r="B323" s="3" t="s">
        <v>7880</v>
      </c>
      <c r="C323" s="3" t="s">
        <v>3105</v>
      </c>
      <c r="D323" s="3" t="s">
        <v>4810</v>
      </c>
      <c r="E323" s="3" t="s">
        <v>7878</v>
      </c>
      <c r="F323" s="14">
        <v>1</v>
      </c>
      <c r="G323" s="14">
        <v>-1000</v>
      </c>
      <c r="H323" s="14">
        <v>1000</v>
      </c>
      <c r="I323" s="14">
        <v>0</v>
      </c>
    </row>
    <row x14ac:dyDescent="0.25" r="324" customHeight="1" ht="19.5">
      <c r="A324" s="3" t="s">
        <v>3106</v>
      </c>
      <c r="B324" s="3" t="s">
        <v>7881</v>
      </c>
      <c r="C324" s="3" t="s">
        <v>3107</v>
      </c>
      <c r="D324" s="3" t="s">
        <v>4810</v>
      </c>
      <c r="E324" s="3" t="s">
        <v>7878</v>
      </c>
      <c r="F324" s="14">
        <v>1</v>
      </c>
      <c r="G324" s="14">
        <v>-1000</v>
      </c>
      <c r="H324" s="14">
        <v>1000</v>
      </c>
      <c r="I324" s="14">
        <v>0</v>
      </c>
    </row>
    <row x14ac:dyDescent="0.25" r="325" customHeight="1" ht="19.5">
      <c r="A325" s="3" t="s">
        <v>3108</v>
      </c>
      <c r="B325" s="3" t="s">
        <v>7882</v>
      </c>
      <c r="C325" s="3" t="s">
        <v>3109</v>
      </c>
      <c r="D325" s="3" t="s">
        <v>4810</v>
      </c>
      <c r="E325" s="3" t="s">
        <v>7878</v>
      </c>
      <c r="F325" s="14">
        <v>1</v>
      </c>
      <c r="G325" s="14">
        <v>-1000</v>
      </c>
      <c r="H325" s="14">
        <v>1000</v>
      </c>
      <c r="I325" s="14">
        <v>0</v>
      </c>
    </row>
    <row x14ac:dyDescent="0.25" r="326" customHeight="1" ht="19.5">
      <c r="A326" s="3" t="s">
        <v>3110</v>
      </c>
      <c r="B326" s="3" t="s">
        <v>5898</v>
      </c>
      <c r="C326" s="3" t="s">
        <v>3111</v>
      </c>
      <c r="D326" s="3" t="s">
        <v>491</v>
      </c>
      <c r="E326" s="3" t="s">
        <v>7878</v>
      </c>
      <c r="F326" s="14">
        <v>0</v>
      </c>
      <c r="G326" s="14">
        <v>0</v>
      </c>
      <c r="H326" s="14">
        <v>1000</v>
      </c>
      <c r="I326" s="14">
        <v>0</v>
      </c>
    </row>
    <row x14ac:dyDescent="0.25" r="327" customHeight="1" ht="19.5">
      <c r="A327" s="3" t="s">
        <v>3112</v>
      </c>
      <c r="B327" s="3" t="s">
        <v>7883</v>
      </c>
      <c r="C327" s="3" t="s">
        <v>3113</v>
      </c>
      <c r="D327" s="3" t="s">
        <v>1428</v>
      </c>
      <c r="E327" s="3" t="s">
        <v>7878</v>
      </c>
      <c r="F327" s="14">
        <v>0</v>
      </c>
      <c r="G327" s="14">
        <v>0</v>
      </c>
      <c r="H327" s="14">
        <v>1000</v>
      </c>
      <c r="I327" s="14">
        <v>0</v>
      </c>
    </row>
    <row x14ac:dyDescent="0.25" r="328" customHeight="1" ht="19.5">
      <c r="A328" s="3" t="s">
        <v>3114</v>
      </c>
      <c r="B328" s="3" t="s">
        <v>4633</v>
      </c>
      <c r="C328" s="3" t="s">
        <v>3115</v>
      </c>
      <c r="D328" s="3" t="s">
        <v>4632</v>
      </c>
      <c r="E328" s="3" t="s">
        <v>7878</v>
      </c>
      <c r="F328" s="14">
        <v>1</v>
      </c>
      <c r="G328" s="14">
        <v>-1000</v>
      </c>
      <c r="H328" s="14">
        <v>1000</v>
      </c>
      <c r="I328" s="14">
        <v>0</v>
      </c>
    </row>
    <row x14ac:dyDescent="0.25" r="329" customHeight="1" ht="19.5">
      <c r="A329" s="3" t="s">
        <v>3116</v>
      </c>
      <c r="B329" s="3" t="s">
        <v>7468</v>
      </c>
      <c r="C329" s="3" t="s">
        <v>3117</v>
      </c>
      <c r="D329" s="3" t="s">
        <v>5862</v>
      </c>
      <c r="E329" s="3" t="s">
        <v>7878</v>
      </c>
      <c r="F329" s="14">
        <v>1</v>
      </c>
      <c r="G329" s="14">
        <v>-1000</v>
      </c>
      <c r="H329" s="14">
        <v>1000</v>
      </c>
      <c r="I329" s="14">
        <v>0</v>
      </c>
    </row>
    <row x14ac:dyDescent="0.25" r="330" customHeight="1" ht="19.5">
      <c r="A330" s="3" t="s">
        <v>3118</v>
      </c>
      <c r="B330" s="3" t="s">
        <v>7884</v>
      </c>
      <c r="C330" s="3" t="s">
        <v>3119</v>
      </c>
      <c r="D330" s="3" t="s">
        <v>5882</v>
      </c>
      <c r="E330" s="3" t="s">
        <v>7878</v>
      </c>
      <c r="F330" s="14">
        <v>1</v>
      </c>
      <c r="G330" s="14">
        <v>-1000</v>
      </c>
      <c r="H330" s="14">
        <v>1000</v>
      </c>
      <c r="I330" s="14">
        <v>0</v>
      </c>
    </row>
    <row x14ac:dyDescent="0.25" r="331" customHeight="1" ht="19.5">
      <c r="A331" s="3" t="s">
        <v>3120</v>
      </c>
      <c r="B331" s="3" t="s">
        <v>7532</v>
      </c>
      <c r="C331" s="3" t="s">
        <v>3121</v>
      </c>
      <c r="D331" s="3" t="s">
        <v>7885</v>
      </c>
      <c r="E331" s="3" t="s">
        <v>7878</v>
      </c>
      <c r="F331" s="14">
        <v>0</v>
      </c>
      <c r="G331" s="14">
        <v>0</v>
      </c>
      <c r="H331" s="14">
        <v>1000</v>
      </c>
      <c r="I331" s="14">
        <v>0</v>
      </c>
    </row>
    <row x14ac:dyDescent="0.25" r="332" customHeight="1" ht="19.5">
      <c r="A332" s="3" t="s">
        <v>3122</v>
      </c>
      <c r="B332" s="3" t="s">
        <v>7886</v>
      </c>
      <c r="C332" s="3" t="s">
        <v>3123</v>
      </c>
      <c r="D332" s="3" t="s">
        <v>7885</v>
      </c>
      <c r="E332" s="3" t="s">
        <v>7878</v>
      </c>
      <c r="F332" s="14">
        <v>1</v>
      </c>
      <c r="G332" s="14">
        <v>-1000</v>
      </c>
      <c r="H332" s="14">
        <v>1000</v>
      </c>
      <c r="I332" s="14">
        <v>0</v>
      </c>
    </row>
    <row x14ac:dyDescent="0.25" r="333" customHeight="1" ht="19.5">
      <c r="A333" s="3" t="s">
        <v>3124</v>
      </c>
      <c r="B333" s="3" t="s">
        <v>7887</v>
      </c>
      <c r="C333" s="3" t="s">
        <v>3125</v>
      </c>
      <c r="D333" s="3" t="s">
        <v>7888</v>
      </c>
      <c r="E333" s="3" t="s">
        <v>7878</v>
      </c>
      <c r="F333" s="14">
        <v>0</v>
      </c>
      <c r="G333" s="14">
        <v>0</v>
      </c>
      <c r="H333" s="14">
        <v>1000</v>
      </c>
      <c r="I333" s="14">
        <v>0</v>
      </c>
    </row>
    <row x14ac:dyDescent="0.25" r="334" customHeight="1" ht="19.5">
      <c r="A334" s="3" t="s">
        <v>3126</v>
      </c>
      <c r="B334" s="3" t="s">
        <v>7889</v>
      </c>
      <c r="C334" s="3" t="s">
        <v>3127</v>
      </c>
      <c r="D334" s="3" t="s">
        <v>1428</v>
      </c>
      <c r="E334" s="3" t="s">
        <v>7878</v>
      </c>
      <c r="F334" s="14">
        <v>0</v>
      </c>
      <c r="G334" s="14">
        <v>0</v>
      </c>
      <c r="H334" s="14">
        <v>1000</v>
      </c>
      <c r="I334" s="14">
        <v>0</v>
      </c>
    </row>
    <row x14ac:dyDescent="0.25" r="335" customHeight="1" ht="19.5">
      <c r="A335" s="3" t="s">
        <v>3128</v>
      </c>
      <c r="B335" s="3" t="s">
        <v>7890</v>
      </c>
      <c r="C335" s="3" t="s">
        <v>3129</v>
      </c>
      <c r="D335" s="3" t="s">
        <v>7891</v>
      </c>
      <c r="E335" s="3" t="s">
        <v>7878</v>
      </c>
      <c r="F335" s="14">
        <v>0</v>
      </c>
      <c r="G335" s="14">
        <v>0</v>
      </c>
      <c r="H335" s="14">
        <v>1000</v>
      </c>
      <c r="I335" s="14">
        <v>0</v>
      </c>
    </row>
    <row x14ac:dyDescent="0.25" r="336" customHeight="1" ht="19.5">
      <c r="A336" s="3" t="s">
        <v>3130</v>
      </c>
      <c r="B336" s="3" t="s">
        <v>7892</v>
      </c>
      <c r="C336" s="3" t="s">
        <v>3131</v>
      </c>
      <c r="D336" s="3" t="s">
        <v>5602</v>
      </c>
      <c r="E336" s="3" t="s">
        <v>7878</v>
      </c>
      <c r="F336" s="14">
        <v>0</v>
      </c>
      <c r="G336" s="14">
        <v>0</v>
      </c>
      <c r="H336" s="14">
        <v>1000</v>
      </c>
      <c r="I336" s="14">
        <v>0</v>
      </c>
    </row>
    <row x14ac:dyDescent="0.25" r="337" customHeight="1" ht="19.5">
      <c r="A337" s="3" t="s">
        <v>3132</v>
      </c>
      <c r="B337" s="3" t="s">
        <v>7893</v>
      </c>
      <c r="C337" s="3" t="s">
        <v>3133</v>
      </c>
      <c r="D337" s="3" t="s">
        <v>5602</v>
      </c>
      <c r="E337" s="3" t="s">
        <v>7878</v>
      </c>
      <c r="F337" s="14">
        <v>0</v>
      </c>
      <c r="G337" s="14">
        <v>0</v>
      </c>
      <c r="H337" s="14">
        <v>1000</v>
      </c>
      <c r="I337" s="14">
        <v>0</v>
      </c>
    </row>
    <row x14ac:dyDescent="0.25" r="338" customHeight="1" ht="19.5">
      <c r="A338" s="3" t="s">
        <v>3134</v>
      </c>
      <c r="B338" s="3" t="s">
        <v>7894</v>
      </c>
      <c r="C338" s="3" t="s">
        <v>3135</v>
      </c>
      <c r="D338" s="3" t="s">
        <v>4944</v>
      </c>
      <c r="E338" s="3" t="s">
        <v>7878</v>
      </c>
      <c r="F338" s="14">
        <v>0</v>
      </c>
      <c r="G338" s="14">
        <v>0</v>
      </c>
      <c r="H338" s="14">
        <v>1000</v>
      </c>
      <c r="I338" s="14">
        <v>0</v>
      </c>
    </row>
    <row x14ac:dyDescent="0.25" r="339" customHeight="1" ht="19.5">
      <c r="A339" s="3" t="s">
        <v>3136</v>
      </c>
      <c r="B339" s="3" t="s">
        <v>7895</v>
      </c>
      <c r="C339" s="3" t="s">
        <v>3137</v>
      </c>
      <c r="D339" s="3" t="s">
        <v>4814</v>
      </c>
      <c r="E339" s="3" t="s">
        <v>7878</v>
      </c>
      <c r="F339" s="14">
        <v>0</v>
      </c>
      <c r="G339" s="14">
        <v>0</v>
      </c>
      <c r="H339" s="14">
        <v>1000</v>
      </c>
      <c r="I339" s="14">
        <v>0</v>
      </c>
    </row>
    <row x14ac:dyDescent="0.25" r="340" customHeight="1" ht="19.5">
      <c r="A340" s="3" t="s">
        <v>3138</v>
      </c>
      <c r="B340" s="3" t="s">
        <v>7896</v>
      </c>
      <c r="C340" s="3" t="s">
        <v>3139</v>
      </c>
      <c r="D340" s="3" t="s">
        <v>4814</v>
      </c>
      <c r="E340" s="3" t="s">
        <v>7878</v>
      </c>
      <c r="F340" s="14">
        <v>1</v>
      </c>
      <c r="G340" s="14">
        <v>-1000</v>
      </c>
      <c r="H340" s="14">
        <v>1000</v>
      </c>
      <c r="I340" s="14">
        <v>0</v>
      </c>
    </row>
    <row x14ac:dyDescent="0.25" r="341" customHeight="1" ht="19.5">
      <c r="A341" s="3" t="s">
        <v>3140</v>
      </c>
      <c r="B341" s="3" t="s">
        <v>7897</v>
      </c>
      <c r="C341" s="3" t="s">
        <v>3141</v>
      </c>
      <c r="D341" s="3" t="s">
        <v>4814</v>
      </c>
      <c r="E341" s="3" t="s">
        <v>7878</v>
      </c>
      <c r="F341" s="14">
        <v>1</v>
      </c>
      <c r="G341" s="14">
        <v>-1000</v>
      </c>
      <c r="H341" s="14">
        <v>1000</v>
      </c>
      <c r="I341" s="14">
        <v>0</v>
      </c>
    </row>
    <row x14ac:dyDescent="0.25" r="342" customHeight="1" ht="19.5">
      <c r="A342" s="3" t="s">
        <v>3142</v>
      </c>
      <c r="B342" s="3" t="s">
        <v>7897</v>
      </c>
      <c r="C342" s="3" t="s">
        <v>3143</v>
      </c>
      <c r="D342" s="3" t="s">
        <v>4814</v>
      </c>
      <c r="E342" s="3" t="s">
        <v>7878</v>
      </c>
      <c r="F342" s="14">
        <v>1</v>
      </c>
      <c r="G342" s="14">
        <v>-1000</v>
      </c>
      <c r="H342" s="14">
        <v>1000</v>
      </c>
      <c r="I342" s="14">
        <v>0</v>
      </c>
    </row>
    <row x14ac:dyDescent="0.25" r="343" customHeight="1" ht="19.5">
      <c r="A343" s="3" t="s">
        <v>3144</v>
      </c>
      <c r="B343" s="3" t="s">
        <v>7898</v>
      </c>
      <c r="C343" s="3" t="s">
        <v>3145</v>
      </c>
      <c r="D343" s="3" t="s">
        <v>4810</v>
      </c>
      <c r="E343" s="3" t="s">
        <v>7878</v>
      </c>
      <c r="F343" s="14">
        <v>1</v>
      </c>
      <c r="G343" s="14">
        <v>-1000</v>
      </c>
      <c r="H343" s="14">
        <v>1000</v>
      </c>
      <c r="I343" s="14">
        <v>0</v>
      </c>
    </row>
    <row x14ac:dyDescent="0.25" r="344" customHeight="1" ht="19.5">
      <c r="A344" s="3" t="s">
        <v>3146</v>
      </c>
      <c r="B344" s="3" t="s">
        <v>7899</v>
      </c>
      <c r="C344" s="3" t="s">
        <v>3147</v>
      </c>
      <c r="D344" s="3" t="s">
        <v>1428</v>
      </c>
      <c r="E344" s="3" t="s">
        <v>7878</v>
      </c>
      <c r="F344" s="14">
        <v>0</v>
      </c>
      <c r="G344" s="14">
        <v>0</v>
      </c>
      <c r="H344" s="14">
        <v>1000</v>
      </c>
      <c r="I344" s="14">
        <v>0</v>
      </c>
    </row>
    <row x14ac:dyDescent="0.25" r="345" customHeight="1" ht="19.5">
      <c r="A345" s="3" t="s">
        <v>3148</v>
      </c>
      <c r="B345" s="3" t="s">
        <v>7900</v>
      </c>
      <c r="C345" s="3" t="s">
        <v>3149</v>
      </c>
      <c r="D345" s="3" t="s">
        <v>7901</v>
      </c>
      <c r="E345" s="3" t="s">
        <v>7878</v>
      </c>
      <c r="F345" s="14">
        <v>1</v>
      </c>
      <c r="G345" s="14">
        <v>-1000</v>
      </c>
      <c r="H345" s="14">
        <v>1000</v>
      </c>
      <c r="I345" s="14">
        <v>0</v>
      </c>
    </row>
    <row x14ac:dyDescent="0.25" r="346" customHeight="1" ht="19.5">
      <c r="A346" s="3" t="s">
        <v>3150</v>
      </c>
      <c r="B346" s="3" t="s">
        <v>7902</v>
      </c>
      <c r="C346" s="3" t="s">
        <v>3151</v>
      </c>
      <c r="D346" s="3" t="s">
        <v>7903</v>
      </c>
      <c r="E346" s="3" t="s">
        <v>7878</v>
      </c>
      <c r="F346" s="14">
        <v>0</v>
      </c>
      <c r="G346" s="14">
        <v>0</v>
      </c>
      <c r="H346" s="14">
        <v>1000</v>
      </c>
      <c r="I346" s="14">
        <v>0</v>
      </c>
    </row>
    <row x14ac:dyDescent="0.25" r="347" customHeight="1" ht="19.5">
      <c r="A347" s="3" t="s">
        <v>3152</v>
      </c>
      <c r="B347" s="3" t="s">
        <v>7904</v>
      </c>
      <c r="C347" s="3" t="s">
        <v>3153</v>
      </c>
      <c r="D347" s="3" t="s">
        <v>7905</v>
      </c>
      <c r="E347" s="3" t="s">
        <v>7878</v>
      </c>
      <c r="F347" s="14">
        <v>1</v>
      </c>
      <c r="G347" s="14">
        <v>-1000</v>
      </c>
      <c r="H347" s="14">
        <v>1000</v>
      </c>
      <c r="I347" s="14">
        <v>0</v>
      </c>
    </row>
    <row x14ac:dyDescent="0.25" r="348" customHeight="1" ht="19.5">
      <c r="A348" s="3" t="s">
        <v>3154</v>
      </c>
      <c r="B348" s="3" t="s">
        <v>4703</v>
      </c>
      <c r="C348" s="3" t="s">
        <v>3155</v>
      </c>
      <c r="D348" s="3" t="s">
        <v>4702</v>
      </c>
      <c r="E348" s="3" t="s">
        <v>7878</v>
      </c>
      <c r="F348" s="14">
        <v>1</v>
      </c>
      <c r="G348" s="14">
        <v>-1000</v>
      </c>
      <c r="H348" s="14">
        <v>1000</v>
      </c>
      <c r="I348" s="14">
        <v>0</v>
      </c>
    </row>
    <row x14ac:dyDescent="0.25" r="349" customHeight="1" ht="19.5">
      <c r="A349" s="3" t="s">
        <v>3156</v>
      </c>
      <c r="B349" s="3" t="s">
        <v>7906</v>
      </c>
      <c r="C349" s="3" t="s">
        <v>3157</v>
      </c>
      <c r="D349" s="3" t="s">
        <v>4985</v>
      </c>
      <c r="E349" s="3" t="s">
        <v>7878</v>
      </c>
      <c r="F349" s="14">
        <v>0</v>
      </c>
      <c r="G349" s="14">
        <v>0</v>
      </c>
      <c r="H349" s="14">
        <v>1000</v>
      </c>
      <c r="I349" s="14">
        <v>0</v>
      </c>
    </row>
    <row x14ac:dyDescent="0.25" r="350" customHeight="1" ht="19.5">
      <c r="A350" s="3" t="s">
        <v>3158</v>
      </c>
      <c r="B350" s="3" t="s">
        <v>7907</v>
      </c>
      <c r="C350" s="3" t="s">
        <v>3159</v>
      </c>
      <c r="D350" s="3" t="s">
        <v>6052</v>
      </c>
      <c r="E350" s="3" t="s">
        <v>7878</v>
      </c>
      <c r="F350" s="14">
        <v>1</v>
      </c>
      <c r="G350" s="14">
        <v>-1000</v>
      </c>
      <c r="H350" s="14">
        <v>1000</v>
      </c>
      <c r="I350" s="14">
        <v>0</v>
      </c>
    </row>
    <row x14ac:dyDescent="0.25" r="351" customHeight="1" ht="19.5">
      <c r="A351" s="3" t="s">
        <v>3160</v>
      </c>
      <c r="B351" s="3" t="s">
        <v>7908</v>
      </c>
      <c r="C351" s="3" t="s">
        <v>3161</v>
      </c>
      <c r="D351" s="3" t="s">
        <v>5586</v>
      </c>
      <c r="E351" s="3" t="s">
        <v>7878</v>
      </c>
      <c r="F351" s="14">
        <v>0</v>
      </c>
      <c r="G351" s="14">
        <v>0</v>
      </c>
      <c r="H351" s="14">
        <v>1000</v>
      </c>
      <c r="I351" s="14">
        <v>0</v>
      </c>
    </row>
    <row x14ac:dyDescent="0.25" r="352" customHeight="1" ht="19.5">
      <c r="A352" s="3" t="s">
        <v>3162</v>
      </c>
      <c r="B352" s="3" t="s">
        <v>7909</v>
      </c>
      <c r="C352" s="3" t="s">
        <v>3163</v>
      </c>
      <c r="D352" s="3" t="s">
        <v>119</v>
      </c>
      <c r="E352" s="3" t="s">
        <v>7878</v>
      </c>
      <c r="F352" s="14">
        <v>0</v>
      </c>
      <c r="G352" s="14">
        <v>0</v>
      </c>
      <c r="H352" s="14">
        <v>1000</v>
      </c>
      <c r="I352" s="14">
        <v>0</v>
      </c>
    </row>
    <row x14ac:dyDescent="0.25" r="353" customHeight="1" ht="19.5">
      <c r="A353" s="3" t="s">
        <v>3164</v>
      </c>
      <c r="B353" s="3" t="s">
        <v>4407</v>
      </c>
      <c r="C353" s="3" t="s">
        <v>3165</v>
      </c>
      <c r="D353" s="3" t="s">
        <v>7910</v>
      </c>
      <c r="E353" s="3" t="s">
        <v>7878</v>
      </c>
      <c r="F353" s="14">
        <v>0</v>
      </c>
      <c r="G353" s="14">
        <v>0</v>
      </c>
      <c r="H353" s="14">
        <v>1000</v>
      </c>
      <c r="I353" s="14">
        <v>0</v>
      </c>
    </row>
    <row x14ac:dyDescent="0.25" r="354" customHeight="1" ht="19.5">
      <c r="A354" s="3" t="s">
        <v>3166</v>
      </c>
      <c r="B354" s="3" t="s">
        <v>7911</v>
      </c>
      <c r="C354" s="3" t="s">
        <v>3167</v>
      </c>
      <c r="D354" s="3" t="s">
        <v>1428</v>
      </c>
      <c r="E354" s="3" t="s">
        <v>7878</v>
      </c>
      <c r="F354" s="14">
        <v>1</v>
      </c>
      <c r="G354" s="14">
        <v>-1000</v>
      </c>
      <c r="H354" s="14">
        <v>1000</v>
      </c>
      <c r="I354" s="14">
        <v>0</v>
      </c>
    </row>
    <row x14ac:dyDescent="0.25" r="355" customHeight="1" ht="19.5">
      <c r="A355" s="3" t="s">
        <v>3168</v>
      </c>
      <c r="B355" s="3" t="s">
        <v>7699</v>
      </c>
      <c r="C355" s="3" t="s">
        <v>3169</v>
      </c>
      <c r="D355" s="3" t="s">
        <v>7700</v>
      </c>
      <c r="E355" s="3" t="s">
        <v>7878</v>
      </c>
      <c r="F355" s="14">
        <v>0</v>
      </c>
      <c r="G355" s="14">
        <v>0</v>
      </c>
      <c r="H355" s="14">
        <v>1000</v>
      </c>
      <c r="I355" s="14">
        <v>0</v>
      </c>
    </row>
    <row x14ac:dyDescent="0.25" r="356" customHeight="1" ht="19.5">
      <c r="A356" s="3" t="s">
        <v>3170</v>
      </c>
      <c r="B356" s="3" t="s">
        <v>7912</v>
      </c>
      <c r="C356" s="3" t="s">
        <v>3171</v>
      </c>
      <c r="D356" s="3" t="s">
        <v>4944</v>
      </c>
      <c r="E356" s="3" t="s">
        <v>7878</v>
      </c>
      <c r="F356" s="14">
        <v>0</v>
      </c>
      <c r="G356" s="14">
        <v>0</v>
      </c>
      <c r="H356" s="14">
        <v>1000</v>
      </c>
      <c r="I356" s="14">
        <v>0</v>
      </c>
    </row>
    <row x14ac:dyDescent="0.25" r="357" customHeight="1" ht="19.5">
      <c r="A357" s="3" t="s">
        <v>3172</v>
      </c>
      <c r="B357" s="3" t="s">
        <v>7913</v>
      </c>
      <c r="C357" s="3" t="s">
        <v>3173</v>
      </c>
      <c r="D357" s="3" t="s">
        <v>1428</v>
      </c>
      <c r="E357" s="3" t="s">
        <v>7878</v>
      </c>
      <c r="F357" s="14">
        <v>0</v>
      </c>
      <c r="G357" s="14">
        <v>0</v>
      </c>
      <c r="H357" s="14">
        <v>1000</v>
      </c>
      <c r="I357" s="14">
        <v>0</v>
      </c>
    </row>
    <row x14ac:dyDescent="0.25" r="358" customHeight="1" ht="19.5">
      <c r="A358" s="3" t="s">
        <v>3174</v>
      </c>
      <c r="B358" s="3" t="s">
        <v>7914</v>
      </c>
      <c r="C358" s="3" t="s">
        <v>3175</v>
      </c>
      <c r="D358" s="3" t="s">
        <v>6094</v>
      </c>
      <c r="E358" s="3" t="s">
        <v>7878</v>
      </c>
      <c r="F358" s="14">
        <v>0</v>
      </c>
      <c r="G358" s="14">
        <v>0</v>
      </c>
      <c r="H358" s="14">
        <v>1000</v>
      </c>
      <c r="I358" s="14">
        <v>0</v>
      </c>
    </row>
    <row x14ac:dyDescent="0.25" r="359" customHeight="1" ht="19.5">
      <c r="A359" s="3" t="s">
        <v>3176</v>
      </c>
      <c r="B359" s="3" t="s">
        <v>7915</v>
      </c>
      <c r="C359" s="3" t="s">
        <v>3177</v>
      </c>
      <c r="D359" s="3" t="s">
        <v>1428</v>
      </c>
      <c r="E359" s="3" t="s">
        <v>7878</v>
      </c>
      <c r="F359" s="14">
        <v>0</v>
      </c>
      <c r="G359" s="14">
        <v>0</v>
      </c>
      <c r="H359" s="14">
        <v>1000</v>
      </c>
      <c r="I359" s="14">
        <v>0</v>
      </c>
    </row>
    <row x14ac:dyDescent="0.25" r="360" customHeight="1" ht="19.5">
      <c r="A360" s="3" t="s">
        <v>3178</v>
      </c>
      <c r="B360" s="3" t="s">
        <v>7916</v>
      </c>
      <c r="C360" s="3" t="s">
        <v>3179</v>
      </c>
      <c r="D360" s="3" t="s">
        <v>491</v>
      </c>
      <c r="E360" s="3" t="s">
        <v>7878</v>
      </c>
      <c r="F360" s="14">
        <v>0</v>
      </c>
      <c r="G360" s="14">
        <v>0</v>
      </c>
      <c r="H360" s="14">
        <v>1000</v>
      </c>
      <c r="I360" s="14">
        <v>0</v>
      </c>
    </row>
    <row x14ac:dyDescent="0.25" r="361" customHeight="1" ht="19.5">
      <c r="A361" s="3" t="s">
        <v>3180</v>
      </c>
      <c r="B361" s="3" t="s">
        <v>7917</v>
      </c>
      <c r="C361" s="3" t="s">
        <v>3181</v>
      </c>
      <c r="D361" s="3" t="s">
        <v>5648</v>
      </c>
      <c r="E361" s="3" t="s">
        <v>7878</v>
      </c>
      <c r="F361" s="14">
        <v>0</v>
      </c>
      <c r="G361" s="14">
        <v>0</v>
      </c>
      <c r="H361" s="14">
        <v>1000</v>
      </c>
      <c r="I361" s="14">
        <v>0</v>
      </c>
    </row>
    <row x14ac:dyDescent="0.25" r="362" customHeight="1" ht="19.5">
      <c r="A362" s="3" t="s">
        <v>3182</v>
      </c>
      <c r="B362" s="3" t="s">
        <v>7918</v>
      </c>
      <c r="C362" s="3" t="s">
        <v>3183</v>
      </c>
      <c r="D362" s="3" t="s">
        <v>7919</v>
      </c>
      <c r="E362" s="3" t="s">
        <v>7878</v>
      </c>
      <c r="F362" s="14">
        <v>1</v>
      </c>
      <c r="G362" s="14">
        <v>-1000</v>
      </c>
      <c r="H362" s="14">
        <v>1000</v>
      </c>
      <c r="I362" s="14">
        <v>0</v>
      </c>
    </row>
    <row x14ac:dyDescent="0.25" r="363" customHeight="1" ht="19.5">
      <c r="A363" s="3" t="s">
        <v>3184</v>
      </c>
      <c r="B363" s="3" t="s">
        <v>7920</v>
      </c>
      <c r="C363" s="3" t="s">
        <v>3185</v>
      </c>
      <c r="D363" s="3" t="s">
        <v>7921</v>
      </c>
      <c r="E363" s="3" t="s">
        <v>7878</v>
      </c>
      <c r="F363" s="14">
        <v>0</v>
      </c>
      <c r="G363" s="14">
        <v>0</v>
      </c>
      <c r="H363" s="14">
        <v>1000</v>
      </c>
      <c r="I363" s="14">
        <v>0</v>
      </c>
    </row>
    <row x14ac:dyDescent="0.25" r="364" customHeight="1" ht="19.5">
      <c r="A364" s="3" t="s">
        <v>3186</v>
      </c>
      <c r="B364" s="3" t="s">
        <v>7922</v>
      </c>
      <c r="C364" s="3" t="s">
        <v>3187</v>
      </c>
      <c r="D364" s="3" t="s">
        <v>5882</v>
      </c>
      <c r="E364" s="3" t="s">
        <v>7878</v>
      </c>
      <c r="F364" s="14">
        <v>1</v>
      </c>
      <c r="G364" s="14">
        <v>-1000</v>
      </c>
      <c r="H364" s="14">
        <v>1000</v>
      </c>
      <c r="I364" s="14">
        <v>0</v>
      </c>
    </row>
    <row x14ac:dyDescent="0.25" r="365" customHeight="1" ht="19.5">
      <c r="A365" s="3" t="s">
        <v>3188</v>
      </c>
      <c r="B365" s="3" t="s">
        <v>7923</v>
      </c>
      <c r="C365" s="3" t="s">
        <v>3189</v>
      </c>
      <c r="D365" s="3" t="s">
        <v>7924</v>
      </c>
      <c r="E365" s="3" t="s">
        <v>7878</v>
      </c>
      <c r="F365" s="14">
        <v>0</v>
      </c>
      <c r="G365" s="14">
        <v>0</v>
      </c>
      <c r="H365" s="14">
        <v>1000</v>
      </c>
      <c r="I365" s="14">
        <v>0</v>
      </c>
    </row>
    <row x14ac:dyDescent="0.25" r="366" customHeight="1" ht="19.5">
      <c r="A366" s="3" t="s">
        <v>3190</v>
      </c>
      <c r="B366" s="3" t="s">
        <v>7925</v>
      </c>
      <c r="C366" s="3" t="s">
        <v>3191</v>
      </c>
      <c r="D366" s="3" t="s">
        <v>4944</v>
      </c>
      <c r="E366" s="3" t="s">
        <v>7878</v>
      </c>
      <c r="F366" s="14">
        <v>0</v>
      </c>
      <c r="G366" s="14">
        <v>0</v>
      </c>
      <c r="H366" s="14">
        <v>1000</v>
      </c>
      <c r="I366" s="14">
        <v>0</v>
      </c>
    </row>
    <row x14ac:dyDescent="0.25" r="367" customHeight="1" ht="19.5">
      <c r="A367" s="3" t="s">
        <v>3192</v>
      </c>
      <c r="B367" s="3" t="s">
        <v>4974</v>
      </c>
      <c r="C367" s="3" t="s">
        <v>3193</v>
      </c>
      <c r="D367" s="3" t="s">
        <v>4973</v>
      </c>
      <c r="E367" s="3" t="s">
        <v>7878</v>
      </c>
      <c r="F367" s="14">
        <v>0</v>
      </c>
      <c r="G367" s="14">
        <v>0</v>
      </c>
      <c r="H367" s="14">
        <v>1000</v>
      </c>
      <c r="I367" s="14">
        <v>0</v>
      </c>
    </row>
    <row x14ac:dyDescent="0.25" r="368" customHeight="1" ht="19.5">
      <c r="A368" s="3" t="s">
        <v>3194</v>
      </c>
      <c r="B368" s="3" t="s">
        <v>7926</v>
      </c>
      <c r="C368" s="3" t="s">
        <v>3195</v>
      </c>
      <c r="D368" s="3" t="s">
        <v>4202</v>
      </c>
      <c r="E368" s="3" t="s">
        <v>7878</v>
      </c>
      <c r="F368" s="14">
        <v>0</v>
      </c>
      <c r="G368" s="14">
        <v>0</v>
      </c>
      <c r="H368" s="14">
        <v>1000</v>
      </c>
      <c r="I368" s="14">
        <v>0</v>
      </c>
    </row>
    <row x14ac:dyDescent="0.25" r="369" customHeight="1" ht="19.5">
      <c r="A369" s="3" t="s">
        <v>3196</v>
      </c>
      <c r="B369" s="3" t="s">
        <v>7927</v>
      </c>
      <c r="C369" s="3" t="s">
        <v>3197</v>
      </c>
      <c r="D369" s="3" t="s">
        <v>318</v>
      </c>
      <c r="E369" s="3" t="s">
        <v>7878</v>
      </c>
      <c r="F369" s="14">
        <v>1</v>
      </c>
      <c r="G369" s="14">
        <v>-1000</v>
      </c>
      <c r="H369" s="14">
        <v>1000</v>
      </c>
      <c r="I369" s="14">
        <v>0</v>
      </c>
    </row>
    <row x14ac:dyDescent="0.25" r="370" customHeight="1" ht="19.5">
      <c r="A370" s="3" t="s">
        <v>3198</v>
      </c>
      <c r="B370" s="3" t="s">
        <v>7928</v>
      </c>
      <c r="C370" s="3" t="s">
        <v>3199</v>
      </c>
      <c r="D370" s="3" t="s">
        <v>318</v>
      </c>
      <c r="E370" s="3" t="s">
        <v>7878</v>
      </c>
      <c r="F370" s="14">
        <v>0</v>
      </c>
      <c r="G370" s="14">
        <v>0</v>
      </c>
      <c r="H370" s="14">
        <v>1000</v>
      </c>
      <c r="I370" s="14">
        <v>0</v>
      </c>
    </row>
    <row x14ac:dyDescent="0.25" r="371" customHeight="1" ht="19.5">
      <c r="A371" s="3" t="s">
        <v>3200</v>
      </c>
      <c r="B371" s="3" t="s">
        <v>7929</v>
      </c>
      <c r="C371" s="3" t="s">
        <v>3201</v>
      </c>
      <c r="D371" s="3" t="s">
        <v>318</v>
      </c>
      <c r="E371" s="3" t="s">
        <v>7878</v>
      </c>
      <c r="F371" s="14">
        <v>1</v>
      </c>
      <c r="G371" s="14">
        <v>-1000</v>
      </c>
      <c r="H371" s="14">
        <v>1000</v>
      </c>
      <c r="I371" s="14">
        <v>0</v>
      </c>
    </row>
    <row x14ac:dyDescent="0.25" r="372" customHeight="1" ht="19.5">
      <c r="A372" s="3" t="s">
        <v>3202</v>
      </c>
      <c r="B372" s="3" t="s">
        <v>7930</v>
      </c>
      <c r="C372" s="3" t="s">
        <v>3203</v>
      </c>
      <c r="D372" s="3" t="s">
        <v>318</v>
      </c>
      <c r="E372" s="3" t="s">
        <v>7878</v>
      </c>
      <c r="F372" s="14">
        <v>1</v>
      </c>
      <c r="G372" s="14">
        <v>-1000</v>
      </c>
      <c r="H372" s="14">
        <v>1000</v>
      </c>
      <c r="I372" s="14">
        <v>0</v>
      </c>
    </row>
    <row x14ac:dyDescent="0.25" r="373" customHeight="1" ht="19.5">
      <c r="A373" s="3" t="s">
        <v>3204</v>
      </c>
      <c r="B373" s="3" t="s">
        <v>7931</v>
      </c>
      <c r="C373" s="3" t="s">
        <v>3205</v>
      </c>
      <c r="D373" s="3" t="s">
        <v>318</v>
      </c>
      <c r="E373" s="3" t="s">
        <v>7878</v>
      </c>
      <c r="F373" s="14">
        <v>1</v>
      </c>
      <c r="G373" s="14">
        <v>-1000</v>
      </c>
      <c r="H373" s="14">
        <v>1000</v>
      </c>
      <c r="I373" s="14">
        <v>0</v>
      </c>
    </row>
    <row x14ac:dyDescent="0.25" r="374" customHeight="1" ht="19.5">
      <c r="A374" s="3" t="s">
        <v>3206</v>
      </c>
      <c r="B374" s="3" t="s">
        <v>7932</v>
      </c>
      <c r="C374" s="3" t="s">
        <v>3207</v>
      </c>
      <c r="D374" s="3" t="s">
        <v>318</v>
      </c>
      <c r="E374" s="3" t="s">
        <v>7878</v>
      </c>
      <c r="F374" s="14">
        <v>1</v>
      </c>
      <c r="G374" s="14">
        <v>-1000</v>
      </c>
      <c r="H374" s="14">
        <v>1000</v>
      </c>
      <c r="I374" s="14">
        <v>0</v>
      </c>
    </row>
    <row x14ac:dyDescent="0.25" r="375" customHeight="1" ht="19.5">
      <c r="A375" s="3" t="s">
        <v>3208</v>
      </c>
      <c r="B375" s="3" t="s">
        <v>7933</v>
      </c>
      <c r="C375" s="3" t="s">
        <v>3209</v>
      </c>
      <c r="D375" s="3" t="s">
        <v>318</v>
      </c>
      <c r="E375" s="3" t="s">
        <v>7878</v>
      </c>
      <c r="F375" s="14">
        <v>1</v>
      </c>
      <c r="G375" s="14">
        <v>-1000</v>
      </c>
      <c r="H375" s="14">
        <v>1000</v>
      </c>
      <c r="I375" s="14">
        <v>0</v>
      </c>
    </row>
    <row x14ac:dyDescent="0.25" r="376" customHeight="1" ht="19.5">
      <c r="A376" s="3" t="s">
        <v>3210</v>
      </c>
      <c r="B376" s="3" t="s">
        <v>7934</v>
      </c>
      <c r="C376" s="3" t="s">
        <v>3211</v>
      </c>
      <c r="D376" s="3" t="s">
        <v>318</v>
      </c>
      <c r="E376" s="3" t="s">
        <v>7878</v>
      </c>
      <c r="F376" s="14">
        <v>1</v>
      </c>
      <c r="G376" s="14">
        <v>-1000</v>
      </c>
      <c r="H376" s="14">
        <v>1000</v>
      </c>
      <c r="I376" s="14">
        <v>0</v>
      </c>
    </row>
    <row x14ac:dyDescent="0.25" r="377" customHeight="1" ht="19.5">
      <c r="A377" s="3" t="s">
        <v>3212</v>
      </c>
      <c r="B377" s="3" t="s">
        <v>7935</v>
      </c>
      <c r="C377" s="3" t="s">
        <v>3213</v>
      </c>
      <c r="D377" s="3" t="s">
        <v>318</v>
      </c>
      <c r="E377" s="3" t="s">
        <v>7878</v>
      </c>
      <c r="F377" s="14">
        <v>1</v>
      </c>
      <c r="G377" s="14">
        <v>-1000</v>
      </c>
      <c r="H377" s="14">
        <v>1000</v>
      </c>
      <c r="I377" s="14">
        <v>0</v>
      </c>
    </row>
    <row x14ac:dyDescent="0.25" r="378" customHeight="1" ht="19.5">
      <c r="A378" s="3" t="s">
        <v>3214</v>
      </c>
      <c r="B378" s="3" t="s">
        <v>7936</v>
      </c>
      <c r="C378" s="3" t="s">
        <v>3215</v>
      </c>
      <c r="D378" s="3" t="s">
        <v>318</v>
      </c>
      <c r="E378" s="3" t="s">
        <v>7878</v>
      </c>
      <c r="F378" s="14">
        <v>1</v>
      </c>
      <c r="G378" s="14">
        <v>-1000</v>
      </c>
      <c r="H378" s="14">
        <v>1000</v>
      </c>
      <c r="I378" s="14">
        <v>0</v>
      </c>
    </row>
    <row x14ac:dyDescent="0.25" r="379" customHeight="1" ht="19.5">
      <c r="A379" s="3" t="s">
        <v>3216</v>
      </c>
      <c r="B379" s="3" t="s">
        <v>7937</v>
      </c>
      <c r="C379" s="3" t="s">
        <v>3217</v>
      </c>
      <c r="D379" s="3" t="s">
        <v>4220</v>
      </c>
      <c r="E379" s="3" t="s">
        <v>7878</v>
      </c>
      <c r="F379" s="14">
        <v>0</v>
      </c>
      <c r="G379" s="14">
        <v>0</v>
      </c>
      <c r="H379" s="14">
        <v>1000</v>
      </c>
      <c r="I379" s="14">
        <v>0</v>
      </c>
    </row>
    <row x14ac:dyDescent="0.25" r="380" customHeight="1" ht="19.5">
      <c r="A380" s="3" t="s">
        <v>3218</v>
      </c>
      <c r="B380" s="3" t="s">
        <v>7938</v>
      </c>
      <c r="C380" s="3" t="s">
        <v>3219</v>
      </c>
      <c r="D380" s="3" t="s">
        <v>4220</v>
      </c>
      <c r="E380" s="3" t="s">
        <v>7878</v>
      </c>
      <c r="F380" s="14">
        <v>0</v>
      </c>
      <c r="G380" s="14">
        <v>0</v>
      </c>
      <c r="H380" s="14">
        <v>1000</v>
      </c>
      <c r="I380" s="14">
        <v>0</v>
      </c>
    </row>
    <row x14ac:dyDescent="0.25" r="381" customHeight="1" ht="19.5">
      <c r="A381" s="3" t="s">
        <v>3220</v>
      </c>
      <c r="B381" s="3" t="s">
        <v>7939</v>
      </c>
      <c r="C381" s="3" t="s">
        <v>3221</v>
      </c>
      <c r="D381" s="3" t="s">
        <v>4220</v>
      </c>
      <c r="E381" s="3" t="s">
        <v>7878</v>
      </c>
      <c r="F381" s="14">
        <v>0</v>
      </c>
      <c r="G381" s="14">
        <v>0</v>
      </c>
      <c r="H381" s="14">
        <v>1000</v>
      </c>
      <c r="I381" s="14">
        <v>0</v>
      </c>
    </row>
    <row x14ac:dyDescent="0.25" r="382" customHeight="1" ht="19.5">
      <c r="A382" s="3" t="s">
        <v>3222</v>
      </c>
      <c r="B382" s="3" t="s">
        <v>7940</v>
      </c>
      <c r="C382" s="3" t="s">
        <v>3223</v>
      </c>
      <c r="D382" s="3" t="s">
        <v>4220</v>
      </c>
      <c r="E382" s="3" t="s">
        <v>7878</v>
      </c>
      <c r="F382" s="14">
        <v>0</v>
      </c>
      <c r="G382" s="14">
        <v>0</v>
      </c>
      <c r="H382" s="14">
        <v>1000</v>
      </c>
      <c r="I382" s="14">
        <v>0</v>
      </c>
    </row>
    <row x14ac:dyDescent="0.25" r="383" customHeight="1" ht="19.5">
      <c r="A383" s="3" t="s">
        <v>3224</v>
      </c>
      <c r="B383" s="3" t="s">
        <v>7941</v>
      </c>
      <c r="C383" s="3" t="s">
        <v>3225</v>
      </c>
      <c r="D383" s="3" t="s">
        <v>4220</v>
      </c>
      <c r="E383" s="3" t="s">
        <v>7878</v>
      </c>
      <c r="F383" s="14">
        <v>0</v>
      </c>
      <c r="G383" s="14">
        <v>0</v>
      </c>
      <c r="H383" s="14">
        <v>1000</v>
      </c>
      <c r="I383" s="14">
        <v>0</v>
      </c>
    </row>
    <row x14ac:dyDescent="0.25" r="384" customHeight="1" ht="19.5">
      <c r="A384" s="3" t="s">
        <v>3226</v>
      </c>
      <c r="B384" s="3" t="s">
        <v>7942</v>
      </c>
      <c r="C384" s="3" t="s">
        <v>3227</v>
      </c>
      <c r="D384" s="3" t="s">
        <v>4220</v>
      </c>
      <c r="E384" s="3" t="s">
        <v>7878</v>
      </c>
      <c r="F384" s="14">
        <v>0</v>
      </c>
      <c r="G384" s="14">
        <v>0</v>
      </c>
      <c r="H384" s="14">
        <v>1000</v>
      </c>
      <c r="I384" s="14">
        <v>0</v>
      </c>
    </row>
    <row x14ac:dyDescent="0.25" r="385" customHeight="1" ht="19.5">
      <c r="A385" s="3" t="s">
        <v>3228</v>
      </c>
      <c r="B385" s="3" t="s">
        <v>7943</v>
      </c>
      <c r="C385" s="3" t="s">
        <v>3229</v>
      </c>
      <c r="D385" s="3" t="s">
        <v>4220</v>
      </c>
      <c r="E385" s="3" t="s">
        <v>7878</v>
      </c>
      <c r="F385" s="14">
        <v>0</v>
      </c>
      <c r="G385" s="14">
        <v>0</v>
      </c>
      <c r="H385" s="14">
        <v>1000</v>
      </c>
      <c r="I385" s="14">
        <v>0</v>
      </c>
    </row>
    <row x14ac:dyDescent="0.25" r="386" customHeight="1" ht="19.5">
      <c r="A386" s="3" t="s">
        <v>3230</v>
      </c>
      <c r="B386" s="3" t="s">
        <v>7944</v>
      </c>
      <c r="C386" s="3" t="s">
        <v>3231</v>
      </c>
      <c r="D386" s="3" t="s">
        <v>4220</v>
      </c>
      <c r="E386" s="3" t="s">
        <v>7878</v>
      </c>
      <c r="F386" s="14">
        <v>0</v>
      </c>
      <c r="G386" s="14">
        <v>0</v>
      </c>
      <c r="H386" s="14">
        <v>1000</v>
      </c>
      <c r="I386" s="14">
        <v>0</v>
      </c>
    </row>
    <row x14ac:dyDescent="0.25" r="387" customHeight="1" ht="19.5">
      <c r="A387" s="3" t="s">
        <v>3232</v>
      </c>
      <c r="B387" s="3" t="s">
        <v>7945</v>
      </c>
      <c r="C387" s="3" t="s">
        <v>3233</v>
      </c>
      <c r="D387" s="3" t="s">
        <v>4220</v>
      </c>
      <c r="E387" s="3" t="s">
        <v>7878</v>
      </c>
      <c r="F387" s="14">
        <v>0</v>
      </c>
      <c r="G387" s="14">
        <v>0</v>
      </c>
      <c r="H387" s="14">
        <v>1000</v>
      </c>
      <c r="I387" s="14">
        <v>0</v>
      </c>
    </row>
    <row x14ac:dyDescent="0.25" r="388" customHeight="1" ht="19.5">
      <c r="A388" s="3" t="s">
        <v>3234</v>
      </c>
      <c r="B388" s="3" t="s">
        <v>7946</v>
      </c>
      <c r="C388" s="3" t="s">
        <v>3235</v>
      </c>
      <c r="D388" s="3" t="s">
        <v>4220</v>
      </c>
      <c r="E388" s="3" t="s">
        <v>7878</v>
      </c>
      <c r="F388" s="14">
        <v>0</v>
      </c>
      <c r="G388" s="14">
        <v>0</v>
      </c>
      <c r="H388" s="14">
        <v>1000</v>
      </c>
      <c r="I388" s="14">
        <v>0</v>
      </c>
    </row>
    <row x14ac:dyDescent="0.25" r="389" customHeight="1" ht="19.5">
      <c r="A389" s="3" t="s">
        <v>3236</v>
      </c>
      <c r="B389" s="3" t="s">
        <v>7947</v>
      </c>
      <c r="C389" s="3" t="s">
        <v>3237</v>
      </c>
      <c r="D389" s="3" t="s">
        <v>4220</v>
      </c>
      <c r="E389" s="3" t="s">
        <v>7878</v>
      </c>
      <c r="F389" s="14">
        <v>0</v>
      </c>
      <c r="G389" s="14">
        <v>0</v>
      </c>
      <c r="H389" s="14">
        <v>1000</v>
      </c>
      <c r="I389" s="14">
        <v>0</v>
      </c>
    </row>
    <row x14ac:dyDescent="0.25" r="390" customHeight="1" ht="19.5">
      <c r="A390" s="3" t="s">
        <v>3238</v>
      </c>
      <c r="B390" s="3" t="s">
        <v>7948</v>
      </c>
      <c r="C390" s="3" t="s">
        <v>3239</v>
      </c>
      <c r="D390" s="3" t="s">
        <v>5753</v>
      </c>
      <c r="E390" s="3" t="s">
        <v>7878</v>
      </c>
      <c r="F390" s="14">
        <v>0</v>
      </c>
      <c r="G390" s="14">
        <v>0</v>
      </c>
      <c r="H390" s="14">
        <v>1000</v>
      </c>
      <c r="I390" s="14">
        <v>0</v>
      </c>
    </row>
    <row x14ac:dyDescent="0.25" r="391" customHeight="1" ht="19.5">
      <c r="A391" s="3" t="s">
        <v>3240</v>
      </c>
      <c r="B391" s="3" t="s">
        <v>7949</v>
      </c>
      <c r="C391" s="3" t="s">
        <v>3241</v>
      </c>
      <c r="D391" s="3" t="s">
        <v>5753</v>
      </c>
      <c r="E391" s="3" t="s">
        <v>7878</v>
      </c>
      <c r="F391" s="14">
        <v>0</v>
      </c>
      <c r="G391" s="14">
        <v>0</v>
      </c>
      <c r="H391" s="14">
        <v>1000</v>
      </c>
      <c r="I391" s="14">
        <v>0</v>
      </c>
    </row>
    <row x14ac:dyDescent="0.25" r="392" customHeight="1" ht="19.5">
      <c r="A392" s="3" t="s">
        <v>3242</v>
      </c>
      <c r="B392" s="3" t="s">
        <v>7950</v>
      </c>
      <c r="C392" s="3" t="s">
        <v>3243</v>
      </c>
      <c r="D392" s="3" t="s">
        <v>5753</v>
      </c>
      <c r="E392" s="3" t="s">
        <v>7878</v>
      </c>
      <c r="F392" s="14">
        <v>0</v>
      </c>
      <c r="G392" s="14">
        <v>0</v>
      </c>
      <c r="H392" s="14">
        <v>1000</v>
      </c>
      <c r="I392" s="14">
        <v>0</v>
      </c>
    </row>
    <row x14ac:dyDescent="0.25" r="393" customHeight="1" ht="19.5">
      <c r="A393" s="3" t="s">
        <v>3244</v>
      </c>
      <c r="B393" s="3" t="s">
        <v>7951</v>
      </c>
      <c r="C393" s="3" t="s">
        <v>3245</v>
      </c>
      <c r="D393" s="3" t="s">
        <v>5753</v>
      </c>
      <c r="E393" s="3" t="s">
        <v>7878</v>
      </c>
      <c r="F393" s="14">
        <v>0</v>
      </c>
      <c r="G393" s="14">
        <v>0</v>
      </c>
      <c r="H393" s="14">
        <v>1000</v>
      </c>
      <c r="I393" s="14">
        <v>0</v>
      </c>
    </row>
    <row x14ac:dyDescent="0.25" r="394" customHeight="1" ht="19.5">
      <c r="A394" s="3" t="s">
        <v>3246</v>
      </c>
      <c r="B394" s="3" t="s">
        <v>7952</v>
      </c>
      <c r="C394" s="3" t="s">
        <v>3247</v>
      </c>
      <c r="D394" s="3" t="s">
        <v>5753</v>
      </c>
      <c r="E394" s="3" t="s">
        <v>7878</v>
      </c>
      <c r="F394" s="14">
        <v>0</v>
      </c>
      <c r="G394" s="14">
        <v>0</v>
      </c>
      <c r="H394" s="14">
        <v>1000</v>
      </c>
      <c r="I394" s="14">
        <v>0</v>
      </c>
    </row>
    <row x14ac:dyDescent="0.25" r="395" customHeight="1" ht="19.5">
      <c r="A395" s="3" t="s">
        <v>3248</v>
      </c>
      <c r="B395" s="3" t="s">
        <v>7953</v>
      </c>
      <c r="C395" s="3" t="s">
        <v>3249</v>
      </c>
      <c r="D395" s="3" t="s">
        <v>5753</v>
      </c>
      <c r="E395" s="3" t="s">
        <v>7878</v>
      </c>
      <c r="F395" s="14">
        <v>0</v>
      </c>
      <c r="G395" s="14">
        <v>0</v>
      </c>
      <c r="H395" s="14">
        <v>1000</v>
      </c>
      <c r="I395" s="14">
        <v>0</v>
      </c>
    </row>
    <row x14ac:dyDescent="0.25" r="396" customHeight="1" ht="19.5">
      <c r="A396" s="3" t="s">
        <v>3250</v>
      </c>
      <c r="B396" s="3" t="s">
        <v>7954</v>
      </c>
      <c r="C396" s="3" t="s">
        <v>3251</v>
      </c>
      <c r="D396" s="3" t="s">
        <v>5753</v>
      </c>
      <c r="E396" s="3" t="s">
        <v>7878</v>
      </c>
      <c r="F396" s="14">
        <v>0</v>
      </c>
      <c r="G396" s="14">
        <v>0</v>
      </c>
      <c r="H396" s="14">
        <v>1000</v>
      </c>
      <c r="I396" s="14">
        <v>0</v>
      </c>
    </row>
    <row x14ac:dyDescent="0.25" r="397" customHeight="1" ht="19.5">
      <c r="A397" s="3" t="s">
        <v>3252</v>
      </c>
      <c r="B397" s="3" t="s">
        <v>7955</v>
      </c>
      <c r="C397" s="3" t="s">
        <v>3253</v>
      </c>
      <c r="D397" s="3" t="s">
        <v>5753</v>
      </c>
      <c r="E397" s="3" t="s">
        <v>7878</v>
      </c>
      <c r="F397" s="14">
        <v>0</v>
      </c>
      <c r="G397" s="14">
        <v>0</v>
      </c>
      <c r="H397" s="14">
        <v>1000</v>
      </c>
      <c r="I397" s="14">
        <v>0</v>
      </c>
    </row>
    <row x14ac:dyDescent="0.25" r="398" customHeight="1" ht="19.5">
      <c r="A398" s="3" t="s">
        <v>3254</v>
      </c>
      <c r="B398" s="3" t="s">
        <v>7956</v>
      </c>
      <c r="C398" s="3" t="s">
        <v>3255</v>
      </c>
      <c r="D398" s="3" t="s">
        <v>5753</v>
      </c>
      <c r="E398" s="3" t="s">
        <v>7878</v>
      </c>
      <c r="F398" s="14">
        <v>0</v>
      </c>
      <c r="G398" s="14">
        <v>0</v>
      </c>
      <c r="H398" s="14">
        <v>1000</v>
      </c>
      <c r="I398" s="14">
        <v>0</v>
      </c>
    </row>
    <row x14ac:dyDescent="0.25" r="399" customHeight="1" ht="19.5">
      <c r="A399" s="3" t="s">
        <v>3256</v>
      </c>
      <c r="B399" s="3" t="s">
        <v>7957</v>
      </c>
      <c r="C399" s="3" t="s">
        <v>3257</v>
      </c>
      <c r="D399" s="3" t="s">
        <v>5753</v>
      </c>
      <c r="E399" s="3" t="s">
        <v>7878</v>
      </c>
      <c r="F399" s="14">
        <v>0</v>
      </c>
      <c r="G399" s="14">
        <v>0</v>
      </c>
      <c r="H399" s="14">
        <v>1000</v>
      </c>
      <c r="I399" s="14">
        <v>0</v>
      </c>
    </row>
    <row x14ac:dyDescent="0.25" r="400" customHeight="1" ht="19.5">
      <c r="A400" s="3" t="s">
        <v>3258</v>
      </c>
      <c r="B400" s="3" t="s">
        <v>7958</v>
      </c>
      <c r="C400" s="3" t="s">
        <v>3259</v>
      </c>
      <c r="D400" s="3" t="s">
        <v>4627</v>
      </c>
      <c r="E400" s="3" t="s">
        <v>7878</v>
      </c>
      <c r="F400" s="14">
        <v>0</v>
      </c>
      <c r="G400" s="14">
        <v>0</v>
      </c>
      <c r="H400" s="14">
        <v>1000</v>
      </c>
      <c r="I400" s="14">
        <v>0</v>
      </c>
    </row>
    <row x14ac:dyDescent="0.25" r="401" customHeight="1" ht="19.5">
      <c r="A401" s="3" t="s">
        <v>3260</v>
      </c>
      <c r="B401" s="3" t="s">
        <v>7959</v>
      </c>
      <c r="C401" s="3" t="s">
        <v>3261</v>
      </c>
      <c r="D401" s="3" t="s">
        <v>4766</v>
      </c>
      <c r="E401" s="3" t="s">
        <v>7878</v>
      </c>
      <c r="F401" s="14">
        <v>0</v>
      </c>
      <c r="G401" s="14">
        <v>0</v>
      </c>
      <c r="H401" s="14">
        <v>1000</v>
      </c>
      <c r="I401" s="14">
        <v>0</v>
      </c>
    </row>
    <row x14ac:dyDescent="0.25" r="402" customHeight="1" ht="19.5">
      <c r="A402" s="3" t="s">
        <v>3262</v>
      </c>
      <c r="B402" s="3" t="s">
        <v>5615</v>
      </c>
      <c r="C402" s="3" t="s">
        <v>3263</v>
      </c>
      <c r="D402" s="3" t="s">
        <v>7960</v>
      </c>
      <c r="E402" s="3" t="s">
        <v>7878</v>
      </c>
      <c r="F402" s="14">
        <v>1</v>
      </c>
      <c r="G402" s="14">
        <v>-1000</v>
      </c>
      <c r="H402" s="14">
        <v>1000</v>
      </c>
      <c r="I402" s="14">
        <v>0</v>
      </c>
    </row>
    <row x14ac:dyDescent="0.25" r="403" customHeight="1" ht="19.5">
      <c r="A403" s="3" t="s">
        <v>3264</v>
      </c>
      <c r="B403" s="3" t="s">
        <v>4207</v>
      </c>
      <c r="C403" s="3" t="s">
        <v>3265</v>
      </c>
      <c r="D403" s="3" t="s">
        <v>4206</v>
      </c>
      <c r="E403" s="3" t="s">
        <v>7878</v>
      </c>
      <c r="F403" s="14">
        <v>1</v>
      </c>
      <c r="G403" s="14">
        <v>-1000</v>
      </c>
      <c r="H403" s="14">
        <v>1000</v>
      </c>
      <c r="I403" s="14">
        <v>0</v>
      </c>
    </row>
    <row x14ac:dyDescent="0.25" r="404" customHeight="1" ht="19.5">
      <c r="A404" s="3" t="s">
        <v>3266</v>
      </c>
      <c r="B404" s="3" t="s">
        <v>7961</v>
      </c>
      <c r="C404" s="3" t="s">
        <v>3267</v>
      </c>
      <c r="D404" s="3" t="s">
        <v>5616</v>
      </c>
      <c r="E404" s="3" t="s">
        <v>7878</v>
      </c>
      <c r="F404" s="14">
        <v>0</v>
      </c>
      <c r="G404" s="14">
        <v>0</v>
      </c>
      <c r="H404" s="14">
        <v>1000</v>
      </c>
      <c r="I404" s="14">
        <v>0</v>
      </c>
    </row>
    <row x14ac:dyDescent="0.25" r="405" customHeight="1" ht="19.5">
      <c r="A405" s="3" t="s">
        <v>3268</v>
      </c>
      <c r="B405" s="3" t="s">
        <v>7962</v>
      </c>
      <c r="C405" s="3" t="s">
        <v>3269</v>
      </c>
      <c r="D405" s="3" t="s">
        <v>42</v>
      </c>
      <c r="E405" s="3" t="s">
        <v>7878</v>
      </c>
      <c r="F405" s="14">
        <v>0</v>
      </c>
      <c r="G405" s="14">
        <v>0</v>
      </c>
      <c r="H405" s="14">
        <v>1000</v>
      </c>
      <c r="I405" s="14">
        <v>0</v>
      </c>
    </row>
    <row x14ac:dyDescent="0.25" r="406" customHeight="1" ht="19.5">
      <c r="A406" s="3" t="s">
        <v>3270</v>
      </c>
      <c r="B406" s="3" t="s">
        <v>7963</v>
      </c>
      <c r="C406" s="3" t="s">
        <v>3271</v>
      </c>
      <c r="D406" s="3" t="s">
        <v>5911</v>
      </c>
      <c r="E406" s="3" t="s">
        <v>7878</v>
      </c>
      <c r="F406" s="14">
        <v>1</v>
      </c>
      <c r="G406" s="14">
        <v>-1000</v>
      </c>
      <c r="H406" s="14">
        <v>1000</v>
      </c>
      <c r="I406" s="14">
        <v>0</v>
      </c>
    </row>
    <row x14ac:dyDescent="0.25" r="407" customHeight="1" ht="19.5">
      <c r="A407" s="3" t="s">
        <v>3272</v>
      </c>
      <c r="B407" s="3" t="s">
        <v>7964</v>
      </c>
      <c r="C407" s="3" t="s">
        <v>3273</v>
      </c>
      <c r="D407" s="3" t="s">
        <v>7965</v>
      </c>
      <c r="E407" s="3" t="s">
        <v>7878</v>
      </c>
      <c r="F407" s="14">
        <v>0</v>
      </c>
      <c r="G407" s="14">
        <v>0</v>
      </c>
      <c r="H407" s="14">
        <v>1000</v>
      </c>
      <c r="I407" s="14">
        <v>0</v>
      </c>
    </row>
    <row x14ac:dyDescent="0.25" r="408" customHeight="1" ht="19.5">
      <c r="A408" s="3" t="s">
        <v>3274</v>
      </c>
      <c r="B408" s="3" t="s">
        <v>7966</v>
      </c>
      <c r="C408" s="3" t="s">
        <v>3275</v>
      </c>
      <c r="D408" s="3" t="s">
        <v>5083</v>
      </c>
      <c r="E408" s="3" t="s">
        <v>7878</v>
      </c>
      <c r="F408" s="14">
        <v>0</v>
      </c>
      <c r="G408" s="14">
        <v>0</v>
      </c>
      <c r="H408" s="14">
        <v>1000</v>
      </c>
      <c r="I408" s="14">
        <v>0</v>
      </c>
    </row>
    <row x14ac:dyDescent="0.25" r="409" customHeight="1" ht="19.5">
      <c r="A409" s="3" t="s">
        <v>3276</v>
      </c>
      <c r="B409" s="3" t="s">
        <v>7967</v>
      </c>
      <c r="C409" s="3" t="s">
        <v>3277</v>
      </c>
      <c r="D409" s="3" t="s">
        <v>5083</v>
      </c>
      <c r="E409" s="3" t="s">
        <v>7878</v>
      </c>
      <c r="F409" s="14">
        <v>0</v>
      </c>
      <c r="G409" s="14">
        <v>0</v>
      </c>
      <c r="H409" s="14">
        <v>1000</v>
      </c>
      <c r="I409" s="14">
        <v>0</v>
      </c>
    </row>
    <row x14ac:dyDescent="0.25" r="410" customHeight="1" ht="19.5">
      <c r="A410" s="3" t="s">
        <v>3278</v>
      </c>
      <c r="B410" s="3" t="s">
        <v>7968</v>
      </c>
      <c r="C410" s="3" t="s">
        <v>3279</v>
      </c>
      <c r="D410" s="3" t="s">
        <v>5083</v>
      </c>
      <c r="E410" s="3" t="s">
        <v>7878</v>
      </c>
      <c r="F410" s="14">
        <v>0</v>
      </c>
      <c r="G410" s="14">
        <v>0</v>
      </c>
      <c r="H410" s="14">
        <v>1000</v>
      </c>
      <c r="I410" s="14">
        <v>0</v>
      </c>
    </row>
    <row x14ac:dyDescent="0.25" r="411" customHeight="1" ht="19.5">
      <c r="A411" s="3" t="s">
        <v>3280</v>
      </c>
      <c r="B411" s="3" t="s">
        <v>7969</v>
      </c>
      <c r="C411" s="3" t="s">
        <v>3281</v>
      </c>
      <c r="D411" s="3" t="s">
        <v>5083</v>
      </c>
      <c r="E411" s="3" t="s">
        <v>7878</v>
      </c>
      <c r="F411" s="14">
        <v>0</v>
      </c>
      <c r="G411" s="14">
        <v>0</v>
      </c>
      <c r="H411" s="14">
        <v>1000</v>
      </c>
      <c r="I411" s="14">
        <v>0</v>
      </c>
    </row>
    <row x14ac:dyDescent="0.25" r="412" customHeight="1" ht="19.5">
      <c r="A412" s="3" t="s">
        <v>3282</v>
      </c>
      <c r="B412" s="3" t="s">
        <v>7970</v>
      </c>
      <c r="C412" s="3" t="s">
        <v>3283</v>
      </c>
      <c r="D412" s="3" t="s">
        <v>27</v>
      </c>
      <c r="E412" s="3" t="s">
        <v>7878</v>
      </c>
      <c r="F412" s="14">
        <v>0</v>
      </c>
      <c r="G412" s="14">
        <v>0</v>
      </c>
      <c r="H412" s="14">
        <v>1000</v>
      </c>
      <c r="I412" s="14">
        <v>0</v>
      </c>
    </row>
    <row x14ac:dyDescent="0.25" r="413" customHeight="1" ht="19.5">
      <c r="A413" s="3" t="s">
        <v>3284</v>
      </c>
      <c r="B413" s="3" t="s">
        <v>7971</v>
      </c>
      <c r="C413" s="3" t="s">
        <v>3285</v>
      </c>
      <c r="D413" s="3" t="s">
        <v>27</v>
      </c>
      <c r="E413" s="3" t="s">
        <v>7878</v>
      </c>
      <c r="F413" s="14">
        <v>0</v>
      </c>
      <c r="G413" s="14">
        <v>0</v>
      </c>
      <c r="H413" s="14">
        <v>1000</v>
      </c>
      <c r="I413" s="14">
        <v>0</v>
      </c>
    </row>
    <row x14ac:dyDescent="0.25" r="414" customHeight="1" ht="19.5">
      <c r="A414" s="3" t="s">
        <v>3286</v>
      </c>
      <c r="B414" s="3" t="s">
        <v>7972</v>
      </c>
      <c r="C414" s="3" t="s">
        <v>3287</v>
      </c>
      <c r="D414" s="3" t="s">
        <v>27</v>
      </c>
      <c r="E414" s="3" t="s">
        <v>7878</v>
      </c>
      <c r="F414" s="14">
        <v>0</v>
      </c>
      <c r="G414" s="14">
        <v>0</v>
      </c>
      <c r="H414" s="14">
        <v>1000</v>
      </c>
      <c r="I414" s="14">
        <v>0</v>
      </c>
    </row>
    <row x14ac:dyDescent="0.25" r="415" customHeight="1" ht="19.5">
      <c r="A415" s="3" t="s">
        <v>3288</v>
      </c>
      <c r="B415" s="3" t="s">
        <v>7973</v>
      </c>
      <c r="C415" s="3" t="s">
        <v>3289</v>
      </c>
      <c r="D415" s="3" t="s">
        <v>27</v>
      </c>
      <c r="E415" s="3" t="s">
        <v>7878</v>
      </c>
      <c r="F415" s="14">
        <v>0</v>
      </c>
      <c r="G415" s="14">
        <v>0</v>
      </c>
      <c r="H415" s="14">
        <v>1000</v>
      </c>
      <c r="I415" s="14">
        <v>0</v>
      </c>
    </row>
    <row x14ac:dyDescent="0.25" r="416" customHeight="1" ht="19.5">
      <c r="A416" s="3" t="s">
        <v>3290</v>
      </c>
      <c r="B416" s="3" t="s">
        <v>7974</v>
      </c>
      <c r="C416" s="3" t="s">
        <v>3291</v>
      </c>
      <c r="D416" s="3" t="s">
        <v>6052</v>
      </c>
      <c r="E416" s="3" t="s">
        <v>7878</v>
      </c>
      <c r="F416" s="14">
        <v>0</v>
      </c>
      <c r="G416" s="14">
        <v>0</v>
      </c>
      <c r="H416" s="14">
        <v>1000</v>
      </c>
      <c r="I416" s="14">
        <v>0</v>
      </c>
    </row>
    <row x14ac:dyDescent="0.25" r="417" customHeight="1" ht="19.5">
      <c r="A417" s="3" t="s">
        <v>3292</v>
      </c>
      <c r="B417" s="3" t="s">
        <v>7975</v>
      </c>
      <c r="C417" s="3" t="s">
        <v>3293</v>
      </c>
      <c r="D417" s="3" t="s">
        <v>5586</v>
      </c>
      <c r="E417" s="3" t="s">
        <v>7878</v>
      </c>
      <c r="F417" s="14">
        <v>0</v>
      </c>
      <c r="G417" s="14">
        <v>0</v>
      </c>
      <c r="H417" s="14">
        <v>1000</v>
      </c>
      <c r="I417" s="14">
        <v>0</v>
      </c>
    </row>
    <row x14ac:dyDescent="0.25" r="418" customHeight="1" ht="19.5">
      <c r="A418" s="3" t="s">
        <v>3294</v>
      </c>
      <c r="B418" s="3" t="s">
        <v>7976</v>
      </c>
      <c r="C418" s="3" t="s">
        <v>3295</v>
      </c>
      <c r="D418" s="3" t="s">
        <v>7977</v>
      </c>
      <c r="E418" s="3" t="s">
        <v>7878</v>
      </c>
      <c r="F418" s="14">
        <v>0</v>
      </c>
      <c r="G418" s="14">
        <v>0</v>
      </c>
      <c r="H418" s="14">
        <v>1000</v>
      </c>
      <c r="I418" s="14">
        <v>0</v>
      </c>
    </row>
    <row x14ac:dyDescent="0.25" r="419" customHeight="1" ht="19.5">
      <c r="A419" s="3" t="s">
        <v>3296</v>
      </c>
      <c r="B419" s="3" t="s">
        <v>7978</v>
      </c>
      <c r="C419" s="3" t="s">
        <v>3297</v>
      </c>
      <c r="D419" s="3" t="s">
        <v>7979</v>
      </c>
      <c r="E419" s="3" t="s">
        <v>7878</v>
      </c>
      <c r="F419" s="14">
        <v>0</v>
      </c>
      <c r="G419" s="14">
        <v>0</v>
      </c>
      <c r="H419" s="14">
        <v>1000</v>
      </c>
      <c r="I419" s="14">
        <v>0</v>
      </c>
    </row>
    <row x14ac:dyDescent="0.25" r="420" customHeight="1" ht="19.5">
      <c r="A420" s="3" t="s">
        <v>3298</v>
      </c>
      <c r="B420" s="3" t="s">
        <v>7980</v>
      </c>
      <c r="C420" s="3" t="s">
        <v>3299</v>
      </c>
      <c r="D420" s="3" t="s">
        <v>7981</v>
      </c>
      <c r="E420" s="3" t="s">
        <v>7878</v>
      </c>
      <c r="F420" s="14">
        <v>1</v>
      </c>
      <c r="G420" s="14">
        <v>-1000</v>
      </c>
      <c r="H420" s="14">
        <v>1000</v>
      </c>
      <c r="I420" s="14">
        <v>0</v>
      </c>
    </row>
    <row x14ac:dyDescent="0.25" r="421" customHeight="1" ht="19.5">
      <c r="A421" s="3" t="s">
        <v>3300</v>
      </c>
      <c r="B421" s="3" t="s">
        <v>7982</v>
      </c>
      <c r="C421" s="3" t="s">
        <v>3301</v>
      </c>
      <c r="D421" s="3" t="s">
        <v>4429</v>
      </c>
      <c r="E421" s="3" t="s">
        <v>7878</v>
      </c>
      <c r="F421" s="14">
        <v>1</v>
      </c>
      <c r="G421" s="14">
        <v>-1000</v>
      </c>
      <c r="H421" s="14">
        <v>1000</v>
      </c>
      <c r="I421" s="14">
        <v>0</v>
      </c>
    </row>
    <row x14ac:dyDescent="0.25" r="422" customHeight="1" ht="19.5">
      <c r="A422" s="3" t="s">
        <v>3302</v>
      </c>
      <c r="B422" s="3" t="s">
        <v>7983</v>
      </c>
      <c r="C422" s="3" t="s">
        <v>3303</v>
      </c>
      <c r="D422" s="3" t="s">
        <v>7921</v>
      </c>
      <c r="E422" s="3" t="s">
        <v>7878</v>
      </c>
      <c r="F422" s="14">
        <v>0</v>
      </c>
      <c r="G422" s="14">
        <v>0</v>
      </c>
      <c r="H422" s="14">
        <v>1000</v>
      </c>
      <c r="I422" s="14">
        <v>0</v>
      </c>
    </row>
    <row x14ac:dyDescent="0.25" r="423" customHeight="1" ht="19.5">
      <c r="A423" s="3" t="s">
        <v>3304</v>
      </c>
      <c r="B423" s="3" t="s">
        <v>7984</v>
      </c>
      <c r="C423" s="3" t="s">
        <v>3305</v>
      </c>
      <c r="D423" s="3" t="s">
        <v>7985</v>
      </c>
      <c r="E423" s="3" t="s">
        <v>7878</v>
      </c>
      <c r="F423" s="14">
        <v>0</v>
      </c>
      <c r="G423" s="14">
        <v>0</v>
      </c>
      <c r="H423" s="14">
        <v>1000</v>
      </c>
      <c r="I423" s="14">
        <v>0</v>
      </c>
    </row>
    <row x14ac:dyDescent="0.25" r="424" customHeight="1" ht="19.5">
      <c r="A424" s="3" t="s">
        <v>3306</v>
      </c>
      <c r="B424" s="3" t="s">
        <v>5770</v>
      </c>
      <c r="C424" s="3" t="s">
        <v>3307</v>
      </c>
      <c r="D424" s="3" t="s">
        <v>5769</v>
      </c>
      <c r="E424" s="3" t="s">
        <v>7986</v>
      </c>
      <c r="F424" s="14">
        <v>0</v>
      </c>
      <c r="G424" s="14">
        <v>0</v>
      </c>
      <c r="H424" s="14">
        <v>1000</v>
      </c>
      <c r="I424" s="14">
        <v>0</v>
      </c>
    </row>
    <row x14ac:dyDescent="0.25" r="425" customHeight="1" ht="19.5">
      <c r="A425" s="3" t="s">
        <v>3308</v>
      </c>
      <c r="B425" s="3" t="s">
        <v>7987</v>
      </c>
      <c r="C425" s="3" t="s">
        <v>3309</v>
      </c>
      <c r="D425" s="3" t="s">
        <v>4730</v>
      </c>
      <c r="E425" s="3" t="s">
        <v>7986</v>
      </c>
      <c r="F425" s="14">
        <v>0</v>
      </c>
      <c r="G425" s="14">
        <v>0</v>
      </c>
      <c r="H425" s="14">
        <v>1000</v>
      </c>
      <c r="I425" s="14">
        <v>0</v>
      </c>
    </row>
    <row x14ac:dyDescent="0.25" r="426" customHeight="1" ht="19.5">
      <c r="A426" s="22" t="s">
        <v>3310</v>
      </c>
      <c r="B426" s="3" t="s">
        <v>7988</v>
      </c>
      <c r="C426" s="3" t="s">
        <v>3311</v>
      </c>
      <c r="D426" s="3" t="s">
        <v>1428</v>
      </c>
      <c r="E426" s="3" t="s">
        <v>7986</v>
      </c>
      <c r="F426" s="14">
        <v>0</v>
      </c>
      <c r="G426" s="14">
        <v>0</v>
      </c>
      <c r="H426" s="14">
        <v>1000</v>
      </c>
      <c r="I426" s="14">
        <v>0</v>
      </c>
    </row>
    <row x14ac:dyDescent="0.25" r="427" customHeight="1" ht="19.5">
      <c r="A427" s="3" t="s">
        <v>3312</v>
      </c>
      <c r="B427" s="3" t="s">
        <v>7989</v>
      </c>
      <c r="C427" s="3" t="s">
        <v>3313</v>
      </c>
      <c r="D427" s="3" t="s">
        <v>5416</v>
      </c>
      <c r="E427" s="3" t="s">
        <v>7986</v>
      </c>
      <c r="F427" s="14">
        <v>0</v>
      </c>
      <c r="G427" s="14">
        <v>0</v>
      </c>
      <c r="H427" s="14">
        <v>1000</v>
      </c>
      <c r="I427" s="14">
        <v>0</v>
      </c>
    </row>
    <row x14ac:dyDescent="0.25" r="428" customHeight="1" ht="19.5">
      <c r="A428" s="3" t="s">
        <v>3314</v>
      </c>
      <c r="B428" s="3" t="s">
        <v>7990</v>
      </c>
      <c r="C428" s="3" t="s">
        <v>3315</v>
      </c>
      <c r="D428" s="3" t="s">
        <v>336</v>
      </c>
      <c r="E428" s="3" t="s">
        <v>7986</v>
      </c>
      <c r="F428" s="14">
        <v>0</v>
      </c>
      <c r="G428" s="14">
        <v>0</v>
      </c>
      <c r="H428" s="14">
        <v>1000</v>
      </c>
      <c r="I428" s="14">
        <v>0</v>
      </c>
    </row>
    <row x14ac:dyDescent="0.25" r="429" customHeight="1" ht="19.5">
      <c r="A429" s="3" t="s">
        <v>3316</v>
      </c>
      <c r="B429" s="3" t="s">
        <v>7991</v>
      </c>
      <c r="C429" s="3" t="s">
        <v>3317</v>
      </c>
      <c r="D429" s="3" t="s">
        <v>7992</v>
      </c>
      <c r="E429" s="3" t="s">
        <v>7986</v>
      </c>
      <c r="F429" s="14">
        <v>0</v>
      </c>
      <c r="G429" s="14">
        <v>0</v>
      </c>
      <c r="H429" s="14">
        <v>1000</v>
      </c>
      <c r="I429" s="14">
        <v>0</v>
      </c>
    </row>
    <row x14ac:dyDescent="0.25" r="430" customHeight="1" ht="19.5">
      <c r="A430" s="3" t="s">
        <v>3318</v>
      </c>
      <c r="B430" s="3" t="s">
        <v>7993</v>
      </c>
      <c r="C430" s="3" t="s">
        <v>3319</v>
      </c>
      <c r="D430" s="3" t="s">
        <v>193</v>
      </c>
      <c r="E430" s="3" t="s">
        <v>7986</v>
      </c>
      <c r="F430" s="14">
        <v>0</v>
      </c>
      <c r="G430" s="14">
        <v>0</v>
      </c>
      <c r="H430" s="14">
        <v>1000</v>
      </c>
      <c r="I430" s="14">
        <v>0</v>
      </c>
    </row>
    <row x14ac:dyDescent="0.25" r="431" customHeight="1" ht="19.5">
      <c r="A431" s="3" t="s">
        <v>3320</v>
      </c>
      <c r="B431" s="3" t="s">
        <v>7994</v>
      </c>
      <c r="C431" s="3" t="s">
        <v>3239</v>
      </c>
      <c r="D431" s="3" t="s">
        <v>5753</v>
      </c>
      <c r="E431" s="3" t="s">
        <v>7986</v>
      </c>
      <c r="F431" s="14">
        <v>0</v>
      </c>
      <c r="G431" s="15">
        <v>2.5</v>
      </c>
      <c r="H431" s="14">
        <v>1000</v>
      </c>
      <c r="I431" s="14">
        <v>0</v>
      </c>
    </row>
    <row x14ac:dyDescent="0.25" r="432" customHeight="1" ht="19.5">
      <c r="A432" s="3" t="s">
        <v>3321</v>
      </c>
      <c r="B432" s="3" t="s">
        <v>7995</v>
      </c>
      <c r="C432" s="3" t="s">
        <v>3322</v>
      </c>
      <c r="D432" s="3" t="s">
        <v>4770</v>
      </c>
      <c r="E432" s="3" t="s">
        <v>7986</v>
      </c>
      <c r="F432" s="14">
        <v>0</v>
      </c>
      <c r="G432" s="14">
        <v>0</v>
      </c>
      <c r="H432" s="14">
        <v>1000</v>
      </c>
      <c r="I432" s="14">
        <v>0</v>
      </c>
    </row>
    <row x14ac:dyDescent="0.25" r="433" customHeight="1" ht="19.5">
      <c r="A433" s="3" t="s">
        <v>3323</v>
      </c>
      <c r="B433" s="3" t="s">
        <v>4452</v>
      </c>
      <c r="C433" s="3" t="s">
        <v>3324</v>
      </c>
      <c r="D433" s="3" t="s">
        <v>7996</v>
      </c>
      <c r="E433" s="3" t="s">
        <v>7986</v>
      </c>
      <c r="F433" s="14">
        <v>0</v>
      </c>
      <c r="G433" s="14">
        <v>0</v>
      </c>
      <c r="H433" s="14">
        <v>1000</v>
      </c>
      <c r="I433" s="14">
        <v>0</v>
      </c>
    </row>
    <row x14ac:dyDescent="0.25" r="434" customHeight="1" ht="19.5">
      <c r="A434" s="3" t="s">
        <v>3325</v>
      </c>
      <c r="B434" s="3" t="s">
        <v>7997</v>
      </c>
      <c r="C434" s="3" t="s">
        <v>3326</v>
      </c>
      <c r="D434" s="3" t="s">
        <v>5777</v>
      </c>
      <c r="E434" s="3" t="s">
        <v>7986</v>
      </c>
      <c r="F434" s="14">
        <v>0</v>
      </c>
      <c r="G434" s="14">
        <v>0</v>
      </c>
      <c r="H434" s="14">
        <v>1000</v>
      </c>
      <c r="I434" s="14">
        <v>0</v>
      </c>
    </row>
    <row x14ac:dyDescent="0.25" r="435" customHeight="1" ht="19.5">
      <c r="A435" s="3" t="s">
        <v>3327</v>
      </c>
      <c r="B435" s="3" t="s">
        <v>7998</v>
      </c>
      <c r="C435" s="3" t="s">
        <v>3328</v>
      </c>
      <c r="D435" s="3" t="s">
        <v>7999</v>
      </c>
      <c r="E435" s="3" t="s">
        <v>7986</v>
      </c>
      <c r="F435" s="14">
        <v>0</v>
      </c>
      <c r="G435" s="14">
        <v>0</v>
      </c>
      <c r="H435" s="14">
        <v>1000</v>
      </c>
      <c r="I435" s="14">
        <v>0</v>
      </c>
    </row>
    <row x14ac:dyDescent="0.25" r="436" customHeight="1" ht="19.5">
      <c r="A436" s="3" t="s">
        <v>3329</v>
      </c>
      <c r="B436" s="3" t="s">
        <v>8000</v>
      </c>
      <c r="C436" s="3" t="s">
        <v>3330</v>
      </c>
      <c r="D436" s="3" t="s">
        <v>5079</v>
      </c>
      <c r="E436" s="3" t="s">
        <v>7986</v>
      </c>
      <c r="F436" s="14">
        <v>0</v>
      </c>
      <c r="G436" s="14">
        <v>0</v>
      </c>
      <c r="H436" s="14">
        <v>1000</v>
      </c>
      <c r="I436" s="14">
        <v>0</v>
      </c>
    </row>
    <row x14ac:dyDescent="0.25" r="437" customHeight="1" ht="19.5">
      <c r="A437" s="22" t="s">
        <v>3331</v>
      </c>
      <c r="B437" s="3" t="s">
        <v>8001</v>
      </c>
      <c r="C437" s="3" t="s">
        <v>3332</v>
      </c>
      <c r="D437" s="3" t="s">
        <v>1428</v>
      </c>
      <c r="E437" s="3" t="s">
        <v>7986</v>
      </c>
      <c r="F437" s="14">
        <v>0</v>
      </c>
      <c r="G437" s="14">
        <v>0</v>
      </c>
      <c r="H437" s="14">
        <v>1000</v>
      </c>
      <c r="I437" s="14">
        <v>0</v>
      </c>
    </row>
    <row x14ac:dyDescent="0.25" r="438" customHeight="1" ht="19.5">
      <c r="A438" s="3" t="s">
        <v>3333</v>
      </c>
      <c r="B438" s="3" t="s">
        <v>8002</v>
      </c>
      <c r="C438" s="3" t="s">
        <v>3334</v>
      </c>
      <c r="D438" s="3" t="s">
        <v>372</v>
      </c>
      <c r="E438" s="3" t="s">
        <v>7986</v>
      </c>
      <c r="F438" s="14">
        <v>1</v>
      </c>
      <c r="G438" s="14">
        <v>-1000</v>
      </c>
      <c r="H438" s="14">
        <v>1000</v>
      </c>
      <c r="I438" s="14">
        <v>0</v>
      </c>
    </row>
    <row x14ac:dyDescent="0.25" r="439" customHeight="1" ht="19.5">
      <c r="A439" s="3" t="s">
        <v>3335</v>
      </c>
      <c r="B439" s="3" t="s">
        <v>8003</v>
      </c>
      <c r="C439" s="3" t="s">
        <v>3336</v>
      </c>
      <c r="D439" s="3" t="s">
        <v>7872</v>
      </c>
      <c r="E439" s="3" t="s">
        <v>7986</v>
      </c>
      <c r="F439" s="14">
        <v>0</v>
      </c>
      <c r="G439" s="14">
        <v>0</v>
      </c>
      <c r="H439" s="14">
        <v>1000</v>
      </c>
      <c r="I439" s="14">
        <v>0</v>
      </c>
    </row>
    <row x14ac:dyDescent="0.25" r="440" customHeight="1" ht="19.5">
      <c r="A440" s="3" t="s">
        <v>3337</v>
      </c>
      <c r="B440" s="3" t="s">
        <v>8004</v>
      </c>
      <c r="C440" s="3" t="s">
        <v>3338</v>
      </c>
      <c r="D440" s="3" t="s">
        <v>7872</v>
      </c>
      <c r="E440" s="3" t="s">
        <v>7986</v>
      </c>
      <c r="F440" s="14">
        <v>0</v>
      </c>
      <c r="G440" s="14">
        <v>0</v>
      </c>
      <c r="H440" s="14">
        <v>1000</v>
      </c>
      <c r="I440" s="14">
        <v>0</v>
      </c>
    </row>
    <row x14ac:dyDescent="0.25" r="441" customHeight="1" ht="19.5">
      <c r="A441" s="3" t="s">
        <v>3339</v>
      </c>
      <c r="B441" s="3" t="s">
        <v>8005</v>
      </c>
      <c r="C441" s="3" t="s">
        <v>3340</v>
      </c>
      <c r="D441" s="3" t="s">
        <v>8006</v>
      </c>
      <c r="E441" s="3" t="s">
        <v>7986</v>
      </c>
      <c r="F441" s="14">
        <v>0</v>
      </c>
      <c r="G441" s="14">
        <v>0</v>
      </c>
      <c r="H441" s="14">
        <v>1000</v>
      </c>
      <c r="I441" s="14">
        <v>0</v>
      </c>
    </row>
    <row x14ac:dyDescent="0.25" r="442" customHeight="1" ht="19.5">
      <c r="A442" s="3" t="s">
        <v>3341</v>
      </c>
      <c r="B442" s="3" t="s">
        <v>8007</v>
      </c>
      <c r="C442" s="3" t="s">
        <v>3342</v>
      </c>
      <c r="D442" s="3" t="s">
        <v>8008</v>
      </c>
      <c r="E442" s="3" t="s">
        <v>7986</v>
      </c>
      <c r="F442" s="14">
        <v>0</v>
      </c>
      <c r="G442" s="14">
        <v>0</v>
      </c>
      <c r="H442" s="14">
        <v>1000</v>
      </c>
      <c r="I442" s="14">
        <v>0</v>
      </c>
    </row>
    <row x14ac:dyDescent="0.25" r="443" customHeight="1" ht="19.5">
      <c r="A443" s="3" t="s">
        <v>3343</v>
      </c>
      <c r="B443" s="3" t="s">
        <v>8009</v>
      </c>
      <c r="C443" s="3" t="s">
        <v>3344</v>
      </c>
      <c r="D443" s="3" t="s">
        <v>4220</v>
      </c>
      <c r="E443" s="3" t="s">
        <v>7986</v>
      </c>
      <c r="F443" s="14">
        <v>0</v>
      </c>
      <c r="G443" s="14">
        <v>0</v>
      </c>
      <c r="H443" s="14">
        <v>1000</v>
      </c>
      <c r="I443" s="14">
        <v>0</v>
      </c>
    </row>
    <row x14ac:dyDescent="0.25" r="444" customHeight="1" ht="19.5">
      <c r="A444" s="3" t="s">
        <v>3345</v>
      </c>
      <c r="B444" s="3" t="s">
        <v>8010</v>
      </c>
      <c r="C444" s="3" t="s">
        <v>3346</v>
      </c>
      <c r="D444" s="3" t="s">
        <v>5200</v>
      </c>
      <c r="E444" s="3" t="s">
        <v>7986</v>
      </c>
      <c r="F444" s="14">
        <v>0</v>
      </c>
      <c r="G444" s="14">
        <v>0</v>
      </c>
      <c r="H444" s="14">
        <v>1000</v>
      </c>
      <c r="I444" s="14">
        <v>0</v>
      </c>
    </row>
    <row x14ac:dyDescent="0.25" r="445" customHeight="1" ht="19.5">
      <c r="A445" s="3" t="s">
        <v>3347</v>
      </c>
      <c r="B445" s="3" t="s">
        <v>4207</v>
      </c>
      <c r="C445" s="3" t="s">
        <v>3348</v>
      </c>
      <c r="D445" s="3" t="s">
        <v>4206</v>
      </c>
      <c r="E445" s="3" t="s">
        <v>7986</v>
      </c>
      <c r="F445" s="14">
        <v>0</v>
      </c>
      <c r="G445" s="14">
        <v>0</v>
      </c>
      <c r="H445" s="14">
        <v>1000</v>
      </c>
      <c r="I445" s="14">
        <v>0</v>
      </c>
    </row>
    <row x14ac:dyDescent="0.25" r="446" customHeight="1" ht="19.5">
      <c r="A446" s="3" t="s">
        <v>3349</v>
      </c>
      <c r="B446" s="3" t="s">
        <v>8011</v>
      </c>
      <c r="C446" s="3" t="s">
        <v>3350</v>
      </c>
      <c r="D446" s="3" t="s">
        <v>5411</v>
      </c>
      <c r="E446" s="3" t="s">
        <v>7986</v>
      </c>
      <c r="F446" s="14">
        <v>0</v>
      </c>
      <c r="G446" s="14">
        <v>0</v>
      </c>
      <c r="H446" s="14">
        <v>1000</v>
      </c>
      <c r="I446" s="14">
        <v>0</v>
      </c>
    </row>
    <row x14ac:dyDescent="0.25" r="447" customHeight="1" ht="19.5">
      <c r="A447" s="3" t="s">
        <v>3351</v>
      </c>
      <c r="B447" s="3" t="s">
        <v>8012</v>
      </c>
      <c r="C447" s="3" t="s">
        <v>3352</v>
      </c>
      <c r="D447" s="3" t="s">
        <v>4281</v>
      </c>
      <c r="E447" s="3" t="s">
        <v>7986</v>
      </c>
      <c r="F447" s="14">
        <v>0</v>
      </c>
      <c r="G447" s="14">
        <v>0</v>
      </c>
      <c r="H447" s="14">
        <v>1000</v>
      </c>
      <c r="I447" s="14">
        <v>0</v>
      </c>
    </row>
    <row x14ac:dyDescent="0.25" r="448" customHeight="1" ht="19.5">
      <c r="A448" s="3" t="s">
        <v>3353</v>
      </c>
      <c r="B448" s="3" t="s">
        <v>8013</v>
      </c>
      <c r="C448" s="3" t="s">
        <v>3354</v>
      </c>
      <c r="D448" s="3" t="s">
        <v>4279</v>
      </c>
      <c r="E448" s="3" t="s">
        <v>7986</v>
      </c>
      <c r="F448" s="14">
        <v>0</v>
      </c>
      <c r="G448" s="14">
        <v>0</v>
      </c>
      <c r="H448" s="14">
        <v>1000</v>
      </c>
      <c r="I448" s="14">
        <v>0</v>
      </c>
    </row>
    <row x14ac:dyDescent="0.25" r="449" customHeight="1" ht="19.5">
      <c r="A449" s="3" t="s">
        <v>3355</v>
      </c>
      <c r="B449" s="3" t="s">
        <v>8014</v>
      </c>
      <c r="C449" s="3" t="s">
        <v>3356</v>
      </c>
      <c r="D449" s="3" t="s">
        <v>4285</v>
      </c>
      <c r="E449" s="3" t="s">
        <v>7986</v>
      </c>
      <c r="F449" s="14">
        <v>0</v>
      </c>
      <c r="G449" s="14">
        <v>0</v>
      </c>
      <c r="H449" s="14">
        <v>1000</v>
      </c>
      <c r="I449" s="14">
        <v>0</v>
      </c>
    </row>
    <row x14ac:dyDescent="0.25" r="450" customHeight="1" ht="19.5">
      <c r="A450" s="3" t="s">
        <v>3357</v>
      </c>
      <c r="B450" s="3" t="s">
        <v>8015</v>
      </c>
      <c r="C450" s="3" t="s">
        <v>3358</v>
      </c>
      <c r="D450" s="3" t="s">
        <v>4948</v>
      </c>
      <c r="E450" s="3" t="s">
        <v>7986</v>
      </c>
      <c r="F450" s="14">
        <v>0</v>
      </c>
      <c r="G450" s="14">
        <v>0</v>
      </c>
      <c r="H450" s="14">
        <v>1000</v>
      </c>
      <c r="I450" s="14">
        <v>0</v>
      </c>
    </row>
    <row x14ac:dyDescent="0.25" r="451" customHeight="1" ht="19.5">
      <c r="A451" s="3" t="s">
        <v>3359</v>
      </c>
      <c r="B451" s="3" t="s">
        <v>8016</v>
      </c>
      <c r="C451" s="3" t="s">
        <v>3360</v>
      </c>
      <c r="D451" s="3" t="s">
        <v>5411</v>
      </c>
      <c r="E451" s="3" t="s">
        <v>7986</v>
      </c>
      <c r="F451" s="14">
        <v>0</v>
      </c>
      <c r="G451" s="14">
        <v>0</v>
      </c>
      <c r="H451" s="14">
        <v>1000</v>
      </c>
      <c r="I451" s="14">
        <v>0</v>
      </c>
    </row>
    <row x14ac:dyDescent="0.25" r="452" customHeight="1" ht="19.5">
      <c r="A452" s="3" t="s">
        <v>3361</v>
      </c>
      <c r="B452" s="3" t="s">
        <v>8017</v>
      </c>
      <c r="C452" s="3" t="s">
        <v>3362</v>
      </c>
      <c r="D452" s="3" t="s">
        <v>4241</v>
      </c>
      <c r="E452" s="3" t="s">
        <v>7986</v>
      </c>
      <c r="F452" s="14">
        <v>0</v>
      </c>
      <c r="G452" s="14">
        <v>0</v>
      </c>
      <c r="H452" s="14">
        <v>1000</v>
      </c>
      <c r="I452" s="14">
        <v>0</v>
      </c>
    </row>
    <row x14ac:dyDescent="0.25" r="453" customHeight="1" ht="19.5">
      <c r="A453" s="3" t="s">
        <v>3363</v>
      </c>
      <c r="B453" s="3" t="s">
        <v>8018</v>
      </c>
      <c r="C453" s="3" t="s">
        <v>3364</v>
      </c>
      <c r="D453" s="3" t="s">
        <v>8019</v>
      </c>
      <c r="E453" s="3" t="s">
        <v>7986</v>
      </c>
      <c r="F453" s="14">
        <v>0</v>
      </c>
      <c r="G453" s="14">
        <v>0</v>
      </c>
      <c r="H453" s="14">
        <v>1000</v>
      </c>
      <c r="I453" s="14">
        <v>0</v>
      </c>
    </row>
    <row x14ac:dyDescent="0.25" r="454" customHeight="1" ht="19.5">
      <c r="A454" s="3" t="s">
        <v>3365</v>
      </c>
      <c r="B454" s="3" t="s">
        <v>8020</v>
      </c>
      <c r="C454" s="3" t="s">
        <v>3366</v>
      </c>
      <c r="D454" s="3" t="s">
        <v>8021</v>
      </c>
      <c r="E454" s="3" t="s">
        <v>7986</v>
      </c>
      <c r="F454" s="14">
        <v>1</v>
      </c>
      <c r="G454" s="14">
        <v>-1000</v>
      </c>
      <c r="H454" s="14">
        <v>1000</v>
      </c>
      <c r="I454" s="14">
        <v>0</v>
      </c>
    </row>
    <row x14ac:dyDescent="0.25" r="455" customHeight="1" ht="19.5">
      <c r="A455" s="3" t="s">
        <v>3367</v>
      </c>
      <c r="B455" s="3" t="s">
        <v>8022</v>
      </c>
      <c r="C455" s="3" t="s">
        <v>3368</v>
      </c>
      <c r="D455" s="3" t="s">
        <v>1428</v>
      </c>
      <c r="E455" s="3" t="s">
        <v>8023</v>
      </c>
      <c r="F455" s="14">
        <v>0</v>
      </c>
      <c r="G455" s="14">
        <v>0</v>
      </c>
      <c r="H455" s="14">
        <v>1000</v>
      </c>
      <c r="I455" s="14">
        <v>0</v>
      </c>
    </row>
    <row x14ac:dyDescent="0.25" r="456" customHeight="1" ht="19.5">
      <c r="A456" s="3" t="s">
        <v>3369</v>
      </c>
      <c r="B456" s="3" t="s">
        <v>8024</v>
      </c>
      <c r="C456" s="3" t="s">
        <v>3370</v>
      </c>
      <c r="D456" s="3" t="s">
        <v>1428</v>
      </c>
      <c r="E456" s="3" t="s">
        <v>8023</v>
      </c>
      <c r="F456" s="14">
        <v>0</v>
      </c>
      <c r="G456" s="14">
        <v>0</v>
      </c>
      <c r="H456" s="14">
        <v>1000</v>
      </c>
      <c r="I456" s="14">
        <v>0</v>
      </c>
    </row>
    <row x14ac:dyDescent="0.25" r="457" customHeight="1" ht="19.5">
      <c r="A457" s="3" t="s">
        <v>3371</v>
      </c>
      <c r="B457" s="3" t="s">
        <v>8025</v>
      </c>
      <c r="C457" s="3" t="s">
        <v>3372</v>
      </c>
      <c r="D457" s="3" t="s">
        <v>1428</v>
      </c>
      <c r="E457" s="3" t="s">
        <v>8023</v>
      </c>
      <c r="F457" s="14">
        <v>0</v>
      </c>
      <c r="G457" s="14">
        <v>0</v>
      </c>
      <c r="H457" s="14">
        <v>1000</v>
      </c>
      <c r="I457" s="14">
        <v>0</v>
      </c>
    </row>
    <row x14ac:dyDescent="0.25" r="458" customHeight="1" ht="19.5">
      <c r="A458" s="3" t="s">
        <v>3373</v>
      </c>
      <c r="B458" s="3" t="s">
        <v>8026</v>
      </c>
      <c r="C458" s="3" t="s">
        <v>3374</v>
      </c>
      <c r="D458" s="3" t="s">
        <v>7634</v>
      </c>
      <c r="E458" s="3" t="s">
        <v>8023</v>
      </c>
      <c r="F458" s="14">
        <v>0</v>
      </c>
      <c r="G458" s="14">
        <v>0</v>
      </c>
      <c r="H458" s="14">
        <v>1000</v>
      </c>
      <c r="I458" s="14">
        <v>0</v>
      </c>
    </row>
    <row x14ac:dyDescent="0.25" r="459" customHeight="1" ht="19.5">
      <c r="A459" s="3" t="s">
        <v>3375</v>
      </c>
      <c r="B459" s="3" t="s">
        <v>8027</v>
      </c>
      <c r="C459" s="3" t="s">
        <v>3376</v>
      </c>
      <c r="D459" s="3" t="s">
        <v>1428</v>
      </c>
      <c r="E459" s="3" t="s">
        <v>8023</v>
      </c>
      <c r="F459" s="14">
        <v>0</v>
      </c>
      <c r="G459" s="14">
        <v>0</v>
      </c>
      <c r="H459" s="14">
        <v>1000</v>
      </c>
      <c r="I459" s="14">
        <v>0</v>
      </c>
    </row>
    <row x14ac:dyDescent="0.25" r="460" customHeight="1" ht="19.5">
      <c r="A460" s="3" t="s">
        <v>3377</v>
      </c>
      <c r="B460" s="3" t="s">
        <v>8028</v>
      </c>
      <c r="C460" s="3" t="s">
        <v>3378</v>
      </c>
      <c r="D460" s="3" t="s">
        <v>1428</v>
      </c>
      <c r="E460" s="3" t="s">
        <v>8023</v>
      </c>
      <c r="F460" s="14">
        <v>0</v>
      </c>
      <c r="G460" s="14">
        <v>0</v>
      </c>
      <c r="H460" s="14">
        <v>1000</v>
      </c>
      <c r="I460" s="14">
        <v>0</v>
      </c>
    </row>
    <row x14ac:dyDescent="0.25" r="461" customHeight="1" ht="19.5">
      <c r="A461" s="3" t="s">
        <v>3379</v>
      </c>
      <c r="B461" s="3" t="s">
        <v>8029</v>
      </c>
      <c r="C461" s="3" t="s">
        <v>3380</v>
      </c>
      <c r="D461" s="3" t="s">
        <v>8030</v>
      </c>
      <c r="E461" s="3" t="s">
        <v>8023</v>
      </c>
      <c r="F461" s="14">
        <v>0</v>
      </c>
      <c r="G461" s="14">
        <v>0</v>
      </c>
      <c r="H461" s="14">
        <v>1000</v>
      </c>
      <c r="I461" s="14">
        <v>0</v>
      </c>
    </row>
    <row x14ac:dyDescent="0.25" r="462" customHeight="1" ht="19.5">
      <c r="A462" s="3" t="s">
        <v>3381</v>
      </c>
      <c r="B462" s="3" t="s">
        <v>8031</v>
      </c>
      <c r="C462" s="3" t="s">
        <v>3382</v>
      </c>
      <c r="D462" s="3" t="s">
        <v>1428</v>
      </c>
      <c r="E462" s="3" t="s">
        <v>8023</v>
      </c>
      <c r="F462" s="14">
        <v>0</v>
      </c>
      <c r="G462" s="14">
        <v>0</v>
      </c>
      <c r="H462" s="14">
        <v>1000</v>
      </c>
      <c r="I462" s="14">
        <v>0</v>
      </c>
    </row>
    <row x14ac:dyDescent="0.25" r="463" customHeight="1" ht="19.5">
      <c r="A463" s="3" t="s">
        <v>3383</v>
      </c>
      <c r="B463" s="3" t="s">
        <v>8032</v>
      </c>
      <c r="C463" s="3" t="s">
        <v>3384</v>
      </c>
      <c r="D463" s="3" t="s">
        <v>1428</v>
      </c>
      <c r="E463" s="3" t="s">
        <v>8023</v>
      </c>
      <c r="F463" s="14">
        <v>0</v>
      </c>
      <c r="G463" s="14">
        <v>0</v>
      </c>
      <c r="H463" s="14">
        <v>1000</v>
      </c>
      <c r="I463" s="14">
        <v>0</v>
      </c>
    </row>
    <row x14ac:dyDescent="0.25" r="464" customHeight="1" ht="19.5">
      <c r="A464" s="3" t="s">
        <v>3385</v>
      </c>
      <c r="B464" s="3" t="s">
        <v>8033</v>
      </c>
      <c r="C464" s="3" t="s">
        <v>3386</v>
      </c>
      <c r="D464" s="3" t="s">
        <v>1428</v>
      </c>
      <c r="E464" s="3" t="s">
        <v>8023</v>
      </c>
      <c r="F464" s="14">
        <v>0</v>
      </c>
      <c r="G464" s="14">
        <v>0</v>
      </c>
      <c r="H464" s="14">
        <v>1000</v>
      </c>
      <c r="I464" s="14">
        <v>0</v>
      </c>
    </row>
    <row x14ac:dyDescent="0.25" r="465" customHeight="1" ht="19.5">
      <c r="A465" s="3" t="s">
        <v>3387</v>
      </c>
      <c r="B465" s="3" t="s">
        <v>8034</v>
      </c>
      <c r="C465" s="3" t="s">
        <v>3388</v>
      </c>
      <c r="D465" s="3" t="s">
        <v>5598</v>
      </c>
      <c r="E465" s="3" t="s">
        <v>8023</v>
      </c>
      <c r="F465" s="14">
        <v>0</v>
      </c>
      <c r="G465" s="14">
        <v>0</v>
      </c>
      <c r="H465" s="14">
        <v>1000</v>
      </c>
      <c r="I465" s="14">
        <v>0</v>
      </c>
    </row>
    <row x14ac:dyDescent="0.25" r="466" customHeight="1" ht="19.5">
      <c r="A466" s="3" t="s">
        <v>3389</v>
      </c>
      <c r="B466" s="3" t="s">
        <v>8035</v>
      </c>
      <c r="C466" s="3" t="s">
        <v>3390</v>
      </c>
      <c r="D466" s="3" t="s">
        <v>5598</v>
      </c>
      <c r="E466" s="3" t="s">
        <v>8023</v>
      </c>
      <c r="F466" s="14">
        <v>0</v>
      </c>
      <c r="G466" s="14">
        <v>0</v>
      </c>
      <c r="H466" s="14">
        <v>1000</v>
      </c>
      <c r="I466" s="14">
        <v>0</v>
      </c>
    </row>
    <row x14ac:dyDescent="0.25" r="467" customHeight="1" ht="19.5">
      <c r="A467" s="3" t="s">
        <v>3391</v>
      </c>
      <c r="B467" s="3" t="s">
        <v>8036</v>
      </c>
      <c r="C467" s="3" t="s">
        <v>3392</v>
      </c>
      <c r="D467" s="3" t="s">
        <v>1428</v>
      </c>
      <c r="E467" s="3" t="s">
        <v>8023</v>
      </c>
      <c r="F467" s="14">
        <v>0</v>
      </c>
      <c r="G467" s="14">
        <v>0</v>
      </c>
      <c r="H467" s="14">
        <v>1000</v>
      </c>
      <c r="I467" s="14">
        <v>0</v>
      </c>
    </row>
    <row x14ac:dyDescent="0.25" r="468" customHeight="1" ht="19.5">
      <c r="A468" s="3" t="s">
        <v>3393</v>
      </c>
      <c r="B468" s="3" t="s">
        <v>8037</v>
      </c>
      <c r="C468" s="3" t="s">
        <v>3394</v>
      </c>
      <c r="D468" s="3" t="s">
        <v>1428</v>
      </c>
      <c r="E468" s="3" t="s">
        <v>8023</v>
      </c>
      <c r="F468" s="14">
        <v>0</v>
      </c>
      <c r="G468" s="14">
        <v>0</v>
      </c>
      <c r="H468" s="14">
        <v>1000</v>
      </c>
      <c r="I468" s="14">
        <v>0</v>
      </c>
    </row>
    <row x14ac:dyDescent="0.25" r="469" customHeight="1" ht="19.5">
      <c r="A469" s="3" t="s">
        <v>3395</v>
      </c>
      <c r="B469" s="3" t="s">
        <v>8038</v>
      </c>
      <c r="C469" s="3" t="s">
        <v>3396</v>
      </c>
      <c r="D469" s="3" t="s">
        <v>1428</v>
      </c>
      <c r="E469" s="3" t="s">
        <v>8023</v>
      </c>
      <c r="F469" s="14">
        <v>0</v>
      </c>
      <c r="G469" s="14">
        <v>0</v>
      </c>
      <c r="H469" s="14">
        <v>1000</v>
      </c>
      <c r="I469" s="14">
        <v>0</v>
      </c>
    </row>
    <row x14ac:dyDescent="0.25" r="470" customHeight="1" ht="19.5">
      <c r="A470" s="3" t="s">
        <v>3397</v>
      </c>
      <c r="B470" s="3" t="s">
        <v>8039</v>
      </c>
      <c r="C470" s="3" t="s">
        <v>3398</v>
      </c>
      <c r="D470" s="3" t="s">
        <v>1428</v>
      </c>
      <c r="E470" s="3" t="s">
        <v>8023</v>
      </c>
      <c r="F470" s="14">
        <v>0</v>
      </c>
      <c r="G470" s="14">
        <v>0</v>
      </c>
      <c r="H470" s="14">
        <v>1000</v>
      </c>
      <c r="I470" s="14">
        <v>0</v>
      </c>
    </row>
    <row x14ac:dyDescent="0.25" r="471" customHeight="1" ht="19.5">
      <c r="A471" s="3" t="s">
        <v>3399</v>
      </c>
      <c r="B471" s="3" t="s">
        <v>8040</v>
      </c>
      <c r="C471" s="3" t="s">
        <v>3400</v>
      </c>
      <c r="D471" s="3" t="s">
        <v>1428</v>
      </c>
      <c r="E471" s="3" t="s">
        <v>8023</v>
      </c>
      <c r="F471" s="14">
        <v>0</v>
      </c>
      <c r="G471" s="14">
        <v>0</v>
      </c>
      <c r="H471" s="14">
        <v>1000</v>
      </c>
      <c r="I471" s="14">
        <v>0</v>
      </c>
    </row>
    <row x14ac:dyDescent="0.25" r="472" customHeight="1" ht="19.5">
      <c r="A472" s="3" t="s">
        <v>3401</v>
      </c>
      <c r="B472" s="3" t="s">
        <v>8041</v>
      </c>
      <c r="C472" s="3" t="s">
        <v>3402</v>
      </c>
      <c r="D472" s="3" t="s">
        <v>1428</v>
      </c>
      <c r="E472" s="3" t="s">
        <v>8023</v>
      </c>
      <c r="F472" s="14">
        <v>0</v>
      </c>
      <c r="G472" s="14">
        <v>0</v>
      </c>
      <c r="H472" s="14">
        <v>1000</v>
      </c>
      <c r="I472" s="14">
        <v>0</v>
      </c>
    </row>
    <row x14ac:dyDescent="0.25" r="473" customHeight="1" ht="19.5">
      <c r="A473" s="3" t="s">
        <v>3403</v>
      </c>
      <c r="B473" s="3" t="s">
        <v>8042</v>
      </c>
      <c r="C473" s="3" t="s">
        <v>3404</v>
      </c>
      <c r="D473" s="3" t="s">
        <v>1428</v>
      </c>
      <c r="E473" s="3" t="s">
        <v>8023</v>
      </c>
      <c r="F473" s="14">
        <v>0</v>
      </c>
      <c r="G473" s="14">
        <v>0</v>
      </c>
      <c r="H473" s="14">
        <v>1000</v>
      </c>
      <c r="I473" s="14">
        <v>0</v>
      </c>
    </row>
    <row x14ac:dyDescent="0.25" r="474" customHeight="1" ht="19.5">
      <c r="A474" s="3" t="s">
        <v>3405</v>
      </c>
      <c r="B474" s="3" t="s">
        <v>8043</v>
      </c>
      <c r="C474" s="3" t="s">
        <v>3406</v>
      </c>
      <c r="D474" s="3" t="s">
        <v>1428</v>
      </c>
      <c r="E474" s="3" t="s">
        <v>8023</v>
      </c>
      <c r="F474" s="14">
        <v>0</v>
      </c>
      <c r="G474" s="14">
        <v>0</v>
      </c>
      <c r="H474" s="14">
        <v>1000</v>
      </c>
      <c r="I474" s="14">
        <v>0</v>
      </c>
    </row>
    <row x14ac:dyDescent="0.25" r="475" customHeight="1" ht="19.5">
      <c r="A475" s="3" t="s">
        <v>3407</v>
      </c>
      <c r="B475" s="3" t="s">
        <v>8044</v>
      </c>
      <c r="C475" s="3" t="s">
        <v>3408</v>
      </c>
      <c r="D475" s="3" t="s">
        <v>1428</v>
      </c>
      <c r="E475" s="3" t="s">
        <v>8023</v>
      </c>
      <c r="F475" s="14">
        <v>0</v>
      </c>
      <c r="G475" s="14">
        <v>0</v>
      </c>
      <c r="H475" s="14">
        <v>1000</v>
      </c>
      <c r="I475" s="14">
        <v>0</v>
      </c>
    </row>
    <row x14ac:dyDescent="0.25" r="476" customHeight="1" ht="19.5">
      <c r="A476" s="3" t="s">
        <v>3409</v>
      </c>
      <c r="B476" s="3" t="s">
        <v>8045</v>
      </c>
      <c r="C476" s="3" t="s">
        <v>3410</v>
      </c>
      <c r="D476" s="3" t="s">
        <v>5866</v>
      </c>
      <c r="E476" s="3" t="s">
        <v>8046</v>
      </c>
      <c r="F476" s="14">
        <v>0</v>
      </c>
      <c r="G476" s="14">
        <v>0</v>
      </c>
      <c r="H476" s="14">
        <v>1000</v>
      </c>
      <c r="I476" s="14">
        <v>0</v>
      </c>
    </row>
    <row x14ac:dyDescent="0.25" r="477" customHeight="1" ht="19.5">
      <c r="A477" s="3" t="s">
        <v>3411</v>
      </c>
      <c r="B477" s="3" t="s">
        <v>8047</v>
      </c>
      <c r="C477" s="3" t="s">
        <v>3412</v>
      </c>
      <c r="D477" s="3" t="s">
        <v>4636</v>
      </c>
      <c r="E477" s="3" t="s">
        <v>8046</v>
      </c>
      <c r="F477" s="14">
        <v>0</v>
      </c>
      <c r="G477" s="14">
        <v>0</v>
      </c>
      <c r="H477" s="14">
        <v>1000</v>
      </c>
      <c r="I477" s="14">
        <v>0</v>
      </c>
    </row>
    <row x14ac:dyDescent="0.25" r="478" customHeight="1" ht="19.5">
      <c r="A478" s="3" t="s">
        <v>3413</v>
      </c>
      <c r="B478" s="3" t="s">
        <v>8048</v>
      </c>
      <c r="C478" s="3" t="s">
        <v>3414</v>
      </c>
      <c r="D478" s="3" t="s">
        <v>1428</v>
      </c>
      <c r="E478" s="3" t="s">
        <v>8046</v>
      </c>
      <c r="F478" s="14">
        <v>1</v>
      </c>
      <c r="G478" s="14">
        <v>-1000</v>
      </c>
      <c r="H478" s="14">
        <v>1000</v>
      </c>
      <c r="I478" s="14">
        <v>0</v>
      </c>
    </row>
    <row x14ac:dyDescent="0.25" r="479" customHeight="1" ht="19.5">
      <c r="A479" s="3" t="s">
        <v>3415</v>
      </c>
      <c r="B479" s="3" t="s">
        <v>8049</v>
      </c>
      <c r="C479" s="3" t="s">
        <v>3416</v>
      </c>
      <c r="D479" s="3" t="s">
        <v>5105</v>
      </c>
      <c r="E479" s="3" t="s">
        <v>8046</v>
      </c>
      <c r="F479" s="14">
        <v>0</v>
      </c>
      <c r="G479" s="14">
        <v>0</v>
      </c>
      <c r="H479" s="14">
        <v>1000</v>
      </c>
      <c r="I479" s="14">
        <v>0</v>
      </c>
    </row>
    <row x14ac:dyDescent="0.25" r="480" customHeight="1" ht="19.5">
      <c r="A480" s="3" t="s">
        <v>3417</v>
      </c>
      <c r="B480" s="3" t="s">
        <v>8050</v>
      </c>
      <c r="C480" s="3" t="s">
        <v>3418</v>
      </c>
      <c r="D480" s="3" t="s">
        <v>6075</v>
      </c>
      <c r="E480" s="3" t="s">
        <v>8046</v>
      </c>
      <c r="F480" s="14">
        <v>1</v>
      </c>
      <c r="G480" s="14">
        <v>-1000</v>
      </c>
      <c r="H480" s="14">
        <v>1000</v>
      </c>
      <c r="I480" s="14">
        <v>0</v>
      </c>
    </row>
    <row x14ac:dyDescent="0.25" r="481" customHeight="1" ht="19.5">
      <c r="A481" s="3" t="s">
        <v>3419</v>
      </c>
      <c r="B481" s="3" t="s">
        <v>8051</v>
      </c>
      <c r="C481" s="3" t="s">
        <v>3420</v>
      </c>
      <c r="D481" s="3" t="s">
        <v>6075</v>
      </c>
      <c r="E481" s="3" t="s">
        <v>8046</v>
      </c>
      <c r="F481" s="14">
        <v>1</v>
      </c>
      <c r="G481" s="14">
        <v>-1000</v>
      </c>
      <c r="H481" s="14">
        <v>1000</v>
      </c>
      <c r="I481" s="14">
        <v>0</v>
      </c>
    </row>
    <row x14ac:dyDescent="0.25" r="482" customHeight="1" ht="19.5">
      <c r="A482" s="3" t="s">
        <v>3421</v>
      </c>
      <c r="B482" s="3" t="s">
        <v>6072</v>
      </c>
      <c r="C482" s="3" t="s">
        <v>3422</v>
      </c>
      <c r="D482" s="3" t="s">
        <v>6071</v>
      </c>
      <c r="E482" s="3" t="s">
        <v>8046</v>
      </c>
      <c r="F482" s="14">
        <v>0</v>
      </c>
      <c r="G482" s="14">
        <v>0</v>
      </c>
      <c r="H482" s="14">
        <v>1000</v>
      </c>
      <c r="I482" s="14">
        <v>0</v>
      </c>
    </row>
    <row x14ac:dyDescent="0.25" r="483" customHeight="1" ht="19.5">
      <c r="A483" s="3" t="s">
        <v>3423</v>
      </c>
      <c r="B483" s="3" t="s">
        <v>4883</v>
      </c>
      <c r="C483" s="3" t="s">
        <v>3424</v>
      </c>
      <c r="D483" s="3" t="s">
        <v>8052</v>
      </c>
      <c r="E483" s="3" t="s">
        <v>8046</v>
      </c>
      <c r="F483" s="14">
        <v>0</v>
      </c>
      <c r="G483" s="14">
        <v>0</v>
      </c>
      <c r="H483" s="14">
        <v>1000</v>
      </c>
      <c r="I483" s="14">
        <v>0</v>
      </c>
    </row>
    <row x14ac:dyDescent="0.25" r="484" customHeight="1" ht="19.5">
      <c r="A484" s="3" t="s">
        <v>3425</v>
      </c>
      <c r="B484" s="3" t="s">
        <v>8053</v>
      </c>
      <c r="C484" s="3" t="s">
        <v>3426</v>
      </c>
      <c r="D484" s="3" t="s">
        <v>1428</v>
      </c>
      <c r="E484" s="3" t="s">
        <v>8046</v>
      </c>
      <c r="F484" s="14">
        <v>0</v>
      </c>
      <c r="G484" s="14">
        <v>0</v>
      </c>
      <c r="H484" s="14">
        <v>1000</v>
      </c>
      <c r="I484" s="14">
        <v>0</v>
      </c>
    </row>
    <row x14ac:dyDescent="0.25" r="485" customHeight="1" ht="19.5">
      <c r="A485" s="3" t="s">
        <v>3427</v>
      </c>
      <c r="B485" s="3" t="s">
        <v>8054</v>
      </c>
      <c r="C485" s="3" t="s">
        <v>3428</v>
      </c>
      <c r="D485" s="3" t="s">
        <v>5867</v>
      </c>
      <c r="E485" s="3" t="s">
        <v>8046</v>
      </c>
      <c r="F485" s="14">
        <v>0</v>
      </c>
      <c r="G485" s="14">
        <v>0</v>
      </c>
      <c r="H485" s="14">
        <v>1000</v>
      </c>
      <c r="I485" s="14">
        <v>0</v>
      </c>
    </row>
    <row x14ac:dyDescent="0.25" r="486" customHeight="1" ht="19.5">
      <c r="A486" s="3" t="s">
        <v>3429</v>
      </c>
      <c r="B486" s="3" t="s">
        <v>8055</v>
      </c>
      <c r="C486" s="3" t="s">
        <v>3430</v>
      </c>
      <c r="D486" s="3" t="s">
        <v>8056</v>
      </c>
      <c r="E486" s="3" t="s">
        <v>8046</v>
      </c>
      <c r="F486" s="14">
        <v>0</v>
      </c>
      <c r="G486" s="14">
        <v>0</v>
      </c>
      <c r="H486" s="14">
        <v>1000</v>
      </c>
      <c r="I486" s="14">
        <v>0</v>
      </c>
    </row>
    <row x14ac:dyDescent="0.25" r="487" customHeight="1" ht="19.5">
      <c r="A487" s="3" t="s">
        <v>3431</v>
      </c>
      <c r="B487" s="3" t="s">
        <v>8057</v>
      </c>
      <c r="C487" s="3" t="s">
        <v>3432</v>
      </c>
      <c r="D487" s="3" t="s">
        <v>5681</v>
      </c>
      <c r="E487" s="3" t="s">
        <v>8046</v>
      </c>
      <c r="F487" s="14">
        <v>0</v>
      </c>
      <c r="G487" s="14">
        <v>0</v>
      </c>
      <c r="H487" s="14">
        <v>1000</v>
      </c>
      <c r="I487" s="14">
        <v>0</v>
      </c>
    </row>
    <row x14ac:dyDescent="0.25" r="488" customHeight="1" ht="19.5">
      <c r="A488" s="3" t="s">
        <v>3433</v>
      </c>
      <c r="B488" s="3" t="s">
        <v>8058</v>
      </c>
      <c r="C488" s="3" t="s">
        <v>3434</v>
      </c>
      <c r="D488" s="3" t="s">
        <v>5681</v>
      </c>
      <c r="E488" s="3" t="s">
        <v>8046</v>
      </c>
      <c r="F488" s="14">
        <v>1</v>
      </c>
      <c r="G488" s="14">
        <v>-1000</v>
      </c>
      <c r="H488" s="14">
        <v>1000</v>
      </c>
      <c r="I488" s="14">
        <v>0</v>
      </c>
    </row>
    <row x14ac:dyDescent="0.25" r="489" customHeight="1" ht="19.5">
      <c r="A489" s="3" t="s">
        <v>3435</v>
      </c>
      <c r="B489" s="3" t="s">
        <v>5058</v>
      </c>
      <c r="C489" s="3" t="s">
        <v>3436</v>
      </c>
      <c r="D489" s="3" t="s">
        <v>8059</v>
      </c>
      <c r="E489" s="3" t="s">
        <v>8046</v>
      </c>
      <c r="F489" s="14">
        <v>0</v>
      </c>
      <c r="G489" s="14">
        <v>0</v>
      </c>
      <c r="H489" s="14">
        <v>1000</v>
      </c>
      <c r="I489" s="14">
        <v>0</v>
      </c>
    </row>
    <row x14ac:dyDescent="0.25" r="490" customHeight="1" ht="19.5">
      <c r="A490" s="3" t="s">
        <v>3437</v>
      </c>
      <c r="B490" s="3" t="s">
        <v>8060</v>
      </c>
      <c r="C490" s="3" t="s">
        <v>3438</v>
      </c>
      <c r="D490" s="3" t="s">
        <v>388</v>
      </c>
      <c r="E490" s="3" t="s">
        <v>8046</v>
      </c>
      <c r="F490" s="14">
        <v>0</v>
      </c>
      <c r="G490" s="14">
        <v>0</v>
      </c>
      <c r="H490" s="14">
        <v>1000</v>
      </c>
      <c r="I490" s="14">
        <v>0</v>
      </c>
    </row>
    <row x14ac:dyDescent="0.25" r="491" customHeight="1" ht="19.5">
      <c r="A491" s="3" t="s">
        <v>3439</v>
      </c>
      <c r="B491" s="3" t="s">
        <v>8061</v>
      </c>
      <c r="C491" s="3" t="s">
        <v>3440</v>
      </c>
      <c r="D491" s="3" t="s">
        <v>1428</v>
      </c>
      <c r="E491" s="3" t="s">
        <v>8062</v>
      </c>
      <c r="F491" s="14">
        <v>0</v>
      </c>
      <c r="G491" s="14">
        <v>0</v>
      </c>
      <c r="H491" s="14">
        <v>1000</v>
      </c>
      <c r="I491" s="14">
        <v>0</v>
      </c>
    </row>
    <row x14ac:dyDescent="0.25" r="492" customHeight="1" ht="19.5">
      <c r="A492" s="3" t="s">
        <v>3441</v>
      </c>
      <c r="B492" s="3" t="s">
        <v>8063</v>
      </c>
      <c r="C492" s="3" t="s">
        <v>3442</v>
      </c>
      <c r="D492" s="3" t="s">
        <v>5881</v>
      </c>
      <c r="E492" s="3" t="s">
        <v>8062</v>
      </c>
      <c r="F492" s="14">
        <v>1</v>
      </c>
      <c r="G492" s="14">
        <v>-1000</v>
      </c>
      <c r="H492" s="14">
        <v>1000</v>
      </c>
      <c r="I492" s="14">
        <v>0</v>
      </c>
    </row>
    <row x14ac:dyDescent="0.25" r="493" customHeight="1" ht="19.5">
      <c r="A493" s="3" t="s">
        <v>3443</v>
      </c>
      <c r="B493" s="3" t="s">
        <v>8064</v>
      </c>
      <c r="C493" s="3" t="s">
        <v>3444</v>
      </c>
      <c r="D493" s="3" t="s">
        <v>1428</v>
      </c>
      <c r="E493" s="3" t="s">
        <v>8062</v>
      </c>
      <c r="F493" s="14">
        <v>0</v>
      </c>
      <c r="G493" s="14">
        <v>0</v>
      </c>
      <c r="H493" s="14">
        <v>1000</v>
      </c>
      <c r="I493" s="14">
        <v>0</v>
      </c>
    </row>
    <row x14ac:dyDescent="0.25" r="494" customHeight="1" ht="19.5">
      <c r="A494" s="3" t="s">
        <v>3445</v>
      </c>
      <c r="B494" s="3" t="s">
        <v>8065</v>
      </c>
      <c r="C494" s="3" t="s">
        <v>3446</v>
      </c>
      <c r="D494" s="3" t="s">
        <v>1428</v>
      </c>
      <c r="E494" s="3" t="s">
        <v>8062</v>
      </c>
      <c r="F494" s="14">
        <v>0</v>
      </c>
      <c r="G494" s="14">
        <v>0</v>
      </c>
      <c r="H494" s="14">
        <v>1000</v>
      </c>
      <c r="I494" s="14">
        <v>0</v>
      </c>
    </row>
    <row x14ac:dyDescent="0.25" r="495" customHeight="1" ht="19.5">
      <c r="A495" s="3" t="s">
        <v>3447</v>
      </c>
      <c r="B495" s="3" t="s">
        <v>8066</v>
      </c>
      <c r="C495" s="3" t="s">
        <v>3448</v>
      </c>
      <c r="D495" s="3" t="s">
        <v>5409</v>
      </c>
      <c r="E495" s="3" t="s">
        <v>8062</v>
      </c>
      <c r="F495" s="14">
        <v>0</v>
      </c>
      <c r="G495" s="14">
        <v>0</v>
      </c>
      <c r="H495" s="14">
        <v>1000</v>
      </c>
      <c r="I495" s="14">
        <v>0</v>
      </c>
    </row>
    <row x14ac:dyDescent="0.25" r="496" customHeight="1" ht="19.5">
      <c r="A496" s="3" t="s">
        <v>3449</v>
      </c>
      <c r="B496" s="3" t="s">
        <v>8067</v>
      </c>
      <c r="C496" s="3" t="s">
        <v>3450</v>
      </c>
      <c r="D496" s="3" t="s">
        <v>8068</v>
      </c>
      <c r="E496" s="3" t="s">
        <v>8062</v>
      </c>
      <c r="F496" s="14">
        <v>0</v>
      </c>
      <c r="G496" s="14">
        <v>0</v>
      </c>
      <c r="H496" s="14">
        <v>1000</v>
      </c>
      <c r="I496" s="14">
        <v>0</v>
      </c>
    </row>
    <row x14ac:dyDescent="0.25" r="497" customHeight="1" ht="19.5">
      <c r="A497" s="3" t="s">
        <v>3451</v>
      </c>
      <c r="B497" s="3" t="s">
        <v>8069</v>
      </c>
      <c r="C497" s="3" t="s">
        <v>3452</v>
      </c>
      <c r="D497" s="3" t="s">
        <v>8070</v>
      </c>
      <c r="E497" s="3" t="s">
        <v>8062</v>
      </c>
      <c r="F497" s="14">
        <v>0</v>
      </c>
      <c r="G497" s="14">
        <v>0</v>
      </c>
      <c r="H497" s="14">
        <v>1000</v>
      </c>
      <c r="I497" s="14">
        <v>0</v>
      </c>
    </row>
    <row x14ac:dyDescent="0.25" r="498" customHeight="1" ht="19.5">
      <c r="A498" s="3" t="s">
        <v>3453</v>
      </c>
      <c r="B498" s="3" t="s">
        <v>8071</v>
      </c>
      <c r="C498" s="3" t="s">
        <v>3454</v>
      </c>
      <c r="D498" s="3" t="s">
        <v>6009</v>
      </c>
      <c r="E498" s="3" t="s">
        <v>8062</v>
      </c>
      <c r="F498" s="14">
        <v>0</v>
      </c>
      <c r="G498" s="14">
        <v>0</v>
      </c>
      <c r="H498" s="14">
        <v>1000</v>
      </c>
      <c r="I498" s="14">
        <v>0</v>
      </c>
    </row>
    <row x14ac:dyDescent="0.25" r="499" customHeight="1" ht="19.5">
      <c r="A499" s="3" t="s">
        <v>3455</v>
      </c>
      <c r="B499" s="3" t="s">
        <v>8072</v>
      </c>
      <c r="C499" s="3" t="s">
        <v>3456</v>
      </c>
      <c r="D499" s="3" t="s">
        <v>8073</v>
      </c>
      <c r="E499" s="3" t="s">
        <v>8062</v>
      </c>
      <c r="F499" s="14">
        <v>0</v>
      </c>
      <c r="G499" s="14">
        <v>0</v>
      </c>
      <c r="H499" s="14">
        <v>1000</v>
      </c>
      <c r="I499" s="14">
        <v>0</v>
      </c>
    </row>
    <row x14ac:dyDescent="0.25" r="500" customHeight="1" ht="19.5">
      <c r="A500" s="3" t="s">
        <v>3457</v>
      </c>
      <c r="B500" s="3" t="s">
        <v>8074</v>
      </c>
      <c r="C500" s="3" t="s">
        <v>3458</v>
      </c>
      <c r="D500" s="3" t="s">
        <v>8075</v>
      </c>
      <c r="E500" s="3" t="s">
        <v>8062</v>
      </c>
      <c r="F500" s="14">
        <v>1</v>
      </c>
      <c r="G500" s="14">
        <v>-1000</v>
      </c>
      <c r="H500" s="14">
        <v>1000</v>
      </c>
      <c r="I500" s="14">
        <v>0</v>
      </c>
    </row>
    <row x14ac:dyDescent="0.25" r="501" customHeight="1" ht="19.5">
      <c r="A501" s="3" t="s">
        <v>3459</v>
      </c>
      <c r="B501" s="3" t="s">
        <v>8076</v>
      </c>
      <c r="C501" s="3" t="s">
        <v>3460</v>
      </c>
      <c r="D501" s="3" t="s">
        <v>8077</v>
      </c>
      <c r="E501" s="3" t="s">
        <v>8062</v>
      </c>
      <c r="F501" s="14">
        <v>0</v>
      </c>
      <c r="G501" s="14">
        <v>0</v>
      </c>
      <c r="H501" s="14">
        <v>1000</v>
      </c>
      <c r="I501" s="14">
        <v>0</v>
      </c>
    </row>
    <row x14ac:dyDescent="0.25" r="502" customHeight="1" ht="19.5">
      <c r="A502" s="3" t="s">
        <v>3461</v>
      </c>
      <c r="B502" s="3" t="s">
        <v>8078</v>
      </c>
      <c r="C502" s="3" t="s">
        <v>3462</v>
      </c>
      <c r="D502" s="3" t="s">
        <v>8077</v>
      </c>
      <c r="E502" s="3" t="s">
        <v>8062</v>
      </c>
      <c r="F502" s="14">
        <v>0</v>
      </c>
      <c r="G502" s="14">
        <v>0</v>
      </c>
      <c r="H502" s="14">
        <v>1000</v>
      </c>
      <c r="I502" s="14">
        <v>0</v>
      </c>
    </row>
    <row x14ac:dyDescent="0.25" r="503" customHeight="1" ht="19.5">
      <c r="A503" s="3" t="s">
        <v>3463</v>
      </c>
      <c r="B503" s="3" t="s">
        <v>8079</v>
      </c>
      <c r="C503" s="3" t="s">
        <v>3464</v>
      </c>
      <c r="D503" s="3" t="s">
        <v>8077</v>
      </c>
      <c r="E503" s="3" t="s">
        <v>8062</v>
      </c>
      <c r="F503" s="14">
        <v>0</v>
      </c>
      <c r="G503" s="14">
        <v>0</v>
      </c>
      <c r="H503" s="14">
        <v>1000</v>
      </c>
      <c r="I503" s="14">
        <v>0</v>
      </c>
    </row>
    <row x14ac:dyDescent="0.25" r="504" customHeight="1" ht="19.5">
      <c r="A504" s="3" t="s">
        <v>3465</v>
      </c>
      <c r="B504" s="3" t="s">
        <v>8080</v>
      </c>
      <c r="C504" s="3" t="s">
        <v>3466</v>
      </c>
      <c r="D504" s="3" t="s">
        <v>8081</v>
      </c>
      <c r="E504" s="3" t="s">
        <v>8062</v>
      </c>
      <c r="F504" s="14">
        <v>0</v>
      </c>
      <c r="G504" s="14">
        <v>0</v>
      </c>
      <c r="H504" s="14">
        <v>1000</v>
      </c>
      <c r="I504" s="14">
        <v>0</v>
      </c>
    </row>
    <row x14ac:dyDescent="0.25" r="505" customHeight="1" ht="19.5">
      <c r="A505" s="22" t="s">
        <v>3467</v>
      </c>
      <c r="B505" s="3" t="s">
        <v>8082</v>
      </c>
      <c r="C505" s="3" t="s">
        <v>3468</v>
      </c>
      <c r="D505" s="3" t="s">
        <v>1428</v>
      </c>
      <c r="E505" s="3" t="s">
        <v>8062</v>
      </c>
      <c r="F505" s="14">
        <v>1</v>
      </c>
      <c r="G505" s="14">
        <v>-1000</v>
      </c>
      <c r="H505" s="14">
        <v>1000</v>
      </c>
      <c r="I505" s="14">
        <v>0</v>
      </c>
    </row>
    <row x14ac:dyDescent="0.25" r="506" customHeight="1" ht="19.5">
      <c r="A506" s="3" t="s">
        <v>3469</v>
      </c>
      <c r="B506" s="3" t="s">
        <v>8083</v>
      </c>
      <c r="C506" s="3" t="s">
        <v>3470</v>
      </c>
      <c r="D506" s="3" t="s">
        <v>1428</v>
      </c>
      <c r="E506" s="3" t="s">
        <v>8062</v>
      </c>
      <c r="F506" s="14">
        <v>1</v>
      </c>
      <c r="G506" s="14">
        <v>-1000</v>
      </c>
      <c r="H506" s="14">
        <v>1000</v>
      </c>
      <c r="I506" s="14">
        <v>0</v>
      </c>
    </row>
    <row x14ac:dyDescent="0.25" r="507" customHeight="1" ht="19.5">
      <c r="A507" s="3" t="s">
        <v>3471</v>
      </c>
      <c r="B507" s="3" t="s">
        <v>8084</v>
      </c>
      <c r="C507" s="3" t="s">
        <v>3472</v>
      </c>
      <c r="D507" s="3" t="s">
        <v>1428</v>
      </c>
      <c r="E507" s="3" t="s">
        <v>8062</v>
      </c>
      <c r="F507" s="14">
        <v>1</v>
      </c>
      <c r="G507" s="14">
        <v>-1000</v>
      </c>
      <c r="H507" s="14">
        <v>1000</v>
      </c>
      <c r="I507" s="14">
        <v>0</v>
      </c>
    </row>
    <row x14ac:dyDescent="0.25" r="508" customHeight="1" ht="19.5">
      <c r="A508" s="3" t="s">
        <v>3473</v>
      </c>
      <c r="B508" s="3" t="s">
        <v>8085</v>
      </c>
      <c r="C508" s="3" t="s">
        <v>3474</v>
      </c>
      <c r="D508" s="3" t="s">
        <v>5727</v>
      </c>
      <c r="E508" s="3" t="s">
        <v>8062</v>
      </c>
      <c r="F508" s="14">
        <v>1</v>
      </c>
      <c r="G508" s="14">
        <v>-1000</v>
      </c>
      <c r="H508" s="14">
        <v>1000</v>
      </c>
      <c r="I508" s="14">
        <v>0</v>
      </c>
    </row>
    <row x14ac:dyDescent="0.25" r="509" customHeight="1" ht="19.5">
      <c r="A509" s="3" t="s">
        <v>3475</v>
      </c>
      <c r="B509" s="3" t="s">
        <v>8086</v>
      </c>
      <c r="C509" s="3" t="s">
        <v>3476</v>
      </c>
      <c r="D509" s="3" t="s">
        <v>1428</v>
      </c>
      <c r="E509" s="3" t="s">
        <v>8062</v>
      </c>
      <c r="F509" s="14">
        <v>1</v>
      </c>
      <c r="G509" s="14">
        <v>-1000</v>
      </c>
      <c r="H509" s="14">
        <v>1000</v>
      </c>
      <c r="I509" s="14">
        <v>0</v>
      </c>
    </row>
    <row x14ac:dyDescent="0.25" r="510" customHeight="1" ht="19.5">
      <c r="A510" s="3" t="s">
        <v>3477</v>
      </c>
      <c r="B510" s="3" t="s">
        <v>8087</v>
      </c>
      <c r="C510" s="3" t="s">
        <v>3478</v>
      </c>
      <c r="D510" s="3" t="s">
        <v>8088</v>
      </c>
      <c r="E510" s="3" t="s">
        <v>8062</v>
      </c>
      <c r="F510" s="14">
        <v>0</v>
      </c>
      <c r="G510" s="14">
        <v>0</v>
      </c>
      <c r="H510" s="14">
        <v>1000</v>
      </c>
      <c r="I510" s="14">
        <v>0</v>
      </c>
    </row>
    <row x14ac:dyDescent="0.25" r="511" customHeight="1" ht="19.5">
      <c r="A511" s="3" t="s">
        <v>3479</v>
      </c>
      <c r="B511" s="3" t="s">
        <v>8089</v>
      </c>
      <c r="C511" s="3" t="s">
        <v>3480</v>
      </c>
      <c r="D511" s="3" t="s">
        <v>8090</v>
      </c>
      <c r="E511" s="3" t="s">
        <v>8062</v>
      </c>
      <c r="F511" s="14">
        <v>1</v>
      </c>
      <c r="G511" s="14">
        <v>-1000</v>
      </c>
      <c r="H511" s="14">
        <v>1000</v>
      </c>
      <c r="I511" s="14">
        <v>0</v>
      </c>
    </row>
    <row x14ac:dyDescent="0.25" r="512" customHeight="1" ht="19.5">
      <c r="A512" s="3" t="s">
        <v>3481</v>
      </c>
      <c r="B512" s="3" t="s">
        <v>8091</v>
      </c>
      <c r="C512" s="3" t="s">
        <v>3482</v>
      </c>
      <c r="D512" s="3" t="s">
        <v>1428</v>
      </c>
      <c r="E512" s="3" t="s">
        <v>8062</v>
      </c>
      <c r="F512" s="14">
        <v>0</v>
      </c>
      <c r="G512" s="14">
        <v>0</v>
      </c>
      <c r="H512" s="14">
        <v>1000</v>
      </c>
      <c r="I512" s="14">
        <v>0</v>
      </c>
    </row>
    <row x14ac:dyDescent="0.25" r="513" customHeight="1" ht="19.5">
      <c r="A513" s="3" t="s">
        <v>3483</v>
      </c>
      <c r="B513" s="3" t="s">
        <v>8092</v>
      </c>
      <c r="C513" s="3" t="s">
        <v>3484</v>
      </c>
      <c r="D513" s="3" t="s">
        <v>8093</v>
      </c>
      <c r="E513" s="3" t="s">
        <v>8062</v>
      </c>
      <c r="F513" s="14">
        <v>0</v>
      </c>
      <c r="G513" s="14">
        <v>0</v>
      </c>
      <c r="H513" s="14">
        <v>1000</v>
      </c>
      <c r="I513" s="14">
        <v>0</v>
      </c>
    </row>
    <row x14ac:dyDescent="0.25" r="514" customHeight="1" ht="19.5">
      <c r="A514" s="3" t="s">
        <v>3485</v>
      </c>
      <c r="B514" s="3" t="s">
        <v>8094</v>
      </c>
      <c r="C514" s="3" t="s">
        <v>3486</v>
      </c>
      <c r="D514" s="3" t="s">
        <v>8095</v>
      </c>
      <c r="E514" s="3" t="s">
        <v>8062</v>
      </c>
      <c r="F514" s="14">
        <v>0</v>
      </c>
      <c r="G514" s="14">
        <v>0</v>
      </c>
      <c r="H514" s="14">
        <v>1000</v>
      </c>
      <c r="I514" s="14">
        <v>0</v>
      </c>
    </row>
    <row x14ac:dyDescent="0.25" r="515" customHeight="1" ht="19.5">
      <c r="A515" s="3" t="s">
        <v>3487</v>
      </c>
      <c r="B515" s="3" t="s">
        <v>8096</v>
      </c>
      <c r="C515" s="3" t="s">
        <v>3488</v>
      </c>
      <c r="D515" s="3" t="s">
        <v>1428</v>
      </c>
      <c r="E515" s="3" t="s">
        <v>8062</v>
      </c>
      <c r="F515" s="14">
        <v>0</v>
      </c>
      <c r="G515" s="14">
        <v>0</v>
      </c>
      <c r="H515" s="14">
        <v>1000</v>
      </c>
      <c r="I515" s="14">
        <v>0</v>
      </c>
    </row>
    <row x14ac:dyDescent="0.25" r="516" customHeight="1" ht="19.5">
      <c r="A516" s="3" t="s">
        <v>3489</v>
      </c>
      <c r="B516" s="3" t="s">
        <v>8097</v>
      </c>
      <c r="C516" s="3" t="s">
        <v>3490</v>
      </c>
      <c r="D516" s="3" t="s">
        <v>4264</v>
      </c>
      <c r="E516" s="3" t="s">
        <v>8062</v>
      </c>
      <c r="F516" s="14">
        <v>0</v>
      </c>
      <c r="G516" s="14">
        <v>0</v>
      </c>
      <c r="H516" s="14">
        <v>1000</v>
      </c>
      <c r="I516" s="14">
        <v>0</v>
      </c>
    </row>
    <row x14ac:dyDescent="0.25" r="517" customHeight="1" ht="19.5">
      <c r="A517" s="3" t="s">
        <v>3491</v>
      </c>
      <c r="B517" s="3" t="s">
        <v>8098</v>
      </c>
      <c r="C517" s="3" t="s">
        <v>3492</v>
      </c>
      <c r="D517" s="3" t="s">
        <v>1428</v>
      </c>
      <c r="E517" s="3" t="s">
        <v>8062</v>
      </c>
      <c r="F517" s="14">
        <v>0</v>
      </c>
      <c r="G517" s="14">
        <v>0</v>
      </c>
      <c r="H517" s="14">
        <v>1000</v>
      </c>
      <c r="I517" s="14">
        <v>0</v>
      </c>
    </row>
    <row x14ac:dyDescent="0.25" r="518" customHeight="1" ht="19.5">
      <c r="A518" s="3" t="s">
        <v>3493</v>
      </c>
      <c r="B518" s="3" t="s">
        <v>8099</v>
      </c>
      <c r="C518" s="3" t="s">
        <v>3494</v>
      </c>
      <c r="D518" s="3" t="s">
        <v>4264</v>
      </c>
      <c r="E518" s="3" t="s">
        <v>8062</v>
      </c>
      <c r="F518" s="14">
        <v>0</v>
      </c>
      <c r="G518" s="14">
        <v>0</v>
      </c>
      <c r="H518" s="14">
        <v>1000</v>
      </c>
      <c r="I518" s="14">
        <v>0</v>
      </c>
    </row>
    <row x14ac:dyDescent="0.25" r="519" customHeight="1" ht="19.5">
      <c r="A519" s="3" t="s">
        <v>3495</v>
      </c>
      <c r="B519" s="3" t="s">
        <v>8100</v>
      </c>
      <c r="C519" s="3" t="s">
        <v>3496</v>
      </c>
      <c r="D519" s="3" t="s">
        <v>8101</v>
      </c>
      <c r="E519" s="3" t="s">
        <v>8062</v>
      </c>
      <c r="F519" s="14">
        <v>0</v>
      </c>
      <c r="G519" s="14">
        <v>0</v>
      </c>
      <c r="H519" s="14">
        <v>1000</v>
      </c>
      <c r="I519" s="14">
        <v>0</v>
      </c>
    </row>
    <row x14ac:dyDescent="0.25" r="520" customHeight="1" ht="19.5">
      <c r="A520" s="3" t="s">
        <v>3497</v>
      </c>
      <c r="B520" s="3" t="s">
        <v>8102</v>
      </c>
      <c r="C520" s="3" t="s">
        <v>3498</v>
      </c>
      <c r="D520" s="3" t="s">
        <v>8103</v>
      </c>
      <c r="E520" s="3" t="s">
        <v>8062</v>
      </c>
      <c r="F520" s="14">
        <v>0</v>
      </c>
      <c r="G520" s="14">
        <v>0</v>
      </c>
      <c r="H520" s="14">
        <v>1000</v>
      </c>
      <c r="I520" s="14">
        <v>0</v>
      </c>
    </row>
    <row x14ac:dyDescent="0.25" r="521" customHeight="1" ht="19.5">
      <c r="A521" s="3" t="s">
        <v>3499</v>
      </c>
      <c r="B521" s="3" t="s">
        <v>8104</v>
      </c>
      <c r="C521" s="3" t="s">
        <v>3500</v>
      </c>
      <c r="D521" s="3" t="s">
        <v>8105</v>
      </c>
      <c r="E521" s="3" t="s">
        <v>8062</v>
      </c>
      <c r="F521" s="14">
        <v>0</v>
      </c>
      <c r="G521" s="14">
        <v>0</v>
      </c>
      <c r="H521" s="14">
        <v>1000</v>
      </c>
      <c r="I521" s="14">
        <v>0</v>
      </c>
    </row>
    <row x14ac:dyDescent="0.25" r="522" customHeight="1" ht="19.5">
      <c r="A522" s="3" t="s">
        <v>3501</v>
      </c>
      <c r="B522" s="3" t="s">
        <v>8106</v>
      </c>
      <c r="C522" s="3" t="s">
        <v>3502</v>
      </c>
      <c r="D522" s="3" t="s">
        <v>1428</v>
      </c>
      <c r="E522" s="3" t="s">
        <v>8062</v>
      </c>
      <c r="F522" s="14">
        <v>1</v>
      </c>
      <c r="G522" s="14">
        <v>-1000</v>
      </c>
      <c r="H522" s="14">
        <v>1000</v>
      </c>
      <c r="I522" s="14">
        <v>0</v>
      </c>
    </row>
    <row x14ac:dyDescent="0.25" r="523" customHeight="1" ht="19.5">
      <c r="A523" s="3" t="s">
        <v>3503</v>
      </c>
      <c r="B523" s="3" t="s">
        <v>8107</v>
      </c>
      <c r="C523" s="3" t="s">
        <v>3504</v>
      </c>
      <c r="D523" s="3" t="s">
        <v>1428</v>
      </c>
      <c r="E523" s="3" t="s">
        <v>8062</v>
      </c>
      <c r="F523" s="14">
        <v>1</v>
      </c>
      <c r="G523" s="14">
        <v>-1000</v>
      </c>
      <c r="H523" s="14">
        <v>1000</v>
      </c>
      <c r="I523" s="14">
        <v>0</v>
      </c>
    </row>
    <row x14ac:dyDescent="0.25" r="524" customHeight="1" ht="19.5">
      <c r="A524" s="3" t="s">
        <v>3505</v>
      </c>
      <c r="B524" s="3" t="s">
        <v>8108</v>
      </c>
      <c r="C524" s="3" t="s">
        <v>3506</v>
      </c>
      <c r="D524" s="3" t="s">
        <v>1428</v>
      </c>
      <c r="E524" s="3" t="s">
        <v>8062</v>
      </c>
      <c r="F524" s="14">
        <v>1</v>
      </c>
      <c r="G524" s="14">
        <v>-1000</v>
      </c>
      <c r="H524" s="14">
        <v>1000</v>
      </c>
      <c r="I524" s="14">
        <v>0</v>
      </c>
    </row>
    <row x14ac:dyDescent="0.25" r="525" customHeight="1" ht="19.5">
      <c r="A525" s="3" t="s">
        <v>3507</v>
      </c>
      <c r="B525" s="3" t="s">
        <v>8109</v>
      </c>
      <c r="C525" s="3" t="s">
        <v>3508</v>
      </c>
      <c r="D525" s="3" t="s">
        <v>4156</v>
      </c>
      <c r="E525" s="3" t="s">
        <v>8062</v>
      </c>
      <c r="F525" s="14">
        <v>0</v>
      </c>
      <c r="G525" s="14">
        <v>0</v>
      </c>
      <c r="H525" s="14">
        <v>1000</v>
      </c>
      <c r="I525" s="14">
        <v>0</v>
      </c>
    </row>
    <row x14ac:dyDescent="0.25" r="526" customHeight="1" ht="19.5">
      <c r="A526" s="3" t="s">
        <v>3509</v>
      </c>
      <c r="B526" s="3" t="s">
        <v>8110</v>
      </c>
      <c r="C526" s="3" t="s">
        <v>3510</v>
      </c>
      <c r="D526" s="3" t="s">
        <v>5453</v>
      </c>
      <c r="E526" s="3" t="s">
        <v>8062</v>
      </c>
      <c r="F526" s="14">
        <v>0</v>
      </c>
      <c r="G526" s="14">
        <v>0</v>
      </c>
      <c r="H526" s="14">
        <v>1000</v>
      </c>
      <c r="I526" s="14">
        <v>0</v>
      </c>
    </row>
    <row x14ac:dyDescent="0.25" r="527" customHeight="1" ht="19.5">
      <c r="A527" s="3" t="s">
        <v>3511</v>
      </c>
      <c r="B527" s="3" t="s">
        <v>8111</v>
      </c>
      <c r="C527" s="3" t="s">
        <v>3512</v>
      </c>
      <c r="D527" s="3" t="s">
        <v>5453</v>
      </c>
      <c r="E527" s="3" t="s">
        <v>8062</v>
      </c>
      <c r="F527" s="14">
        <v>0</v>
      </c>
      <c r="G527" s="14">
        <v>0</v>
      </c>
      <c r="H527" s="14">
        <v>1000</v>
      </c>
      <c r="I527" s="14">
        <v>0</v>
      </c>
    </row>
    <row x14ac:dyDescent="0.25" r="528" customHeight="1" ht="19.5">
      <c r="A528" s="3" t="s">
        <v>3513</v>
      </c>
      <c r="B528" s="3" t="s">
        <v>8112</v>
      </c>
      <c r="C528" s="3" t="s">
        <v>3514</v>
      </c>
      <c r="D528" s="3" t="s">
        <v>8113</v>
      </c>
      <c r="E528" s="3" t="s">
        <v>8062</v>
      </c>
      <c r="F528" s="14">
        <v>0</v>
      </c>
      <c r="G528" s="14">
        <v>0</v>
      </c>
      <c r="H528" s="14">
        <v>1000</v>
      </c>
      <c r="I528" s="14">
        <v>0</v>
      </c>
    </row>
    <row x14ac:dyDescent="0.25" r="529" customHeight="1" ht="19.5">
      <c r="A529" s="3" t="s">
        <v>3515</v>
      </c>
      <c r="B529" s="3" t="s">
        <v>8114</v>
      </c>
      <c r="C529" s="3" t="s">
        <v>3516</v>
      </c>
      <c r="D529" s="3" t="s">
        <v>5409</v>
      </c>
      <c r="E529" s="3" t="s">
        <v>8062</v>
      </c>
      <c r="F529" s="14">
        <v>1</v>
      </c>
      <c r="G529" s="14">
        <v>-1000</v>
      </c>
      <c r="H529" s="14">
        <v>1000</v>
      </c>
      <c r="I529" s="14">
        <v>0</v>
      </c>
    </row>
    <row x14ac:dyDescent="0.25" r="530" customHeight="1" ht="19.5">
      <c r="A530" s="3" t="s">
        <v>3517</v>
      </c>
      <c r="B530" s="3" t="s">
        <v>8115</v>
      </c>
      <c r="C530" s="3" t="s">
        <v>3518</v>
      </c>
      <c r="D530" s="3" t="s">
        <v>1428</v>
      </c>
      <c r="E530" s="3" t="s">
        <v>8062</v>
      </c>
      <c r="F530" s="14">
        <v>1</v>
      </c>
      <c r="G530" s="14">
        <v>-1000</v>
      </c>
      <c r="H530" s="14">
        <v>1000</v>
      </c>
      <c r="I530" s="14">
        <v>0</v>
      </c>
    </row>
    <row x14ac:dyDescent="0.25" r="531" customHeight="1" ht="19.5">
      <c r="A531" s="3" t="s">
        <v>3519</v>
      </c>
      <c r="B531" s="3" t="s">
        <v>8116</v>
      </c>
      <c r="C531" s="3" t="s">
        <v>3520</v>
      </c>
      <c r="D531" s="3" t="s">
        <v>1428</v>
      </c>
      <c r="E531" s="3" t="s">
        <v>8062</v>
      </c>
      <c r="F531" s="14">
        <v>1</v>
      </c>
      <c r="G531" s="14">
        <v>-1000</v>
      </c>
      <c r="H531" s="14">
        <v>1000</v>
      </c>
      <c r="I531" s="14">
        <v>0</v>
      </c>
    </row>
    <row x14ac:dyDescent="0.25" r="532" customHeight="1" ht="19.5">
      <c r="A532" s="3" t="s">
        <v>3521</v>
      </c>
      <c r="B532" s="3" t="s">
        <v>8117</v>
      </c>
      <c r="C532" s="3" t="s">
        <v>3522</v>
      </c>
      <c r="D532" s="3" t="s">
        <v>1428</v>
      </c>
      <c r="E532" s="3" t="s">
        <v>8062</v>
      </c>
      <c r="F532" s="14">
        <v>1</v>
      </c>
      <c r="G532" s="14">
        <v>-1000</v>
      </c>
      <c r="H532" s="14">
        <v>1000</v>
      </c>
      <c r="I532" s="14">
        <v>0</v>
      </c>
    </row>
    <row x14ac:dyDescent="0.25" r="533" customHeight="1" ht="19.5">
      <c r="A533" s="3" t="s">
        <v>3523</v>
      </c>
      <c r="B533" s="3" t="s">
        <v>8118</v>
      </c>
      <c r="C533" s="3" t="s">
        <v>3524</v>
      </c>
      <c r="D533" s="3" t="s">
        <v>5877</v>
      </c>
      <c r="E533" s="3" t="s">
        <v>8062</v>
      </c>
      <c r="F533" s="14">
        <v>0</v>
      </c>
      <c r="G533" s="14">
        <v>0</v>
      </c>
      <c r="H533" s="14">
        <v>1000</v>
      </c>
      <c r="I533" s="14">
        <v>0</v>
      </c>
    </row>
    <row x14ac:dyDescent="0.25" r="534" customHeight="1" ht="19.5">
      <c r="A534" s="3" t="s">
        <v>3525</v>
      </c>
      <c r="B534" s="3" t="s">
        <v>8119</v>
      </c>
      <c r="C534" s="3" t="s">
        <v>3526</v>
      </c>
      <c r="D534" s="3" t="s">
        <v>1428</v>
      </c>
      <c r="E534" s="3" t="s">
        <v>8062</v>
      </c>
      <c r="F534" s="14">
        <v>0</v>
      </c>
      <c r="G534" s="14">
        <v>0</v>
      </c>
      <c r="H534" s="14">
        <v>1000</v>
      </c>
      <c r="I534" s="14">
        <v>0</v>
      </c>
    </row>
    <row x14ac:dyDescent="0.25" r="535" customHeight="1" ht="19.5">
      <c r="A535" s="3" t="s">
        <v>3527</v>
      </c>
      <c r="B535" s="3" t="s">
        <v>8120</v>
      </c>
      <c r="C535" s="3" t="s">
        <v>3528</v>
      </c>
      <c r="D535" s="3" t="s">
        <v>8121</v>
      </c>
      <c r="E535" s="3" t="s">
        <v>8062</v>
      </c>
      <c r="F535" s="14">
        <v>0</v>
      </c>
      <c r="G535" s="14">
        <v>0</v>
      </c>
      <c r="H535" s="14">
        <v>1000</v>
      </c>
      <c r="I535" s="14">
        <v>0</v>
      </c>
    </row>
    <row x14ac:dyDescent="0.25" r="536" customHeight="1" ht="19.5">
      <c r="A536" s="3" t="s">
        <v>3529</v>
      </c>
      <c r="B536" s="3" t="s">
        <v>8122</v>
      </c>
      <c r="C536" s="3" t="s">
        <v>3530</v>
      </c>
      <c r="D536" s="3" t="s">
        <v>1428</v>
      </c>
      <c r="E536" s="3" t="s">
        <v>8062</v>
      </c>
      <c r="F536" s="14">
        <v>0</v>
      </c>
      <c r="G536" s="14">
        <v>0</v>
      </c>
      <c r="H536" s="14">
        <v>1000</v>
      </c>
      <c r="I536" s="14">
        <v>0</v>
      </c>
    </row>
    <row x14ac:dyDescent="0.25" r="537" customHeight="1" ht="19.5">
      <c r="A537" s="3" t="s">
        <v>3531</v>
      </c>
      <c r="B537" s="3" t="s">
        <v>8123</v>
      </c>
      <c r="C537" s="3" t="s">
        <v>3532</v>
      </c>
      <c r="D537" s="3" t="s">
        <v>6085</v>
      </c>
      <c r="E537" s="3" t="s">
        <v>8062</v>
      </c>
      <c r="F537" s="14">
        <v>0</v>
      </c>
      <c r="G537" s="14">
        <v>0</v>
      </c>
      <c r="H537" s="14">
        <v>1000</v>
      </c>
      <c r="I537" s="14">
        <v>0</v>
      </c>
    </row>
    <row x14ac:dyDescent="0.25" r="538" customHeight="1" ht="19.5">
      <c r="A538" s="3" t="s">
        <v>3533</v>
      </c>
      <c r="B538" s="3" t="s">
        <v>8124</v>
      </c>
      <c r="C538" s="3" t="s">
        <v>3534</v>
      </c>
      <c r="D538" s="3" t="s">
        <v>8125</v>
      </c>
      <c r="E538" s="3" t="s">
        <v>8062</v>
      </c>
      <c r="F538" s="14">
        <v>1</v>
      </c>
      <c r="G538" s="14">
        <v>-1000</v>
      </c>
      <c r="H538" s="14">
        <v>1000</v>
      </c>
      <c r="I538" s="14">
        <v>0</v>
      </c>
    </row>
    <row x14ac:dyDescent="0.25" r="539" customHeight="1" ht="19.5">
      <c r="A539" s="3" t="s">
        <v>3535</v>
      </c>
      <c r="B539" s="3" t="s">
        <v>8126</v>
      </c>
      <c r="C539" s="3" t="s">
        <v>3536</v>
      </c>
      <c r="D539" s="3" t="s">
        <v>8121</v>
      </c>
      <c r="E539" s="3" t="s">
        <v>8062</v>
      </c>
      <c r="F539" s="14">
        <v>0</v>
      </c>
      <c r="G539" s="14">
        <v>0</v>
      </c>
      <c r="H539" s="14">
        <v>1000</v>
      </c>
      <c r="I539" s="14">
        <v>0</v>
      </c>
    </row>
    <row x14ac:dyDescent="0.25" r="540" customHeight="1" ht="19.5">
      <c r="A540" s="3" t="s">
        <v>3537</v>
      </c>
      <c r="B540" s="3" t="s">
        <v>8127</v>
      </c>
      <c r="C540" s="3" t="s">
        <v>3538</v>
      </c>
      <c r="D540" s="3" t="s">
        <v>8128</v>
      </c>
      <c r="E540" s="3" t="s">
        <v>8062</v>
      </c>
      <c r="F540" s="14">
        <v>0</v>
      </c>
      <c r="G540" s="14">
        <v>0</v>
      </c>
      <c r="H540" s="14">
        <v>1000</v>
      </c>
      <c r="I540" s="14">
        <v>0</v>
      </c>
    </row>
    <row x14ac:dyDescent="0.25" r="541" customHeight="1" ht="19.5">
      <c r="A541" s="3" t="s">
        <v>3539</v>
      </c>
      <c r="B541" s="3" t="s">
        <v>8129</v>
      </c>
      <c r="C541" s="3" t="s">
        <v>3540</v>
      </c>
      <c r="D541" s="3" t="s">
        <v>1428</v>
      </c>
      <c r="E541" s="3" t="s">
        <v>8062</v>
      </c>
      <c r="F541" s="14">
        <v>1</v>
      </c>
      <c r="G541" s="14">
        <v>1000</v>
      </c>
      <c r="H541" s="14">
        <v>1000</v>
      </c>
      <c r="I541" s="14">
        <v>0</v>
      </c>
    </row>
    <row x14ac:dyDescent="0.25" r="542" customHeight="1" ht="19.5">
      <c r="A542" s="3" t="s">
        <v>3541</v>
      </c>
      <c r="B542" s="3" t="s">
        <v>8130</v>
      </c>
      <c r="C542" s="3" t="s">
        <v>3542</v>
      </c>
      <c r="D542" s="3" t="s">
        <v>8131</v>
      </c>
      <c r="E542" s="3" t="s">
        <v>8062</v>
      </c>
      <c r="F542" s="14">
        <v>0</v>
      </c>
      <c r="G542" s="14">
        <v>0</v>
      </c>
      <c r="H542" s="14">
        <v>1000</v>
      </c>
      <c r="I542" s="14">
        <v>0</v>
      </c>
    </row>
    <row x14ac:dyDescent="0.25" r="543" customHeight="1" ht="19.5">
      <c r="A543" s="3" t="s">
        <v>3543</v>
      </c>
      <c r="B543" s="3" t="s">
        <v>8132</v>
      </c>
      <c r="C543" s="3" t="s">
        <v>3544</v>
      </c>
      <c r="D543" s="3" t="s">
        <v>8090</v>
      </c>
      <c r="E543" s="3" t="s">
        <v>8062</v>
      </c>
      <c r="F543" s="14">
        <v>1</v>
      </c>
      <c r="G543" s="14">
        <v>-1000</v>
      </c>
      <c r="H543" s="14">
        <v>1000</v>
      </c>
      <c r="I543" s="14">
        <v>0</v>
      </c>
    </row>
    <row x14ac:dyDescent="0.25" r="544" customHeight="1" ht="19.5">
      <c r="A544" s="3" t="s">
        <v>3545</v>
      </c>
      <c r="B544" s="3" t="s">
        <v>8133</v>
      </c>
      <c r="C544" s="3" t="s">
        <v>3546</v>
      </c>
      <c r="D544" s="3" t="s">
        <v>4264</v>
      </c>
      <c r="E544" s="3" t="s">
        <v>8062</v>
      </c>
      <c r="F544" s="14">
        <v>0</v>
      </c>
      <c r="G544" s="14">
        <v>0</v>
      </c>
      <c r="H544" s="14">
        <v>1000</v>
      </c>
      <c r="I544" s="14">
        <v>0</v>
      </c>
    </row>
    <row x14ac:dyDescent="0.25" r="545" customHeight="1" ht="19.5">
      <c r="A545" s="3" t="s">
        <v>3547</v>
      </c>
      <c r="B545" s="3" t="s">
        <v>8134</v>
      </c>
      <c r="C545" s="3" t="s">
        <v>3548</v>
      </c>
      <c r="D545" s="3" t="s">
        <v>8135</v>
      </c>
      <c r="E545" s="3" t="s">
        <v>8062</v>
      </c>
      <c r="F545" s="14">
        <v>0</v>
      </c>
      <c r="G545" s="14">
        <v>0</v>
      </c>
      <c r="H545" s="14">
        <v>1000</v>
      </c>
      <c r="I545" s="14">
        <v>0</v>
      </c>
    </row>
    <row x14ac:dyDescent="0.25" r="546" customHeight="1" ht="19.5">
      <c r="A546" s="3" t="s">
        <v>3549</v>
      </c>
      <c r="B546" s="3" t="s">
        <v>8136</v>
      </c>
      <c r="C546" s="3" t="s">
        <v>3550</v>
      </c>
      <c r="D546" s="3" t="s">
        <v>8137</v>
      </c>
      <c r="E546" s="3" t="s">
        <v>8062</v>
      </c>
      <c r="F546" s="14">
        <v>0</v>
      </c>
      <c r="G546" s="14">
        <v>0</v>
      </c>
      <c r="H546" s="14">
        <v>1000</v>
      </c>
      <c r="I546" s="14">
        <v>0</v>
      </c>
    </row>
    <row x14ac:dyDescent="0.25" r="547" customHeight="1" ht="19.5">
      <c r="A547" s="3" t="s">
        <v>3551</v>
      </c>
      <c r="B547" s="3" t="s">
        <v>8138</v>
      </c>
      <c r="C547" s="3" t="s">
        <v>3552</v>
      </c>
      <c r="D547" s="3" t="s">
        <v>1428</v>
      </c>
      <c r="E547" s="3" t="s">
        <v>8062</v>
      </c>
      <c r="F547" s="14">
        <v>1</v>
      </c>
      <c r="G547" s="14">
        <v>-1000</v>
      </c>
      <c r="H547" s="14">
        <v>1000</v>
      </c>
      <c r="I547" s="14">
        <v>0</v>
      </c>
    </row>
    <row x14ac:dyDescent="0.25" r="548" customHeight="1" ht="19.5">
      <c r="A548" s="3" t="s">
        <v>3553</v>
      </c>
      <c r="B548" s="3" t="s">
        <v>8139</v>
      </c>
      <c r="C548" s="3" t="s">
        <v>3554</v>
      </c>
      <c r="D548" s="3" t="s">
        <v>8140</v>
      </c>
      <c r="E548" s="3" t="s">
        <v>8062</v>
      </c>
      <c r="F548" s="14">
        <v>0</v>
      </c>
      <c r="G548" s="14">
        <v>0</v>
      </c>
      <c r="H548" s="14">
        <v>1000</v>
      </c>
      <c r="I548" s="14">
        <v>0</v>
      </c>
    </row>
    <row x14ac:dyDescent="0.25" r="549" customHeight="1" ht="19.5">
      <c r="A549" s="3" t="s">
        <v>3555</v>
      </c>
      <c r="B549" s="3" t="s">
        <v>8141</v>
      </c>
      <c r="C549" s="3" t="s">
        <v>3556</v>
      </c>
      <c r="D549" s="3" t="s">
        <v>1428</v>
      </c>
      <c r="E549" s="3" t="s">
        <v>8062</v>
      </c>
      <c r="F549" s="14">
        <v>0</v>
      </c>
      <c r="G549" s="14">
        <v>0</v>
      </c>
      <c r="H549" s="14">
        <v>1000</v>
      </c>
      <c r="I549" s="14">
        <v>0</v>
      </c>
    </row>
    <row x14ac:dyDescent="0.25" r="550" customHeight="1" ht="19.5">
      <c r="A550" s="3" t="s">
        <v>3557</v>
      </c>
      <c r="B550" s="3" t="s">
        <v>8142</v>
      </c>
      <c r="C550" s="3" t="s">
        <v>3558</v>
      </c>
      <c r="D550" s="3" t="s">
        <v>6028</v>
      </c>
      <c r="E550" s="3" t="s">
        <v>8062</v>
      </c>
      <c r="F550" s="14">
        <v>0</v>
      </c>
      <c r="G550" s="14">
        <v>0</v>
      </c>
      <c r="H550" s="14">
        <v>1000</v>
      </c>
      <c r="I550" s="14">
        <v>0</v>
      </c>
    </row>
    <row x14ac:dyDescent="0.25" r="551" customHeight="1" ht="19.5">
      <c r="A551" s="3" t="s">
        <v>3559</v>
      </c>
      <c r="B551" s="3" t="s">
        <v>8143</v>
      </c>
      <c r="C551" s="3" t="s">
        <v>3560</v>
      </c>
      <c r="D551" s="3" t="s">
        <v>8144</v>
      </c>
      <c r="E551" s="3" t="s">
        <v>8062</v>
      </c>
      <c r="F551" s="14">
        <v>1</v>
      </c>
      <c r="G551" s="14">
        <v>-1000</v>
      </c>
      <c r="H551" s="14">
        <v>1000</v>
      </c>
      <c r="I551" s="14">
        <v>0</v>
      </c>
    </row>
    <row x14ac:dyDescent="0.25" r="552" customHeight="1" ht="19.5">
      <c r="A552" s="3" t="s">
        <v>3561</v>
      </c>
      <c r="B552" s="3" t="s">
        <v>8145</v>
      </c>
      <c r="C552" s="3" t="s">
        <v>3562</v>
      </c>
      <c r="D552" s="3" t="s">
        <v>6085</v>
      </c>
      <c r="E552" s="3" t="s">
        <v>8062</v>
      </c>
      <c r="F552" s="14">
        <v>0</v>
      </c>
      <c r="G552" s="14">
        <v>0</v>
      </c>
      <c r="H552" s="14">
        <v>1000</v>
      </c>
      <c r="I552" s="14">
        <v>0</v>
      </c>
    </row>
    <row x14ac:dyDescent="0.25" r="553" customHeight="1" ht="19.5">
      <c r="A553" s="3" t="s">
        <v>3563</v>
      </c>
      <c r="B553" s="3" t="s">
        <v>8146</v>
      </c>
      <c r="C553" s="3" t="s">
        <v>3564</v>
      </c>
      <c r="D553" s="3" t="s">
        <v>8147</v>
      </c>
      <c r="E553" s="3" t="s">
        <v>8062</v>
      </c>
      <c r="F553" s="14">
        <v>0</v>
      </c>
      <c r="G553" s="14">
        <v>-1000</v>
      </c>
      <c r="H553" s="14">
        <v>1000</v>
      </c>
      <c r="I553" s="14">
        <v>0</v>
      </c>
    </row>
    <row x14ac:dyDescent="0.25" r="554" customHeight="1" ht="19.5">
      <c r="A554" s="3" t="s">
        <v>3565</v>
      </c>
      <c r="B554" s="3" t="s">
        <v>8148</v>
      </c>
      <c r="C554" s="3" t="s">
        <v>3566</v>
      </c>
      <c r="D554" s="3" t="s">
        <v>8149</v>
      </c>
      <c r="E554" s="3" t="s">
        <v>8062</v>
      </c>
      <c r="F554" s="14">
        <v>0</v>
      </c>
      <c r="G554" s="14">
        <v>0</v>
      </c>
      <c r="H554" s="14">
        <v>1000</v>
      </c>
      <c r="I554" s="14">
        <v>0</v>
      </c>
    </row>
    <row x14ac:dyDescent="0.25" r="555" customHeight="1" ht="19.5">
      <c r="A555" s="3" t="s">
        <v>3567</v>
      </c>
      <c r="B555" s="3" t="s">
        <v>8150</v>
      </c>
      <c r="C555" s="3" t="s">
        <v>3568</v>
      </c>
      <c r="D555" s="3" t="s">
        <v>1428</v>
      </c>
      <c r="E555" s="3" t="s">
        <v>8062</v>
      </c>
      <c r="F555" s="14">
        <v>0</v>
      </c>
      <c r="G555" s="14">
        <v>0</v>
      </c>
      <c r="H555" s="14">
        <v>1000</v>
      </c>
      <c r="I555" s="14">
        <v>0</v>
      </c>
    </row>
    <row x14ac:dyDescent="0.25" r="556" customHeight="1" ht="19.5">
      <c r="A556" s="3" t="s">
        <v>3569</v>
      </c>
      <c r="B556" s="3" t="s">
        <v>8151</v>
      </c>
      <c r="C556" s="3" t="s">
        <v>3570</v>
      </c>
      <c r="D556" s="3" t="s">
        <v>8152</v>
      </c>
      <c r="E556" s="3" t="s">
        <v>8062</v>
      </c>
      <c r="F556" s="14">
        <v>0</v>
      </c>
      <c r="G556" s="14">
        <v>0</v>
      </c>
      <c r="H556" s="14">
        <v>1000</v>
      </c>
      <c r="I556" s="14">
        <v>0</v>
      </c>
    </row>
    <row x14ac:dyDescent="0.25" r="557" customHeight="1" ht="19.5">
      <c r="A557" s="3" t="s">
        <v>3571</v>
      </c>
      <c r="B557" s="3" t="s">
        <v>8153</v>
      </c>
      <c r="C557" s="3" t="s">
        <v>3572</v>
      </c>
      <c r="D557" s="3" t="s">
        <v>8154</v>
      </c>
      <c r="E557" s="3" t="s">
        <v>8062</v>
      </c>
      <c r="F557" s="14">
        <v>0</v>
      </c>
      <c r="G557" s="14">
        <v>0</v>
      </c>
      <c r="H557" s="14">
        <v>1000</v>
      </c>
      <c r="I557" s="14">
        <v>0</v>
      </c>
    </row>
    <row x14ac:dyDescent="0.25" r="558" customHeight="1" ht="19.5">
      <c r="A558" s="3" t="s">
        <v>3573</v>
      </c>
      <c r="B558" s="3" t="s">
        <v>8155</v>
      </c>
      <c r="C558" s="3" t="s">
        <v>3574</v>
      </c>
      <c r="D558" s="3" t="s">
        <v>1428</v>
      </c>
      <c r="E558" s="3" t="s">
        <v>8062</v>
      </c>
      <c r="F558" s="14">
        <v>0</v>
      </c>
      <c r="G558" s="14">
        <v>0</v>
      </c>
      <c r="H558" s="14">
        <v>1000</v>
      </c>
      <c r="I558" s="14">
        <v>0</v>
      </c>
    </row>
    <row x14ac:dyDescent="0.25" r="559" customHeight="1" ht="19.5">
      <c r="A559" s="3" t="s">
        <v>3575</v>
      </c>
      <c r="B559" s="3" t="s">
        <v>8156</v>
      </c>
      <c r="C559" s="3" t="s">
        <v>3576</v>
      </c>
      <c r="D559" s="3" t="s">
        <v>8157</v>
      </c>
      <c r="E559" s="3" t="s">
        <v>8062</v>
      </c>
      <c r="F559" s="14">
        <v>0</v>
      </c>
      <c r="G559" s="14">
        <v>0</v>
      </c>
      <c r="H559" s="14">
        <v>1000</v>
      </c>
      <c r="I559" s="14">
        <v>0</v>
      </c>
    </row>
    <row x14ac:dyDescent="0.25" r="560" customHeight="1" ht="19.5">
      <c r="A560" s="3" t="s">
        <v>3577</v>
      </c>
      <c r="B560" s="3" t="s">
        <v>8158</v>
      </c>
      <c r="C560" s="3" t="s">
        <v>3578</v>
      </c>
      <c r="D560" s="3" t="s">
        <v>5820</v>
      </c>
      <c r="E560" s="3" t="s">
        <v>8062</v>
      </c>
      <c r="F560" s="14">
        <v>0</v>
      </c>
      <c r="G560" s="14">
        <v>0</v>
      </c>
      <c r="H560" s="14">
        <v>1000</v>
      </c>
      <c r="I560" s="14">
        <v>0</v>
      </c>
    </row>
    <row x14ac:dyDescent="0.25" r="561" customHeight="1" ht="19.5">
      <c r="A561" s="3" t="s">
        <v>3579</v>
      </c>
      <c r="B561" s="3" t="s">
        <v>8159</v>
      </c>
      <c r="C561" s="3" t="s">
        <v>3580</v>
      </c>
      <c r="D561" s="3" t="s">
        <v>8113</v>
      </c>
      <c r="E561" s="3" t="s">
        <v>8062</v>
      </c>
      <c r="F561" s="14">
        <v>0</v>
      </c>
      <c r="G561" s="14">
        <v>0</v>
      </c>
      <c r="H561" s="14">
        <v>1000</v>
      </c>
      <c r="I561" s="14">
        <v>0</v>
      </c>
    </row>
    <row x14ac:dyDescent="0.25" r="562" customHeight="1" ht="19.5">
      <c r="A562" s="3" t="s">
        <v>3581</v>
      </c>
      <c r="B562" s="3" t="s">
        <v>8160</v>
      </c>
      <c r="C562" s="3" t="s">
        <v>3582</v>
      </c>
      <c r="D562" s="3" t="s">
        <v>8161</v>
      </c>
      <c r="E562" s="3" t="s">
        <v>8062</v>
      </c>
      <c r="F562" s="14">
        <v>0</v>
      </c>
      <c r="G562" s="14">
        <v>0</v>
      </c>
      <c r="H562" s="14">
        <v>1000</v>
      </c>
      <c r="I562" s="14">
        <v>0</v>
      </c>
    </row>
    <row x14ac:dyDescent="0.25" r="563" customHeight="1" ht="19.5">
      <c r="A563" s="3" t="s">
        <v>3583</v>
      </c>
      <c r="B563" s="3" t="s">
        <v>8162</v>
      </c>
      <c r="C563" s="3" t="s">
        <v>3584</v>
      </c>
      <c r="D563" s="3" t="s">
        <v>1428</v>
      </c>
      <c r="E563" s="3" t="s">
        <v>8062</v>
      </c>
      <c r="F563" s="14">
        <v>1</v>
      </c>
      <c r="G563" s="14">
        <v>-1000</v>
      </c>
      <c r="H563" s="14">
        <v>1000</v>
      </c>
      <c r="I563" s="14">
        <v>0</v>
      </c>
    </row>
    <row x14ac:dyDescent="0.25" r="564" customHeight="1" ht="19.5">
      <c r="A564" s="3" t="s">
        <v>3585</v>
      </c>
      <c r="B564" s="3" t="s">
        <v>8163</v>
      </c>
      <c r="C564" s="3" t="s">
        <v>3586</v>
      </c>
      <c r="D564" s="3" t="s">
        <v>1428</v>
      </c>
      <c r="E564" s="3" t="s">
        <v>8062</v>
      </c>
      <c r="F564" s="14">
        <v>0</v>
      </c>
      <c r="G564" s="14">
        <v>0</v>
      </c>
      <c r="H564" s="14">
        <v>1000</v>
      </c>
      <c r="I564" s="14">
        <v>0</v>
      </c>
    </row>
    <row x14ac:dyDescent="0.25" r="565" customHeight="1" ht="19.5">
      <c r="A565" s="3" t="s">
        <v>3587</v>
      </c>
      <c r="B565" s="3" t="s">
        <v>8164</v>
      </c>
      <c r="C565" s="3" t="s">
        <v>3588</v>
      </c>
      <c r="D565" s="3" t="s">
        <v>5189</v>
      </c>
      <c r="E565" s="3" t="s">
        <v>8062</v>
      </c>
      <c r="F565" s="14">
        <v>0</v>
      </c>
      <c r="G565" s="14">
        <v>0</v>
      </c>
      <c r="H565" s="14">
        <v>1000</v>
      </c>
      <c r="I565" s="14">
        <v>0</v>
      </c>
    </row>
    <row x14ac:dyDescent="0.25" r="566" customHeight="1" ht="19.5">
      <c r="A566" s="3" t="s">
        <v>3589</v>
      </c>
      <c r="B566" s="3" t="s">
        <v>8165</v>
      </c>
      <c r="C566" s="3" t="s">
        <v>3590</v>
      </c>
      <c r="D566" s="3" t="s">
        <v>8166</v>
      </c>
      <c r="E566" s="3" t="s">
        <v>8062</v>
      </c>
      <c r="F566" s="14">
        <v>0</v>
      </c>
      <c r="G566" s="14">
        <v>0</v>
      </c>
      <c r="H566" s="14">
        <v>1000</v>
      </c>
      <c r="I566" s="14">
        <v>0</v>
      </c>
    </row>
    <row x14ac:dyDescent="0.25" r="567" customHeight="1" ht="19.5">
      <c r="A567" s="3" t="s">
        <v>3591</v>
      </c>
      <c r="B567" s="3" t="s">
        <v>8167</v>
      </c>
      <c r="C567" s="3" t="s">
        <v>3592</v>
      </c>
      <c r="D567" s="3" t="s">
        <v>1428</v>
      </c>
      <c r="E567" s="3" t="s">
        <v>8062</v>
      </c>
      <c r="F567" s="14">
        <v>0</v>
      </c>
      <c r="G567" s="14">
        <v>0</v>
      </c>
      <c r="H567" s="14">
        <v>1000</v>
      </c>
      <c r="I567" s="14">
        <v>0</v>
      </c>
    </row>
    <row x14ac:dyDescent="0.25" r="568" customHeight="1" ht="19.5">
      <c r="A568" s="3" t="s">
        <v>3593</v>
      </c>
      <c r="B568" s="3" t="s">
        <v>8168</v>
      </c>
      <c r="C568" s="3" t="s">
        <v>3594</v>
      </c>
      <c r="D568" s="3" t="s">
        <v>8169</v>
      </c>
      <c r="E568" s="3" t="s">
        <v>8062</v>
      </c>
      <c r="F568" s="14">
        <v>0</v>
      </c>
      <c r="G568" s="14">
        <v>0</v>
      </c>
      <c r="H568" s="14">
        <v>1000</v>
      </c>
      <c r="I568" s="14">
        <v>0</v>
      </c>
    </row>
    <row x14ac:dyDescent="0.25" r="569" customHeight="1" ht="19.5">
      <c r="A569" s="3" t="s">
        <v>3595</v>
      </c>
      <c r="B569" s="3" t="s">
        <v>8170</v>
      </c>
      <c r="C569" s="3" t="s">
        <v>3596</v>
      </c>
      <c r="D569" s="3" t="s">
        <v>4976</v>
      </c>
      <c r="E569" s="3" t="s">
        <v>8062</v>
      </c>
      <c r="F569" s="14">
        <v>0</v>
      </c>
      <c r="G569" s="14">
        <v>0</v>
      </c>
      <c r="H569" s="14">
        <v>1000</v>
      </c>
      <c r="I569" s="14">
        <v>0</v>
      </c>
    </row>
    <row x14ac:dyDescent="0.25" r="570" customHeight="1" ht="19.5">
      <c r="A570" s="3" t="s">
        <v>3597</v>
      </c>
      <c r="B570" s="3" t="s">
        <v>8171</v>
      </c>
      <c r="C570" s="3" t="s">
        <v>3598</v>
      </c>
      <c r="D570" s="3" t="s">
        <v>1428</v>
      </c>
      <c r="E570" s="3" t="s">
        <v>8062</v>
      </c>
      <c r="F570" s="14">
        <v>1</v>
      </c>
      <c r="G570" s="14">
        <v>-1000</v>
      </c>
      <c r="H570" s="14">
        <v>1000</v>
      </c>
      <c r="I570" s="14">
        <v>0</v>
      </c>
    </row>
    <row x14ac:dyDescent="0.25" r="571" customHeight="1" ht="19.5">
      <c r="A571" s="3" t="s">
        <v>3599</v>
      </c>
      <c r="B571" s="3" t="s">
        <v>8172</v>
      </c>
      <c r="C571" s="3" t="s">
        <v>3600</v>
      </c>
      <c r="D571" s="3" t="s">
        <v>1428</v>
      </c>
      <c r="E571" s="3" t="s">
        <v>8062</v>
      </c>
      <c r="F571" s="14">
        <v>1</v>
      </c>
      <c r="G571" s="14">
        <v>-1000</v>
      </c>
      <c r="H571" s="14">
        <v>1000</v>
      </c>
      <c r="I571" s="14">
        <v>0</v>
      </c>
    </row>
    <row x14ac:dyDescent="0.25" r="572" customHeight="1" ht="19.5">
      <c r="A572" s="3" t="s">
        <v>3601</v>
      </c>
      <c r="B572" s="3" t="s">
        <v>8173</v>
      </c>
      <c r="C572" s="3" t="s">
        <v>3602</v>
      </c>
      <c r="D572" s="3" t="s">
        <v>8121</v>
      </c>
      <c r="E572" s="3" t="s">
        <v>8062</v>
      </c>
      <c r="F572" s="14">
        <v>0</v>
      </c>
      <c r="G572" s="14">
        <v>0</v>
      </c>
      <c r="H572" s="14">
        <v>1000</v>
      </c>
      <c r="I572" s="14">
        <v>0</v>
      </c>
    </row>
    <row x14ac:dyDescent="0.25" r="573" customHeight="1" ht="19.5">
      <c r="A573" s="3" t="s">
        <v>3603</v>
      </c>
      <c r="B573" s="3" t="s">
        <v>8174</v>
      </c>
      <c r="C573" s="3" t="s">
        <v>3604</v>
      </c>
      <c r="D573" s="3" t="s">
        <v>8175</v>
      </c>
      <c r="E573" s="3" t="s">
        <v>8062</v>
      </c>
      <c r="F573" s="14">
        <v>0</v>
      </c>
      <c r="G573" s="14">
        <v>0</v>
      </c>
      <c r="H573" s="14">
        <v>1000</v>
      </c>
      <c r="I573" s="14">
        <v>0</v>
      </c>
    </row>
    <row x14ac:dyDescent="0.25" r="574" customHeight="1" ht="19.5">
      <c r="A574" s="3" t="s">
        <v>3605</v>
      </c>
      <c r="B574" s="3" t="s">
        <v>8176</v>
      </c>
      <c r="C574" s="3" t="s">
        <v>3606</v>
      </c>
      <c r="D574" s="3" t="s">
        <v>4819</v>
      </c>
      <c r="E574" s="3" t="s">
        <v>8062</v>
      </c>
      <c r="F574" s="14">
        <v>1</v>
      </c>
      <c r="G574" s="14">
        <v>-1000</v>
      </c>
      <c r="H574" s="14">
        <v>1000</v>
      </c>
      <c r="I574" s="14">
        <v>0</v>
      </c>
    </row>
    <row x14ac:dyDescent="0.25" r="575" customHeight="1" ht="19.5">
      <c r="A575" s="3" t="s">
        <v>3607</v>
      </c>
      <c r="B575" s="3" t="s">
        <v>8177</v>
      </c>
      <c r="C575" s="3" t="s">
        <v>3608</v>
      </c>
      <c r="D575" s="3" t="s">
        <v>8135</v>
      </c>
      <c r="E575" s="3" t="s">
        <v>8062</v>
      </c>
      <c r="F575" s="14">
        <v>0</v>
      </c>
      <c r="G575" s="14">
        <v>0</v>
      </c>
      <c r="H575" s="14">
        <v>1000</v>
      </c>
      <c r="I575" s="14">
        <v>0</v>
      </c>
    </row>
    <row x14ac:dyDescent="0.25" r="576" customHeight="1" ht="19.5">
      <c r="A576" s="3" t="s">
        <v>3609</v>
      </c>
      <c r="B576" s="3" t="s">
        <v>8178</v>
      </c>
      <c r="C576" s="3" t="s">
        <v>3610</v>
      </c>
      <c r="D576" s="3" t="s">
        <v>8179</v>
      </c>
      <c r="E576" s="3" t="s">
        <v>8062</v>
      </c>
      <c r="F576" s="14">
        <v>0</v>
      </c>
      <c r="G576" s="14">
        <v>0</v>
      </c>
      <c r="H576" s="14">
        <v>1000</v>
      </c>
      <c r="I576" s="14">
        <v>0</v>
      </c>
    </row>
    <row x14ac:dyDescent="0.25" r="577" customHeight="1" ht="19.5">
      <c r="A577" s="3" t="s">
        <v>3611</v>
      </c>
      <c r="B577" s="3" t="s">
        <v>8180</v>
      </c>
      <c r="C577" s="3" t="s">
        <v>3612</v>
      </c>
      <c r="D577" s="3" t="s">
        <v>5416</v>
      </c>
      <c r="E577" s="3" t="s">
        <v>8181</v>
      </c>
      <c r="F577" s="14">
        <v>0</v>
      </c>
      <c r="G577" s="14">
        <v>0</v>
      </c>
      <c r="H577" s="14">
        <v>1000</v>
      </c>
      <c r="I577" s="14">
        <v>0</v>
      </c>
    </row>
    <row x14ac:dyDescent="0.25" r="578" customHeight="1" ht="19.5">
      <c r="A578" s="3" t="s">
        <v>3613</v>
      </c>
      <c r="B578" s="3" t="s">
        <v>5476</v>
      </c>
      <c r="C578" s="3" t="s">
        <v>3614</v>
      </c>
      <c r="D578" s="3" t="s">
        <v>5475</v>
      </c>
      <c r="E578" s="3" t="s">
        <v>8181</v>
      </c>
      <c r="F578" s="14">
        <v>1</v>
      </c>
      <c r="G578" s="14">
        <v>-1000</v>
      </c>
      <c r="H578" s="14">
        <v>1000</v>
      </c>
      <c r="I578" s="14">
        <v>0</v>
      </c>
    </row>
    <row x14ac:dyDescent="0.25" r="579" customHeight="1" ht="19.5">
      <c r="A579" s="3" t="s">
        <v>3615</v>
      </c>
      <c r="B579" s="3" t="s">
        <v>8182</v>
      </c>
      <c r="C579" s="3" t="s">
        <v>3616</v>
      </c>
      <c r="D579" s="3" t="s">
        <v>8183</v>
      </c>
      <c r="E579" s="3" t="s">
        <v>8181</v>
      </c>
      <c r="F579" s="14">
        <v>0</v>
      </c>
      <c r="G579" s="14">
        <v>0</v>
      </c>
      <c r="H579" s="14">
        <v>1000</v>
      </c>
      <c r="I579" s="14">
        <v>0</v>
      </c>
    </row>
    <row x14ac:dyDescent="0.25" r="580" customHeight="1" ht="19.5">
      <c r="A580" s="3" t="s">
        <v>3617</v>
      </c>
      <c r="B580" s="3" t="s">
        <v>8184</v>
      </c>
      <c r="C580" s="3" t="s">
        <v>3618</v>
      </c>
      <c r="D580" s="3" t="s">
        <v>8183</v>
      </c>
      <c r="E580" s="3" t="s">
        <v>8181</v>
      </c>
      <c r="F580" s="14">
        <v>0</v>
      </c>
      <c r="G580" s="14">
        <v>0</v>
      </c>
      <c r="H580" s="14">
        <v>1000</v>
      </c>
      <c r="I580" s="14">
        <v>0</v>
      </c>
    </row>
    <row x14ac:dyDescent="0.25" r="581" customHeight="1" ht="19.5">
      <c r="A581" s="3" t="s">
        <v>3619</v>
      </c>
      <c r="B581" s="3" t="s">
        <v>8185</v>
      </c>
      <c r="C581" s="3" t="s">
        <v>3620</v>
      </c>
      <c r="D581" s="3" t="s">
        <v>4522</v>
      </c>
      <c r="E581" s="3" t="s">
        <v>8181</v>
      </c>
      <c r="F581" s="14">
        <v>0</v>
      </c>
      <c r="G581" s="14">
        <v>0</v>
      </c>
      <c r="H581" s="14">
        <v>1000</v>
      </c>
      <c r="I581" s="14">
        <v>0</v>
      </c>
    </row>
    <row x14ac:dyDescent="0.25" r="582" customHeight="1" ht="19.5">
      <c r="A582" s="3" t="s">
        <v>3621</v>
      </c>
      <c r="B582" s="3" t="s">
        <v>8186</v>
      </c>
      <c r="C582" s="3" t="s">
        <v>3622</v>
      </c>
      <c r="D582" s="3" t="s">
        <v>8183</v>
      </c>
      <c r="E582" s="3" t="s">
        <v>8181</v>
      </c>
      <c r="F582" s="14">
        <v>0</v>
      </c>
      <c r="G582" s="14">
        <v>0</v>
      </c>
      <c r="H582" s="14">
        <v>1000</v>
      </c>
      <c r="I582" s="14">
        <v>0</v>
      </c>
    </row>
    <row x14ac:dyDescent="0.25" r="583" customHeight="1" ht="19.5">
      <c r="A583" s="3" t="s">
        <v>3623</v>
      </c>
      <c r="B583" s="3" t="s">
        <v>6154</v>
      </c>
      <c r="C583" s="3" t="s">
        <v>3624</v>
      </c>
      <c r="D583" s="3" t="s">
        <v>6153</v>
      </c>
      <c r="E583" s="3" t="s">
        <v>8181</v>
      </c>
      <c r="F583" s="14">
        <v>0</v>
      </c>
      <c r="G583" s="14">
        <v>0</v>
      </c>
      <c r="H583" s="14">
        <v>1000</v>
      </c>
      <c r="I583" s="14">
        <v>0</v>
      </c>
    </row>
    <row x14ac:dyDescent="0.25" r="584" customHeight="1" ht="19.5">
      <c r="A584" s="3" t="s">
        <v>3625</v>
      </c>
      <c r="B584" s="3" t="s">
        <v>8187</v>
      </c>
      <c r="C584" s="3" t="s">
        <v>3626</v>
      </c>
      <c r="D584" s="3" t="s">
        <v>599</v>
      </c>
      <c r="E584" s="3" t="s">
        <v>8181</v>
      </c>
      <c r="F584" s="14">
        <v>0</v>
      </c>
      <c r="G584" s="14">
        <v>0</v>
      </c>
      <c r="H584" s="14">
        <v>1000</v>
      </c>
      <c r="I584" s="14">
        <v>0</v>
      </c>
    </row>
    <row x14ac:dyDescent="0.25" r="585" customHeight="1" ht="19.5">
      <c r="A585" s="3" t="s">
        <v>3627</v>
      </c>
      <c r="B585" s="3" t="s">
        <v>8188</v>
      </c>
      <c r="C585" s="3" t="s">
        <v>3628</v>
      </c>
      <c r="D585" s="3" t="s">
        <v>597</v>
      </c>
      <c r="E585" s="3" t="s">
        <v>8181</v>
      </c>
      <c r="F585" s="14">
        <v>0</v>
      </c>
      <c r="G585" s="14">
        <v>0</v>
      </c>
      <c r="H585" s="14">
        <v>1000</v>
      </c>
      <c r="I585" s="14">
        <v>0</v>
      </c>
    </row>
    <row x14ac:dyDescent="0.25" r="586" customHeight="1" ht="19.5">
      <c r="A586" s="3" t="s">
        <v>3629</v>
      </c>
      <c r="B586" s="3" t="s">
        <v>8189</v>
      </c>
      <c r="C586" s="3" t="s">
        <v>3630</v>
      </c>
      <c r="D586" s="3" t="s">
        <v>1428</v>
      </c>
      <c r="E586" s="3" t="s">
        <v>8181</v>
      </c>
      <c r="F586" s="14">
        <v>1</v>
      </c>
      <c r="G586" s="14">
        <v>-1000</v>
      </c>
      <c r="H586" s="14">
        <v>1000</v>
      </c>
      <c r="I586" s="14">
        <v>0</v>
      </c>
    </row>
    <row x14ac:dyDescent="0.25" r="587" customHeight="1" ht="19.5">
      <c r="A587" s="3" t="s">
        <v>3631</v>
      </c>
      <c r="B587" s="3" t="s">
        <v>8190</v>
      </c>
      <c r="C587" s="3" t="s">
        <v>3632</v>
      </c>
      <c r="D587" s="3" t="s">
        <v>599</v>
      </c>
      <c r="E587" s="3" t="s">
        <v>8181</v>
      </c>
      <c r="F587" s="14">
        <v>0</v>
      </c>
      <c r="G587" s="14">
        <v>0</v>
      </c>
      <c r="H587" s="14">
        <v>1000</v>
      </c>
      <c r="I587" s="14">
        <v>0</v>
      </c>
    </row>
    <row x14ac:dyDescent="0.25" r="588" customHeight="1" ht="19.5">
      <c r="A588" s="3" t="s">
        <v>3633</v>
      </c>
      <c r="B588" s="3" t="s">
        <v>8191</v>
      </c>
      <c r="C588" s="3" t="s">
        <v>3634</v>
      </c>
      <c r="D588" s="3" t="s">
        <v>4931</v>
      </c>
      <c r="E588" s="3" t="s">
        <v>8181</v>
      </c>
      <c r="F588" s="14">
        <v>0</v>
      </c>
      <c r="G588" s="14">
        <v>0</v>
      </c>
      <c r="H588" s="14">
        <v>1000</v>
      </c>
      <c r="I588" s="14">
        <v>0</v>
      </c>
    </row>
    <row x14ac:dyDescent="0.25" r="589" customHeight="1" ht="19.5">
      <c r="A589" s="3" t="s">
        <v>3635</v>
      </c>
      <c r="B589" s="3" t="s">
        <v>8192</v>
      </c>
      <c r="C589" s="3" t="s">
        <v>3636</v>
      </c>
      <c r="D589" s="3" t="s">
        <v>4931</v>
      </c>
      <c r="E589" s="3" t="s">
        <v>8181</v>
      </c>
      <c r="F589" s="14">
        <v>0</v>
      </c>
      <c r="G589" s="14">
        <v>0</v>
      </c>
      <c r="H589" s="14">
        <v>1000</v>
      </c>
      <c r="I589" s="14">
        <v>0</v>
      </c>
    </row>
    <row x14ac:dyDescent="0.25" r="590" customHeight="1" ht="19.5">
      <c r="A590" s="3" t="s">
        <v>3637</v>
      </c>
      <c r="B590" s="3" t="s">
        <v>8193</v>
      </c>
      <c r="C590" s="3" t="s">
        <v>3638</v>
      </c>
      <c r="D590" s="3" t="s">
        <v>5486</v>
      </c>
      <c r="E590" s="3" t="s">
        <v>8181</v>
      </c>
      <c r="F590" s="14">
        <v>1</v>
      </c>
      <c r="G590" s="14">
        <v>-1000</v>
      </c>
      <c r="H590" s="14">
        <v>1000</v>
      </c>
      <c r="I590" s="14">
        <v>0</v>
      </c>
    </row>
    <row x14ac:dyDescent="0.25" r="591" customHeight="1" ht="19.5">
      <c r="A591" s="3" t="s">
        <v>3639</v>
      </c>
      <c r="B591" s="3" t="s">
        <v>8194</v>
      </c>
      <c r="C591" s="3" t="s">
        <v>3640</v>
      </c>
      <c r="D591" s="3" t="s">
        <v>4561</v>
      </c>
      <c r="E591" s="3" t="s">
        <v>8181</v>
      </c>
      <c r="F591" s="14">
        <v>0</v>
      </c>
      <c r="G591" s="14">
        <v>0</v>
      </c>
      <c r="H591" s="14">
        <v>1000</v>
      </c>
      <c r="I591" s="14">
        <v>0</v>
      </c>
    </row>
    <row x14ac:dyDescent="0.25" r="592" customHeight="1" ht="19.5">
      <c r="A592" s="3" t="s">
        <v>3641</v>
      </c>
      <c r="B592" s="3" t="s">
        <v>8195</v>
      </c>
      <c r="C592" s="3" t="s">
        <v>3642</v>
      </c>
      <c r="D592" s="3" t="s">
        <v>8196</v>
      </c>
      <c r="E592" s="3" t="s">
        <v>8181</v>
      </c>
      <c r="F592" s="14">
        <v>1</v>
      </c>
      <c r="G592" s="14">
        <v>-1000</v>
      </c>
      <c r="H592" s="14">
        <v>1000</v>
      </c>
      <c r="I592" s="14">
        <v>0</v>
      </c>
    </row>
    <row x14ac:dyDescent="0.25" r="593" customHeight="1" ht="19.5">
      <c r="A593" s="3" t="s">
        <v>3643</v>
      </c>
      <c r="B593" s="3" t="s">
        <v>8197</v>
      </c>
      <c r="C593" s="3" t="s">
        <v>3644</v>
      </c>
      <c r="D593" s="3" t="s">
        <v>8198</v>
      </c>
      <c r="E593" s="3" t="s">
        <v>8181</v>
      </c>
      <c r="F593" s="14">
        <v>1</v>
      </c>
      <c r="G593" s="14">
        <v>-1000</v>
      </c>
      <c r="H593" s="14">
        <v>1000</v>
      </c>
      <c r="I593" s="14">
        <v>0</v>
      </c>
    </row>
    <row x14ac:dyDescent="0.25" r="594" customHeight="1" ht="19.5">
      <c r="A594" s="3" t="s">
        <v>3645</v>
      </c>
      <c r="B594" s="3" t="s">
        <v>8199</v>
      </c>
      <c r="C594" s="3" t="s">
        <v>3646</v>
      </c>
      <c r="D594" s="3" t="s">
        <v>8196</v>
      </c>
      <c r="E594" s="3" t="s">
        <v>8181</v>
      </c>
      <c r="F594" s="14">
        <v>1</v>
      </c>
      <c r="G594" s="14">
        <v>-1000</v>
      </c>
      <c r="H594" s="14">
        <v>1000</v>
      </c>
      <c r="I594" s="14">
        <v>0</v>
      </c>
    </row>
    <row x14ac:dyDescent="0.25" r="595" customHeight="1" ht="19.5">
      <c r="A595" s="3" t="s">
        <v>3647</v>
      </c>
      <c r="B595" s="3" t="s">
        <v>8200</v>
      </c>
      <c r="C595" s="3" t="s">
        <v>3648</v>
      </c>
      <c r="D595" s="3" t="s">
        <v>8201</v>
      </c>
      <c r="E595" s="3" t="s">
        <v>8181</v>
      </c>
      <c r="F595" s="14">
        <v>0</v>
      </c>
      <c r="G595" s="14">
        <v>0</v>
      </c>
      <c r="H595" s="14">
        <v>1000</v>
      </c>
      <c r="I595" s="14">
        <v>0</v>
      </c>
    </row>
    <row x14ac:dyDescent="0.25" r="596" customHeight="1" ht="19.5">
      <c r="A596" s="3" t="s">
        <v>3649</v>
      </c>
      <c r="B596" s="3" t="s">
        <v>8202</v>
      </c>
      <c r="C596" s="3" t="s">
        <v>3650</v>
      </c>
      <c r="D596" s="3" t="s">
        <v>8201</v>
      </c>
      <c r="E596" s="3" t="s">
        <v>8181</v>
      </c>
      <c r="F596" s="14">
        <v>0</v>
      </c>
      <c r="G596" s="14">
        <v>0</v>
      </c>
      <c r="H596" s="14">
        <v>1000</v>
      </c>
      <c r="I596" s="14">
        <v>0</v>
      </c>
    </row>
    <row x14ac:dyDescent="0.25" r="597" customHeight="1" ht="19.5">
      <c r="A597" s="3" t="s">
        <v>3651</v>
      </c>
      <c r="B597" s="3" t="s">
        <v>8203</v>
      </c>
      <c r="C597" s="3" t="s">
        <v>3652</v>
      </c>
      <c r="D597" s="3" t="s">
        <v>8201</v>
      </c>
      <c r="E597" s="3" t="s">
        <v>8181</v>
      </c>
      <c r="F597" s="14">
        <v>0</v>
      </c>
      <c r="G597" s="14">
        <v>0</v>
      </c>
      <c r="H597" s="14">
        <v>1000</v>
      </c>
      <c r="I597" s="14">
        <v>0</v>
      </c>
    </row>
    <row x14ac:dyDescent="0.25" r="598" customHeight="1" ht="19.5">
      <c r="A598" s="3" t="s">
        <v>3653</v>
      </c>
      <c r="B598" s="3" t="s">
        <v>8204</v>
      </c>
      <c r="C598" s="3" t="s">
        <v>3654</v>
      </c>
      <c r="D598" s="3" t="s">
        <v>7473</v>
      </c>
      <c r="E598" s="3" t="s">
        <v>8181</v>
      </c>
      <c r="F598" s="14">
        <v>1</v>
      </c>
      <c r="G598" s="14">
        <v>-1000</v>
      </c>
      <c r="H598" s="14">
        <v>1000</v>
      </c>
      <c r="I598" s="14">
        <v>0</v>
      </c>
    </row>
    <row x14ac:dyDescent="0.25" r="599" customHeight="1" ht="19.5">
      <c r="A599" s="3" t="s">
        <v>3655</v>
      </c>
      <c r="B599" s="3" t="s">
        <v>8205</v>
      </c>
      <c r="C599" s="3" t="s">
        <v>3656</v>
      </c>
      <c r="D599" s="3" t="s">
        <v>8206</v>
      </c>
      <c r="E599" s="3" t="s">
        <v>8181</v>
      </c>
      <c r="F599" s="14">
        <v>0</v>
      </c>
      <c r="G599" s="14">
        <v>0</v>
      </c>
      <c r="H599" s="14">
        <v>1000</v>
      </c>
      <c r="I599" s="14">
        <v>0</v>
      </c>
    </row>
    <row x14ac:dyDescent="0.25" r="600" customHeight="1" ht="19.5">
      <c r="A600" s="3" t="s">
        <v>3657</v>
      </c>
      <c r="B600" s="3" t="s">
        <v>8207</v>
      </c>
      <c r="C600" s="3" t="s">
        <v>3658</v>
      </c>
      <c r="D600" s="3" t="s">
        <v>5558</v>
      </c>
      <c r="E600" s="3" t="s">
        <v>8181</v>
      </c>
      <c r="F600" s="14">
        <v>0</v>
      </c>
      <c r="G600" s="14">
        <v>0</v>
      </c>
      <c r="H600" s="14">
        <v>1000</v>
      </c>
      <c r="I600" s="14">
        <v>0</v>
      </c>
    </row>
    <row x14ac:dyDescent="0.25" r="601" customHeight="1" ht="19.5">
      <c r="A601" s="3" t="s">
        <v>3659</v>
      </c>
      <c r="B601" s="3" t="s">
        <v>8208</v>
      </c>
      <c r="C601" s="3" t="s">
        <v>3660</v>
      </c>
      <c r="D601" s="3" t="s">
        <v>5471</v>
      </c>
      <c r="E601" s="3" t="s">
        <v>8181</v>
      </c>
      <c r="F601" s="14">
        <v>1</v>
      </c>
      <c r="G601" s="14">
        <v>-1000</v>
      </c>
      <c r="H601" s="14">
        <v>1000</v>
      </c>
      <c r="I601" s="14">
        <v>0</v>
      </c>
    </row>
    <row x14ac:dyDescent="0.25" r="602" customHeight="1" ht="19.5">
      <c r="A602" s="3" t="s">
        <v>3661</v>
      </c>
      <c r="B602" s="3" t="s">
        <v>6118</v>
      </c>
      <c r="C602" s="3" t="s">
        <v>3662</v>
      </c>
      <c r="D602" s="3" t="s">
        <v>6117</v>
      </c>
      <c r="E602" s="3" t="s">
        <v>8181</v>
      </c>
      <c r="F602" s="14">
        <v>1</v>
      </c>
      <c r="G602" s="14">
        <v>-1000</v>
      </c>
      <c r="H602" s="14">
        <v>1000</v>
      </c>
      <c r="I602" s="14">
        <v>0</v>
      </c>
    </row>
    <row x14ac:dyDescent="0.25" r="603" customHeight="1" ht="19.5">
      <c r="A603" s="3" t="s">
        <v>3663</v>
      </c>
      <c r="B603" s="3" t="s">
        <v>8209</v>
      </c>
      <c r="C603" s="3" t="s">
        <v>3664</v>
      </c>
      <c r="D603" s="3" t="s">
        <v>6157</v>
      </c>
      <c r="E603" s="3" t="s">
        <v>8181</v>
      </c>
      <c r="F603" s="14">
        <v>1</v>
      </c>
      <c r="G603" s="14">
        <v>-1000</v>
      </c>
      <c r="H603" s="14">
        <v>1000</v>
      </c>
      <c r="I603" s="14">
        <v>0</v>
      </c>
    </row>
    <row x14ac:dyDescent="0.25" r="604" customHeight="1" ht="19.5">
      <c r="A604" s="3" t="s">
        <v>3665</v>
      </c>
      <c r="B604" s="3" t="s">
        <v>4957</v>
      </c>
      <c r="C604" s="3" t="s">
        <v>3666</v>
      </c>
      <c r="D604" s="3" t="s">
        <v>8210</v>
      </c>
      <c r="E604" s="3" t="s">
        <v>8181</v>
      </c>
      <c r="F604" s="14">
        <v>0</v>
      </c>
      <c r="G604" s="14">
        <v>0</v>
      </c>
      <c r="H604" s="14">
        <v>1000</v>
      </c>
      <c r="I604" s="14">
        <v>0</v>
      </c>
    </row>
    <row x14ac:dyDescent="0.25" r="605" customHeight="1" ht="19.5">
      <c r="A605" s="3" t="s">
        <v>3667</v>
      </c>
      <c r="B605" s="3" t="s">
        <v>8211</v>
      </c>
      <c r="C605" s="3" t="s">
        <v>3668</v>
      </c>
      <c r="D605" s="3" t="s">
        <v>8212</v>
      </c>
      <c r="E605" s="3" t="s">
        <v>8181</v>
      </c>
      <c r="F605" s="14">
        <v>0</v>
      </c>
      <c r="G605" s="14">
        <v>0</v>
      </c>
      <c r="H605" s="14">
        <v>1000</v>
      </c>
      <c r="I605" s="14">
        <v>0</v>
      </c>
    </row>
    <row x14ac:dyDescent="0.25" r="606" customHeight="1" ht="19.5">
      <c r="A606" s="3" t="s">
        <v>3669</v>
      </c>
      <c r="B606" s="3" t="s">
        <v>8213</v>
      </c>
      <c r="C606" s="3" t="s">
        <v>3670</v>
      </c>
      <c r="D606" s="3" t="s">
        <v>8214</v>
      </c>
      <c r="E606" s="3" t="s">
        <v>8181</v>
      </c>
      <c r="F606" s="14">
        <v>0</v>
      </c>
      <c r="G606" s="14">
        <v>0</v>
      </c>
      <c r="H606" s="14">
        <v>1000</v>
      </c>
      <c r="I606" s="14">
        <v>0</v>
      </c>
    </row>
    <row x14ac:dyDescent="0.25" r="607" customHeight="1" ht="19.5">
      <c r="A607" s="3" t="s">
        <v>3671</v>
      </c>
      <c r="B607" s="3" t="s">
        <v>8211</v>
      </c>
      <c r="C607" s="3" t="s">
        <v>3672</v>
      </c>
      <c r="D607" s="3" t="s">
        <v>5479</v>
      </c>
      <c r="E607" s="3" t="s">
        <v>8181</v>
      </c>
      <c r="F607" s="14">
        <v>1</v>
      </c>
      <c r="G607" s="14">
        <v>-1000</v>
      </c>
      <c r="H607" s="14">
        <v>1000</v>
      </c>
      <c r="I607" s="14">
        <v>0</v>
      </c>
    </row>
    <row x14ac:dyDescent="0.25" r="608" customHeight="1" ht="19.5">
      <c r="A608" s="3" t="s">
        <v>3673</v>
      </c>
      <c r="B608" s="3" t="s">
        <v>8215</v>
      </c>
      <c r="C608" s="3" t="s">
        <v>3674</v>
      </c>
      <c r="D608" s="3" t="s">
        <v>7473</v>
      </c>
      <c r="E608" s="3" t="s">
        <v>8181</v>
      </c>
      <c r="F608" s="14">
        <v>1</v>
      </c>
      <c r="G608" s="14">
        <v>-1000</v>
      </c>
      <c r="H608" s="14">
        <v>1000</v>
      </c>
      <c r="I608" s="14">
        <v>0</v>
      </c>
    </row>
    <row x14ac:dyDescent="0.25" r="609" customHeight="1" ht="19.5">
      <c r="A609" s="3" t="s">
        <v>3675</v>
      </c>
      <c r="B609" s="3" t="s">
        <v>8216</v>
      </c>
      <c r="C609" s="3" t="s">
        <v>3676</v>
      </c>
      <c r="D609" s="3" t="s">
        <v>4294</v>
      </c>
      <c r="E609" s="3" t="s">
        <v>8181</v>
      </c>
      <c r="F609" s="14">
        <v>0</v>
      </c>
      <c r="G609" s="14">
        <v>0</v>
      </c>
      <c r="H609" s="14">
        <v>1000</v>
      </c>
      <c r="I609" s="14">
        <v>0</v>
      </c>
    </row>
    <row x14ac:dyDescent="0.25" r="610" customHeight="1" ht="19.5">
      <c r="A610" s="3" t="s">
        <v>3677</v>
      </c>
      <c r="B610" s="3" t="s">
        <v>8217</v>
      </c>
      <c r="C610" s="3" t="s">
        <v>3678</v>
      </c>
      <c r="D610" s="3" t="s">
        <v>7473</v>
      </c>
      <c r="E610" s="3" t="s">
        <v>8181</v>
      </c>
      <c r="F610" s="14">
        <v>1</v>
      </c>
      <c r="G610" s="14">
        <v>-1000</v>
      </c>
      <c r="H610" s="14">
        <v>1000</v>
      </c>
      <c r="I610" s="14">
        <v>0</v>
      </c>
    </row>
    <row x14ac:dyDescent="0.25" r="611" customHeight="1" ht="19.5">
      <c r="A611" s="3" t="s">
        <v>3679</v>
      </c>
      <c r="B611" s="3" t="s">
        <v>8218</v>
      </c>
      <c r="C611" s="3" t="s">
        <v>3680</v>
      </c>
      <c r="D611" s="3" t="s">
        <v>4654</v>
      </c>
      <c r="E611" s="3" t="s">
        <v>8181</v>
      </c>
      <c r="F611" s="14">
        <v>0</v>
      </c>
      <c r="G611" s="14">
        <v>0</v>
      </c>
      <c r="H611" s="14">
        <v>1000</v>
      </c>
      <c r="I611" s="14">
        <v>0</v>
      </c>
    </row>
    <row x14ac:dyDescent="0.25" r="612" customHeight="1" ht="19.5">
      <c r="A612" s="3" t="s">
        <v>3681</v>
      </c>
      <c r="B612" s="3" t="s">
        <v>8219</v>
      </c>
      <c r="C612" s="3" t="s">
        <v>3682</v>
      </c>
      <c r="D612" s="3" t="s">
        <v>5794</v>
      </c>
      <c r="E612" s="3" t="s">
        <v>8220</v>
      </c>
      <c r="F612" s="14">
        <v>0</v>
      </c>
      <c r="G612" s="14">
        <v>0</v>
      </c>
      <c r="H612" s="14">
        <v>1000</v>
      </c>
      <c r="I612" s="14">
        <v>0</v>
      </c>
    </row>
    <row x14ac:dyDescent="0.25" r="613" customHeight="1" ht="19.5">
      <c r="A613" s="3" t="s">
        <v>3683</v>
      </c>
      <c r="B613" s="3" t="s">
        <v>8221</v>
      </c>
      <c r="C613" s="3" t="s">
        <v>3684</v>
      </c>
      <c r="D613" s="3" t="s">
        <v>5416</v>
      </c>
      <c r="E613" s="3" t="s">
        <v>8220</v>
      </c>
      <c r="F613" s="14">
        <v>0</v>
      </c>
      <c r="G613" s="14">
        <v>0</v>
      </c>
      <c r="H613" s="14">
        <v>1000</v>
      </c>
      <c r="I613" s="14">
        <v>0</v>
      </c>
    </row>
    <row x14ac:dyDescent="0.25" r="614" customHeight="1" ht="19.5">
      <c r="A614" s="3" t="s">
        <v>3685</v>
      </c>
      <c r="B614" s="3" t="s">
        <v>8222</v>
      </c>
      <c r="C614" s="3" t="s">
        <v>3686</v>
      </c>
      <c r="D614" s="3" t="s">
        <v>8223</v>
      </c>
      <c r="E614" s="3" t="s">
        <v>8220</v>
      </c>
      <c r="F614" s="14">
        <v>0</v>
      </c>
      <c r="G614" s="14">
        <v>0</v>
      </c>
      <c r="H614" s="14">
        <v>1000</v>
      </c>
      <c r="I614" s="14">
        <v>0</v>
      </c>
    </row>
    <row x14ac:dyDescent="0.25" r="615" customHeight="1" ht="19.5">
      <c r="A615" s="3" t="s">
        <v>3687</v>
      </c>
      <c r="B615" s="3" t="s">
        <v>4933</v>
      </c>
      <c r="C615" s="3" t="s">
        <v>3688</v>
      </c>
      <c r="D615" s="3" t="s">
        <v>8224</v>
      </c>
      <c r="E615" s="3" t="s">
        <v>8220</v>
      </c>
      <c r="F615" s="14">
        <v>0</v>
      </c>
      <c r="G615" s="14">
        <v>0</v>
      </c>
      <c r="H615" s="14">
        <v>1000</v>
      </c>
      <c r="I615" s="14">
        <v>0</v>
      </c>
    </row>
    <row x14ac:dyDescent="0.25" r="616" customHeight="1" ht="19.5">
      <c r="A616" s="3" t="s">
        <v>3689</v>
      </c>
      <c r="B616" s="3" t="s">
        <v>8225</v>
      </c>
      <c r="C616" s="3" t="s">
        <v>3690</v>
      </c>
      <c r="D616" s="3" t="s">
        <v>8226</v>
      </c>
      <c r="E616" s="3" t="s">
        <v>8220</v>
      </c>
      <c r="F616" s="14">
        <v>0</v>
      </c>
      <c r="G616" s="14">
        <v>0</v>
      </c>
      <c r="H616" s="14">
        <v>1000</v>
      </c>
      <c r="I616" s="14">
        <v>0</v>
      </c>
    </row>
    <row x14ac:dyDescent="0.25" r="617" customHeight="1" ht="19.5">
      <c r="A617" s="3" t="s">
        <v>3691</v>
      </c>
      <c r="B617" s="3" t="s">
        <v>8227</v>
      </c>
      <c r="C617" s="3" t="s">
        <v>3692</v>
      </c>
      <c r="D617" s="3" t="s">
        <v>8226</v>
      </c>
      <c r="E617" s="3" t="s">
        <v>8220</v>
      </c>
      <c r="F617" s="14">
        <v>0</v>
      </c>
      <c r="G617" s="14">
        <v>0</v>
      </c>
      <c r="H617" s="14">
        <v>1000</v>
      </c>
      <c r="I617" s="14">
        <v>0</v>
      </c>
    </row>
    <row x14ac:dyDescent="0.25" r="618" customHeight="1" ht="19.5">
      <c r="A618" s="3" t="s">
        <v>3693</v>
      </c>
      <c r="B618" s="3" t="s">
        <v>8228</v>
      </c>
      <c r="C618" s="3" t="s">
        <v>3694</v>
      </c>
      <c r="D618" s="3" t="s">
        <v>4586</v>
      </c>
      <c r="E618" s="3" t="s">
        <v>8220</v>
      </c>
      <c r="F618" s="14">
        <v>0</v>
      </c>
      <c r="G618" s="14">
        <v>0</v>
      </c>
      <c r="H618" s="14">
        <v>1000</v>
      </c>
      <c r="I618" s="14">
        <v>0</v>
      </c>
    </row>
    <row x14ac:dyDescent="0.25" r="619" customHeight="1" ht="19.5">
      <c r="A619" s="3" t="s">
        <v>3695</v>
      </c>
      <c r="B619" s="3" t="s">
        <v>8229</v>
      </c>
      <c r="C619" s="3" t="s">
        <v>3696</v>
      </c>
      <c r="D619" s="3" t="s">
        <v>6019</v>
      </c>
      <c r="E619" s="3" t="s">
        <v>8220</v>
      </c>
      <c r="F619" s="14">
        <v>1</v>
      </c>
      <c r="G619" s="14">
        <v>-1000</v>
      </c>
      <c r="H619" s="14">
        <v>1000</v>
      </c>
      <c r="I619" s="14">
        <v>0</v>
      </c>
    </row>
    <row x14ac:dyDescent="0.25" r="620" customHeight="1" ht="19.5">
      <c r="A620" s="3" t="s">
        <v>3697</v>
      </c>
      <c r="B620" s="3" t="s">
        <v>8230</v>
      </c>
      <c r="C620" s="3" t="s">
        <v>3698</v>
      </c>
      <c r="D620" s="3" t="s">
        <v>8231</v>
      </c>
      <c r="E620" s="3" t="s">
        <v>8220</v>
      </c>
      <c r="F620" s="14">
        <v>0</v>
      </c>
      <c r="G620" s="14">
        <v>0</v>
      </c>
      <c r="H620" s="14">
        <v>1000</v>
      </c>
      <c r="I620" s="14">
        <v>0</v>
      </c>
    </row>
    <row x14ac:dyDescent="0.25" r="621" customHeight="1" ht="19.5">
      <c r="A621" s="3" t="s">
        <v>3699</v>
      </c>
      <c r="B621" s="3" t="s">
        <v>5774</v>
      </c>
      <c r="C621" s="3" t="s">
        <v>3700</v>
      </c>
      <c r="D621" s="3" t="s">
        <v>7651</v>
      </c>
      <c r="E621" s="3" t="s">
        <v>8220</v>
      </c>
      <c r="F621" s="14">
        <v>1</v>
      </c>
      <c r="G621" s="14">
        <v>-1000</v>
      </c>
      <c r="H621" s="14">
        <v>1000</v>
      </c>
      <c r="I621" s="14">
        <v>0</v>
      </c>
    </row>
    <row x14ac:dyDescent="0.25" r="622" customHeight="1" ht="19.5">
      <c r="A622" s="3" t="s">
        <v>3701</v>
      </c>
      <c r="B622" s="3" t="s">
        <v>8232</v>
      </c>
      <c r="C622" s="3" t="s">
        <v>3702</v>
      </c>
      <c r="D622" s="3" t="s">
        <v>8233</v>
      </c>
      <c r="E622" s="3" t="s">
        <v>8220</v>
      </c>
      <c r="F622" s="14">
        <v>1</v>
      </c>
      <c r="G622" s="14">
        <v>-1000</v>
      </c>
      <c r="H622" s="14">
        <v>1000</v>
      </c>
      <c r="I622" s="14">
        <v>0</v>
      </c>
    </row>
    <row x14ac:dyDescent="0.25" r="623" customHeight="1" ht="19.5">
      <c r="A623" s="3" t="s">
        <v>3703</v>
      </c>
      <c r="B623" s="3" t="s">
        <v>8234</v>
      </c>
      <c r="C623" s="3" t="s">
        <v>3704</v>
      </c>
      <c r="D623" s="3" t="s">
        <v>8235</v>
      </c>
      <c r="E623" s="3" t="s">
        <v>8220</v>
      </c>
      <c r="F623" s="14">
        <v>1</v>
      </c>
      <c r="G623" s="14">
        <v>-1000</v>
      </c>
      <c r="H623" s="14">
        <v>1000</v>
      </c>
      <c r="I623" s="14">
        <v>0</v>
      </c>
    </row>
    <row x14ac:dyDescent="0.25" r="624" customHeight="1" ht="19.5">
      <c r="A624" s="3" t="s">
        <v>3705</v>
      </c>
      <c r="B624" s="3" t="s">
        <v>8236</v>
      </c>
      <c r="C624" s="3" t="s">
        <v>3706</v>
      </c>
      <c r="D624" s="3" t="s">
        <v>8237</v>
      </c>
      <c r="E624" s="3" t="s">
        <v>8220</v>
      </c>
      <c r="F624" s="14">
        <v>0</v>
      </c>
      <c r="G624" s="14">
        <v>0</v>
      </c>
      <c r="H624" s="14">
        <v>1000</v>
      </c>
      <c r="I624" s="14">
        <v>0</v>
      </c>
    </row>
    <row x14ac:dyDescent="0.25" r="625" customHeight="1" ht="19.5">
      <c r="A625" s="3" t="s">
        <v>3707</v>
      </c>
      <c r="B625" s="3" t="s">
        <v>8238</v>
      </c>
      <c r="C625" s="3" t="s">
        <v>3708</v>
      </c>
      <c r="D625" s="3" t="s">
        <v>5794</v>
      </c>
      <c r="E625" s="3" t="s">
        <v>8220</v>
      </c>
      <c r="F625" s="14">
        <v>1</v>
      </c>
      <c r="G625" s="14">
        <v>-1000</v>
      </c>
      <c r="H625" s="14">
        <v>1000</v>
      </c>
      <c r="I625" s="14">
        <v>0</v>
      </c>
    </row>
    <row x14ac:dyDescent="0.25" r="626" customHeight="1" ht="19.5">
      <c r="A626" s="3" t="s">
        <v>3709</v>
      </c>
      <c r="B626" s="3" t="s">
        <v>8239</v>
      </c>
      <c r="C626" s="3" t="s">
        <v>3710</v>
      </c>
      <c r="D626" s="3" t="s">
        <v>5794</v>
      </c>
      <c r="E626" s="3" t="s">
        <v>8220</v>
      </c>
      <c r="F626" s="14">
        <v>1</v>
      </c>
      <c r="G626" s="14">
        <v>-1000</v>
      </c>
      <c r="H626" s="14">
        <v>1000</v>
      </c>
      <c r="I626" s="14">
        <v>0</v>
      </c>
    </row>
    <row x14ac:dyDescent="0.25" r="627" customHeight="1" ht="19.5">
      <c r="A627" s="3" t="s">
        <v>3711</v>
      </c>
      <c r="B627" s="3" t="s">
        <v>8240</v>
      </c>
      <c r="C627" s="3" t="s">
        <v>3712</v>
      </c>
      <c r="D627" s="3" t="s">
        <v>6019</v>
      </c>
      <c r="E627" s="3" t="s">
        <v>8220</v>
      </c>
      <c r="F627" s="14">
        <v>1</v>
      </c>
      <c r="G627" s="14">
        <v>-1000</v>
      </c>
      <c r="H627" s="14">
        <v>1000</v>
      </c>
      <c r="I627" s="14">
        <v>0</v>
      </c>
    </row>
    <row x14ac:dyDescent="0.25" r="628" customHeight="1" ht="19.5">
      <c r="A628" s="3" t="s">
        <v>3713</v>
      </c>
      <c r="B628" s="3" t="s">
        <v>8241</v>
      </c>
      <c r="C628" s="3" t="s">
        <v>3714</v>
      </c>
      <c r="D628" s="3" t="s">
        <v>5061</v>
      </c>
      <c r="E628" s="3" t="s">
        <v>8220</v>
      </c>
      <c r="F628" s="14">
        <v>0</v>
      </c>
      <c r="G628" s="14">
        <v>0</v>
      </c>
      <c r="H628" s="14">
        <v>1000</v>
      </c>
      <c r="I628" s="14">
        <v>0</v>
      </c>
    </row>
    <row x14ac:dyDescent="0.25" r="629" customHeight="1" ht="19.5">
      <c r="A629" s="3" t="s">
        <v>3715</v>
      </c>
      <c r="B629" s="3" t="s">
        <v>8242</v>
      </c>
      <c r="C629" s="3" t="s">
        <v>3716</v>
      </c>
      <c r="D629" s="3" t="s">
        <v>1428</v>
      </c>
      <c r="E629" s="3" t="s">
        <v>8220</v>
      </c>
      <c r="F629" s="14">
        <v>0</v>
      </c>
      <c r="G629" s="14">
        <v>0</v>
      </c>
      <c r="H629" s="14">
        <v>1000</v>
      </c>
      <c r="I629" s="14">
        <v>0</v>
      </c>
    </row>
    <row x14ac:dyDescent="0.25" r="630" customHeight="1" ht="19.5">
      <c r="A630" s="3" t="s">
        <v>3717</v>
      </c>
      <c r="B630" s="3" t="s">
        <v>8243</v>
      </c>
      <c r="C630" s="3" t="s">
        <v>3718</v>
      </c>
      <c r="D630" s="3" t="s">
        <v>8244</v>
      </c>
      <c r="E630" s="3" t="s">
        <v>8220</v>
      </c>
      <c r="F630" s="14">
        <v>0</v>
      </c>
      <c r="G630" s="14">
        <v>0</v>
      </c>
      <c r="H630" s="14">
        <v>1000</v>
      </c>
      <c r="I630" s="14">
        <v>0</v>
      </c>
    </row>
    <row x14ac:dyDescent="0.25" r="631" customHeight="1" ht="19.5">
      <c r="A631" s="3" t="s">
        <v>3719</v>
      </c>
      <c r="B631" s="3" t="s">
        <v>8245</v>
      </c>
      <c r="C631" s="3" t="s">
        <v>3720</v>
      </c>
      <c r="D631" s="3" t="s">
        <v>8246</v>
      </c>
      <c r="E631" s="3" t="s">
        <v>8220</v>
      </c>
      <c r="F631" s="14">
        <v>0</v>
      </c>
      <c r="G631" s="14">
        <v>0</v>
      </c>
      <c r="H631" s="14">
        <v>1000</v>
      </c>
      <c r="I631" s="14">
        <v>0</v>
      </c>
    </row>
    <row x14ac:dyDescent="0.25" r="632" customHeight="1" ht="19.5">
      <c r="A632" s="3" t="s">
        <v>3721</v>
      </c>
      <c r="B632" s="3" t="s">
        <v>8247</v>
      </c>
      <c r="C632" s="3" t="s">
        <v>3722</v>
      </c>
      <c r="D632" s="3" t="s">
        <v>5803</v>
      </c>
      <c r="E632" s="3" t="s">
        <v>8220</v>
      </c>
      <c r="F632" s="14">
        <v>0</v>
      </c>
      <c r="G632" s="14">
        <v>0</v>
      </c>
      <c r="H632" s="14">
        <v>1000</v>
      </c>
      <c r="I632" s="14">
        <v>0</v>
      </c>
    </row>
    <row x14ac:dyDescent="0.25" r="633" customHeight="1" ht="19.5">
      <c r="A633" s="3" t="s">
        <v>3723</v>
      </c>
      <c r="B633" s="3" t="s">
        <v>8248</v>
      </c>
      <c r="C633" s="3" t="s">
        <v>3724</v>
      </c>
      <c r="D633" s="3" t="s">
        <v>6019</v>
      </c>
      <c r="E633" s="3" t="s">
        <v>8220</v>
      </c>
      <c r="F633" s="14">
        <v>1</v>
      </c>
      <c r="G633" s="14">
        <v>-1000</v>
      </c>
      <c r="H633" s="14">
        <v>1000</v>
      </c>
      <c r="I633" s="14">
        <v>0</v>
      </c>
    </row>
    <row x14ac:dyDescent="0.25" r="634" customHeight="1" ht="19.5">
      <c r="A634" s="3" t="s">
        <v>3725</v>
      </c>
      <c r="B634" s="3" t="s">
        <v>8249</v>
      </c>
      <c r="C634" s="3" t="s">
        <v>3726</v>
      </c>
      <c r="D634" s="3" t="s">
        <v>8250</v>
      </c>
      <c r="E634" s="3" t="s">
        <v>8220</v>
      </c>
      <c r="F634" s="14">
        <v>0</v>
      </c>
      <c r="G634" s="14">
        <v>0</v>
      </c>
      <c r="H634" s="14">
        <v>1000</v>
      </c>
      <c r="I634" s="14">
        <v>0</v>
      </c>
    </row>
    <row x14ac:dyDescent="0.25" r="635" customHeight="1" ht="19.5">
      <c r="A635" s="3" t="s">
        <v>3727</v>
      </c>
      <c r="B635" s="3" t="s">
        <v>8251</v>
      </c>
      <c r="C635" s="3" t="s">
        <v>3728</v>
      </c>
      <c r="D635" s="3" t="s">
        <v>1428</v>
      </c>
      <c r="E635" s="3" t="s">
        <v>8252</v>
      </c>
      <c r="F635" s="14">
        <v>0</v>
      </c>
      <c r="G635" s="14">
        <v>0</v>
      </c>
      <c r="H635" s="14">
        <v>1000</v>
      </c>
      <c r="I635" s="14">
        <v>0</v>
      </c>
    </row>
    <row x14ac:dyDescent="0.25" r="636" customHeight="1" ht="19.5">
      <c r="A636" s="3" t="s">
        <v>3729</v>
      </c>
      <c r="B636" s="3" t="s">
        <v>8253</v>
      </c>
      <c r="C636" s="3" t="s">
        <v>3730</v>
      </c>
      <c r="D636" s="3" t="s">
        <v>1428</v>
      </c>
      <c r="E636" s="3" t="s">
        <v>8252</v>
      </c>
      <c r="F636" s="14">
        <v>0</v>
      </c>
      <c r="G636" s="14">
        <v>0</v>
      </c>
      <c r="H636" s="14">
        <v>0</v>
      </c>
      <c r="I636" s="14">
        <v>0</v>
      </c>
    </row>
    <row x14ac:dyDescent="0.25" r="637" customHeight="1" ht="19.5">
      <c r="A637" s="3" t="s">
        <v>3731</v>
      </c>
      <c r="B637" s="3" t="s">
        <v>8254</v>
      </c>
      <c r="C637" s="3" t="s">
        <v>3732</v>
      </c>
      <c r="D637" s="3" t="s">
        <v>8255</v>
      </c>
      <c r="E637" s="3" t="s">
        <v>8252</v>
      </c>
      <c r="F637" s="14">
        <v>0</v>
      </c>
      <c r="G637" s="14">
        <v>0</v>
      </c>
      <c r="H637" s="14">
        <v>1000</v>
      </c>
      <c r="I637" s="14">
        <v>0</v>
      </c>
    </row>
    <row x14ac:dyDescent="0.25" r="638" customHeight="1" ht="19.5">
      <c r="A638" s="3" t="s">
        <v>3733</v>
      </c>
      <c r="B638" s="3" t="s">
        <v>8256</v>
      </c>
      <c r="C638" s="3" t="s">
        <v>3734</v>
      </c>
      <c r="D638" s="3" t="s">
        <v>1428</v>
      </c>
      <c r="E638" s="3" t="s">
        <v>8252</v>
      </c>
      <c r="F638" s="14">
        <v>0</v>
      </c>
      <c r="G638" s="14">
        <v>0</v>
      </c>
      <c r="H638" s="14">
        <v>1000</v>
      </c>
      <c r="I638" s="14">
        <v>0</v>
      </c>
    </row>
    <row x14ac:dyDescent="0.25" r="639" customHeight="1" ht="19.5">
      <c r="A639" s="3" t="s">
        <v>3735</v>
      </c>
      <c r="B639" s="3" t="s">
        <v>8257</v>
      </c>
      <c r="C639" s="3" t="s">
        <v>3736</v>
      </c>
      <c r="D639" s="3" t="s">
        <v>4724</v>
      </c>
      <c r="E639" s="3" t="s">
        <v>8252</v>
      </c>
      <c r="F639" s="14">
        <v>0</v>
      </c>
      <c r="G639" s="14">
        <v>0</v>
      </c>
      <c r="H639" s="14">
        <v>1000</v>
      </c>
      <c r="I639" s="14">
        <v>0</v>
      </c>
    </row>
    <row x14ac:dyDescent="0.25" r="640" customHeight="1" ht="19.5">
      <c r="A640" s="3" t="s">
        <v>3737</v>
      </c>
      <c r="B640" s="3" t="s">
        <v>8258</v>
      </c>
      <c r="C640" s="3" t="s">
        <v>3738</v>
      </c>
      <c r="D640" s="3" t="s">
        <v>5344</v>
      </c>
      <c r="E640" s="3" t="s">
        <v>8252</v>
      </c>
      <c r="F640" s="14">
        <v>0</v>
      </c>
      <c r="G640" s="14">
        <v>0</v>
      </c>
      <c r="H640" s="14">
        <v>1000</v>
      </c>
      <c r="I640" s="14">
        <v>0</v>
      </c>
    </row>
    <row x14ac:dyDescent="0.25" r="641" customHeight="1" ht="19.5">
      <c r="A641" s="3" t="s">
        <v>3739</v>
      </c>
      <c r="B641" s="3" t="s">
        <v>8259</v>
      </c>
      <c r="C641" s="3" t="s">
        <v>3740</v>
      </c>
      <c r="D641" s="3" t="s">
        <v>1428</v>
      </c>
      <c r="E641" s="3" t="s">
        <v>8252</v>
      </c>
      <c r="F641" s="14">
        <v>0</v>
      </c>
      <c r="G641" s="14">
        <v>0</v>
      </c>
      <c r="H641" s="14">
        <v>1000</v>
      </c>
      <c r="I641" s="14">
        <v>0</v>
      </c>
    </row>
    <row x14ac:dyDescent="0.25" r="642" customHeight="1" ht="19.5">
      <c r="A642" s="3" t="s">
        <v>3741</v>
      </c>
      <c r="B642" s="3" t="s">
        <v>8260</v>
      </c>
      <c r="C642" s="3" t="s">
        <v>3742</v>
      </c>
      <c r="D642" s="3" t="s">
        <v>1428</v>
      </c>
      <c r="E642" s="3" t="s">
        <v>8252</v>
      </c>
      <c r="F642" s="14">
        <v>0</v>
      </c>
      <c r="G642" s="14">
        <v>0</v>
      </c>
      <c r="H642" s="14">
        <v>1000</v>
      </c>
      <c r="I642" s="14">
        <v>0</v>
      </c>
    </row>
    <row x14ac:dyDescent="0.25" r="643" customHeight="1" ht="19.5">
      <c r="A643" s="3" t="s">
        <v>3743</v>
      </c>
      <c r="B643" s="3" t="s">
        <v>7987</v>
      </c>
      <c r="C643" s="3" t="s">
        <v>3744</v>
      </c>
      <c r="D643" s="3" t="s">
        <v>4730</v>
      </c>
      <c r="E643" s="3" t="s">
        <v>8252</v>
      </c>
      <c r="F643" s="14">
        <v>0</v>
      </c>
      <c r="G643" s="14">
        <v>0</v>
      </c>
      <c r="H643" s="14">
        <v>1000</v>
      </c>
      <c r="I643" s="14">
        <v>0</v>
      </c>
    </row>
    <row x14ac:dyDescent="0.25" r="644" customHeight="1" ht="19.5">
      <c r="A644" s="3" t="s">
        <v>3745</v>
      </c>
      <c r="B644" s="3" t="s">
        <v>8261</v>
      </c>
      <c r="C644" s="3" t="s">
        <v>3746</v>
      </c>
      <c r="D644" s="3" t="s">
        <v>406</v>
      </c>
      <c r="E644" s="3" t="s">
        <v>8252</v>
      </c>
      <c r="F644" s="14">
        <v>0</v>
      </c>
      <c r="G644" s="14">
        <v>0</v>
      </c>
      <c r="H644" s="14">
        <v>1000</v>
      </c>
      <c r="I644" s="14">
        <v>0</v>
      </c>
    </row>
    <row x14ac:dyDescent="0.25" r="645" customHeight="1" ht="19.5">
      <c r="A645" s="3" t="s">
        <v>3747</v>
      </c>
      <c r="B645" s="3" t="s">
        <v>8262</v>
      </c>
      <c r="C645" s="3" t="s">
        <v>3748</v>
      </c>
      <c r="D645" s="3" t="s">
        <v>5071</v>
      </c>
      <c r="E645" s="3" t="s">
        <v>8252</v>
      </c>
      <c r="F645" s="14">
        <v>0</v>
      </c>
      <c r="G645" s="14">
        <v>0</v>
      </c>
      <c r="H645" s="14">
        <v>1000</v>
      </c>
      <c r="I645" s="14">
        <v>0</v>
      </c>
    </row>
    <row x14ac:dyDescent="0.25" r="646" customHeight="1" ht="19.5">
      <c r="A646" s="3" t="s">
        <v>3749</v>
      </c>
      <c r="B646" s="3" t="s">
        <v>8263</v>
      </c>
      <c r="C646" s="3" t="s">
        <v>3750</v>
      </c>
      <c r="D646" s="3" t="s">
        <v>4725</v>
      </c>
      <c r="E646" s="3" t="s">
        <v>8252</v>
      </c>
      <c r="F646" s="14">
        <v>0</v>
      </c>
      <c r="G646" s="14">
        <v>0</v>
      </c>
      <c r="H646" s="14">
        <v>1000</v>
      </c>
      <c r="I646" s="14">
        <v>0</v>
      </c>
    </row>
    <row x14ac:dyDescent="0.25" r="647" customHeight="1" ht="19.5">
      <c r="A647" s="3" t="s">
        <v>3751</v>
      </c>
      <c r="B647" s="3" t="s">
        <v>8264</v>
      </c>
      <c r="C647" s="3" t="s">
        <v>3752</v>
      </c>
      <c r="D647" s="3" t="s">
        <v>5742</v>
      </c>
      <c r="E647" s="3" t="s">
        <v>8252</v>
      </c>
      <c r="F647" s="14">
        <v>1</v>
      </c>
      <c r="G647" s="14">
        <v>-1000</v>
      </c>
      <c r="H647" s="14">
        <v>1000</v>
      </c>
      <c r="I647" s="14">
        <v>0</v>
      </c>
    </row>
    <row x14ac:dyDescent="0.25" r="648" customHeight="1" ht="19.5">
      <c r="A648" s="3" t="s">
        <v>3753</v>
      </c>
      <c r="B648" s="3" t="s">
        <v>8265</v>
      </c>
      <c r="C648" s="3" t="s">
        <v>3754</v>
      </c>
      <c r="D648" s="3" t="s">
        <v>8266</v>
      </c>
      <c r="E648" s="3" t="s">
        <v>8252</v>
      </c>
      <c r="F648" s="14">
        <v>0</v>
      </c>
      <c r="G648" s="14">
        <v>0</v>
      </c>
      <c r="H648" s="14">
        <v>1000</v>
      </c>
      <c r="I648" s="14">
        <v>0</v>
      </c>
    </row>
    <row x14ac:dyDescent="0.25" r="649" customHeight="1" ht="19.5">
      <c r="A649" s="3" t="s">
        <v>3755</v>
      </c>
      <c r="B649" s="3" t="s">
        <v>8267</v>
      </c>
      <c r="C649" s="3" t="s">
        <v>3756</v>
      </c>
      <c r="D649" s="3" t="s">
        <v>6023</v>
      </c>
      <c r="E649" s="3" t="s">
        <v>8252</v>
      </c>
      <c r="F649" s="14">
        <v>0</v>
      </c>
      <c r="G649" s="14">
        <v>0</v>
      </c>
      <c r="H649" s="14">
        <v>1000</v>
      </c>
      <c r="I649" s="14">
        <v>0</v>
      </c>
    </row>
    <row x14ac:dyDescent="0.25" r="650" customHeight="1" ht="19.5">
      <c r="A650" s="3" t="s">
        <v>3757</v>
      </c>
      <c r="B650" s="3" t="s">
        <v>6024</v>
      </c>
      <c r="C650" s="3" t="s">
        <v>3758</v>
      </c>
      <c r="D650" s="3" t="s">
        <v>6023</v>
      </c>
      <c r="E650" s="3" t="s">
        <v>8252</v>
      </c>
      <c r="F650" s="14">
        <v>0</v>
      </c>
      <c r="G650" s="14">
        <v>0</v>
      </c>
      <c r="H650" s="14">
        <v>1000</v>
      </c>
      <c r="I650" s="14">
        <v>0</v>
      </c>
    </row>
    <row x14ac:dyDescent="0.25" r="651" customHeight="1" ht="19.5">
      <c r="A651" s="3" t="s">
        <v>3759</v>
      </c>
      <c r="B651" s="3" t="s">
        <v>8268</v>
      </c>
      <c r="C651" s="3" t="s">
        <v>3760</v>
      </c>
      <c r="D651" s="3" t="s">
        <v>1428</v>
      </c>
      <c r="E651" s="3" t="s">
        <v>8252</v>
      </c>
      <c r="F651" s="14">
        <v>0</v>
      </c>
      <c r="G651" s="14">
        <v>0</v>
      </c>
      <c r="H651" s="14">
        <v>1000</v>
      </c>
      <c r="I651" s="14">
        <v>0</v>
      </c>
    </row>
    <row x14ac:dyDescent="0.25" r="652" customHeight="1" ht="19.5">
      <c r="A652" s="3" t="s">
        <v>3761</v>
      </c>
      <c r="B652" s="3" t="s">
        <v>8269</v>
      </c>
      <c r="C652" s="3" t="s">
        <v>3762</v>
      </c>
      <c r="D652" s="3" t="s">
        <v>5124</v>
      </c>
      <c r="E652" s="3" t="s">
        <v>8252</v>
      </c>
      <c r="F652" s="14">
        <v>0</v>
      </c>
      <c r="G652" s="14">
        <v>0</v>
      </c>
      <c r="H652" s="14">
        <v>1000</v>
      </c>
      <c r="I652" s="14">
        <v>0</v>
      </c>
    </row>
    <row x14ac:dyDescent="0.25" r="653" customHeight="1" ht="19.5">
      <c r="A653" s="3" t="s">
        <v>3763</v>
      </c>
      <c r="B653" s="3" t="s">
        <v>8270</v>
      </c>
      <c r="C653" s="3" t="s">
        <v>3764</v>
      </c>
      <c r="D653" s="3" t="s">
        <v>1428</v>
      </c>
      <c r="E653" s="3" t="s">
        <v>8252</v>
      </c>
      <c r="F653" s="14">
        <v>1</v>
      </c>
      <c r="G653" s="14">
        <v>-1000</v>
      </c>
      <c r="H653" s="14">
        <v>1000</v>
      </c>
      <c r="I653" s="14">
        <v>0</v>
      </c>
    </row>
    <row x14ac:dyDescent="0.25" r="654" customHeight="1" ht="19.5">
      <c r="A654" s="3" t="s">
        <v>3765</v>
      </c>
      <c r="B654" s="3" t="s">
        <v>8271</v>
      </c>
      <c r="C654" s="3" t="s">
        <v>3766</v>
      </c>
      <c r="D654" s="3" t="s">
        <v>186</v>
      </c>
      <c r="E654" s="3" t="s">
        <v>8252</v>
      </c>
      <c r="F654" s="14">
        <v>0</v>
      </c>
      <c r="G654" s="14">
        <v>0</v>
      </c>
      <c r="H654" s="14">
        <v>1000</v>
      </c>
      <c r="I654" s="14">
        <v>0</v>
      </c>
    </row>
    <row x14ac:dyDescent="0.25" r="655" customHeight="1" ht="19.5">
      <c r="A655" s="3" t="s">
        <v>3767</v>
      </c>
      <c r="B655" s="3" t="s">
        <v>7993</v>
      </c>
      <c r="C655" s="3" t="s">
        <v>3768</v>
      </c>
      <c r="D655" s="3" t="s">
        <v>193</v>
      </c>
      <c r="E655" s="3" t="s">
        <v>8252</v>
      </c>
      <c r="F655" s="14">
        <v>0</v>
      </c>
      <c r="G655" s="14">
        <v>0</v>
      </c>
      <c r="H655" s="14">
        <v>1000</v>
      </c>
      <c r="I655" s="14">
        <v>0</v>
      </c>
    </row>
    <row x14ac:dyDescent="0.25" r="656" customHeight="1" ht="19.5">
      <c r="A656" s="3" t="s">
        <v>3769</v>
      </c>
      <c r="B656" s="3" t="s">
        <v>8272</v>
      </c>
      <c r="C656" s="3" t="s">
        <v>3770</v>
      </c>
      <c r="D656" s="3" t="s">
        <v>4610</v>
      </c>
      <c r="E656" s="3" t="s">
        <v>8252</v>
      </c>
      <c r="F656" s="14">
        <v>0</v>
      </c>
      <c r="G656" s="14">
        <v>0</v>
      </c>
      <c r="H656" s="14">
        <v>1000</v>
      </c>
      <c r="I656" s="14">
        <v>0</v>
      </c>
    </row>
    <row x14ac:dyDescent="0.25" r="657" customHeight="1" ht="19.5">
      <c r="A657" s="3" t="s">
        <v>3771</v>
      </c>
      <c r="B657" s="3" t="s">
        <v>8273</v>
      </c>
      <c r="C657" s="3" t="s">
        <v>3772</v>
      </c>
      <c r="D657" s="3" t="s">
        <v>1428</v>
      </c>
      <c r="E657" s="3" t="s">
        <v>8252</v>
      </c>
      <c r="F657" s="14">
        <v>0</v>
      </c>
      <c r="G657" s="14">
        <v>0</v>
      </c>
      <c r="H657" s="14">
        <v>1000</v>
      </c>
      <c r="I657" s="14">
        <v>0</v>
      </c>
    </row>
    <row x14ac:dyDescent="0.25" r="658" customHeight="1" ht="19.5">
      <c r="A658" s="3" t="s">
        <v>3773</v>
      </c>
      <c r="B658" s="3" t="s">
        <v>8274</v>
      </c>
      <c r="C658" s="3" t="s">
        <v>3774</v>
      </c>
      <c r="D658" s="3" t="s">
        <v>1428</v>
      </c>
      <c r="E658" s="3" t="s">
        <v>8252</v>
      </c>
      <c r="F658" s="14">
        <v>0</v>
      </c>
      <c r="G658" s="14">
        <v>0</v>
      </c>
      <c r="H658" s="14">
        <v>1000</v>
      </c>
      <c r="I658" s="14">
        <v>0</v>
      </c>
    </row>
    <row x14ac:dyDescent="0.25" r="659" customHeight="1" ht="19.5">
      <c r="A659" s="3" t="s">
        <v>3775</v>
      </c>
      <c r="B659" s="3" t="s">
        <v>8275</v>
      </c>
      <c r="C659" s="3" t="s">
        <v>3776</v>
      </c>
      <c r="D659" s="3" t="s">
        <v>5201</v>
      </c>
      <c r="E659" s="3" t="s">
        <v>8252</v>
      </c>
      <c r="F659" s="14">
        <v>0</v>
      </c>
      <c r="G659" s="14">
        <v>0</v>
      </c>
      <c r="H659" s="14">
        <v>1000</v>
      </c>
      <c r="I659" s="14">
        <v>0</v>
      </c>
    </row>
    <row x14ac:dyDescent="0.25" r="660" customHeight="1" ht="19.5">
      <c r="A660" s="3" t="s">
        <v>3777</v>
      </c>
      <c r="B660" s="3" t="s">
        <v>8276</v>
      </c>
      <c r="C660" s="3" t="s">
        <v>3778</v>
      </c>
      <c r="D660" s="3" t="s">
        <v>5201</v>
      </c>
      <c r="E660" s="3" t="s">
        <v>8252</v>
      </c>
      <c r="F660" s="14">
        <v>0</v>
      </c>
      <c r="G660" s="14">
        <v>0</v>
      </c>
      <c r="H660" s="14">
        <v>1000</v>
      </c>
      <c r="I660" s="14">
        <v>0</v>
      </c>
    </row>
    <row x14ac:dyDescent="0.25" r="661" customHeight="1" ht="19.5">
      <c r="A661" s="3" t="s">
        <v>3779</v>
      </c>
      <c r="B661" s="3" t="s">
        <v>8277</v>
      </c>
      <c r="C661" s="3" t="s">
        <v>3780</v>
      </c>
      <c r="D661" s="3" t="s">
        <v>1428</v>
      </c>
      <c r="E661" s="3" t="s">
        <v>8252</v>
      </c>
      <c r="F661" s="14">
        <v>0</v>
      </c>
      <c r="G661" s="14">
        <v>0</v>
      </c>
      <c r="H661" s="14">
        <v>1000</v>
      </c>
      <c r="I661" s="14">
        <v>0</v>
      </c>
    </row>
    <row x14ac:dyDescent="0.25" r="662" customHeight="1" ht="19.5">
      <c r="A662" s="3" t="s">
        <v>3781</v>
      </c>
      <c r="B662" s="3" t="s">
        <v>8278</v>
      </c>
      <c r="C662" s="3" t="s">
        <v>3782</v>
      </c>
      <c r="D662" s="3" t="s">
        <v>1428</v>
      </c>
      <c r="E662" s="3" t="s">
        <v>8252</v>
      </c>
      <c r="F662" s="14">
        <v>0</v>
      </c>
      <c r="G662" s="14">
        <v>0</v>
      </c>
      <c r="H662" s="14">
        <v>1000</v>
      </c>
      <c r="I662" s="14">
        <v>0</v>
      </c>
    </row>
    <row x14ac:dyDescent="0.25" r="663" customHeight="1" ht="19.5">
      <c r="A663" s="3" t="s">
        <v>3783</v>
      </c>
      <c r="B663" s="3" t="s">
        <v>8279</v>
      </c>
      <c r="C663" s="3" t="s">
        <v>3784</v>
      </c>
      <c r="D663" s="3" t="s">
        <v>1428</v>
      </c>
      <c r="E663" s="3" t="s">
        <v>8252</v>
      </c>
      <c r="F663" s="14">
        <v>0</v>
      </c>
      <c r="G663" s="14">
        <v>0</v>
      </c>
      <c r="H663" s="14">
        <v>1000</v>
      </c>
      <c r="I663" s="14">
        <v>0</v>
      </c>
    </row>
    <row x14ac:dyDescent="0.25" r="664" customHeight="1" ht="19.5">
      <c r="A664" s="3" t="s">
        <v>3785</v>
      </c>
      <c r="B664" s="3" t="s">
        <v>8280</v>
      </c>
      <c r="C664" s="3" t="s">
        <v>3786</v>
      </c>
      <c r="D664" s="3" t="s">
        <v>8281</v>
      </c>
      <c r="E664" s="3" t="s">
        <v>8252</v>
      </c>
      <c r="F664" s="14">
        <v>0</v>
      </c>
      <c r="G664" s="14">
        <v>0</v>
      </c>
      <c r="H664" s="14">
        <v>1000</v>
      </c>
      <c r="I664" s="14">
        <v>0</v>
      </c>
    </row>
    <row x14ac:dyDescent="0.25" r="665" customHeight="1" ht="19.5">
      <c r="A665" s="3" t="s">
        <v>3787</v>
      </c>
      <c r="B665" s="3" t="s">
        <v>8282</v>
      </c>
      <c r="C665" s="3" t="s">
        <v>3788</v>
      </c>
      <c r="D665" s="3" t="s">
        <v>8281</v>
      </c>
      <c r="E665" s="3" t="s">
        <v>8252</v>
      </c>
      <c r="F665" s="14">
        <v>0</v>
      </c>
      <c r="G665" s="14">
        <v>0</v>
      </c>
      <c r="H665" s="14">
        <v>1000</v>
      </c>
      <c r="I665" s="14">
        <v>0</v>
      </c>
    </row>
    <row x14ac:dyDescent="0.25" r="666" customHeight="1" ht="19.5">
      <c r="A666" s="3" t="s">
        <v>3789</v>
      </c>
      <c r="B666" s="3" t="s">
        <v>8283</v>
      </c>
      <c r="C666" s="3" t="s">
        <v>3790</v>
      </c>
      <c r="D666" s="3" t="s">
        <v>8284</v>
      </c>
      <c r="E666" s="3" t="s">
        <v>8252</v>
      </c>
      <c r="F666" s="14">
        <v>0</v>
      </c>
      <c r="G666" s="14">
        <v>0</v>
      </c>
      <c r="H666" s="14">
        <v>1000</v>
      </c>
      <c r="I666" s="14">
        <v>0</v>
      </c>
    </row>
    <row x14ac:dyDescent="0.25" r="667" customHeight="1" ht="19.5">
      <c r="A667" s="3" t="s">
        <v>3791</v>
      </c>
      <c r="B667" s="3" t="s">
        <v>8285</v>
      </c>
      <c r="C667" s="3" t="s">
        <v>3792</v>
      </c>
      <c r="D667" s="3" t="s">
        <v>5989</v>
      </c>
      <c r="E667" s="3" t="s">
        <v>8252</v>
      </c>
      <c r="F667" s="14">
        <v>0</v>
      </c>
      <c r="G667" s="14">
        <v>0</v>
      </c>
      <c r="H667" s="14">
        <v>1000</v>
      </c>
      <c r="I667" s="14">
        <v>0</v>
      </c>
    </row>
    <row x14ac:dyDescent="0.25" r="668" customHeight="1" ht="19.5">
      <c r="A668" s="3" t="s">
        <v>3793</v>
      </c>
      <c r="B668" s="3" t="s">
        <v>8286</v>
      </c>
      <c r="C668" s="3" t="s">
        <v>3794</v>
      </c>
      <c r="D668" s="3" t="s">
        <v>551</v>
      </c>
      <c r="E668" s="3" t="s">
        <v>8252</v>
      </c>
      <c r="F668" s="14">
        <v>0</v>
      </c>
      <c r="G668" s="14">
        <v>0</v>
      </c>
      <c r="H668" s="14">
        <v>1000</v>
      </c>
      <c r="I668" s="14">
        <v>0</v>
      </c>
    </row>
    <row x14ac:dyDescent="0.25" r="669" customHeight="1" ht="19.5">
      <c r="A669" s="3" t="s">
        <v>3795</v>
      </c>
      <c r="B669" s="3" t="s">
        <v>8287</v>
      </c>
      <c r="C669" s="3" t="s">
        <v>3796</v>
      </c>
      <c r="D669" s="3" t="s">
        <v>5985</v>
      </c>
      <c r="E669" s="3" t="s">
        <v>8252</v>
      </c>
      <c r="F669" s="14">
        <v>0</v>
      </c>
      <c r="G669" s="14">
        <v>0</v>
      </c>
      <c r="H669" s="14">
        <v>1000</v>
      </c>
      <c r="I669" s="14">
        <v>0</v>
      </c>
    </row>
    <row x14ac:dyDescent="0.25" r="670" customHeight="1" ht="19.5">
      <c r="A670" s="3" t="s">
        <v>3797</v>
      </c>
      <c r="B670" s="3" t="s">
        <v>8288</v>
      </c>
      <c r="C670" s="3" t="s">
        <v>3798</v>
      </c>
      <c r="D670" s="3" t="s">
        <v>4483</v>
      </c>
      <c r="E670" s="3" t="s">
        <v>8252</v>
      </c>
      <c r="F670" s="14">
        <v>0</v>
      </c>
      <c r="G670" s="14">
        <v>0</v>
      </c>
      <c r="H670" s="14">
        <v>1000</v>
      </c>
      <c r="I670" s="14">
        <v>0</v>
      </c>
    </row>
    <row x14ac:dyDescent="0.25" r="671" customHeight="1" ht="19.5">
      <c r="A671" s="3" t="s">
        <v>3799</v>
      </c>
      <c r="B671" s="3" t="s">
        <v>8289</v>
      </c>
      <c r="C671" s="3" t="s">
        <v>3800</v>
      </c>
      <c r="D671" s="3" t="s">
        <v>8290</v>
      </c>
      <c r="E671" s="3" t="s">
        <v>8252</v>
      </c>
      <c r="F671" s="14">
        <v>0</v>
      </c>
      <c r="G671" s="14">
        <v>0</v>
      </c>
      <c r="H671" s="14">
        <v>1000</v>
      </c>
      <c r="I671" s="14">
        <v>0</v>
      </c>
    </row>
    <row x14ac:dyDescent="0.25" r="672" customHeight="1" ht="19.5">
      <c r="A672" s="3" t="s">
        <v>3801</v>
      </c>
      <c r="B672" s="3" t="s">
        <v>8291</v>
      </c>
      <c r="C672" s="3" t="s">
        <v>3802</v>
      </c>
      <c r="D672" s="3" t="s">
        <v>1428</v>
      </c>
      <c r="E672" s="3" t="s">
        <v>8252</v>
      </c>
      <c r="F672" s="14">
        <v>0</v>
      </c>
      <c r="G672" s="14">
        <v>0</v>
      </c>
      <c r="H672" s="14">
        <v>1000</v>
      </c>
      <c r="I672" s="14">
        <v>0</v>
      </c>
    </row>
    <row x14ac:dyDescent="0.25" r="673" customHeight="1" ht="19.5">
      <c r="A673" s="3" t="s">
        <v>3803</v>
      </c>
      <c r="B673" s="3" t="s">
        <v>8292</v>
      </c>
      <c r="C673" s="3" t="s">
        <v>3804</v>
      </c>
      <c r="D673" s="3" t="s">
        <v>549</v>
      </c>
      <c r="E673" s="3" t="s">
        <v>8252</v>
      </c>
      <c r="F673" s="14">
        <v>0</v>
      </c>
      <c r="G673" s="14">
        <v>0</v>
      </c>
      <c r="H673" s="14">
        <v>1000</v>
      </c>
      <c r="I673" s="14">
        <v>0</v>
      </c>
    </row>
    <row x14ac:dyDescent="0.25" r="674" customHeight="1" ht="19.5">
      <c r="A674" s="3" t="s">
        <v>3805</v>
      </c>
      <c r="B674" s="3" t="s">
        <v>8293</v>
      </c>
      <c r="C674" s="3" t="s">
        <v>3806</v>
      </c>
      <c r="D674" s="3" t="s">
        <v>5201</v>
      </c>
      <c r="E674" s="3" t="s">
        <v>8252</v>
      </c>
      <c r="F674" s="14">
        <v>0</v>
      </c>
      <c r="G674" s="14">
        <v>0</v>
      </c>
      <c r="H674" s="14">
        <v>1000</v>
      </c>
      <c r="I674" s="14">
        <v>0</v>
      </c>
    </row>
    <row x14ac:dyDescent="0.25" r="675" customHeight="1" ht="19.5">
      <c r="A675" s="3" t="s">
        <v>3807</v>
      </c>
      <c r="B675" s="3" t="s">
        <v>8294</v>
      </c>
      <c r="C675" s="3" t="s">
        <v>3808</v>
      </c>
      <c r="D675" s="3" t="s">
        <v>1428</v>
      </c>
      <c r="E675" s="3" t="s">
        <v>8252</v>
      </c>
      <c r="F675" s="14">
        <v>0</v>
      </c>
      <c r="G675" s="14">
        <v>0</v>
      </c>
      <c r="H675" s="14">
        <v>1000</v>
      </c>
      <c r="I675" s="14">
        <v>0</v>
      </c>
    </row>
    <row x14ac:dyDescent="0.25" r="676" customHeight="1" ht="19.5">
      <c r="A676" s="3" t="s">
        <v>3809</v>
      </c>
      <c r="B676" s="3" t="s">
        <v>8295</v>
      </c>
      <c r="C676" s="3" t="s">
        <v>3810</v>
      </c>
      <c r="D676" s="3" t="s">
        <v>8296</v>
      </c>
      <c r="E676" s="3" t="s">
        <v>8252</v>
      </c>
      <c r="F676" s="14">
        <v>0</v>
      </c>
      <c r="G676" s="14">
        <v>0</v>
      </c>
      <c r="H676" s="14">
        <v>1000</v>
      </c>
      <c r="I676" s="14">
        <v>0</v>
      </c>
    </row>
    <row x14ac:dyDescent="0.25" r="677" customHeight="1" ht="19.5">
      <c r="A677" s="3" t="s">
        <v>3811</v>
      </c>
      <c r="B677" s="3" t="s">
        <v>8297</v>
      </c>
      <c r="C677" s="3" t="s">
        <v>3812</v>
      </c>
      <c r="D677" s="3" t="s">
        <v>4517</v>
      </c>
      <c r="E677" s="3" t="s">
        <v>8252</v>
      </c>
      <c r="F677" s="14">
        <v>0</v>
      </c>
      <c r="G677" s="14">
        <v>0</v>
      </c>
      <c r="H677" s="14">
        <v>1000</v>
      </c>
      <c r="I677" s="14">
        <v>0</v>
      </c>
    </row>
    <row x14ac:dyDescent="0.25" r="678" customHeight="1" ht="19.5">
      <c r="A678" s="3" t="s">
        <v>3813</v>
      </c>
      <c r="B678" s="3" t="s">
        <v>8298</v>
      </c>
      <c r="C678" s="3" t="s">
        <v>3814</v>
      </c>
      <c r="D678" s="3" t="s">
        <v>1428</v>
      </c>
      <c r="E678" s="3" t="s">
        <v>8252</v>
      </c>
      <c r="F678" s="14">
        <v>0</v>
      </c>
      <c r="G678" s="14">
        <v>0</v>
      </c>
      <c r="H678" s="14">
        <v>1000</v>
      </c>
      <c r="I678" s="14">
        <v>0</v>
      </c>
    </row>
    <row x14ac:dyDescent="0.25" r="679" customHeight="1" ht="19.5">
      <c r="A679" s="3" t="s">
        <v>3815</v>
      </c>
      <c r="B679" s="3" t="s">
        <v>8299</v>
      </c>
      <c r="C679" s="3" t="s">
        <v>3816</v>
      </c>
      <c r="D679" s="3" t="s">
        <v>1428</v>
      </c>
      <c r="E679" s="3" t="s">
        <v>8252</v>
      </c>
      <c r="F679" s="14">
        <v>1</v>
      </c>
      <c r="G679" s="14">
        <v>-1000</v>
      </c>
      <c r="H679" s="14">
        <v>1000</v>
      </c>
      <c r="I679" s="14">
        <v>0</v>
      </c>
    </row>
    <row x14ac:dyDescent="0.25" r="680" customHeight="1" ht="19.5">
      <c r="A680" s="3" t="s">
        <v>3817</v>
      </c>
      <c r="B680" s="3" t="s">
        <v>8300</v>
      </c>
      <c r="C680" s="3" t="s">
        <v>3818</v>
      </c>
      <c r="D680" s="3" t="s">
        <v>7977</v>
      </c>
      <c r="E680" s="3" t="s">
        <v>8252</v>
      </c>
      <c r="F680" s="14">
        <v>0</v>
      </c>
      <c r="G680" s="14">
        <v>0</v>
      </c>
      <c r="H680" s="14">
        <v>1000</v>
      </c>
      <c r="I680" s="14">
        <v>0</v>
      </c>
    </row>
    <row x14ac:dyDescent="0.25" r="681" customHeight="1" ht="19.5">
      <c r="A681" s="3" t="s">
        <v>3819</v>
      </c>
      <c r="B681" s="3" t="s">
        <v>8301</v>
      </c>
      <c r="C681" s="3" t="s">
        <v>3820</v>
      </c>
      <c r="D681" s="3" t="s">
        <v>8302</v>
      </c>
      <c r="E681" s="3" t="s">
        <v>8252</v>
      </c>
      <c r="F681" s="14">
        <v>0</v>
      </c>
      <c r="G681" s="14">
        <v>0</v>
      </c>
      <c r="H681" s="14">
        <v>1000</v>
      </c>
      <c r="I681" s="14">
        <v>0</v>
      </c>
    </row>
    <row x14ac:dyDescent="0.25" r="682" customHeight="1" ht="19.5">
      <c r="A682" s="3" t="s">
        <v>3821</v>
      </c>
      <c r="B682" s="3" t="s">
        <v>8303</v>
      </c>
      <c r="C682" s="3" t="s">
        <v>3822</v>
      </c>
      <c r="D682" s="3" t="s">
        <v>8304</v>
      </c>
      <c r="E682" s="3" t="s">
        <v>8252</v>
      </c>
      <c r="F682" s="14">
        <v>0</v>
      </c>
      <c r="G682" s="14">
        <v>0</v>
      </c>
      <c r="H682" s="14">
        <v>1000</v>
      </c>
      <c r="I682" s="14">
        <v>0</v>
      </c>
    </row>
    <row x14ac:dyDescent="0.25" r="683" customHeight="1" ht="19.5">
      <c r="A683" s="3" t="s">
        <v>3823</v>
      </c>
      <c r="B683" s="3" t="s">
        <v>8305</v>
      </c>
      <c r="C683" s="3" t="s">
        <v>3824</v>
      </c>
      <c r="D683" s="3" t="s">
        <v>7903</v>
      </c>
      <c r="E683" s="3" t="s">
        <v>8252</v>
      </c>
      <c r="F683" s="14">
        <v>0</v>
      </c>
      <c r="G683" s="14">
        <v>0</v>
      </c>
      <c r="H683" s="14">
        <v>1000</v>
      </c>
      <c r="I683" s="14">
        <v>0</v>
      </c>
    </row>
    <row x14ac:dyDescent="0.25" r="684" customHeight="1" ht="19.5">
      <c r="A684" s="3" t="s">
        <v>3825</v>
      </c>
      <c r="B684" s="3" t="s">
        <v>8306</v>
      </c>
      <c r="C684" s="3" t="s">
        <v>3826</v>
      </c>
      <c r="D684" s="3" t="s">
        <v>7903</v>
      </c>
      <c r="E684" s="3" t="s">
        <v>8252</v>
      </c>
      <c r="F684" s="14">
        <v>0</v>
      </c>
      <c r="G684" s="14">
        <v>0</v>
      </c>
      <c r="H684" s="14">
        <v>1000</v>
      </c>
      <c r="I684" s="14">
        <v>0</v>
      </c>
    </row>
    <row x14ac:dyDescent="0.25" r="685" customHeight="1" ht="19.5">
      <c r="A685" s="3" t="s">
        <v>3827</v>
      </c>
      <c r="B685" s="3" t="s">
        <v>8307</v>
      </c>
      <c r="C685" s="3" t="s">
        <v>3828</v>
      </c>
      <c r="D685" s="3" t="s">
        <v>7903</v>
      </c>
      <c r="E685" s="3" t="s">
        <v>8252</v>
      </c>
      <c r="F685" s="14">
        <v>0</v>
      </c>
      <c r="G685" s="14">
        <v>0</v>
      </c>
      <c r="H685" s="14">
        <v>1000</v>
      </c>
      <c r="I685" s="14">
        <v>0</v>
      </c>
    </row>
    <row x14ac:dyDescent="0.25" r="686" customHeight="1" ht="19.5">
      <c r="A686" s="3" t="s">
        <v>3829</v>
      </c>
      <c r="B686" s="3" t="s">
        <v>8308</v>
      </c>
      <c r="C686" s="3" t="s">
        <v>3830</v>
      </c>
      <c r="D686" s="3" t="s">
        <v>173</v>
      </c>
      <c r="E686" s="3" t="s">
        <v>8252</v>
      </c>
      <c r="F686" s="14">
        <v>0</v>
      </c>
      <c r="G686" s="14">
        <v>0</v>
      </c>
      <c r="H686" s="14">
        <v>1000</v>
      </c>
      <c r="I686" s="14">
        <v>0</v>
      </c>
    </row>
    <row x14ac:dyDescent="0.25" r="687" customHeight="1" ht="19.5">
      <c r="A687" s="3" t="s">
        <v>3831</v>
      </c>
      <c r="B687" s="3" t="s">
        <v>8309</v>
      </c>
      <c r="C687" s="3" t="s">
        <v>3832</v>
      </c>
      <c r="D687" s="3" t="s">
        <v>1428</v>
      </c>
      <c r="E687" s="3" t="s">
        <v>8252</v>
      </c>
      <c r="F687" s="14">
        <v>0</v>
      </c>
      <c r="G687" s="14">
        <v>0</v>
      </c>
      <c r="H687" s="14">
        <v>1000</v>
      </c>
      <c r="I687" s="14">
        <v>0</v>
      </c>
    </row>
    <row x14ac:dyDescent="0.25" r="688" customHeight="1" ht="19.5">
      <c r="A688" s="3" t="s">
        <v>3833</v>
      </c>
      <c r="B688" s="3" t="s">
        <v>8310</v>
      </c>
      <c r="C688" s="3" t="s">
        <v>3834</v>
      </c>
      <c r="D688" s="3" t="s">
        <v>1428</v>
      </c>
      <c r="E688" s="3" t="s">
        <v>8252</v>
      </c>
      <c r="F688" s="14">
        <v>0</v>
      </c>
      <c r="G688" s="14">
        <v>0</v>
      </c>
      <c r="H688" s="14">
        <v>1000</v>
      </c>
      <c r="I688" s="14">
        <v>0</v>
      </c>
    </row>
    <row x14ac:dyDescent="0.25" r="689" customHeight="1" ht="19.5">
      <c r="A689" s="3" t="s">
        <v>3835</v>
      </c>
      <c r="B689" s="3" t="s">
        <v>8311</v>
      </c>
      <c r="C689" s="3" t="s">
        <v>3836</v>
      </c>
      <c r="D689" s="3" t="s">
        <v>1428</v>
      </c>
      <c r="E689" s="3" t="s">
        <v>8252</v>
      </c>
      <c r="F689" s="14">
        <v>0</v>
      </c>
      <c r="G689" s="14">
        <v>0</v>
      </c>
      <c r="H689" s="14">
        <v>1000</v>
      </c>
      <c r="I689" s="14">
        <v>0</v>
      </c>
    </row>
    <row x14ac:dyDescent="0.25" r="690" customHeight="1" ht="19.5">
      <c r="A690" s="3" t="s">
        <v>3837</v>
      </c>
      <c r="B690" s="3" t="s">
        <v>8312</v>
      </c>
      <c r="C690" s="3" t="s">
        <v>3838</v>
      </c>
      <c r="D690" s="3" t="s">
        <v>1428</v>
      </c>
      <c r="E690" s="3" t="s">
        <v>8252</v>
      </c>
      <c r="F690" s="14">
        <v>0</v>
      </c>
      <c r="G690" s="14">
        <v>0</v>
      </c>
      <c r="H690" s="14">
        <v>1000</v>
      </c>
      <c r="I690" s="14">
        <v>0</v>
      </c>
    </row>
    <row x14ac:dyDescent="0.25" r="691" customHeight="1" ht="19.5">
      <c r="A691" s="3" t="s">
        <v>3839</v>
      </c>
      <c r="B691" s="3" t="s">
        <v>8313</v>
      </c>
      <c r="C691" s="3" t="s">
        <v>3840</v>
      </c>
      <c r="D691" s="3" t="s">
        <v>1428</v>
      </c>
      <c r="E691" s="3" t="s">
        <v>8252</v>
      </c>
      <c r="F691" s="14">
        <v>0</v>
      </c>
      <c r="G691" s="14">
        <v>0</v>
      </c>
      <c r="H691" s="14">
        <v>1000</v>
      </c>
      <c r="I691" s="14">
        <v>0</v>
      </c>
    </row>
    <row x14ac:dyDescent="0.25" r="692" customHeight="1" ht="19.5">
      <c r="A692" s="3" t="s">
        <v>3841</v>
      </c>
      <c r="B692" s="3" t="s">
        <v>8314</v>
      </c>
      <c r="C692" s="3" t="s">
        <v>3842</v>
      </c>
      <c r="D692" s="3" t="s">
        <v>5145</v>
      </c>
      <c r="E692" s="3" t="s">
        <v>8252</v>
      </c>
      <c r="F692" s="14">
        <v>0</v>
      </c>
      <c r="G692" s="14">
        <v>0</v>
      </c>
      <c r="H692" s="14">
        <v>1000</v>
      </c>
      <c r="I692" s="14">
        <v>0</v>
      </c>
    </row>
    <row x14ac:dyDescent="0.25" r="693" customHeight="1" ht="19.5">
      <c r="A693" s="3" t="s">
        <v>3843</v>
      </c>
      <c r="B693" s="3" t="s">
        <v>8315</v>
      </c>
      <c r="C693" s="3" t="s">
        <v>3844</v>
      </c>
      <c r="D693" s="3" t="s">
        <v>5145</v>
      </c>
      <c r="E693" s="3" t="s">
        <v>8252</v>
      </c>
      <c r="F693" s="14">
        <v>0</v>
      </c>
      <c r="G693" s="14">
        <v>0</v>
      </c>
      <c r="H693" s="14">
        <v>1000</v>
      </c>
      <c r="I693" s="14">
        <v>0</v>
      </c>
    </row>
    <row x14ac:dyDescent="0.25" r="694" customHeight="1" ht="19.5">
      <c r="A694" s="3" t="s">
        <v>3845</v>
      </c>
      <c r="B694" s="3" t="s">
        <v>8316</v>
      </c>
      <c r="C694" s="3" t="s">
        <v>3846</v>
      </c>
      <c r="D694" s="3" t="s">
        <v>5145</v>
      </c>
      <c r="E694" s="3" t="s">
        <v>8252</v>
      </c>
      <c r="F694" s="14">
        <v>0</v>
      </c>
      <c r="G694" s="14">
        <v>0</v>
      </c>
      <c r="H694" s="14">
        <v>1000</v>
      </c>
      <c r="I694" s="14">
        <v>0</v>
      </c>
    </row>
    <row x14ac:dyDescent="0.25" r="695" customHeight="1" ht="19.5">
      <c r="A695" s="3" t="s">
        <v>3847</v>
      </c>
      <c r="B695" s="3" t="s">
        <v>8317</v>
      </c>
      <c r="C695" s="3" t="s">
        <v>3848</v>
      </c>
      <c r="D695" s="3" t="s">
        <v>1428</v>
      </c>
      <c r="E695" s="3" t="s">
        <v>8252</v>
      </c>
      <c r="F695" s="14">
        <v>0</v>
      </c>
      <c r="G695" s="14">
        <v>0</v>
      </c>
      <c r="H695" s="14">
        <v>1000</v>
      </c>
      <c r="I695" s="14">
        <v>0</v>
      </c>
    </row>
    <row x14ac:dyDescent="0.25" r="696" customHeight="1" ht="19.5">
      <c r="A696" s="3" t="s">
        <v>3849</v>
      </c>
      <c r="B696" s="3" t="s">
        <v>8318</v>
      </c>
      <c r="C696" s="3" t="s">
        <v>3850</v>
      </c>
      <c r="D696" s="3" t="s">
        <v>8319</v>
      </c>
      <c r="E696" s="3" t="s">
        <v>8252</v>
      </c>
      <c r="F696" s="14">
        <v>0</v>
      </c>
      <c r="G696" s="14">
        <v>0</v>
      </c>
      <c r="H696" s="14">
        <v>1000</v>
      </c>
      <c r="I696" s="14">
        <v>0</v>
      </c>
    </row>
    <row x14ac:dyDescent="0.25" r="697" customHeight="1" ht="19.5">
      <c r="A697" s="3" t="s">
        <v>3851</v>
      </c>
      <c r="B697" s="3" t="s">
        <v>8320</v>
      </c>
      <c r="C697" s="3" t="s">
        <v>3852</v>
      </c>
      <c r="D697" s="3" t="s">
        <v>8321</v>
      </c>
      <c r="E697" s="3" t="s">
        <v>8252</v>
      </c>
      <c r="F697" s="14">
        <v>0</v>
      </c>
      <c r="G697" s="14">
        <v>0</v>
      </c>
      <c r="H697" s="14">
        <v>1000</v>
      </c>
      <c r="I697" s="14">
        <v>0</v>
      </c>
    </row>
    <row x14ac:dyDescent="0.25" r="698" customHeight="1" ht="19.5">
      <c r="A698" s="3" t="s">
        <v>3853</v>
      </c>
      <c r="B698" s="3" t="s">
        <v>8322</v>
      </c>
      <c r="C698" s="3" t="s">
        <v>3854</v>
      </c>
      <c r="D698" s="3" t="s">
        <v>8321</v>
      </c>
      <c r="E698" s="3" t="s">
        <v>8252</v>
      </c>
      <c r="F698" s="14">
        <v>0</v>
      </c>
      <c r="G698" s="14">
        <v>0</v>
      </c>
      <c r="H698" s="14">
        <v>1000</v>
      </c>
      <c r="I698" s="14">
        <v>0</v>
      </c>
    </row>
    <row x14ac:dyDescent="0.25" r="699" customHeight="1" ht="19.5">
      <c r="A699" s="3" t="s">
        <v>3855</v>
      </c>
      <c r="B699" s="3" t="s">
        <v>8323</v>
      </c>
      <c r="C699" s="3" t="s">
        <v>3856</v>
      </c>
      <c r="D699" s="3" t="s">
        <v>8321</v>
      </c>
      <c r="E699" s="3" t="s">
        <v>8252</v>
      </c>
      <c r="F699" s="14">
        <v>0</v>
      </c>
      <c r="G699" s="14">
        <v>0</v>
      </c>
      <c r="H699" s="14">
        <v>1000</v>
      </c>
      <c r="I699" s="14">
        <v>0</v>
      </c>
    </row>
    <row x14ac:dyDescent="0.25" r="700" customHeight="1" ht="19.5">
      <c r="A700" s="3" t="s">
        <v>3857</v>
      </c>
      <c r="B700" s="3" t="s">
        <v>8324</v>
      </c>
      <c r="C700" s="3" t="s">
        <v>3858</v>
      </c>
      <c r="D700" s="3" t="s">
        <v>8321</v>
      </c>
      <c r="E700" s="3" t="s">
        <v>8252</v>
      </c>
      <c r="F700" s="14">
        <v>0</v>
      </c>
      <c r="G700" s="14">
        <v>0</v>
      </c>
      <c r="H700" s="14">
        <v>1000</v>
      </c>
      <c r="I700" s="14">
        <v>0</v>
      </c>
    </row>
    <row x14ac:dyDescent="0.25" r="701" customHeight="1" ht="19.5">
      <c r="A701" s="3" t="s">
        <v>3859</v>
      </c>
      <c r="B701" s="3" t="s">
        <v>8325</v>
      </c>
      <c r="C701" s="3" t="s">
        <v>3860</v>
      </c>
      <c r="D701" s="3" t="s">
        <v>8321</v>
      </c>
      <c r="E701" s="3" t="s">
        <v>8252</v>
      </c>
      <c r="F701" s="14">
        <v>0</v>
      </c>
      <c r="G701" s="14">
        <v>0</v>
      </c>
      <c r="H701" s="14">
        <v>1000</v>
      </c>
      <c r="I701" s="14">
        <v>0</v>
      </c>
    </row>
    <row x14ac:dyDescent="0.25" r="702" customHeight="1" ht="19.5">
      <c r="A702" s="3" t="s">
        <v>3861</v>
      </c>
      <c r="B702" s="3" t="s">
        <v>8326</v>
      </c>
      <c r="C702" s="3" t="s">
        <v>3862</v>
      </c>
      <c r="D702" s="3" t="s">
        <v>8321</v>
      </c>
      <c r="E702" s="3" t="s">
        <v>8252</v>
      </c>
      <c r="F702" s="14">
        <v>0</v>
      </c>
      <c r="G702" s="14">
        <v>0</v>
      </c>
      <c r="H702" s="14">
        <v>1000</v>
      </c>
      <c r="I702" s="14">
        <v>0</v>
      </c>
    </row>
    <row x14ac:dyDescent="0.25" r="703" customHeight="1" ht="19.5">
      <c r="A703" s="3" t="s">
        <v>3863</v>
      </c>
      <c r="B703" s="3" t="s">
        <v>8327</v>
      </c>
      <c r="C703" s="3" t="s">
        <v>3864</v>
      </c>
      <c r="D703" s="3" t="s">
        <v>8321</v>
      </c>
      <c r="E703" s="3" t="s">
        <v>8252</v>
      </c>
      <c r="F703" s="14">
        <v>0</v>
      </c>
      <c r="G703" s="14">
        <v>0</v>
      </c>
      <c r="H703" s="14">
        <v>1000</v>
      </c>
      <c r="I703" s="14">
        <v>0</v>
      </c>
    </row>
    <row x14ac:dyDescent="0.25" r="704" customHeight="1" ht="19.5">
      <c r="A704" s="3" t="s">
        <v>3865</v>
      </c>
      <c r="B704" s="3" t="s">
        <v>4531</v>
      </c>
      <c r="C704" s="3" t="s">
        <v>3866</v>
      </c>
      <c r="D704" s="3" t="s">
        <v>4530</v>
      </c>
      <c r="E704" s="3" t="s">
        <v>8252</v>
      </c>
      <c r="F704" s="14">
        <v>0</v>
      </c>
      <c r="G704" s="14">
        <v>0</v>
      </c>
      <c r="H704" s="14">
        <v>1000</v>
      </c>
      <c r="I704" s="14">
        <v>0</v>
      </c>
    </row>
    <row x14ac:dyDescent="0.25" r="705" customHeight="1" ht="19.5">
      <c r="A705" s="3" t="s">
        <v>3867</v>
      </c>
      <c r="B705" s="3" t="s">
        <v>5397</v>
      </c>
      <c r="C705" s="3" t="s">
        <v>3868</v>
      </c>
      <c r="D705" s="3" t="s">
        <v>5396</v>
      </c>
      <c r="E705" s="3" t="s">
        <v>8252</v>
      </c>
      <c r="F705" s="14">
        <v>0</v>
      </c>
      <c r="G705" s="14">
        <v>0</v>
      </c>
      <c r="H705" s="14">
        <v>1000</v>
      </c>
      <c r="I705" s="14">
        <v>0</v>
      </c>
    </row>
    <row x14ac:dyDescent="0.25" r="706" customHeight="1" ht="19.5">
      <c r="A706" s="3" t="s">
        <v>3869</v>
      </c>
      <c r="B706" s="3" t="s">
        <v>8328</v>
      </c>
      <c r="C706" s="3" t="s">
        <v>3870</v>
      </c>
      <c r="D706" s="3" t="s">
        <v>4542</v>
      </c>
      <c r="E706" s="3" t="s">
        <v>8252</v>
      </c>
      <c r="F706" s="14">
        <v>0</v>
      </c>
      <c r="G706" s="14">
        <v>0</v>
      </c>
      <c r="H706" s="14">
        <v>1000</v>
      </c>
      <c r="I706" s="14">
        <v>0</v>
      </c>
    </row>
    <row x14ac:dyDescent="0.25" r="707" customHeight="1" ht="19.5">
      <c r="A707" s="3" t="s">
        <v>3871</v>
      </c>
      <c r="B707" s="3" t="s">
        <v>8329</v>
      </c>
      <c r="C707" s="3" t="s">
        <v>3872</v>
      </c>
      <c r="D707" s="3" t="s">
        <v>5573</v>
      </c>
      <c r="E707" s="3" t="s">
        <v>8252</v>
      </c>
      <c r="F707" s="14">
        <v>0</v>
      </c>
      <c r="G707" s="14">
        <v>0</v>
      </c>
      <c r="H707" s="14">
        <v>1000</v>
      </c>
      <c r="I707" s="14">
        <v>0</v>
      </c>
    </row>
    <row x14ac:dyDescent="0.25" r="708" customHeight="1" ht="19.5">
      <c r="A708" s="3" t="s">
        <v>3873</v>
      </c>
      <c r="B708" s="3" t="s">
        <v>8330</v>
      </c>
      <c r="C708" s="3" t="s">
        <v>3874</v>
      </c>
      <c r="D708" s="3" t="s">
        <v>4574</v>
      </c>
      <c r="E708" s="3" t="s">
        <v>8252</v>
      </c>
      <c r="F708" s="14">
        <v>0</v>
      </c>
      <c r="G708" s="14">
        <v>0</v>
      </c>
      <c r="H708" s="14">
        <v>1000</v>
      </c>
      <c r="I708" s="14">
        <v>0</v>
      </c>
    </row>
    <row x14ac:dyDescent="0.25" r="709" customHeight="1" ht="19.5">
      <c r="A709" s="3" t="s">
        <v>3875</v>
      </c>
      <c r="B709" s="3" t="s">
        <v>8330</v>
      </c>
      <c r="C709" s="3" t="s">
        <v>3876</v>
      </c>
      <c r="D709" s="3" t="s">
        <v>4574</v>
      </c>
      <c r="E709" s="3" t="s">
        <v>8252</v>
      </c>
      <c r="F709" s="14">
        <v>0</v>
      </c>
      <c r="G709" s="14">
        <v>0</v>
      </c>
      <c r="H709" s="14">
        <v>1000</v>
      </c>
      <c r="I709" s="14">
        <v>0</v>
      </c>
    </row>
    <row x14ac:dyDescent="0.25" r="710" customHeight="1" ht="19.5">
      <c r="A710" s="3" t="s">
        <v>3877</v>
      </c>
      <c r="B710" s="3" t="s">
        <v>8331</v>
      </c>
      <c r="C710" s="3" t="s">
        <v>3878</v>
      </c>
      <c r="D710" s="3" t="s">
        <v>8332</v>
      </c>
      <c r="E710" s="3" t="s">
        <v>8252</v>
      </c>
      <c r="F710" s="14">
        <v>0</v>
      </c>
      <c r="G710" s="14">
        <v>0</v>
      </c>
      <c r="H710" s="14">
        <v>1000</v>
      </c>
      <c r="I710" s="14">
        <v>0</v>
      </c>
    </row>
    <row x14ac:dyDescent="0.25" r="711" customHeight="1" ht="19.5">
      <c r="A711" s="3" t="s">
        <v>3879</v>
      </c>
      <c r="B711" s="3" t="s">
        <v>8333</v>
      </c>
      <c r="C711" s="3" t="s">
        <v>3880</v>
      </c>
      <c r="D711" s="3" t="s">
        <v>4628</v>
      </c>
      <c r="E711" s="3" t="s">
        <v>8252</v>
      </c>
      <c r="F711" s="14">
        <v>0</v>
      </c>
      <c r="G711" s="14">
        <v>0</v>
      </c>
      <c r="H711" s="14">
        <v>1000</v>
      </c>
      <c r="I711" s="14">
        <v>0</v>
      </c>
    </row>
    <row x14ac:dyDescent="0.25" r="712" customHeight="1" ht="19.5">
      <c r="A712" s="3" t="s">
        <v>3881</v>
      </c>
      <c r="B712" s="3" t="s">
        <v>8334</v>
      </c>
      <c r="C712" s="3" t="s">
        <v>3882</v>
      </c>
      <c r="D712" s="3" t="s">
        <v>8335</v>
      </c>
      <c r="E712" s="3" t="s">
        <v>8252</v>
      </c>
      <c r="F712" s="14">
        <v>0</v>
      </c>
      <c r="G712" s="14">
        <v>0</v>
      </c>
      <c r="H712" s="14">
        <v>1000</v>
      </c>
      <c r="I712" s="14">
        <v>0</v>
      </c>
    </row>
    <row x14ac:dyDescent="0.25" r="713" customHeight="1" ht="19.5">
      <c r="A713" s="3" t="s">
        <v>3883</v>
      </c>
      <c r="B713" s="3" t="s">
        <v>8336</v>
      </c>
      <c r="C713" s="3" t="s">
        <v>3884</v>
      </c>
      <c r="D713" s="3" t="s">
        <v>4658</v>
      </c>
      <c r="E713" s="3" t="s">
        <v>8252</v>
      </c>
      <c r="F713" s="14">
        <v>1</v>
      </c>
      <c r="G713" s="14">
        <v>-1000</v>
      </c>
      <c r="H713" s="14">
        <v>1000</v>
      </c>
      <c r="I713" s="14">
        <v>0</v>
      </c>
    </row>
    <row x14ac:dyDescent="0.25" r="714" customHeight="1" ht="19.5">
      <c r="A714" s="3" t="s">
        <v>3885</v>
      </c>
      <c r="B714" s="3" t="s">
        <v>8337</v>
      </c>
      <c r="C714" s="3" t="s">
        <v>3886</v>
      </c>
      <c r="D714" s="3" t="s">
        <v>5677</v>
      </c>
      <c r="E714" s="3" t="s">
        <v>8252</v>
      </c>
      <c r="F714" s="14">
        <v>1</v>
      </c>
      <c r="G714" s="14">
        <v>-1000</v>
      </c>
      <c r="H714" s="14">
        <v>1000</v>
      </c>
      <c r="I714" s="14">
        <v>0</v>
      </c>
    </row>
    <row x14ac:dyDescent="0.25" r="715" customHeight="1" ht="19.5">
      <c r="A715" s="3" t="s">
        <v>3887</v>
      </c>
      <c r="B715" s="3" t="s">
        <v>8338</v>
      </c>
      <c r="C715" s="3" t="s">
        <v>3888</v>
      </c>
      <c r="D715" s="3" t="s">
        <v>5677</v>
      </c>
      <c r="E715" s="3" t="s">
        <v>8252</v>
      </c>
      <c r="F715" s="14">
        <v>0</v>
      </c>
      <c r="G715" s="14">
        <v>0</v>
      </c>
      <c r="H715" s="14">
        <v>1000</v>
      </c>
      <c r="I715" s="14">
        <v>0</v>
      </c>
    </row>
    <row x14ac:dyDescent="0.25" r="716" customHeight="1" ht="19.5">
      <c r="A716" s="3" t="s">
        <v>3889</v>
      </c>
      <c r="B716" s="3" t="s">
        <v>8339</v>
      </c>
      <c r="C716" s="3" t="s">
        <v>3890</v>
      </c>
      <c r="D716" s="3" t="s">
        <v>5672</v>
      </c>
      <c r="E716" s="3" t="s">
        <v>8252</v>
      </c>
      <c r="F716" s="14">
        <v>0</v>
      </c>
      <c r="G716" s="14">
        <v>0</v>
      </c>
      <c r="H716" s="14">
        <v>1000</v>
      </c>
      <c r="I716" s="14">
        <v>0</v>
      </c>
    </row>
    <row x14ac:dyDescent="0.25" r="717" customHeight="1" ht="19.5">
      <c r="A717" s="3" t="s">
        <v>3891</v>
      </c>
      <c r="B717" s="3" t="s">
        <v>8340</v>
      </c>
      <c r="C717" s="3" t="s">
        <v>3892</v>
      </c>
      <c r="D717" s="3" t="s">
        <v>5672</v>
      </c>
      <c r="E717" s="3" t="s">
        <v>8252</v>
      </c>
      <c r="F717" s="14">
        <v>0</v>
      </c>
      <c r="G717" s="14">
        <v>0</v>
      </c>
      <c r="H717" s="14">
        <v>1000</v>
      </c>
      <c r="I717" s="14">
        <v>0</v>
      </c>
    </row>
    <row x14ac:dyDescent="0.25" r="718" customHeight="1" ht="19.5">
      <c r="A718" s="3" t="s">
        <v>3893</v>
      </c>
      <c r="B718" s="3" t="s">
        <v>8341</v>
      </c>
      <c r="C718" s="3" t="s">
        <v>3894</v>
      </c>
      <c r="D718" s="3" t="s">
        <v>4985</v>
      </c>
      <c r="E718" s="3" t="s">
        <v>8252</v>
      </c>
      <c r="F718" s="14">
        <v>0</v>
      </c>
      <c r="G718" s="14">
        <v>0</v>
      </c>
      <c r="H718" s="14">
        <v>1000</v>
      </c>
      <c r="I718" s="14">
        <v>0</v>
      </c>
    </row>
    <row x14ac:dyDescent="0.25" r="719" customHeight="1" ht="19.5">
      <c r="A719" s="3" t="s">
        <v>3895</v>
      </c>
      <c r="B719" s="3" t="s">
        <v>8342</v>
      </c>
      <c r="C719" s="3" t="s">
        <v>3896</v>
      </c>
      <c r="D719" s="3" t="s">
        <v>5627</v>
      </c>
      <c r="E719" s="3" t="s">
        <v>8252</v>
      </c>
      <c r="F719" s="14">
        <v>0</v>
      </c>
      <c r="G719" s="14">
        <v>0</v>
      </c>
      <c r="H719" s="14">
        <v>1000</v>
      </c>
      <c r="I719" s="14">
        <v>0</v>
      </c>
    </row>
    <row x14ac:dyDescent="0.25" r="720" customHeight="1" ht="19.5">
      <c r="A720" s="3" t="s">
        <v>3897</v>
      </c>
      <c r="B720" s="3" t="s">
        <v>8343</v>
      </c>
      <c r="C720" s="3" t="s">
        <v>3898</v>
      </c>
      <c r="D720" s="3" t="s">
        <v>5328</v>
      </c>
      <c r="E720" s="3" t="s">
        <v>8252</v>
      </c>
      <c r="F720" s="14">
        <v>1</v>
      </c>
      <c r="G720" s="14">
        <v>-1000</v>
      </c>
      <c r="H720" s="14">
        <v>1000</v>
      </c>
      <c r="I720" s="14">
        <v>0</v>
      </c>
    </row>
    <row x14ac:dyDescent="0.25" r="721" customHeight="1" ht="19.5">
      <c r="A721" s="3" t="s">
        <v>3899</v>
      </c>
      <c r="B721" s="3" t="s">
        <v>5761</v>
      </c>
      <c r="C721" s="3" t="s">
        <v>3900</v>
      </c>
      <c r="D721" s="3" t="s">
        <v>5760</v>
      </c>
      <c r="E721" s="3" t="s">
        <v>8252</v>
      </c>
      <c r="F721" s="14">
        <v>1</v>
      </c>
      <c r="G721" s="14">
        <v>-1000</v>
      </c>
      <c r="H721" s="14">
        <v>1000</v>
      </c>
      <c r="I721" s="14">
        <v>0</v>
      </c>
    </row>
    <row x14ac:dyDescent="0.25" r="722" customHeight="1" ht="19.5">
      <c r="A722" s="3" t="s">
        <v>3901</v>
      </c>
      <c r="B722" s="3" t="s">
        <v>8344</v>
      </c>
      <c r="C722" s="3" t="s">
        <v>3902</v>
      </c>
      <c r="D722" s="3" t="s">
        <v>5829</v>
      </c>
      <c r="E722" s="3" t="s">
        <v>8252</v>
      </c>
      <c r="F722" s="14">
        <v>0</v>
      </c>
      <c r="G722" s="14">
        <v>0</v>
      </c>
      <c r="H722" s="14">
        <v>1000</v>
      </c>
      <c r="I722" s="14">
        <v>0</v>
      </c>
    </row>
    <row x14ac:dyDescent="0.25" r="723" customHeight="1" ht="19.5">
      <c r="A723" s="3" t="s">
        <v>3903</v>
      </c>
      <c r="B723" s="3" t="s">
        <v>8345</v>
      </c>
      <c r="C723" s="3" t="s">
        <v>3904</v>
      </c>
      <c r="D723" s="3" t="s">
        <v>5760</v>
      </c>
      <c r="E723" s="3" t="s">
        <v>8252</v>
      </c>
      <c r="F723" s="14">
        <v>0</v>
      </c>
      <c r="G723" s="14">
        <v>0</v>
      </c>
      <c r="H723" s="14">
        <v>1000</v>
      </c>
      <c r="I723" s="14">
        <v>0</v>
      </c>
    </row>
    <row x14ac:dyDescent="0.25" r="724" customHeight="1" ht="19.5">
      <c r="A724" s="3" t="s">
        <v>3905</v>
      </c>
      <c r="B724" s="3" t="s">
        <v>8346</v>
      </c>
      <c r="C724" s="3" t="s">
        <v>3906</v>
      </c>
      <c r="D724" s="3" t="s">
        <v>8347</v>
      </c>
      <c r="E724" s="3" t="s">
        <v>8252</v>
      </c>
      <c r="F724" s="14">
        <v>0</v>
      </c>
      <c r="G724" s="14">
        <v>0</v>
      </c>
      <c r="H724" s="14">
        <v>1000</v>
      </c>
      <c r="I724" s="14">
        <v>0</v>
      </c>
    </row>
    <row x14ac:dyDescent="0.25" r="725" customHeight="1" ht="19.5">
      <c r="A725" s="3" t="s">
        <v>3907</v>
      </c>
      <c r="B725" s="3" t="s">
        <v>8348</v>
      </c>
      <c r="C725" s="3" t="s">
        <v>3908</v>
      </c>
      <c r="D725" s="3" t="s">
        <v>4220</v>
      </c>
      <c r="E725" s="3" t="s">
        <v>8252</v>
      </c>
      <c r="F725" s="14">
        <v>0</v>
      </c>
      <c r="G725" s="14">
        <v>0</v>
      </c>
      <c r="H725" s="14">
        <v>1000</v>
      </c>
      <c r="I725" s="14">
        <v>0</v>
      </c>
    </row>
    <row x14ac:dyDescent="0.25" r="726" customHeight="1" ht="19.5">
      <c r="A726" s="3" t="s">
        <v>3909</v>
      </c>
      <c r="B726" s="3" t="s">
        <v>8349</v>
      </c>
      <c r="C726" s="3" t="s">
        <v>3910</v>
      </c>
      <c r="D726" s="3" t="s">
        <v>1428</v>
      </c>
      <c r="E726" s="3" t="s">
        <v>8252</v>
      </c>
      <c r="F726" s="14">
        <v>0</v>
      </c>
      <c r="G726" s="14">
        <v>0</v>
      </c>
      <c r="H726" s="14">
        <v>1000</v>
      </c>
      <c r="I726" s="14">
        <v>0</v>
      </c>
    </row>
    <row x14ac:dyDescent="0.25" r="727" customHeight="1" ht="19.5">
      <c r="A727" s="3" t="s">
        <v>3911</v>
      </c>
      <c r="B727" s="3" t="s">
        <v>8350</v>
      </c>
      <c r="C727" s="3" t="s">
        <v>3912</v>
      </c>
      <c r="D727" s="3" t="s">
        <v>1428</v>
      </c>
      <c r="E727" s="3" t="s">
        <v>8252</v>
      </c>
      <c r="F727" s="14">
        <v>0</v>
      </c>
      <c r="G727" s="14">
        <v>0</v>
      </c>
      <c r="H727" s="14">
        <v>1000</v>
      </c>
      <c r="I727" s="14">
        <v>0</v>
      </c>
    </row>
    <row x14ac:dyDescent="0.25" r="728" customHeight="1" ht="19.5">
      <c r="A728" s="3" t="s">
        <v>3913</v>
      </c>
      <c r="B728" s="3" t="s">
        <v>5574</v>
      </c>
      <c r="C728" s="3" t="s">
        <v>3914</v>
      </c>
      <c r="D728" s="3" t="s">
        <v>5573</v>
      </c>
      <c r="E728" s="3" t="s">
        <v>8252</v>
      </c>
      <c r="F728" s="14">
        <v>0</v>
      </c>
      <c r="G728" s="14">
        <v>0</v>
      </c>
      <c r="H728" s="14">
        <v>1000</v>
      </c>
      <c r="I728" s="14">
        <v>0</v>
      </c>
    </row>
    <row x14ac:dyDescent="0.25" r="729" customHeight="1" ht="19.5">
      <c r="A729" s="3" t="s">
        <v>3915</v>
      </c>
      <c r="B729" s="3" t="s">
        <v>8351</v>
      </c>
      <c r="C729" s="3" t="s">
        <v>3916</v>
      </c>
      <c r="D729" s="3" t="s">
        <v>4534</v>
      </c>
      <c r="E729" s="3" t="s">
        <v>8252</v>
      </c>
      <c r="F729" s="14">
        <v>0</v>
      </c>
      <c r="G729" s="14">
        <v>0</v>
      </c>
      <c r="H729" s="14">
        <v>1000</v>
      </c>
      <c r="I729" s="14">
        <v>0</v>
      </c>
    </row>
    <row x14ac:dyDescent="0.25" r="730" customHeight="1" ht="19.5">
      <c r="A730" s="3" t="s">
        <v>3917</v>
      </c>
      <c r="B730" s="3" t="s">
        <v>8352</v>
      </c>
      <c r="C730" s="3" t="s">
        <v>3918</v>
      </c>
      <c r="D730" s="3" t="s">
        <v>1428</v>
      </c>
      <c r="E730" s="3" t="s">
        <v>8252</v>
      </c>
      <c r="F730" s="14">
        <v>0</v>
      </c>
      <c r="G730" s="14">
        <v>0</v>
      </c>
      <c r="H730" s="14">
        <v>1000</v>
      </c>
      <c r="I730" s="14">
        <v>0</v>
      </c>
    </row>
    <row x14ac:dyDescent="0.25" r="731" customHeight="1" ht="19.5">
      <c r="A731" s="3" t="s">
        <v>3919</v>
      </c>
      <c r="B731" s="3" t="s">
        <v>8353</v>
      </c>
      <c r="C731" s="3" t="s">
        <v>3920</v>
      </c>
      <c r="D731" s="3" t="s">
        <v>8354</v>
      </c>
      <c r="E731" s="3" t="s">
        <v>8252</v>
      </c>
      <c r="F731" s="14">
        <v>0</v>
      </c>
      <c r="G731" s="14">
        <v>0</v>
      </c>
      <c r="H731" s="14">
        <v>1000</v>
      </c>
      <c r="I731" s="14">
        <v>0</v>
      </c>
    </row>
    <row x14ac:dyDescent="0.25" r="732" customHeight="1" ht="19.5">
      <c r="A732" s="3" t="s">
        <v>3921</v>
      </c>
      <c r="B732" s="3" t="s">
        <v>8355</v>
      </c>
      <c r="C732" s="3" t="s">
        <v>3922</v>
      </c>
      <c r="D732" s="3" t="s">
        <v>8356</v>
      </c>
      <c r="E732" s="3" t="s">
        <v>8252</v>
      </c>
      <c r="F732" s="14">
        <v>0</v>
      </c>
      <c r="G732" s="14">
        <v>0</v>
      </c>
      <c r="H732" s="14">
        <v>1000</v>
      </c>
      <c r="I732" s="14">
        <v>0</v>
      </c>
    </row>
    <row x14ac:dyDescent="0.25" r="733" customHeight="1" ht="19.5">
      <c r="A733" s="3" t="s">
        <v>3923</v>
      </c>
      <c r="B733" s="3" t="s">
        <v>5137</v>
      </c>
      <c r="C733" s="3" t="s">
        <v>3924</v>
      </c>
      <c r="D733" s="3" t="s">
        <v>8357</v>
      </c>
      <c r="E733" s="3" t="s">
        <v>8252</v>
      </c>
      <c r="F733" s="14">
        <v>1</v>
      </c>
      <c r="G733" s="14">
        <v>-1000</v>
      </c>
      <c r="H733" s="14">
        <v>1000</v>
      </c>
      <c r="I733" s="14">
        <v>0</v>
      </c>
    </row>
    <row x14ac:dyDescent="0.25" r="734" customHeight="1" ht="19.5">
      <c r="A734" s="3" t="s">
        <v>3925</v>
      </c>
      <c r="B734" s="3" t="s">
        <v>5137</v>
      </c>
      <c r="C734" s="3" t="s">
        <v>3926</v>
      </c>
      <c r="D734" s="3" t="s">
        <v>8357</v>
      </c>
      <c r="E734" s="3" t="s">
        <v>8252</v>
      </c>
      <c r="F734" s="14">
        <v>0</v>
      </c>
      <c r="G734" s="14">
        <v>0</v>
      </c>
      <c r="H734" s="14">
        <v>1000</v>
      </c>
      <c r="I734" s="14">
        <v>0</v>
      </c>
    </row>
    <row x14ac:dyDescent="0.25" r="735" customHeight="1" ht="19.5">
      <c r="A735" s="3" t="s">
        <v>3927</v>
      </c>
      <c r="B735" s="3" t="s">
        <v>8358</v>
      </c>
      <c r="C735" s="3" t="s">
        <v>3928</v>
      </c>
      <c r="D735" s="3" t="s">
        <v>186</v>
      </c>
      <c r="E735" s="3" t="s">
        <v>8252</v>
      </c>
      <c r="F735" s="14">
        <v>0</v>
      </c>
      <c r="G735" s="14">
        <v>0</v>
      </c>
      <c r="H735" s="14">
        <v>1000</v>
      </c>
      <c r="I735" s="14">
        <v>0</v>
      </c>
    </row>
    <row x14ac:dyDescent="0.25" r="736" customHeight="1" ht="19.5">
      <c r="A736" s="3" t="s">
        <v>3929</v>
      </c>
      <c r="B736" s="3" t="s">
        <v>8359</v>
      </c>
      <c r="C736" s="3" t="s">
        <v>3930</v>
      </c>
      <c r="D736" s="3" t="s">
        <v>8360</v>
      </c>
      <c r="E736" s="3" t="s">
        <v>8252</v>
      </c>
      <c r="F736" s="14">
        <v>0</v>
      </c>
      <c r="G736" s="14">
        <v>0</v>
      </c>
      <c r="H736" s="14">
        <v>1000</v>
      </c>
      <c r="I736" s="14">
        <v>0</v>
      </c>
    </row>
    <row x14ac:dyDescent="0.25" r="737" customHeight="1" ht="19.5">
      <c r="A737" s="3" t="s">
        <v>3931</v>
      </c>
      <c r="B737" s="3" t="s">
        <v>8361</v>
      </c>
      <c r="C737" s="3" t="s">
        <v>3932</v>
      </c>
      <c r="D737" s="3" t="s">
        <v>8362</v>
      </c>
      <c r="E737" s="3" t="s">
        <v>8252</v>
      </c>
      <c r="F737" s="14">
        <v>0</v>
      </c>
      <c r="G737" s="14">
        <v>0</v>
      </c>
      <c r="H737" s="14">
        <v>1000</v>
      </c>
      <c r="I737" s="14">
        <v>0</v>
      </c>
    </row>
    <row x14ac:dyDescent="0.25" r="738" customHeight="1" ht="19.5">
      <c r="A738" s="3" t="s">
        <v>3933</v>
      </c>
      <c r="B738" s="3" t="s">
        <v>8363</v>
      </c>
      <c r="C738" s="3" t="s">
        <v>3934</v>
      </c>
      <c r="D738" s="3" t="s">
        <v>8362</v>
      </c>
      <c r="E738" s="3" t="s">
        <v>8252</v>
      </c>
      <c r="F738" s="14">
        <v>0</v>
      </c>
      <c r="G738" s="14">
        <v>0</v>
      </c>
      <c r="H738" s="14">
        <v>1000</v>
      </c>
      <c r="I738" s="14">
        <v>0</v>
      </c>
    </row>
    <row x14ac:dyDescent="0.25" r="739" customHeight="1" ht="19.5">
      <c r="A739" s="3" t="s">
        <v>3935</v>
      </c>
      <c r="B739" s="3" t="s">
        <v>8364</v>
      </c>
      <c r="C739" s="3" t="s">
        <v>3936</v>
      </c>
      <c r="D739" s="3" t="s">
        <v>5753</v>
      </c>
      <c r="E739" s="3" t="s">
        <v>8252</v>
      </c>
      <c r="F739" s="14">
        <v>0</v>
      </c>
      <c r="G739" s="14">
        <v>0</v>
      </c>
      <c r="H739" s="14">
        <v>1000</v>
      </c>
      <c r="I739" s="14">
        <v>0</v>
      </c>
    </row>
    <row x14ac:dyDescent="0.25" r="740" customHeight="1" ht="19.5">
      <c r="A740" s="3" t="s">
        <v>3937</v>
      </c>
      <c r="B740" s="3" t="s">
        <v>8365</v>
      </c>
      <c r="C740" s="3" t="s">
        <v>3938</v>
      </c>
      <c r="D740" s="3" t="s">
        <v>1428</v>
      </c>
      <c r="E740" s="3" t="s">
        <v>8252</v>
      </c>
      <c r="F740" s="14">
        <v>0</v>
      </c>
      <c r="G740" s="14">
        <v>0</v>
      </c>
      <c r="H740" s="14">
        <v>1000</v>
      </c>
      <c r="I740" s="14">
        <v>0</v>
      </c>
    </row>
    <row x14ac:dyDescent="0.25" r="741" customHeight="1" ht="19.5">
      <c r="A741" s="3" t="s">
        <v>3939</v>
      </c>
      <c r="B741" s="3" t="s">
        <v>8366</v>
      </c>
      <c r="C741" s="3" t="s">
        <v>3940</v>
      </c>
      <c r="D741" s="3" t="s">
        <v>1428</v>
      </c>
      <c r="E741" s="3" t="s">
        <v>8252</v>
      </c>
      <c r="F741" s="14">
        <v>0</v>
      </c>
      <c r="G741" s="14">
        <v>0</v>
      </c>
      <c r="H741" s="14">
        <v>1000</v>
      </c>
      <c r="I741" s="14">
        <v>0</v>
      </c>
    </row>
    <row x14ac:dyDescent="0.25" r="742" customHeight="1" ht="19.5">
      <c r="A742" s="3" t="s">
        <v>3941</v>
      </c>
      <c r="B742" s="3" t="s">
        <v>8367</v>
      </c>
      <c r="C742" s="3" t="s">
        <v>3942</v>
      </c>
      <c r="D742" s="3" t="s">
        <v>8368</v>
      </c>
      <c r="E742" s="3" t="s">
        <v>8252</v>
      </c>
      <c r="F742" s="14">
        <v>0</v>
      </c>
      <c r="G742" s="14">
        <v>0</v>
      </c>
      <c r="H742" s="14">
        <v>1000</v>
      </c>
      <c r="I742" s="14">
        <v>0</v>
      </c>
    </row>
    <row x14ac:dyDescent="0.25" r="743" customHeight="1" ht="19.5">
      <c r="A743" s="3" t="s">
        <v>3943</v>
      </c>
      <c r="B743" s="3" t="s">
        <v>8369</v>
      </c>
      <c r="C743" s="3" t="s">
        <v>3944</v>
      </c>
      <c r="D743" s="3" t="s">
        <v>1428</v>
      </c>
      <c r="E743" s="3" t="s">
        <v>8252</v>
      </c>
      <c r="F743" s="14">
        <v>0</v>
      </c>
      <c r="G743" s="14">
        <v>0</v>
      </c>
      <c r="H743" s="14">
        <v>1000</v>
      </c>
      <c r="I743" s="14">
        <v>0</v>
      </c>
    </row>
    <row x14ac:dyDescent="0.25" r="744" customHeight="1" ht="19.5">
      <c r="A744" s="3" t="s">
        <v>3945</v>
      </c>
      <c r="B744" s="3" t="s">
        <v>8370</v>
      </c>
      <c r="C744" s="3" t="s">
        <v>3946</v>
      </c>
      <c r="D744" s="3" t="s">
        <v>8371</v>
      </c>
      <c r="E744" s="3" t="s">
        <v>8252</v>
      </c>
      <c r="F744" s="14">
        <v>0</v>
      </c>
      <c r="G744" s="14">
        <v>0</v>
      </c>
      <c r="H744" s="14">
        <v>1000</v>
      </c>
      <c r="I744" s="14">
        <v>0</v>
      </c>
    </row>
    <row x14ac:dyDescent="0.25" r="745" customHeight="1" ht="19.5">
      <c r="A745" s="3" t="s">
        <v>3947</v>
      </c>
      <c r="B745" s="3" t="s">
        <v>8372</v>
      </c>
      <c r="C745" s="3" t="s">
        <v>3948</v>
      </c>
      <c r="D745" s="3" t="s">
        <v>5392</v>
      </c>
      <c r="E745" s="3" t="s">
        <v>8252</v>
      </c>
      <c r="F745" s="14">
        <v>0</v>
      </c>
      <c r="G745" s="14">
        <v>0</v>
      </c>
      <c r="H745" s="14">
        <v>1000</v>
      </c>
      <c r="I745" s="14">
        <v>0</v>
      </c>
    </row>
    <row x14ac:dyDescent="0.25" r="746" customHeight="1" ht="19.5">
      <c r="A746" s="3" t="s">
        <v>3949</v>
      </c>
      <c r="B746" s="3" t="s">
        <v>8373</v>
      </c>
      <c r="C746" s="3" t="s">
        <v>3950</v>
      </c>
      <c r="D746" s="3" t="s">
        <v>8362</v>
      </c>
      <c r="E746" s="3" t="s">
        <v>8252</v>
      </c>
      <c r="F746" s="14">
        <v>0</v>
      </c>
      <c r="G746" s="14">
        <v>0</v>
      </c>
      <c r="H746" s="14">
        <v>1000</v>
      </c>
      <c r="I746" s="14">
        <v>0</v>
      </c>
    </row>
    <row x14ac:dyDescent="0.25" r="747" customHeight="1" ht="19.5">
      <c r="A747" s="3" t="s">
        <v>3951</v>
      </c>
      <c r="B747" s="3" t="s">
        <v>5516</v>
      </c>
      <c r="C747" s="3" t="s">
        <v>3952</v>
      </c>
      <c r="D747" s="3" t="s">
        <v>399</v>
      </c>
      <c r="E747" s="3" t="s">
        <v>8252</v>
      </c>
      <c r="F747" s="14">
        <v>0</v>
      </c>
      <c r="G747" s="14">
        <v>0</v>
      </c>
      <c r="H747" s="14">
        <v>1000</v>
      </c>
      <c r="I747" s="14">
        <v>0</v>
      </c>
    </row>
    <row x14ac:dyDescent="0.25" r="748" customHeight="1" ht="19.5">
      <c r="A748" s="3" t="s">
        <v>1459</v>
      </c>
      <c r="B748" s="3" t="s">
        <v>8374</v>
      </c>
      <c r="C748" s="3" t="s">
        <v>3953</v>
      </c>
      <c r="D748" s="3" t="s">
        <v>1428</v>
      </c>
      <c r="E748" s="3" t="s">
        <v>6510</v>
      </c>
      <c r="F748" s="14">
        <v>0</v>
      </c>
      <c r="G748" s="14">
        <v>0</v>
      </c>
      <c r="H748" s="14">
        <v>1000</v>
      </c>
      <c r="I748" s="14">
        <v>0</v>
      </c>
    </row>
    <row x14ac:dyDescent="0.25" r="749" customHeight="1" ht="19.5">
      <c r="A749" s="3" t="s">
        <v>1658</v>
      </c>
      <c r="B749" s="3" t="s">
        <v>8375</v>
      </c>
      <c r="C749" s="3" t="s">
        <v>3954</v>
      </c>
      <c r="D749" s="3" t="s">
        <v>1428</v>
      </c>
      <c r="E749" s="3" t="s">
        <v>6510</v>
      </c>
      <c r="F749" s="14">
        <v>0</v>
      </c>
      <c r="G749" s="14">
        <v>0</v>
      </c>
      <c r="H749" s="14">
        <v>1000</v>
      </c>
      <c r="I749" s="14">
        <v>0</v>
      </c>
    </row>
    <row x14ac:dyDescent="0.25" r="750" customHeight="1" ht="19.5">
      <c r="A750" s="3" t="s">
        <v>2019</v>
      </c>
      <c r="B750" s="3" t="s">
        <v>8376</v>
      </c>
      <c r="C750" s="3" t="s">
        <v>3955</v>
      </c>
      <c r="D750" s="3" t="s">
        <v>1428</v>
      </c>
      <c r="E750" s="3" t="s">
        <v>6510</v>
      </c>
      <c r="F750" s="14">
        <v>0</v>
      </c>
      <c r="G750" s="14">
        <v>0</v>
      </c>
      <c r="H750" s="14">
        <v>1000</v>
      </c>
      <c r="I750" s="14">
        <v>0</v>
      </c>
    </row>
    <row x14ac:dyDescent="0.25" r="751" customHeight="1" ht="19.5">
      <c r="A751" s="3" t="s">
        <v>3956</v>
      </c>
      <c r="B751" s="3" t="s">
        <v>8377</v>
      </c>
      <c r="C751" s="3" t="s">
        <v>3957</v>
      </c>
      <c r="D751" s="3" t="s">
        <v>1428</v>
      </c>
      <c r="E751" s="3" t="s">
        <v>6510</v>
      </c>
      <c r="F751" s="14">
        <v>0</v>
      </c>
      <c r="G751" s="14">
        <v>0</v>
      </c>
      <c r="H751" s="14">
        <v>1000</v>
      </c>
      <c r="I751" s="14">
        <v>1</v>
      </c>
    </row>
    <row x14ac:dyDescent="0.25" r="752" customHeight="1" ht="19.5">
      <c r="A752" s="3" t="s">
        <v>2214</v>
      </c>
      <c r="B752" s="3" t="s">
        <v>8378</v>
      </c>
      <c r="C752" s="3" t="s">
        <v>3958</v>
      </c>
      <c r="D752" s="3" t="s">
        <v>1428</v>
      </c>
      <c r="E752" s="3" t="s">
        <v>6510</v>
      </c>
      <c r="F752" s="14">
        <v>0</v>
      </c>
      <c r="G752" s="14">
        <v>0</v>
      </c>
      <c r="H752" s="14">
        <v>1000</v>
      </c>
      <c r="I752" s="14">
        <v>0</v>
      </c>
    </row>
    <row x14ac:dyDescent="0.25" r="753" customHeight="1" ht="19.5">
      <c r="A753" s="3" t="s">
        <v>2263</v>
      </c>
      <c r="B753" s="3" t="s">
        <v>8379</v>
      </c>
      <c r="C753" s="3" t="s">
        <v>3959</v>
      </c>
      <c r="D753" s="3" t="s">
        <v>1428</v>
      </c>
      <c r="E753" s="3" t="s">
        <v>6510</v>
      </c>
      <c r="F753" s="14">
        <v>0</v>
      </c>
      <c r="G753" s="14">
        <v>0</v>
      </c>
      <c r="H753" s="14">
        <v>1000</v>
      </c>
      <c r="I753" s="14">
        <v>0</v>
      </c>
    </row>
    <row x14ac:dyDescent="0.25" r="754" customHeight="1" ht="19.5">
      <c r="A754" s="3" t="s">
        <v>2332</v>
      </c>
      <c r="B754" s="3" t="s">
        <v>8380</v>
      </c>
      <c r="C754" s="3" t="s">
        <v>3960</v>
      </c>
      <c r="D754" s="3" t="s">
        <v>1428</v>
      </c>
      <c r="E754" s="3" t="s">
        <v>6510</v>
      </c>
      <c r="F754" s="14">
        <v>0</v>
      </c>
      <c r="G754" s="14">
        <v>0</v>
      </c>
      <c r="H754" s="14">
        <v>1000</v>
      </c>
      <c r="I754" s="14">
        <v>0</v>
      </c>
    </row>
    <row x14ac:dyDescent="0.25" r="755" customHeight="1" ht="19.5">
      <c r="A755" s="3" t="s">
        <v>3961</v>
      </c>
      <c r="B755" s="3" t="s">
        <v>8381</v>
      </c>
      <c r="C755" s="3" t="s">
        <v>3962</v>
      </c>
      <c r="D755" s="3" t="s">
        <v>8382</v>
      </c>
      <c r="E755" s="3" t="s">
        <v>8383</v>
      </c>
      <c r="F755" s="14">
        <v>0</v>
      </c>
      <c r="G755" s="14">
        <v>0</v>
      </c>
      <c r="H755" s="14">
        <v>1000</v>
      </c>
      <c r="I755" s="14">
        <v>0</v>
      </c>
    </row>
    <row x14ac:dyDescent="0.25" r="756" customHeight="1" ht="19.5">
      <c r="A756" s="3" t="s">
        <v>3963</v>
      </c>
      <c r="B756" s="3" t="s">
        <v>8384</v>
      </c>
      <c r="C756" s="3" t="s">
        <v>3964</v>
      </c>
      <c r="D756" s="3" t="s">
        <v>8382</v>
      </c>
      <c r="E756" s="3" t="s">
        <v>8383</v>
      </c>
      <c r="F756" s="14">
        <v>0</v>
      </c>
      <c r="G756" s="14">
        <v>0</v>
      </c>
      <c r="H756" s="14">
        <v>1000</v>
      </c>
      <c r="I756" s="14">
        <v>0</v>
      </c>
    </row>
    <row x14ac:dyDescent="0.25" r="757" customHeight="1" ht="19.5">
      <c r="A757" s="3" t="s">
        <v>3965</v>
      </c>
      <c r="B757" s="3" t="s">
        <v>8385</v>
      </c>
      <c r="C757" s="3" t="s">
        <v>3966</v>
      </c>
      <c r="D757" s="3" t="s">
        <v>8382</v>
      </c>
      <c r="E757" s="3" t="s">
        <v>8383</v>
      </c>
      <c r="F757" s="14">
        <v>1</v>
      </c>
      <c r="G757" s="14">
        <v>-10</v>
      </c>
      <c r="H757" s="14">
        <v>-10</v>
      </c>
      <c r="I757" s="14">
        <v>0</v>
      </c>
    </row>
    <row x14ac:dyDescent="0.25" r="758" customHeight="1" ht="19.5">
      <c r="A758" s="3" t="s">
        <v>3967</v>
      </c>
      <c r="B758" s="3" t="s">
        <v>8386</v>
      </c>
      <c r="C758" s="3" t="s">
        <v>3968</v>
      </c>
      <c r="D758" s="3" t="s">
        <v>8382</v>
      </c>
      <c r="E758" s="3" t="s">
        <v>8383</v>
      </c>
      <c r="F758" s="14">
        <v>0</v>
      </c>
      <c r="G758" s="14">
        <v>0</v>
      </c>
      <c r="H758" s="14">
        <v>1000</v>
      </c>
      <c r="I758" s="14">
        <v>0</v>
      </c>
    </row>
    <row x14ac:dyDescent="0.25" r="759" customHeight="1" ht="19.5">
      <c r="A759" s="3" t="s">
        <v>3969</v>
      </c>
      <c r="B759" s="3" t="s">
        <v>8387</v>
      </c>
      <c r="C759" s="3" t="s">
        <v>3970</v>
      </c>
      <c r="D759" s="3" t="s">
        <v>8382</v>
      </c>
      <c r="E759" s="3" t="s">
        <v>8383</v>
      </c>
      <c r="F759" s="14">
        <v>0</v>
      </c>
      <c r="G759" s="14">
        <v>0</v>
      </c>
      <c r="H759" s="14">
        <v>1000</v>
      </c>
      <c r="I759" s="14">
        <v>0</v>
      </c>
    </row>
    <row x14ac:dyDescent="0.25" r="760" customHeight="1" ht="19.5">
      <c r="A760" s="3" t="s">
        <v>3971</v>
      </c>
      <c r="B760" s="3" t="s">
        <v>8388</v>
      </c>
      <c r="C760" s="3" t="s">
        <v>3972</v>
      </c>
      <c r="D760" s="3" t="s">
        <v>8382</v>
      </c>
      <c r="E760" s="3" t="s">
        <v>8383</v>
      </c>
      <c r="F760" s="14">
        <v>0</v>
      </c>
      <c r="G760" s="14">
        <v>0</v>
      </c>
      <c r="H760" s="14">
        <v>1000</v>
      </c>
      <c r="I760" s="14">
        <v>0</v>
      </c>
    </row>
    <row x14ac:dyDescent="0.25" r="761" customHeight="1" ht="19.5">
      <c r="A761" s="3" t="s">
        <v>3973</v>
      </c>
      <c r="B761" s="3" t="s">
        <v>8389</v>
      </c>
      <c r="C761" s="3" t="s">
        <v>3974</v>
      </c>
      <c r="D761" s="3" t="s">
        <v>8382</v>
      </c>
      <c r="E761" s="3" t="s">
        <v>8390</v>
      </c>
      <c r="F761" s="14">
        <v>0</v>
      </c>
      <c r="G761" s="14">
        <v>0</v>
      </c>
      <c r="H761" s="14">
        <v>1000</v>
      </c>
      <c r="I761" s="14">
        <v>0</v>
      </c>
    </row>
    <row x14ac:dyDescent="0.25" r="762" customHeight="1" ht="19.5">
      <c r="A762" s="3" t="s">
        <v>3975</v>
      </c>
      <c r="B762" s="3" t="s">
        <v>8391</v>
      </c>
      <c r="C762" s="3" t="s">
        <v>3976</v>
      </c>
      <c r="D762" s="3" t="s">
        <v>8382</v>
      </c>
      <c r="E762" s="3" t="s">
        <v>8383</v>
      </c>
      <c r="F762" s="14">
        <v>0</v>
      </c>
      <c r="G762" s="14">
        <v>0</v>
      </c>
      <c r="H762" s="14">
        <v>1000</v>
      </c>
      <c r="I762" s="14">
        <v>0</v>
      </c>
    </row>
    <row x14ac:dyDescent="0.25" r="763" customHeight="1" ht="19.5">
      <c r="A763" s="3" t="s">
        <v>3977</v>
      </c>
      <c r="B763" s="3" t="s">
        <v>8392</v>
      </c>
      <c r="C763" s="3" t="s">
        <v>3978</v>
      </c>
      <c r="D763" s="3" t="s">
        <v>8382</v>
      </c>
      <c r="E763" s="3" t="s">
        <v>8383</v>
      </c>
      <c r="F763" s="14">
        <v>1</v>
      </c>
      <c r="G763" s="14">
        <v>-1000</v>
      </c>
      <c r="H763" s="14">
        <v>1000</v>
      </c>
      <c r="I763" s="14">
        <v>0</v>
      </c>
    </row>
    <row x14ac:dyDescent="0.25" r="764" customHeight="1" ht="19.5">
      <c r="A764" s="3" t="s">
        <v>3979</v>
      </c>
      <c r="B764" s="3" t="s">
        <v>8393</v>
      </c>
      <c r="C764" s="3" t="s">
        <v>3980</v>
      </c>
      <c r="D764" s="3" t="s">
        <v>8382</v>
      </c>
      <c r="E764" s="3" t="s">
        <v>8383</v>
      </c>
      <c r="F764" s="14">
        <v>0</v>
      </c>
      <c r="G764" s="14">
        <v>0</v>
      </c>
      <c r="H764" s="14">
        <v>1000</v>
      </c>
      <c r="I764" s="14">
        <v>0</v>
      </c>
    </row>
    <row x14ac:dyDescent="0.25" r="765" customHeight="1" ht="19.5">
      <c r="A765" s="3" t="s">
        <v>3981</v>
      </c>
      <c r="B765" s="3" t="s">
        <v>8394</v>
      </c>
      <c r="C765" s="3" t="s">
        <v>3982</v>
      </c>
      <c r="D765" s="3" t="s">
        <v>8382</v>
      </c>
      <c r="E765" s="3" t="s">
        <v>8383</v>
      </c>
      <c r="F765" s="14">
        <v>1</v>
      </c>
      <c r="G765" s="14">
        <v>-1000</v>
      </c>
      <c r="H765" s="14">
        <v>1000</v>
      </c>
      <c r="I765" s="14">
        <v>0</v>
      </c>
    </row>
    <row x14ac:dyDescent="0.25" r="766" customHeight="1" ht="19.5">
      <c r="A766" s="3" t="s">
        <v>3983</v>
      </c>
      <c r="B766" s="3" t="s">
        <v>8395</v>
      </c>
      <c r="C766" s="3" t="s">
        <v>3984</v>
      </c>
      <c r="D766" s="3" t="s">
        <v>8382</v>
      </c>
      <c r="E766" s="3" t="s">
        <v>8383</v>
      </c>
      <c r="F766" s="14">
        <v>0</v>
      </c>
      <c r="G766" s="14">
        <v>0</v>
      </c>
      <c r="H766" s="14">
        <v>1000</v>
      </c>
      <c r="I766" s="14">
        <v>0</v>
      </c>
    </row>
    <row x14ac:dyDescent="0.25" r="767" customHeight="1" ht="19.5">
      <c r="A767" s="3" t="s">
        <v>3985</v>
      </c>
      <c r="B767" s="3" t="s">
        <v>8396</v>
      </c>
      <c r="C767" s="3" t="s">
        <v>3986</v>
      </c>
      <c r="D767" s="3" t="s">
        <v>8382</v>
      </c>
      <c r="E767" s="3" t="s">
        <v>8383</v>
      </c>
      <c r="F767" s="14">
        <v>1</v>
      </c>
      <c r="G767" s="14">
        <v>-1000</v>
      </c>
      <c r="H767" s="14">
        <v>1000</v>
      </c>
      <c r="I767" s="14">
        <v>0</v>
      </c>
    </row>
    <row x14ac:dyDescent="0.25" r="768" customHeight="1" ht="19.5">
      <c r="A768" s="3" t="s">
        <v>3987</v>
      </c>
      <c r="B768" s="3" t="s">
        <v>8397</v>
      </c>
      <c r="C768" s="3" t="s">
        <v>3988</v>
      </c>
      <c r="D768" s="3" t="s">
        <v>8382</v>
      </c>
      <c r="E768" s="3" t="s">
        <v>8383</v>
      </c>
      <c r="F768" s="14">
        <v>0</v>
      </c>
      <c r="G768" s="14">
        <v>0</v>
      </c>
      <c r="H768" s="14">
        <v>1000</v>
      </c>
      <c r="I768" s="14">
        <v>0</v>
      </c>
    </row>
    <row x14ac:dyDescent="0.25" r="769" customHeight="1" ht="19.5">
      <c r="A769" s="3" t="s">
        <v>3989</v>
      </c>
      <c r="B769" s="3" t="s">
        <v>8398</v>
      </c>
      <c r="C769" s="3" t="s">
        <v>3990</v>
      </c>
      <c r="D769" s="3" t="s">
        <v>8382</v>
      </c>
      <c r="E769" s="3" t="s">
        <v>8383</v>
      </c>
      <c r="F769" s="14">
        <v>0</v>
      </c>
      <c r="G769" s="14">
        <v>0</v>
      </c>
      <c r="H769" s="14">
        <v>1000</v>
      </c>
      <c r="I769" s="14">
        <v>0</v>
      </c>
    </row>
    <row x14ac:dyDescent="0.25" r="770" customHeight="1" ht="19.5">
      <c r="A770" s="3" t="s">
        <v>3991</v>
      </c>
      <c r="B770" s="3" t="s">
        <v>8399</v>
      </c>
      <c r="C770" s="3" t="s">
        <v>3992</v>
      </c>
      <c r="D770" s="3" t="s">
        <v>8382</v>
      </c>
      <c r="E770" s="3" t="s">
        <v>8383</v>
      </c>
      <c r="F770" s="14">
        <v>0</v>
      </c>
      <c r="G770" s="14">
        <v>0</v>
      </c>
      <c r="H770" s="14">
        <v>1000</v>
      </c>
      <c r="I770" s="14">
        <v>0</v>
      </c>
    </row>
    <row x14ac:dyDescent="0.25" r="771" customHeight="1" ht="19.5">
      <c r="A771" s="3" t="s">
        <v>3993</v>
      </c>
      <c r="B771" s="3" t="s">
        <v>8400</v>
      </c>
      <c r="C771" s="3" t="s">
        <v>3994</v>
      </c>
      <c r="D771" s="3" t="s">
        <v>8382</v>
      </c>
      <c r="E771" s="3" t="s">
        <v>8383</v>
      </c>
      <c r="F771" s="14">
        <v>1</v>
      </c>
      <c r="G771" s="14">
        <v>-1000</v>
      </c>
      <c r="H771" s="14">
        <v>1000</v>
      </c>
      <c r="I771" s="14">
        <v>0</v>
      </c>
    </row>
    <row x14ac:dyDescent="0.25" r="772" customHeight="1" ht="19.5">
      <c r="A772" s="3" t="s">
        <v>3995</v>
      </c>
      <c r="B772" s="3" t="s">
        <v>8401</v>
      </c>
      <c r="C772" s="3" t="s">
        <v>3996</v>
      </c>
      <c r="D772" s="3" t="s">
        <v>8382</v>
      </c>
      <c r="E772" s="3" t="s">
        <v>8383</v>
      </c>
      <c r="F772" s="14">
        <v>0</v>
      </c>
      <c r="G772" s="14">
        <v>0</v>
      </c>
      <c r="H772" s="14">
        <v>1000</v>
      </c>
      <c r="I772" s="14">
        <v>0</v>
      </c>
    </row>
    <row x14ac:dyDescent="0.25" r="773" customHeight="1" ht="19.5">
      <c r="A773" s="3" t="s">
        <v>3997</v>
      </c>
      <c r="B773" s="3" t="s">
        <v>8402</v>
      </c>
      <c r="C773" s="3" t="s">
        <v>3998</v>
      </c>
      <c r="D773" s="3" t="s">
        <v>8382</v>
      </c>
      <c r="E773" s="3" t="s">
        <v>8383</v>
      </c>
      <c r="F773" s="14">
        <v>0</v>
      </c>
      <c r="G773" s="14">
        <v>0</v>
      </c>
      <c r="H773" s="14">
        <v>1000</v>
      </c>
      <c r="I773" s="14">
        <v>0</v>
      </c>
    </row>
    <row x14ac:dyDescent="0.25" r="774" customHeight="1" ht="19.5">
      <c r="A774" s="3" t="s">
        <v>3999</v>
      </c>
      <c r="B774" s="3" t="s">
        <v>8403</v>
      </c>
      <c r="C774" s="3" t="s">
        <v>4000</v>
      </c>
      <c r="D774" s="3" t="s">
        <v>8382</v>
      </c>
      <c r="E774" s="3" t="s">
        <v>8383</v>
      </c>
      <c r="F774" s="14">
        <v>1</v>
      </c>
      <c r="G774" s="14">
        <v>-1000</v>
      </c>
      <c r="H774" s="14">
        <v>1000</v>
      </c>
      <c r="I774" s="14">
        <v>0</v>
      </c>
    </row>
    <row x14ac:dyDescent="0.25" r="775" customHeight="1" ht="19.5">
      <c r="A775" s="3" t="s">
        <v>4001</v>
      </c>
      <c r="B775" s="3" t="s">
        <v>8404</v>
      </c>
      <c r="C775" s="3" t="s">
        <v>4002</v>
      </c>
      <c r="D775" s="3" t="s">
        <v>8382</v>
      </c>
      <c r="E775" s="3" t="s">
        <v>8383</v>
      </c>
      <c r="F775" s="14">
        <v>1</v>
      </c>
      <c r="G775" s="14">
        <v>-1000</v>
      </c>
      <c r="H775" s="14">
        <v>1000</v>
      </c>
      <c r="I775" s="14">
        <v>0</v>
      </c>
    </row>
    <row x14ac:dyDescent="0.25" r="776" customHeight="1" ht="19.5">
      <c r="A776" s="3" t="s">
        <v>4003</v>
      </c>
      <c r="B776" s="3" t="s">
        <v>8405</v>
      </c>
      <c r="C776" s="3" t="s">
        <v>4004</v>
      </c>
      <c r="D776" s="3" t="s">
        <v>8382</v>
      </c>
      <c r="E776" s="3" t="s">
        <v>8383</v>
      </c>
      <c r="F776" s="14">
        <v>0</v>
      </c>
      <c r="G776" s="14">
        <v>0</v>
      </c>
      <c r="H776" s="14">
        <v>1000</v>
      </c>
      <c r="I776" s="14">
        <v>0</v>
      </c>
    </row>
    <row x14ac:dyDescent="0.25" r="777" customHeight="1" ht="19.5">
      <c r="A777" s="3" t="s">
        <v>4005</v>
      </c>
      <c r="B777" s="3" t="s">
        <v>8406</v>
      </c>
      <c r="C777" s="3" t="s">
        <v>4006</v>
      </c>
      <c r="D777" s="3" t="s">
        <v>8382</v>
      </c>
      <c r="E777" s="3" t="s">
        <v>8383</v>
      </c>
      <c r="F777" s="14">
        <v>0</v>
      </c>
      <c r="G777" s="14">
        <v>0</v>
      </c>
      <c r="H777" s="14">
        <v>1000</v>
      </c>
      <c r="I777" s="14">
        <v>0</v>
      </c>
    </row>
    <row x14ac:dyDescent="0.25" r="778" customHeight="1" ht="19.5">
      <c r="A778" s="3" t="s">
        <v>4007</v>
      </c>
      <c r="B778" s="3" t="s">
        <v>8407</v>
      </c>
      <c r="C778" s="3" t="s">
        <v>4008</v>
      </c>
      <c r="D778" s="3" t="s">
        <v>8382</v>
      </c>
      <c r="E778" s="3" t="s">
        <v>8383</v>
      </c>
      <c r="F778" s="14">
        <v>0</v>
      </c>
      <c r="G778" s="14">
        <v>0</v>
      </c>
      <c r="H778" s="14">
        <v>1000</v>
      </c>
      <c r="I778" s="14">
        <v>0</v>
      </c>
    </row>
    <row x14ac:dyDescent="0.25" r="779" customHeight="1" ht="19.5">
      <c r="A779" s="3" t="s">
        <v>4009</v>
      </c>
      <c r="B779" s="3" t="s">
        <v>8408</v>
      </c>
      <c r="C779" s="3" t="s">
        <v>4010</v>
      </c>
      <c r="D779" s="3" t="s">
        <v>8382</v>
      </c>
      <c r="E779" s="3" t="s">
        <v>8383</v>
      </c>
      <c r="F779" s="14">
        <v>0</v>
      </c>
      <c r="G779" s="14">
        <v>0</v>
      </c>
      <c r="H779" s="14">
        <v>1000</v>
      </c>
      <c r="I779" s="14">
        <v>0</v>
      </c>
    </row>
    <row x14ac:dyDescent="0.25" r="780" customHeight="1" ht="19.5">
      <c r="A780" s="3" t="s">
        <v>4011</v>
      </c>
      <c r="B780" s="3" t="s">
        <v>8409</v>
      </c>
      <c r="C780" s="3" t="s">
        <v>4012</v>
      </c>
      <c r="D780" s="3" t="s">
        <v>8382</v>
      </c>
      <c r="E780" s="3" t="s">
        <v>8383</v>
      </c>
      <c r="F780" s="14">
        <v>1</v>
      </c>
      <c r="G780" s="14">
        <v>-1000</v>
      </c>
      <c r="H780" s="14">
        <v>1000</v>
      </c>
      <c r="I780" s="14">
        <v>0</v>
      </c>
    </row>
    <row x14ac:dyDescent="0.25" r="781" customHeight="1" ht="19.5">
      <c r="A781" s="3" t="s">
        <v>4013</v>
      </c>
      <c r="B781" s="3" t="s">
        <v>8410</v>
      </c>
      <c r="C781" s="3" t="s">
        <v>4014</v>
      </c>
      <c r="D781" s="3" t="s">
        <v>8382</v>
      </c>
      <c r="E781" s="3" t="s">
        <v>8383</v>
      </c>
      <c r="F781" s="14">
        <v>0</v>
      </c>
      <c r="G781" s="14">
        <v>0</v>
      </c>
      <c r="H781" s="14">
        <v>1000</v>
      </c>
      <c r="I781" s="14">
        <v>0</v>
      </c>
    </row>
    <row x14ac:dyDescent="0.25" r="782" customHeight="1" ht="19.5">
      <c r="A782" s="3" t="s">
        <v>4015</v>
      </c>
      <c r="B782" s="3" t="s">
        <v>8411</v>
      </c>
      <c r="C782" s="3" t="s">
        <v>4016</v>
      </c>
      <c r="D782" s="3" t="s">
        <v>8382</v>
      </c>
      <c r="E782" s="3" t="s">
        <v>8383</v>
      </c>
      <c r="F782" s="14">
        <v>0</v>
      </c>
      <c r="G782" s="14">
        <v>0</v>
      </c>
      <c r="H782" s="14">
        <v>1000</v>
      </c>
      <c r="I782" s="14">
        <v>0</v>
      </c>
    </row>
    <row x14ac:dyDescent="0.25" r="783" customHeight="1" ht="19.5">
      <c r="A783" s="3" t="s">
        <v>4017</v>
      </c>
      <c r="B783" s="3" t="s">
        <v>8412</v>
      </c>
      <c r="C783" s="3" t="s">
        <v>4018</v>
      </c>
      <c r="D783" s="3" t="s">
        <v>8382</v>
      </c>
      <c r="E783" s="3" t="s">
        <v>8383</v>
      </c>
      <c r="F783" s="14">
        <v>0</v>
      </c>
      <c r="G783" s="14">
        <v>0</v>
      </c>
      <c r="H783" s="14">
        <v>1000</v>
      </c>
      <c r="I783" s="14">
        <v>0</v>
      </c>
    </row>
    <row x14ac:dyDescent="0.25" r="784" customHeight="1" ht="19.5">
      <c r="A784" s="3" t="s">
        <v>4019</v>
      </c>
      <c r="B784" s="3" t="s">
        <v>8413</v>
      </c>
      <c r="C784" s="3" t="s">
        <v>4020</v>
      </c>
      <c r="D784" s="3" t="s">
        <v>8382</v>
      </c>
      <c r="E784" s="3" t="s">
        <v>8383</v>
      </c>
      <c r="F784" s="14">
        <v>0</v>
      </c>
      <c r="G784" s="14">
        <v>0</v>
      </c>
      <c r="H784" s="14">
        <v>1000</v>
      </c>
      <c r="I784" s="14">
        <v>0</v>
      </c>
    </row>
    <row x14ac:dyDescent="0.25" r="785" customHeight="1" ht="19.5">
      <c r="A785" s="3" t="s">
        <v>4021</v>
      </c>
      <c r="B785" s="3" t="s">
        <v>8414</v>
      </c>
      <c r="C785" s="3" t="s">
        <v>4022</v>
      </c>
      <c r="D785" s="3" t="s">
        <v>8382</v>
      </c>
      <c r="E785" s="3" t="s">
        <v>8383</v>
      </c>
      <c r="F785" s="14">
        <v>0</v>
      </c>
      <c r="G785" s="14">
        <v>0</v>
      </c>
      <c r="H785" s="14">
        <v>1000</v>
      </c>
      <c r="I785" s="14">
        <v>0</v>
      </c>
    </row>
    <row x14ac:dyDescent="0.25" r="786" customHeight="1" ht="19.5">
      <c r="A786" s="3" t="s">
        <v>4023</v>
      </c>
      <c r="B786" s="3" t="s">
        <v>8415</v>
      </c>
      <c r="C786" s="3" t="s">
        <v>4024</v>
      </c>
      <c r="D786" s="3" t="s">
        <v>8382</v>
      </c>
      <c r="E786" s="3" t="s">
        <v>8383</v>
      </c>
      <c r="F786" s="14">
        <v>0</v>
      </c>
      <c r="G786" s="14">
        <v>0</v>
      </c>
      <c r="H786" s="14">
        <v>1000</v>
      </c>
      <c r="I786" s="14">
        <v>0</v>
      </c>
    </row>
    <row x14ac:dyDescent="0.25" r="787" customHeight="1" ht="19.5">
      <c r="A787" s="3" t="s">
        <v>4025</v>
      </c>
      <c r="B787" s="3" t="s">
        <v>8416</v>
      </c>
      <c r="C787" s="3" t="s">
        <v>4026</v>
      </c>
      <c r="D787" s="3" t="s">
        <v>8382</v>
      </c>
      <c r="E787" s="3" t="s">
        <v>8383</v>
      </c>
      <c r="F787" s="14">
        <v>0</v>
      </c>
      <c r="G787" s="14">
        <v>0</v>
      </c>
      <c r="H787" s="14">
        <v>1000</v>
      </c>
      <c r="I787" s="14">
        <v>0</v>
      </c>
    </row>
    <row x14ac:dyDescent="0.25" r="788" customHeight="1" ht="19.5">
      <c r="A788" s="3" t="s">
        <v>4027</v>
      </c>
      <c r="B788" s="3" t="s">
        <v>8417</v>
      </c>
      <c r="C788" s="3" t="s">
        <v>4028</v>
      </c>
      <c r="D788" s="3" t="s">
        <v>8382</v>
      </c>
      <c r="E788" s="3" t="s">
        <v>8383</v>
      </c>
      <c r="F788" s="14">
        <v>0</v>
      </c>
      <c r="G788" s="14">
        <v>0</v>
      </c>
      <c r="H788" s="14">
        <v>1000</v>
      </c>
      <c r="I788" s="14">
        <v>0</v>
      </c>
    </row>
    <row x14ac:dyDescent="0.25" r="789" customHeight="1" ht="19.5">
      <c r="A789" s="3" t="s">
        <v>4029</v>
      </c>
      <c r="B789" s="3" t="s">
        <v>8418</v>
      </c>
      <c r="C789" s="3" t="s">
        <v>4030</v>
      </c>
      <c r="D789" s="3" t="s">
        <v>8382</v>
      </c>
      <c r="E789" s="3" t="s">
        <v>8383</v>
      </c>
      <c r="F789" s="14">
        <v>1</v>
      </c>
      <c r="G789" s="14">
        <v>-1000</v>
      </c>
      <c r="H789" s="14">
        <v>1000</v>
      </c>
      <c r="I789" s="14">
        <v>0</v>
      </c>
    </row>
    <row x14ac:dyDescent="0.25" r="790" customHeight="1" ht="19.5">
      <c r="A790" s="3" t="s">
        <v>4031</v>
      </c>
      <c r="B790" s="3" t="s">
        <v>8419</v>
      </c>
      <c r="C790" s="3" t="s">
        <v>4032</v>
      </c>
      <c r="D790" s="3" t="s">
        <v>8382</v>
      </c>
      <c r="E790" s="3" t="s">
        <v>8383</v>
      </c>
      <c r="F790" s="14">
        <v>0</v>
      </c>
      <c r="G790" s="14">
        <v>0</v>
      </c>
      <c r="H790" s="14">
        <v>1000</v>
      </c>
      <c r="I790" s="14">
        <v>0</v>
      </c>
    </row>
    <row x14ac:dyDescent="0.25" r="791" customHeight="1" ht="19.5">
      <c r="A791" s="3" t="s">
        <v>4033</v>
      </c>
      <c r="B791" s="3" t="s">
        <v>8420</v>
      </c>
      <c r="C791" s="3" t="s">
        <v>4034</v>
      </c>
      <c r="D791" s="3" t="s">
        <v>8382</v>
      </c>
      <c r="E791" s="3" t="s">
        <v>8383</v>
      </c>
      <c r="F791" s="14">
        <v>1</v>
      </c>
      <c r="G791" s="14">
        <v>-1000</v>
      </c>
      <c r="H791" s="14">
        <v>1000</v>
      </c>
      <c r="I791" s="14">
        <v>0</v>
      </c>
    </row>
    <row x14ac:dyDescent="0.25" r="792" customHeight="1" ht="19.5">
      <c r="A792" s="3" t="s">
        <v>4035</v>
      </c>
      <c r="B792" s="3" t="s">
        <v>8421</v>
      </c>
      <c r="C792" s="3" t="s">
        <v>4036</v>
      </c>
      <c r="D792" s="3" t="s">
        <v>8382</v>
      </c>
      <c r="E792" s="3" t="s">
        <v>8383</v>
      </c>
      <c r="F792" s="14">
        <v>1</v>
      </c>
      <c r="G792" s="14">
        <v>-1000</v>
      </c>
      <c r="H792" s="14">
        <v>1000</v>
      </c>
      <c r="I792" s="14">
        <v>0</v>
      </c>
    </row>
    <row x14ac:dyDescent="0.25" r="793" customHeight="1" ht="19.5">
      <c r="A793" s="3" t="s">
        <v>4037</v>
      </c>
      <c r="B793" s="3" t="s">
        <v>8422</v>
      </c>
      <c r="C793" s="3" t="s">
        <v>4038</v>
      </c>
      <c r="D793" s="3" t="s">
        <v>8382</v>
      </c>
      <c r="E793" s="3" t="s">
        <v>8383</v>
      </c>
      <c r="F793" s="14">
        <v>0</v>
      </c>
      <c r="G793" s="14">
        <v>0</v>
      </c>
      <c r="H793" s="14">
        <v>1000</v>
      </c>
      <c r="I793" s="14">
        <v>0</v>
      </c>
    </row>
    <row x14ac:dyDescent="0.25" r="794" customHeight="1" ht="19.5">
      <c r="A794" s="3" t="s">
        <v>4039</v>
      </c>
      <c r="B794" s="3" t="s">
        <v>8423</v>
      </c>
      <c r="C794" s="3" t="s">
        <v>4040</v>
      </c>
      <c r="D794" s="3" t="s">
        <v>8382</v>
      </c>
      <c r="E794" s="3" t="s">
        <v>8383</v>
      </c>
      <c r="F794" s="14">
        <v>0</v>
      </c>
      <c r="G794" s="14">
        <v>0</v>
      </c>
      <c r="H794" s="14">
        <v>1000</v>
      </c>
      <c r="I794" s="14">
        <v>0</v>
      </c>
    </row>
    <row x14ac:dyDescent="0.25" r="795" customHeight="1" ht="19.5">
      <c r="A795" s="3" t="s">
        <v>4041</v>
      </c>
      <c r="B795" s="3" t="s">
        <v>8424</v>
      </c>
      <c r="C795" s="3" t="s">
        <v>4042</v>
      </c>
      <c r="D795" s="3" t="s">
        <v>8382</v>
      </c>
      <c r="E795" s="3" t="s">
        <v>8383</v>
      </c>
      <c r="F795" s="14">
        <v>1</v>
      </c>
      <c r="G795" s="14">
        <v>-1000</v>
      </c>
      <c r="H795" s="14">
        <v>1000</v>
      </c>
      <c r="I795" s="14">
        <v>0</v>
      </c>
    </row>
    <row x14ac:dyDescent="0.25" r="796" customHeight="1" ht="19.5">
      <c r="A796" s="3" t="s">
        <v>4043</v>
      </c>
      <c r="B796" s="3" t="s">
        <v>8425</v>
      </c>
      <c r="C796" s="3" t="s">
        <v>4044</v>
      </c>
      <c r="D796" s="3" t="s">
        <v>8382</v>
      </c>
      <c r="E796" s="3" t="s">
        <v>8383</v>
      </c>
      <c r="F796" s="14">
        <v>0</v>
      </c>
      <c r="G796" s="14">
        <v>0</v>
      </c>
      <c r="H796" s="14">
        <v>1000</v>
      </c>
      <c r="I796" s="14">
        <v>0</v>
      </c>
    </row>
    <row x14ac:dyDescent="0.25" r="797" customHeight="1" ht="19.5">
      <c r="A797" s="3" t="s">
        <v>4045</v>
      </c>
      <c r="B797" s="3" t="s">
        <v>8426</v>
      </c>
      <c r="C797" s="3" t="s">
        <v>4046</v>
      </c>
      <c r="D797" s="3" t="s">
        <v>8382</v>
      </c>
      <c r="E797" s="3" t="s">
        <v>8383</v>
      </c>
      <c r="F797" s="14">
        <v>0</v>
      </c>
      <c r="G797" s="14">
        <v>0</v>
      </c>
      <c r="H797" s="14">
        <v>1000</v>
      </c>
      <c r="I797" s="14">
        <v>0</v>
      </c>
    </row>
    <row x14ac:dyDescent="0.25" r="798" customHeight="1" ht="19.5">
      <c r="A798" s="3" t="s">
        <v>4047</v>
      </c>
      <c r="B798" s="3" t="s">
        <v>8427</v>
      </c>
      <c r="C798" s="3" t="s">
        <v>4048</v>
      </c>
      <c r="D798" s="3" t="s">
        <v>8382</v>
      </c>
      <c r="E798" s="3" t="s">
        <v>8383</v>
      </c>
      <c r="F798" s="14">
        <v>0</v>
      </c>
      <c r="G798" s="14">
        <v>0</v>
      </c>
      <c r="H798" s="14">
        <v>1000</v>
      </c>
      <c r="I798" s="14">
        <v>0</v>
      </c>
    </row>
    <row x14ac:dyDescent="0.25" r="799" customHeight="1" ht="19.5">
      <c r="A799" s="3" t="s">
        <v>4049</v>
      </c>
      <c r="B799" s="3" t="s">
        <v>8428</v>
      </c>
      <c r="C799" s="3" t="s">
        <v>4050</v>
      </c>
      <c r="D799" s="3" t="s">
        <v>8382</v>
      </c>
      <c r="E799" s="3" t="s">
        <v>8383</v>
      </c>
      <c r="F799" s="14">
        <v>1</v>
      </c>
      <c r="G799" s="14">
        <v>-1000</v>
      </c>
      <c r="H799" s="14">
        <v>1000</v>
      </c>
      <c r="I799" s="14">
        <v>0</v>
      </c>
    </row>
    <row x14ac:dyDescent="0.25" r="800" customHeight="1" ht="19.5">
      <c r="A800" s="3" t="s">
        <v>4051</v>
      </c>
      <c r="B800" s="3" t="s">
        <v>8429</v>
      </c>
      <c r="C800" s="3" t="s">
        <v>4052</v>
      </c>
      <c r="D800" s="3" t="s">
        <v>8382</v>
      </c>
      <c r="E800" s="3" t="s">
        <v>8383</v>
      </c>
      <c r="F800" s="14">
        <v>0</v>
      </c>
      <c r="G800" s="14">
        <v>0</v>
      </c>
      <c r="H800" s="14">
        <v>1000</v>
      </c>
      <c r="I800" s="14">
        <v>0</v>
      </c>
    </row>
    <row x14ac:dyDescent="0.25" r="801" customHeight="1" ht="19.5">
      <c r="A801" s="3" t="s">
        <v>4053</v>
      </c>
      <c r="B801" s="3" t="s">
        <v>8430</v>
      </c>
      <c r="C801" s="3" t="s">
        <v>4054</v>
      </c>
      <c r="D801" s="3" t="s">
        <v>8382</v>
      </c>
      <c r="E801" s="3" t="s">
        <v>8383</v>
      </c>
      <c r="F801" s="14">
        <v>1</v>
      </c>
      <c r="G801" s="14">
        <v>-1000</v>
      </c>
      <c r="H801" s="14">
        <v>1000</v>
      </c>
      <c r="I801" s="14">
        <v>0</v>
      </c>
    </row>
    <row x14ac:dyDescent="0.25" r="802" customHeight="1" ht="19.5">
      <c r="A802" s="3" t="s">
        <v>4055</v>
      </c>
      <c r="B802" s="3" t="s">
        <v>8431</v>
      </c>
      <c r="C802" s="3" t="s">
        <v>4056</v>
      </c>
      <c r="D802" s="3" t="s">
        <v>8382</v>
      </c>
      <c r="E802" s="3" t="s">
        <v>8383</v>
      </c>
      <c r="F802" s="14">
        <v>1</v>
      </c>
      <c r="G802" s="14">
        <v>-1000</v>
      </c>
      <c r="H802" s="14">
        <v>1000</v>
      </c>
      <c r="I802" s="14">
        <v>0</v>
      </c>
    </row>
    <row x14ac:dyDescent="0.25" r="803" customHeight="1" ht="19.5">
      <c r="A803" s="3" t="s">
        <v>4057</v>
      </c>
      <c r="B803" s="3" t="s">
        <v>8432</v>
      </c>
      <c r="C803" s="3" t="s">
        <v>4058</v>
      </c>
      <c r="D803" s="3" t="s">
        <v>8382</v>
      </c>
      <c r="E803" s="3" t="s">
        <v>8383</v>
      </c>
      <c r="F803" s="14">
        <v>1</v>
      </c>
      <c r="G803" s="14">
        <v>-1000</v>
      </c>
      <c r="H803" s="14">
        <v>1000</v>
      </c>
      <c r="I803" s="14">
        <v>0</v>
      </c>
    </row>
    <row x14ac:dyDescent="0.25" r="804" customHeight="1" ht="19.5">
      <c r="A804" s="3" t="s">
        <v>4059</v>
      </c>
      <c r="B804" s="3" t="s">
        <v>8433</v>
      </c>
      <c r="C804" s="3" t="s">
        <v>4060</v>
      </c>
      <c r="D804" s="3" t="s">
        <v>8382</v>
      </c>
      <c r="E804" s="3" t="s">
        <v>8383</v>
      </c>
      <c r="F804" s="14">
        <v>0</v>
      </c>
      <c r="G804" s="14">
        <v>0</v>
      </c>
      <c r="H804" s="14">
        <v>1000</v>
      </c>
      <c r="I804" s="14">
        <v>0</v>
      </c>
    </row>
    <row x14ac:dyDescent="0.25" r="805" customHeight="1" ht="19.5">
      <c r="A805" s="3" t="s">
        <v>4061</v>
      </c>
      <c r="B805" s="3" t="s">
        <v>8434</v>
      </c>
      <c r="C805" s="3" t="s">
        <v>4062</v>
      </c>
      <c r="D805" s="3" t="s">
        <v>8382</v>
      </c>
      <c r="E805" s="3" t="s">
        <v>8383</v>
      </c>
      <c r="F805" s="14">
        <v>0</v>
      </c>
      <c r="G805" s="14">
        <v>0</v>
      </c>
      <c r="H805" s="14">
        <v>1000</v>
      </c>
      <c r="I805" s="14">
        <v>0</v>
      </c>
    </row>
    <row x14ac:dyDescent="0.25" r="806" customHeight="1" ht="19.5">
      <c r="A806" s="3" t="s">
        <v>4063</v>
      </c>
      <c r="B806" s="3" t="s">
        <v>8435</v>
      </c>
      <c r="C806" s="3" t="s">
        <v>4064</v>
      </c>
      <c r="D806" s="3" t="s">
        <v>8382</v>
      </c>
      <c r="E806" s="3" t="s">
        <v>8383</v>
      </c>
      <c r="F806" s="14">
        <v>1</v>
      </c>
      <c r="G806" s="14">
        <v>-1000</v>
      </c>
      <c r="H806" s="14">
        <v>1000</v>
      </c>
      <c r="I806" s="14">
        <v>0</v>
      </c>
    </row>
    <row x14ac:dyDescent="0.25" r="807" customHeight="1" ht="19.5">
      <c r="A807" s="3" t="s">
        <v>4065</v>
      </c>
      <c r="B807" s="3" t="s">
        <v>8436</v>
      </c>
      <c r="C807" s="3" t="s">
        <v>4066</v>
      </c>
      <c r="D807" s="3" t="s">
        <v>8382</v>
      </c>
      <c r="E807" s="3" t="s">
        <v>8383</v>
      </c>
      <c r="F807" s="14">
        <v>1</v>
      </c>
      <c r="G807" s="14">
        <v>-1000</v>
      </c>
      <c r="H807" s="14">
        <v>1000</v>
      </c>
      <c r="I807" s="14">
        <v>0</v>
      </c>
    </row>
    <row x14ac:dyDescent="0.25" r="808" customHeight="1" ht="19.5">
      <c r="A808" s="3" t="s">
        <v>4067</v>
      </c>
      <c r="B808" s="3" t="s">
        <v>8437</v>
      </c>
      <c r="C808" s="3" t="s">
        <v>4068</v>
      </c>
      <c r="D808" s="3" t="s">
        <v>8382</v>
      </c>
      <c r="E808" s="3" t="s">
        <v>8383</v>
      </c>
      <c r="F808" s="14">
        <v>0</v>
      </c>
      <c r="G808" s="14">
        <v>0</v>
      </c>
      <c r="H808" s="14">
        <v>1000</v>
      </c>
      <c r="I808" s="14">
        <v>0</v>
      </c>
    </row>
    <row x14ac:dyDescent="0.25" r="809" customHeight="1" ht="19.5">
      <c r="A809" s="3" t="s">
        <v>4069</v>
      </c>
      <c r="B809" s="3" t="s">
        <v>8438</v>
      </c>
      <c r="C809" s="3" t="s">
        <v>4070</v>
      </c>
      <c r="D809" s="3" t="s">
        <v>8382</v>
      </c>
      <c r="E809" s="3" t="s">
        <v>8383</v>
      </c>
      <c r="F809" s="14">
        <v>1</v>
      </c>
      <c r="G809" s="14">
        <v>-1000</v>
      </c>
      <c r="H809" s="14">
        <v>1000</v>
      </c>
      <c r="I809" s="14">
        <v>0</v>
      </c>
    </row>
    <row x14ac:dyDescent="0.25" r="810" customHeight="1" ht="19.5">
      <c r="A810" s="3" t="s">
        <v>4071</v>
      </c>
      <c r="B810" s="3" t="s">
        <v>8439</v>
      </c>
      <c r="C810" s="3" t="s">
        <v>4072</v>
      </c>
      <c r="D810" s="3" t="s">
        <v>8382</v>
      </c>
      <c r="E810" s="3" t="s">
        <v>8383</v>
      </c>
      <c r="F810" s="14">
        <v>0</v>
      </c>
      <c r="G810" s="14">
        <v>0</v>
      </c>
      <c r="H810" s="14">
        <v>1000</v>
      </c>
      <c r="I810" s="14">
        <v>0</v>
      </c>
    </row>
    <row x14ac:dyDescent="0.25" r="811" customHeight="1" ht="19.5">
      <c r="A811" s="3" t="s">
        <v>4073</v>
      </c>
      <c r="B811" s="3" t="s">
        <v>8440</v>
      </c>
      <c r="C811" s="3" t="s">
        <v>4074</v>
      </c>
      <c r="D811" s="3" t="s">
        <v>8382</v>
      </c>
      <c r="E811" s="3" t="s">
        <v>8383</v>
      </c>
      <c r="F811" s="14">
        <v>0</v>
      </c>
      <c r="G811" s="14">
        <v>0</v>
      </c>
      <c r="H811" s="14">
        <v>1000</v>
      </c>
      <c r="I811" s="14">
        <v>0</v>
      </c>
    </row>
    <row x14ac:dyDescent="0.25" r="812" customHeight="1" ht="19.5">
      <c r="A812" s="3" t="s">
        <v>4075</v>
      </c>
      <c r="B812" s="3" t="s">
        <v>8441</v>
      </c>
      <c r="C812" s="3" t="s">
        <v>4076</v>
      </c>
      <c r="D812" s="3" t="s">
        <v>8382</v>
      </c>
      <c r="E812" s="3" t="s">
        <v>8383</v>
      </c>
      <c r="F812" s="14">
        <v>0</v>
      </c>
      <c r="G812" s="14">
        <v>0</v>
      </c>
      <c r="H812" s="14">
        <v>1000</v>
      </c>
      <c r="I812" s="14">
        <v>0</v>
      </c>
    </row>
    <row x14ac:dyDescent="0.25" r="813" customHeight="1" ht="19.5">
      <c r="A813" s="3" t="s">
        <v>4077</v>
      </c>
      <c r="B813" s="3" t="s">
        <v>8442</v>
      </c>
      <c r="C813" s="3" t="s">
        <v>4078</v>
      </c>
      <c r="D813" s="3" t="s">
        <v>8382</v>
      </c>
      <c r="E813" s="3" t="s">
        <v>8383</v>
      </c>
      <c r="F813" s="14">
        <v>0</v>
      </c>
      <c r="G813" s="14">
        <v>0</v>
      </c>
      <c r="H813" s="14">
        <v>1000</v>
      </c>
      <c r="I813" s="14">
        <v>0</v>
      </c>
    </row>
    <row x14ac:dyDescent="0.25" r="814" customHeight="1" ht="19.5">
      <c r="A814" s="3" t="s">
        <v>4079</v>
      </c>
      <c r="B814" s="3" t="s">
        <v>8443</v>
      </c>
      <c r="C814" s="3" t="s">
        <v>4080</v>
      </c>
      <c r="D814" s="3" t="s">
        <v>8382</v>
      </c>
      <c r="E814" s="3" t="s">
        <v>8383</v>
      </c>
      <c r="F814" s="14">
        <v>1</v>
      </c>
      <c r="G814" s="14">
        <v>-1000</v>
      </c>
      <c r="H814" s="14">
        <v>1000</v>
      </c>
      <c r="I814" s="14">
        <v>0</v>
      </c>
    </row>
    <row x14ac:dyDescent="0.25" r="815" customHeight="1" ht="19.5">
      <c r="A815" s="3" t="s">
        <v>4081</v>
      </c>
      <c r="B815" s="3" t="s">
        <v>8444</v>
      </c>
      <c r="C815" s="3" t="s">
        <v>4082</v>
      </c>
      <c r="D815" s="3" t="s">
        <v>8382</v>
      </c>
      <c r="E815" s="3" t="s">
        <v>8383</v>
      </c>
      <c r="F815" s="14">
        <v>0</v>
      </c>
      <c r="G815" s="14">
        <v>0</v>
      </c>
      <c r="H815" s="14">
        <v>1000</v>
      </c>
      <c r="I815" s="14">
        <v>0</v>
      </c>
    </row>
    <row x14ac:dyDescent="0.25" r="816" customHeight="1" ht="19.5">
      <c r="A816" s="3" t="s">
        <v>4083</v>
      </c>
      <c r="B816" s="3" t="s">
        <v>8445</v>
      </c>
      <c r="C816" s="3" t="s">
        <v>4084</v>
      </c>
      <c r="D816" s="3" t="s">
        <v>8382</v>
      </c>
      <c r="E816" s="3" t="s">
        <v>8383</v>
      </c>
      <c r="F816" s="14">
        <v>0</v>
      </c>
      <c r="G816" s="14">
        <v>0</v>
      </c>
      <c r="H816" s="14">
        <v>1000</v>
      </c>
      <c r="I816" s="14">
        <v>0</v>
      </c>
    </row>
    <row x14ac:dyDescent="0.25" r="817" customHeight="1" ht="19.5">
      <c r="A817" s="3" t="s">
        <v>4085</v>
      </c>
      <c r="B817" s="3" t="s">
        <v>8446</v>
      </c>
      <c r="C817" s="3" t="s">
        <v>4086</v>
      </c>
      <c r="D817" s="3" t="s">
        <v>8382</v>
      </c>
      <c r="E817" s="3" t="s">
        <v>8383</v>
      </c>
      <c r="F817" s="14">
        <v>0</v>
      </c>
      <c r="G817" s="14">
        <v>0</v>
      </c>
      <c r="H817" s="14">
        <v>1000</v>
      </c>
      <c r="I817" s="14">
        <v>0</v>
      </c>
    </row>
    <row x14ac:dyDescent="0.25" r="818" customHeight="1" ht="19.5">
      <c r="A818" s="3" t="s">
        <v>4087</v>
      </c>
      <c r="B818" s="3" t="s">
        <v>8447</v>
      </c>
      <c r="C818" s="3" t="s">
        <v>4088</v>
      </c>
      <c r="D818" s="3" t="s">
        <v>8382</v>
      </c>
      <c r="E818" s="3" t="s">
        <v>8383</v>
      </c>
      <c r="F818" s="14">
        <v>0</v>
      </c>
      <c r="G818" s="14">
        <v>0</v>
      </c>
      <c r="H818" s="14">
        <v>1000</v>
      </c>
      <c r="I818" s="14">
        <v>0</v>
      </c>
    </row>
    <row x14ac:dyDescent="0.25" r="819" customHeight="1" ht="19.5">
      <c r="A819" s="3" t="s">
        <v>4089</v>
      </c>
      <c r="B819" s="3" t="s">
        <v>8448</v>
      </c>
      <c r="C819" s="3" t="s">
        <v>4090</v>
      </c>
      <c r="D819" s="3" t="s">
        <v>8382</v>
      </c>
      <c r="E819" s="3" t="s">
        <v>8383</v>
      </c>
      <c r="F819" s="14">
        <v>0</v>
      </c>
      <c r="G819" s="14">
        <v>0</v>
      </c>
      <c r="H819" s="14">
        <v>1000</v>
      </c>
      <c r="I819" s="14">
        <v>0</v>
      </c>
    </row>
    <row x14ac:dyDescent="0.25" r="820" customHeight="1" ht="19.5">
      <c r="A820" s="3" t="s">
        <v>4091</v>
      </c>
      <c r="B820" s="3" t="s">
        <v>8449</v>
      </c>
      <c r="C820" s="3" t="s">
        <v>4092</v>
      </c>
      <c r="D820" s="3" t="s">
        <v>8382</v>
      </c>
      <c r="E820" s="3" t="s">
        <v>8383</v>
      </c>
      <c r="F820" s="14">
        <v>0</v>
      </c>
      <c r="G820" s="14">
        <v>0</v>
      </c>
      <c r="H820" s="14">
        <v>1000</v>
      </c>
      <c r="I820" s="14">
        <v>0</v>
      </c>
    </row>
    <row x14ac:dyDescent="0.25" r="821" customHeight="1" ht="19.5">
      <c r="A821" s="3" t="s">
        <v>4093</v>
      </c>
      <c r="B821" s="3" t="s">
        <v>8450</v>
      </c>
      <c r="C821" s="3" t="s">
        <v>4094</v>
      </c>
      <c r="D821" s="3" t="s">
        <v>8382</v>
      </c>
      <c r="E821" s="3" t="s">
        <v>8383</v>
      </c>
      <c r="F821" s="14">
        <v>1</v>
      </c>
      <c r="G821" s="14">
        <v>-1000</v>
      </c>
      <c r="H821" s="14">
        <v>1000</v>
      </c>
      <c r="I821" s="14">
        <v>0</v>
      </c>
    </row>
    <row x14ac:dyDescent="0.25" r="822" customHeight="1" ht="19.5">
      <c r="A822" s="3" t="s">
        <v>4095</v>
      </c>
      <c r="B822" s="3" t="s">
        <v>8451</v>
      </c>
      <c r="C822" s="3" t="s">
        <v>4096</v>
      </c>
      <c r="D822" s="3" t="s">
        <v>8382</v>
      </c>
      <c r="E822" s="3" t="s">
        <v>8383</v>
      </c>
      <c r="F822" s="14">
        <v>1</v>
      </c>
      <c r="G822" s="14">
        <v>-1000</v>
      </c>
      <c r="H822" s="14">
        <v>1000</v>
      </c>
      <c r="I822" s="14">
        <v>0</v>
      </c>
    </row>
    <row x14ac:dyDescent="0.25" r="823" customHeight="1" ht="19.5">
      <c r="A823" s="3" t="s">
        <v>4097</v>
      </c>
      <c r="B823" s="3" t="s">
        <v>8452</v>
      </c>
      <c r="C823" s="3" t="s">
        <v>4098</v>
      </c>
      <c r="D823" s="3" t="s">
        <v>8382</v>
      </c>
      <c r="E823" s="3" t="s">
        <v>8383</v>
      </c>
      <c r="F823" s="14">
        <v>0</v>
      </c>
      <c r="G823" s="14">
        <v>0</v>
      </c>
      <c r="H823" s="14">
        <v>1000</v>
      </c>
      <c r="I823" s="14">
        <v>0</v>
      </c>
    </row>
    <row x14ac:dyDescent="0.25" r="824" customHeight="1" ht="19.5">
      <c r="A824" s="3" t="s">
        <v>4099</v>
      </c>
      <c r="B824" s="3" t="s">
        <v>8453</v>
      </c>
      <c r="C824" s="3" t="s">
        <v>4100</v>
      </c>
      <c r="D824" s="3" t="s">
        <v>8382</v>
      </c>
      <c r="E824" s="3" t="s">
        <v>8390</v>
      </c>
      <c r="F824" s="14">
        <v>0</v>
      </c>
      <c r="G824" s="14">
        <v>0</v>
      </c>
      <c r="H824" s="14">
        <v>0</v>
      </c>
      <c r="I824" s="14">
        <v>0</v>
      </c>
    </row>
    <row x14ac:dyDescent="0.25" r="825" customHeight="1" ht="19.5">
      <c r="A825" s="3" t="s">
        <v>4101</v>
      </c>
      <c r="B825" s="3" t="s">
        <v>8454</v>
      </c>
      <c r="C825" s="3" t="s">
        <v>4102</v>
      </c>
      <c r="D825" s="3" t="s">
        <v>8382</v>
      </c>
      <c r="E825" s="3" t="s">
        <v>8390</v>
      </c>
      <c r="F825" s="14">
        <v>0</v>
      </c>
      <c r="G825" s="14">
        <v>0</v>
      </c>
      <c r="H825" s="14">
        <v>0</v>
      </c>
      <c r="I825" s="14">
        <v>0</v>
      </c>
    </row>
    <row x14ac:dyDescent="0.25" r="826" customHeight="1" ht="19.5">
      <c r="A826" s="3" t="s">
        <v>4103</v>
      </c>
      <c r="B826" s="3" t="s">
        <v>8455</v>
      </c>
      <c r="C826" s="3" t="s">
        <v>4104</v>
      </c>
      <c r="D826" s="3" t="s">
        <v>8382</v>
      </c>
      <c r="E826" s="3" t="s">
        <v>8390</v>
      </c>
      <c r="F826" s="14">
        <v>0</v>
      </c>
      <c r="G826" s="14">
        <v>0</v>
      </c>
      <c r="H826" s="14">
        <v>0</v>
      </c>
      <c r="I826" s="14">
        <v>0</v>
      </c>
    </row>
    <row x14ac:dyDescent="0.25" r="827" customHeight="1" ht="19.5">
      <c r="A827" s="3" t="s">
        <v>4105</v>
      </c>
      <c r="B827" s="3" t="s">
        <v>8456</v>
      </c>
      <c r="C827" s="3" t="s">
        <v>4106</v>
      </c>
      <c r="D827" s="3" t="s">
        <v>8382</v>
      </c>
      <c r="E827" s="3" t="s">
        <v>8390</v>
      </c>
      <c r="F827" s="14">
        <v>0</v>
      </c>
      <c r="G827" s="14">
        <v>0</v>
      </c>
      <c r="H827" s="14">
        <v>0</v>
      </c>
      <c r="I827" s="14">
        <v>0</v>
      </c>
    </row>
    <row x14ac:dyDescent="0.25" r="828" customHeight="1" ht="19.5">
      <c r="A828" s="3" t="s">
        <v>4107</v>
      </c>
      <c r="B828" s="3" t="s">
        <v>8457</v>
      </c>
      <c r="C828" s="3" t="s">
        <v>4108</v>
      </c>
      <c r="D828" s="3" t="s">
        <v>8382</v>
      </c>
      <c r="E828" s="3" t="s">
        <v>8390</v>
      </c>
      <c r="F828" s="14">
        <v>0</v>
      </c>
      <c r="G828" s="14">
        <v>0</v>
      </c>
      <c r="H828" s="14">
        <v>0</v>
      </c>
      <c r="I828" s="14">
        <v>0</v>
      </c>
    </row>
    <row x14ac:dyDescent="0.25" r="829" customHeight="1" ht="19.5">
      <c r="A829" s="3" t="s">
        <v>4109</v>
      </c>
      <c r="B829" s="3" t="s">
        <v>8458</v>
      </c>
      <c r="C829" s="3" t="s">
        <v>4110</v>
      </c>
      <c r="D829" s="3" t="s">
        <v>8382</v>
      </c>
      <c r="E829" s="3" t="s">
        <v>8390</v>
      </c>
      <c r="F829" s="14">
        <v>0</v>
      </c>
      <c r="G829" s="14">
        <v>0</v>
      </c>
      <c r="H829" s="14">
        <v>0</v>
      </c>
      <c r="I829" s="14">
        <v>0</v>
      </c>
    </row>
    <row x14ac:dyDescent="0.25" r="830" customHeight="1" ht="19.5">
      <c r="A830" s="3" t="s">
        <v>4111</v>
      </c>
      <c r="B830" s="3" t="s">
        <v>8459</v>
      </c>
      <c r="C830" s="3" t="s">
        <v>4112</v>
      </c>
      <c r="D830" s="3" t="s">
        <v>8382</v>
      </c>
      <c r="E830" s="3" t="s">
        <v>8390</v>
      </c>
      <c r="F830" s="14">
        <v>0</v>
      </c>
      <c r="G830" s="14">
        <v>0</v>
      </c>
      <c r="H830" s="14">
        <v>0</v>
      </c>
      <c r="I830" s="14">
        <v>0</v>
      </c>
    </row>
    <row x14ac:dyDescent="0.25" r="831" customHeight="1" ht="19.5">
      <c r="A831" s="3" t="s">
        <v>4113</v>
      </c>
      <c r="B831" s="3" t="s">
        <v>8460</v>
      </c>
      <c r="C831" s="3" t="s">
        <v>4114</v>
      </c>
      <c r="D831" s="3" t="s">
        <v>8382</v>
      </c>
      <c r="E831" s="3" t="s">
        <v>8383</v>
      </c>
      <c r="F831" s="14">
        <v>1</v>
      </c>
      <c r="G831" s="14">
        <v>-1000</v>
      </c>
      <c r="H831" s="14">
        <v>1000</v>
      </c>
      <c r="I831" s="14">
        <v>0</v>
      </c>
    </row>
    <row x14ac:dyDescent="0.25" r="832" customHeight="1" ht="19.5">
      <c r="A832" s="3" t="s">
        <v>4115</v>
      </c>
      <c r="B832" s="3" t="s">
        <v>8461</v>
      </c>
      <c r="C832" s="3" t="s">
        <v>4116</v>
      </c>
      <c r="D832" s="3" t="s">
        <v>8382</v>
      </c>
      <c r="E832" s="3" t="s">
        <v>7820</v>
      </c>
      <c r="F832" s="14">
        <v>0</v>
      </c>
      <c r="G832" s="14">
        <v>0</v>
      </c>
      <c r="H832" s="14">
        <v>0</v>
      </c>
      <c r="I832" s="14">
        <v>0</v>
      </c>
    </row>
    <row x14ac:dyDescent="0.25" r="833" customHeight="1" ht="19.5">
      <c r="A833" s="3" t="s">
        <v>4117</v>
      </c>
      <c r="B833" s="3" t="s">
        <v>8462</v>
      </c>
      <c r="C833" s="3" t="s">
        <v>4118</v>
      </c>
      <c r="D833" s="3" t="s">
        <v>8382</v>
      </c>
      <c r="E833" s="3" t="s">
        <v>8390</v>
      </c>
      <c r="F833" s="14">
        <v>0</v>
      </c>
      <c r="G833" s="14">
        <v>0</v>
      </c>
      <c r="H833" s="14">
        <v>0</v>
      </c>
      <c r="I833" s="14">
        <v>0</v>
      </c>
    </row>
    <row x14ac:dyDescent="0.25" r="834" customHeight="1" ht="19.5">
      <c r="A834" s="3" t="s">
        <v>4119</v>
      </c>
      <c r="B834" s="3" t="s">
        <v>8463</v>
      </c>
      <c r="C834" s="3" t="s">
        <v>4120</v>
      </c>
      <c r="D834" s="3" t="s">
        <v>8464</v>
      </c>
      <c r="E834" s="3" t="s">
        <v>8390</v>
      </c>
      <c r="F834" s="14">
        <v>0</v>
      </c>
      <c r="G834" s="14">
        <v>0</v>
      </c>
      <c r="H834" s="14">
        <v>0</v>
      </c>
      <c r="I834" s="14">
        <v>0</v>
      </c>
    </row>
    <row x14ac:dyDescent="0.25" r="835" customHeight="1" ht="19.5">
      <c r="A835" s="3" t="s">
        <v>4121</v>
      </c>
      <c r="B835" s="3" t="s">
        <v>8465</v>
      </c>
      <c r="C835" s="3" t="s">
        <v>4122</v>
      </c>
      <c r="D835" s="3" t="s">
        <v>8382</v>
      </c>
      <c r="E835" s="3" t="s">
        <v>8390</v>
      </c>
      <c r="F835" s="14">
        <v>0</v>
      </c>
      <c r="G835" s="14">
        <v>0</v>
      </c>
      <c r="H835" s="14">
        <v>0</v>
      </c>
      <c r="I835" s="14">
        <v>0</v>
      </c>
    </row>
    <row x14ac:dyDescent="0.25" r="836" customHeight="1" ht="19.5">
      <c r="A836" s="3" t="s">
        <v>4123</v>
      </c>
      <c r="B836" s="3" t="s">
        <v>8466</v>
      </c>
      <c r="C836" s="3" t="s">
        <v>4124</v>
      </c>
      <c r="D836" s="3" t="s">
        <v>8382</v>
      </c>
      <c r="E836" s="3" t="s">
        <v>8390</v>
      </c>
      <c r="F836" s="14">
        <v>0</v>
      </c>
      <c r="G836" s="14">
        <v>0</v>
      </c>
      <c r="H836" s="14">
        <v>0</v>
      </c>
      <c r="I836" s="14">
        <v>0</v>
      </c>
    </row>
    <row x14ac:dyDescent="0.25" r="837" customHeight="1" ht="19.5">
      <c r="A837" s="3" t="s">
        <v>4125</v>
      </c>
      <c r="B837" s="3" t="s">
        <v>8467</v>
      </c>
      <c r="C837" s="3" t="s">
        <v>4126</v>
      </c>
      <c r="D837" s="3" t="s">
        <v>8382</v>
      </c>
      <c r="E837" s="3" t="s">
        <v>8390</v>
      </c>
      <c r="F837" s="14">
        <v>0</v>
      </c>
      <c r="G837" s="14">
        <v>0</v>
      </c>
      <c r="H837" s="14">
        <v>0</v>
      </c>
      <c r="I837" s="14">
        <v>0</v>
      </c>
    </row>
    <row x14ac:dyDescent="0.25" r="838" customHeight="1" ht="19.5">
      <c r="A838" s="3" t="s">
        <v>4127</v>
      </c>
      <c r="B838" s="3" t="s">
        <v>8468</v>
      </c>
      <c r="C838" s="3" t="s">
        <v>4128</v>
      </c>
      <c r="D838" s="3" t="s">
        <v>8382</v>
      </c>
      <c r="E838" s="3" t="s">
        <v>8390</v>
      </c>
      <c r="F838" s="14">
        <v>0</v>
      </c>
      <c r="G838" s="14">
        <v>0</v>
      </c>
      <c r="H838" s="14">
        <v>0</v>
      </c>
      <c r="I838" s="14">
        <v>0</v>
      </c>
    </row>
    <row x14ac:dyDescent="0.25" r="839" customHeight="1" ht="19.5">
      <c r="A839" s="3" t="s">
        <v>4129</v>
      </c>
      <c r="B839" s="3" t="s">
        <v>8469</v>
      </c>
      <c r="C839" s="3" t="s">
        <v>4130</v>
      </c>
      <c r="D839" s="3" t="s">
        <v>8382</v>
      </c>
      <c r="E839" s="3" t="s">
        <v>8390</v>
      </c>
      <c r="F839" s="14">
        <v>0</v>
      </c>
      <c r="G839" s="14">
        <v>0</v>
      </c>
      <c r="H839" s="14">
        <v>0</v>
      </c>
      <c r="I839" s="14">
        <v>0</v>
      </c>
    </row>
    <row x14ac:dyDescent="0.25" r="840" customHeight="1" ht="19.5">
      <c r="A840" s="3" t="s">
        <v>4131</v>
      </c>
      <c r="B840" s="3" t="s">
        <v>8470</v>
      </c>
      <c r="C840" s="3" t="s">
        <v>4132</v>
      </c>
      <c r="D840" s="3" t="s">
        <v>8382</v>
      </c>
      <c r="E840" s="3" t="s">
        <v>8390</v>
      </c>
      <c r="F840" s="14">
        <v>0</v>
      </c>
      <c r="G840" s="14">
        <v>0</v>
      </c>
      <c r="H840" s="14">
        <v>0</v>
      </c>
      <c r="I840" s="14">
        <v>0</v>
      </c>
    </row>
    <row x14ac:dyDescent="0.25" r="841" customHeight="1" ht="19.5">
      <c r="A841" s="3" t="s">
        <v>4133</v>
      </c>
      <c r="B841" s="3" t="s">
        <v>8471</v>
      </c>
      <c r="C841" s="3" t="s">
        <v>4134</v>
      </c>
      <c r="D841" s="3" t="s">
        <v>8382</v>
      </c>
      <c r="E841" s="3" t="s">
        <v>8390</v>
      </c>
      <c r="F841" s="14">
        <v>0</v>
      </c>
      <c r="G841" s="14">
        <v>0</v>
      </c>
      <c r="H841" s="14">
        <v>0</v>
      </c>
      <c r="I841" s="14">
        <v>0</v>
      </c>
    </row>
    <row x14ac:dyDescent="0.25" r="842" customHeight="1" ht="19.5">
      <c r="A842" s="3" t="s">
        <v>4135</v>
      </c>
      <c r="B842" s="3" t="s">
        <v>8472</v>
      </c>
      <c r="C842" s="3" t="s">
        <v>4136</v>
      </c>
      <c r="D842" s="3" t="s">
        <v>8382</v>
      </c>
      <c r="E842" s="3" t="s">
        <v>8390</v>
      </c>
      <c r="F842" s="14">
        <v>0</v>
      </c>
      <c r="G842" s="14">
        <v>0</v>
      </c>
      <c r="H842" s="14">
        <v>0</v>
      </c>
      <c r="I842" s="14">
        <v>0</v>
      </c>
    </row>
    <row x14ac:dyDescent="0.25" r="843" customHeight="1" ht="19.5">
      <c r="A843" s="3" t="s">
        <v>4137</v>
      </c>
      <c r="B843" s="3" t="s">
        <v>8473</v>
      </c>
      <c r="C843" s="3" t="s">
        <v>8474</v>
      </c>
      <c r="D843" s="3" t="s">
        <v>8382</v>
      </c>
      <c r="E843" s="3" t="s">
        <v>8390</v>
      </c>
      <c r="F843" s="14">
        <v>0</v>
      </c>
      <c r="G843" s="14">
        <v>0</v>
      </c>
      <c r="H843" s="14">
        <v>0</v>
      </c>
      <c r="I843" s="14">
        <v>0</v>
      </c>
    </row>
    <row x14ac:dyDescent="0.25" r="844" customHeight="1" ht="19.5">
      <c r="A844" s="3" t="s">
        <v>4140</v>
      </c>
      <c r="B844" s="3" t="s">
        <v>8475</v>
      </c>
      <c r="C844" s="3" t="s">
        <v>4141</v>
      </c>
      <c r="D844" s="3" t="s">
        <v>8382</v>
      </c>
      <c r="E844" s="3" t="s">
        <v>8390</v>
      </c>
      <c r="F844" s="14">
        <v>0</v>
      </c>
      <c r="G844" s="14">
        <v>0</v>
      </c>
      <c r="H844" s="14">
        <v>0</v>
      </c>
      <c r="I844" s="14">
        <v>0</v>
      </c>
    </row>
    <row x14ac:dyDescent="0.25" r="845" customHeight="1" ht="19.5">
      <c r="A845" s="3" t="s">
        <v>4143</v>
      </c>
      <c r="B845" s="3" t="s">
        <v>8476</v>
      </c>
      <c r="C845" s="3" t="s">
        <v>4144</v>
      </c>
      <c r="D845" s="3" t="s">
        <v>8382</v>
      </c>
      <c r="E845" s="3" t="s">
        <v>8390</v>
      </c>
      <c r="F845" s="14">
        <v>0</v>
      </c>
      <c r="G845" s="14">
        <v>0</v>
      </c>
      <c r="H845" s="14">
        <v>0</v>
      </c>
      <c r="I845" s="14">
        <v>0</v>
      </c>
    </row>
    <row x14ac:dyDescent="0.25" r="846" customHeight="1" ht="19.5">
      <c r="A846" s="3" t="s">
        <v>4145</v>
      </c>
      <c r="B846" s="3" t="s">
        <v>8477</v>
      </c>
      <c r="C846" s="3" t="s">
        <v>8478</v>
      </c>
      <c r="D846" s="3" t="s">
        <v>8382</v>
      </c>
      <c r="E846" s="3" t="s">
        <v>8390</v>
      </c>
      <c r="F846" s="14">
        <v>0</v>
      </c>
      <c r="G846" s="14">
        <v>0</v>
      </c>
      <c r="H846" s="14">
        <v>0</v>
      </c>
      <c r="I846" s="14">
        <v>0</v>
      </c>
    </row>
    <row x14ac:dyDescent="0.25" r="847" customHeight="1" ht="19.5">
      <c r="A847" s="6"/>
      <c r="B847" s="6"/>
      <c r="C847" s="6"/>
      <c r="D847" s="3"/>
      <c r="E847" s="25"/>
      <c r="F847" s="7"/>
      <c r="G847" s="7"/>
      <c r="H847" s="7"/>
      <c r="I847" s="7"/>
    </row>
    <row x14ac:dyDescent="0.25" r="848" customHeight="1" ht="19.5">
      <c r="A848" s="6"/>
      <c r="B848" s="6"/>
      <c r="C848" s="6"/>
      <c r="D848" s="3"/>
      <c r="E848" s="25"/>
      <c r="F848" s="7"/>
      <c r="G848" s="7"/>
      <c r="H848" s="7"/>
      <c r="I848" s="7"/>
    </row>
    <row x14ac:dyDescent="0.25" r="849" customHeight="1" ht="19.5">
      <c r="A849" s="6"/>
      <c r="B849" s="6"/>
      <c r="C849" s="6"/>
      <c r="D849" s="3"/>
      <c r="E849" s="25"/>
      <c r="F849" s="7"/>
      <c r="G849" s="7"/>
      <c r="H849" s="7"/>
      <c r="I849" s="7"/>
    </row>
    <row x14ac:dyDescent="0.25" r="850" customHeight="1" ht="19.5">
      <c r="A850" s="6"/>
      <c r="B850" s="6"/>
      <c r="C850" s="6"/>
      <c r="D850" s="3"/>
      <c r="E850" s="25"/>
      <c r="F850" s="7"/>
      <c r="G850" s="7"/>
      <c r="H850" s="7"/>
      <c r="I850" s="7"/>
    </row>
    <row x14ac:dyDescent="0.25" r="851" customHeight="1" ht="19.5">
      <c r="A851" s="6"/>
      <c r="B851" s="6"/>
      <c r="C851" s="6"/>
      <c r="D851" s="3"/>
      <c r="E851" s="25"/>
      <c r="F851" s="7"/>
      <c r="G851" s="7"/>
      <c r="H851" s="7"/>
      <c r="I851" s="7"/>
    </row>
    <row x14ac:dyDescent="0.25" r="852" customHeight="1" ht="19.5">
      <c r="A852" s="6"/>
      <c r="B852" s="6"/>
      <c r="C852" s="6"/>
      <c r="D852" s="3"/>
      <c r="E852" s="25"/>
      <c r="F852" s="7"/>
      <c r="G852" s="7"/>
      <c r="H852" s="7"/>
      <c r="I852" s="7"/>
    </row>
    <row x14ac:dyDescent="0.25" r="853" customHeight="1" ht="19.5">
      <c r="A853" s="6"/>
      <c r="B853" s="6"/>
      <c r="C853" s="6"/>
      <c r="D853" s="3"/>
      <c r="E853" s="25"/>
      <c r="F853" s="7"/>
      <c r="G853" s="7"/>
      <c r="H853" s="7"/>
      <c r="I853" s="7"/>
    </row>
    <row x14ac:dyDescent="0.25" r="854" customHeight="1" ht="19.5">
      <c r="A854" s="6"/>
      <c r="B854" s="6"/>
      <c r="C854" s="6"/>
      <c r="D854" s="3"/>
      <c r="E854" s="25"/>
      <c r="F854" s="7"/>
      <c r="G854" s="7"/>
      <c r="H854" s="7"/>
      <c r="I854" s="7"/>
    </row>
    <row x14ac:dyDescent="0.25" r="855" customHeight="1" ht="19.5">
      <c r="A855" s="6"/>
      <c r="B855" s="6"/>
      <c r="C855" s="6"/>
      <c r="D855" s="3"/>
      <c r="E855" s="25"/>
      <c r="F855" s="7"/>
      <c r="G855" s="7"/>
      <c r="H855" s="7"/>
      <c r="I855" s="7"/>
    </row>
    <row x14ac:dyDescent="0.25" r="856" customHeight="1" ht="19.5">
      <c r="A856" s="6"/>
      <c r="B856" s="6"/>
      <c r="C856" s="6"/>
      <c r="D856" s="3"/>
      <c r="E856" s="25"/>
      <c r="F856" s="7"/>
      <c r="G856" s="7"/>
      <c r="H856" s="7"/>
      <c r="I856" s="7"/>
    </row>
    <row x14ac:dyDescent="0.25" r="857" customHeight="1" ht="19.5">
      <c r="A857" s="6"/>
      <c r="B857" s="6"/>
      <c r="C857" s="6"/>
      <c r="D857" s="3"/>
      <c r="E857" s="25"/>
      <c r="F857" s="7"/>
      <c r="G857" s="7"/>
      <c r="H857" s="7"/>
      <c r="I857" s="7"/>
    </row>
    <row x14ac:dyDescent="0.25" r="858" customHeight="1" ht="19.5">
      <c r="A858" s="6"/>
      <c r="B858" s="6"/>
      <c r="C858" s="6"/>
      <c r="D858" s="3"/>
      <c r="E858" s="25"/>
      <c r="F858" s="7"/>
      <c r="G858" s="7"/>
      <c r="H858" s="7"/>
      <c r="I858" s="7"/>
    </row>
    <row x14ac:dyDescent="0.25" r="859" customHeight="1" ht="19.5">
      <c r="A859" s="6"/>
      <c r="B859" s="6"/>
      <c r="C859" s="6"/>
      <c r="D859" s="3"/>
      <c r="E859" s="25"/>
      <c r="F859" s="7"/>
      <c r="G859" s="7"/>
      <c r="H859" s="7"/>
      <c r="I859" s="7"/>
    </row>
    <row x14ac:dyDescent="0.25" r="860" customHeight="1" ht="19.5">
      <c r="A860" s="6"/>
      <c r="B860" s="6"/>
      <c r="C860" s="6"/>
      <c r="D860" s="3"/>
      <c r="E860" s="25"/>
      <c r="F860" s="7"/>
      <c r="G860" s="7"/>
      <c r="H860" s="7"/>
      <c r="I860" s="7"/>
    </row>
    <row x14ac:dyDescent="0.25" r="861" customHeight="1" ht="19.5">
      <c r="A861" s="6"/>
      <c r="B861" s="6"/>
      <c r="C861" s="6"/>
      <c r="D861" s="3"/>
      <c r="E861" s="25"/>
      <c r="F861" s="7"/>
      <c r="G861" s="7"/>
      <c r="H861" s="7"/>
      <c r="I861" s="7"/>
    </row>
    <row x14ac:dyDescent="0.25" r="862" customHeight="1" ht="19.5">
      <c r="A862" s="6"/>
      <c r="B862" s="6"/>
      <c r="C862" s="6"/>
      <c r="D862" s="3"/>
      <c r="E862" s="25"/>
      <c r="F862" s="7"/>
      <c r="G862" s="7"/>
      <c r="H862" s="7"/>
      <c r="I862" s="7"/>
    </row>
    <row x14ac:dyDescent="0.25" r="863" customHeight="1" ht="19.5">
      <c r="A863" s="6"/>
      <c r="B863" s="6"/>
      <c r="C863" s="6"/>
      <c r="D863" s="3"/>
      <c r="E863" s="25"/>
      <c r="F863" s="7"/>
      <c r="G863" s="7"/>
      <c r="H863" s="7"/>
      <c r="I863" s="7"/>
    </row>
    <row x14ac:dyDescent="0.25" r="864" customHeight="1" ht="19.5">
      <c r="A864" s="6"/>
      <c r="B864" s="6"/>
      <c r="C864" s="6"/>
      <c r="D864" s="3"/>
      <c r="E864" s="25"/>
      <c r="F864" s="7"/>
      <c r="G864" s="7"/>
      <c r="H864" s="7"/>
      <c r="I864" s="7"/>
    </row>
    <row x14ac:dyDescent="0.25" r="865" customHeight="1" ht="19.5">
      <c r="A865" s="6"/>
      <c r="B865" s="6"/>
      <c r="C865" s="6"/>
      <c r="D865" s="3"/>
      <c r="E865" s="25"/>
      <c r="F865" s="7"/>
      <c r="G865" s="7"/>
      <c r="H865" s="7"/>
      <c r="I865" s="7"/>
    </row>
    <row x14ac:dyDescent="0.25" r="866" customHeight="1" ht="19.5">
      <c r="A866" s="6"/>
      <c r="B866" s="6"/>
      <c r="C866" s="6"/>
      <c r="D866" s="3"/>
      <c r="E866" s="25"/>
      <c r="F866" s="7"/>
      <c r="G866" s="7"/>
      <c r="H866" s="7"/>
      <c r="I866" s="7"/>
    </row>
    <row x14ac:dyDescent="0.25" r="867" customHeight="1" ht="19.5">
      <c r="A867" s="6"/>
      <c r="B867" s="6"/>
      <c r="C867" s="6"/>
      <c r="D867" s="3"/>
      <c r="E867" s="25"/>
      <c r="F867" s="7"/>
      <c r="G867" s="7"/>
      <c r="H867" s="7"/>
      <c r="I867" s="7"/>
    </row>
    <row x14ac:dyDescent="0.25" r="868" customHeight="1" ht="19.5">
      <c r="A868" s="6"/>
      <c r="B868" s="6"/>
      <c r="C868" s="6"/>
      <c r="D868" s="3"/>
      <c r="E868" s="25"/>
      <c r="F868" s="7"/>
      <c r="G868" s="7"/>
      <c r="H868" s="7"/>
      <c r="I868" s="7"/>
    </row>
    <row x14ac:dyDescent="0.25" r="869" customHeight="1" ht="19.5">
      <c r="A869" s="6"/>
      <c r="B869" s="6"/>
      <c r="C869" s="6"/>
      <c r="D869" s="3"/>
      <c r="E869" s="25"/>
      <c r="F869" s="7"/>
      <c r="G869" s="7"/>
      <c r="H869" s="7"/>
      <c r="I869" s="7"/>
    </row>
    <row x14ac:dyDescent="0.25" r="870" customHeight="1" ht="19.5">
      <c r="A870" s="6"/>
      <c r="B870" s="6"/>
      <c r="C870" s="6"/>
      <c r="D870" s="3"/>
      <c r="E870" s="25"/>
      <c r="F870" s="7"/>
      <c r="G870" s="7"/>
      <c r="H870" s="7"/>
      <c r="I870" s="7"/>
    </row>
    <row x14ac:dyDescent="0.25" r="871" customHeight="1" ht="19.5">
      <c r="A871" s="6"/>
      <c r="B871" s="6"/>
      <c r="C871" s="6"/>
      <c r="D871" s="3"/>
      <c r="E871" s="25"/>
      <c r="F871" s="7"/>
      <c r="G871" s="7"/>
      <c r="H871" s="7"/>
      <c r="I871" s="7"/>
    </row>
    <row x14ac:dyDescent="0.25" r="872" customHeight="1" ht="19.5">
      <c r="A872" s="6"/>
      <c r="B872" s="6"/>
      <c r="C872" s="6"/>
      <c r="D872" s="3"/>
      <c r="E872" s="25"/>
      <c r="F872" s="7"/>
      <c r="G872" s="7"/>
      <c r="H872" s="7"/>
      <c r="I872" s="7"/>
    </row>
    <row x14ac:dyDescent="0.25" r="873" customHeight="1" ht="19.5">
      <c r="A873" s="6"/>
      <c r="B873" s="6"/>
      <c r="C873" s="6"/>
      <c r="D873" s="3"/>
      <c r="E873" s="25"/>
      <c r="F873" s="7"/>
      <c r="G873" s="7"/>
      <c r="H873" s="7"/>
      <c r="I873" s="7"/>
    </row>
    <row x14ac:dyDescent="0.25" r="874" customHeight="1" ht="19.5">
      <c r="A874" s="6"/>
      <c r="B874" s="6"/>
      <c r="C874" s="6"/>
      <c r="D874" s="3"/>
      <c r="E874" s="25"/>
      <c r="F874" s="7"/>
      <c r="G874" s="7"/>
      <c r="H874" s="7"/>
      <c r="I874" s="7"/>
    </row>
    <row x14ac:dyDescent="0.25" r="875" customHeight="1" ht="19.5">
      <c r="A875" s="6"/>
      <c r="B875" s="6"/>
      <c r="C875" s="6"/>
      <c r="D875" s="3"/>
      <c r="E875" s="25"/>
      <c r="F875" s="7"/>
      <c r="G875" s="7"/>
      <c r="H875" s="7"/>
      <c r="I875" s="7"/>
    </row>
    <row x14ac:dyDescent="0.25" r="876" customHeight="1" ht="19.5">
      <c r="A876" s="6"/>
      <c r="B876" s="6"/>
      <c r="C876" s="6"/>
      <c r="D876" s="3"/>
      <c r="E876" s="25"/>
      <c r="F876" s="7"/>
      <c r="G876" s="7"/>
      <c r="H876" s="7"/>
      <c r="I876" s="7"/>
    </row>
    <row x14ac:dyDescent="0.25" r="877" customHeight="1" ht="19.5">
      <c r="A877" s="6"/>
      <c r="B877" s="6"/>
      <c r="C877" s="6"/>
      <c r="D877" s="3"/>
      <c r="E877" s="25"/>
      <c r="F877" s="7"/>
      <c r="G877" s="7"/>
      <c r="H877" s="7"/>
      <c r="I877" s="7"/>
    </row>
    <row x14ac:dyDescent="0.25" r="878" customHeight="1" ht="19.5">
      <c r="A878" s="6"/>
      <c r="B878" s="6"/>
      <c r="C878" s="6"/>
      <c r="D878" s="3"/>
      <c r="E878" s="25"/>
      <c r="F878" s="7"/>
      <c r="G878" s="7"/>
      <c r="H878" s="7"/>
      <c r="I878" s="7"/>
    </row>
    <row x14ac:dyDescent="0.25" r="879" customHeight="1" ht="19.5">
      <c r="A879" s="6"/>
      <c r="B879" s="6"/>
      <c r="C879" s="6"/>
      <c r="D879" s="3"/>
      <c r="E879" s="25"/>
      <c r="F879" s="7"/>
      <c r="G879" s="7"/>
      <c r="H879" s="7"/>
      <c r="I879" s="7"/>
    </row>
    <row x14ac:dyDescent="0.25" r="880" customHeight="1" ht="19.5">
      <c r="A880" s="6"/>
      <c r="B880" s="6"/>
      <c r="C880" s="6"/>
      <c r="D880" s="3"/>
      <c r="E880" s="25"/>
      <c r="F880" s="7"/>
      <c r="G880" s="7"/>
      <c r="H880" s="7"/>
      <c r="I880" s="7"/>
    </row>
    <row x14ac:dyDescent="0.25" r="881" customHeight="1" ht="19.5">
      <c r="A881" s="6"/>
      <c r="B881" s="6"/>
      <c r="C881" s="6"/>
      <c r="D881" s="3"/>
      <c r="E881" s="25"/>
      <c r="F881" s="7"/>
      <c r="G881" s="7"/>
      <c r="H881" s="7"/>
      <c r="I881" s="7"/>
    </row>
    <row x14ac:dyDescent="0.25" r="882" customHeight="1" ht="19.5">
      <c r="A882" s="6"/>
      <c r="B882" s="6"/>
      <c r="C882" s="6"/>
      <c r="D882" s="3"/>
      <c r="E882" s="25"/>
      <c r="F882" s="7"/>
      <c r="G882" s="7"/>
      <c r="H882" s="7"/>
      <c r="I882" s="7"/>
    </row>
    <row x14ac:dyDescent="0.25" r="883" customHeight="1" ht="19.5">
      <c r="A883" s="6"/>
      <c r="B883" s="6"/>
      <c r="C883" s="6"/>
      <c r="D883" s="3"/>
      <c r="E883" s="25"/>
      <c r="F883" s="7"/>
      <c r="G883" s="7"/>
      <c r="H883" s="7"/>
      <c r="I883" s="7"/>
    </row>
    <row x14ac:dyDescent="0.25" r="884" customHeight="1" ht="19.5">
      <c r="A884" s="6"/>
      <c r="B884" s="6"/>
      <c r="C884" s="6"/>
      <c r="D884" s="3"/>
      <c r="E884" s="25"/>
      <c r="F884" s="7"/>
      <c r="G884" s="7"/>
      <c r="H884" s="7"/>
      <c r="I884" s="7"/>
    </row>
    <row x14ac:dyDescent="0.25" r="885" customHeight="1" ht="19.5">
      <c r="A885" s="6"/>
      <c r="B885" s="6"/>
      <c r="C885" s="6"/>
      <c r="D885" s="3"/>
      <c r="E885" s="25"/>
      <c r="F885" s="7"/>
      <c r="G885" s="7"/>
      <c r="H885" s="7"/>
      <c r="I885" s="7"/>
    </row>
    <row x14ac:dyDescent="0.25" r="886" customHeight="1" ht="19.5">
      <c r="A886" s="6"/>
      <c r="B886" s="6"/>
      <c r="C886" s="6"/>
      <c r="D886" s="3"/>
      <c r="E886" s="25"/>
      <c r="F886" s="7"/>
      <c r="G886" s="7"/>
      <c r="H886" s="7"/>
      <c r="I886" s="7"/>
    </row>
    <row x14ac:dyDescent="0.25" r="887" customHeight="1" ht="19.5">
      <c r="A887" s="6"/>
      <c r="B887" s="6"/>
      <c r="C887" s="6"/>
      <c r="D887" s="3"/>
      <c r="E887" s="25"/>
      <c r="F887" s="7"/>
      <c r="G887" s="7"/>
      <c r="H887" s="7"/>
      <c r="I887" s="7"/>
    </row>
    <row x14ac:dyDescent="0.25" r="888" customHeight="1" ht="19.5">
      <c r="A888" s="6"/>
      <c r="B888" s="6"/>
      <c r="C888" s="6"/>
      <c r="D888" s="3"/>
      <c r="E888" s="25"/>
      <c r="F888" s="7"/>
      <c r="G888" s="7"/>
      <c r="H888" s="7"/>
      <c r="I888" s="7"/>
    </row>
    <row x14ac:dyDescent="0.25" r="889" customHeight="1" ht="19.5">
      <c r="A889" s="6"/>
      <c r="B889" s="6"/>
      <c r="C889" s="6"/>
      <c r="D889" s="3"/>
      <c r="E889" s="25"/>
      <c r="F889" s="7"/>
      <c r="G889" s="7"/>
      <c r="H889" s="7"/>
      <c r="I889" s="7"/>
    </row>
    <row x14ac:dyDescent="0.25" r="890" customHeight="1" ht="19.5">
      <c r="A890" s="6"/>
      <c r="B890" s="6"/>
      <c r="C890" s="6"/>
      <c r="D890" s="3"/>
      <c r="E890" s="25"/>
      <c r="F890" s="7"/>
      <c r="G890" s="7"/>
      <c r="H890" s="7"/>
      <c r="I890" s="7"/>
    </row>
    <row x14ac:dyDescent="0.25" r="891" customHeight="1" ht="19.5">
      <c r="A891" s="6"/>
      <c r="B891" s="6"/>
      <c r="C891" s="6"/>
      <c r="D891" s="3"/>
      <c r="E891" s="25"/>
      <c r="F891" s="7"/>
      <c r="G891" s="7"/>
      <c r="H891" s="7"/>
      <c r="I891" s="7"/>
    </row>
    <row x14ac:dyDescent="0.25" r="892" customHeight="1" ht="19.5">
      <c r="A892" s="6"/>
      <c r="B892" s="6"/>
      <c r="C892" s="6"/>
      <c r="D892" s="3"/>
      <c r="E892" s="25"/>
      <c r="F892" s="7"/>
      <c r="G892" s="7"/>
      <c r="H892" s="7"/>
      <c r="I892" s="7"/>
    </row>
    <row x14ac:dyDescent="0.25" r="893" customHeight="1" ht="19.5">
      <c r="A893" s="6"/>
      <c r="B893" s="6"/>
      <c r="C893" s="6"/>
      <c r="D893" s="3"/>
      <c r="E893" s="25"/>
      <c r="F893" s="7"/>
      <c r="G893" s="7"/>
      <c r="H893" s="7"/>
      <c r="I893" s="7"/>
    </row>
    <row x14ac:dyDescent="0.25" r="894" customHeight="1" ht="19.5">
      <c r="A894" s="6"/>
      <c r="B894" s="6"/>
      <c r="C894" s="6"/>
      <c r="D894" s="3"/>
      <c r="E894" s="25"/>
      <c r="F894" s="7"/>
      <c r="G894" s="7"/>
      <c r="H894" s="7"/>
      <c r="I894" s="7"/>
    </row>
    <row x14ac:dyDescent="0.25" r="895" customHeight="1" ht="19.5">
      <c r="A895" s="6"/>
      <c r="B895" s="6"/>
      <c r="C895" s="6"/>
      <c r="D895" s="3"/>
      <c r="E895" s="25"/>
      <c r="F895" s="7"/>
      <c r="G895" s="7"/>
      <c r="H895" s="7"/>
      <c r="I895" s="7"/>
    </row>
    <row x14ac:dyDescent="0.25" r="896" customHeight="1" ht="19.5">
      <c r="A896" s="6"/>
      <c r="B896" s="6"/>
      <c r="C896" s="6"/>
      <c r="D896" s="3"/>
      <c r="E896" s="25"/>
      <c r="F896" s="7"/>
      <c r="G896" s="7"/>
      <c r="H896" s="7"/>
      <c r="I896" s="7"/>
    </row>
    <row x14ac:dyDescent="0.25" r="897" customHeight="1" ht="19.5">
      <c r="A897" s="6"/>
      <c r="B897" s="6"/>
      <c r="C897" s="6"/>
      <c r="D897" s="3"/>
      <c r="E897" s="25"/>
      <c r="F897" s="7"/>
      <c r="G897" s="7"/>
      <c r="H897" s="7"/>
      <c r="I897" s="7"/>
    </row>
    <row x14ac:dyDescent="0.25" r="898" customHeight="1" ht="19.5">
      <c r="A898" s="6"/>
      <c r="B898" s="6"/>
      <c r="C898" s="6"/>
      <c r="D898" s="3"/>
      <c r="E898" s="25"/>
      <c r="F898" s="7"/>
      <c r="G898" s="7"/>
      <c r="H898" s="7"/>
      <c r="I898" s="7"/>
    </row>
    <row x14ac:dyDescent="0.25" r="899" customHeight="1" ht="19.5">
      <c r="A899" s="6"/>
      <c r="B899" s="6"/>
      <c r="C899" s="6"/>
      <c r="D899" s="3"/>
      <c r="E899" s="25"/>
      <c r="F899" s="7"/>
      <c r="G899" s="7"/>
      <c r="H899" s="7"/>
      <c r="I899" s="7"/>
    </row>
    <row x14ac:dyDescent="0.25" r="900" customHeight="1" ht="19.5">
      <c r="A900" s="6"/>
      <c r="B900" s="6"/>
      <c r="C900" s="6"/>
      <c r="D900" s="3"/>
      <c r="E900" s="25"/>
      <c r="F900" s="7"/>
      <c r="G900" s="7"/>
      <c r="H900" s="7"/>
      <c r="I900" s="7"/>
    </row>
    <row x14ac:dyDescent="0.25" r="901" customHeight="1" ht="19.5">
      <c r="A901" s="6"/>
      <c r="B901" s="6"/>
      <c r="C901" s="6"/>
      <c r="D901" s="3"/>
      <c r="E901" s="25"/>
      <c r="F901" s="7"/>
      <c r="G901" s="7"/>
      <c r="H901" s="7"/>
      <c r="I901" s="7"/>
    </row>
    <row x14ac:dyDescent="0.25" r="902" customHeight="1" ht="19.5">
      <c r="A902" s="6"/>
      <c r="B902" s="6"/>
      <c r="C902" s="6"/>
      <c r="D902" s="3"/>
      <c r="E902" s="25"/>
      <c r="F902" s="7"/>
      <c r="G902" s="7"/>
      <c r="H902" s="7"/>
      <c r="I902" s="7"/>
    </row>
    <row x14ac:dyDescent="0.25" r="903" customHeight="1" ht="19.5">
      <c r="A903" s="6"/>
      <c r="B903" s="6"/>
      <c r="C903" s="6"/>
      <c r="D903" s="3"/>
      <c r="E903" s="25"/>
      <c r="F903" s="7"/>
      <c r="G903" s="7"/>
      <c r="H903" s="7"/>
      <c r="I903" s="7"/>
    </row>
    <row x14ac:dyDescent="0.25" r="904" customHeight="1" ht="19.5">
      <c r="A904" s="6"/>
      <c r="B904" s="6"/>
      <c r="C904" s="6"/>
      <c r="D904" s="3"/>
      <c r="E904" s="25"/>
      <c r="F904" s="7"/>
      <c r="G904" s="7"/>
      <c r="H904" s="7"/>
      <c r="I904" s="7"/>
    </row>
    <row x14ac:dyDescent="0.25" r="905" customHeight="1" ht="19.5">
      <c r="A905" s="6"/>
      <c r="B905" s="6"/>
      <c r="C905" s="6"/>
      <c r="D905" s="3"/>
      <c r="E905" s="25"/>
      <c r="F905" s="7"/>
      <c r="G905" s="7"/>
      <c r="H905" s="7"/>
      <c r="I905" s="7"/>
    </row>
    <row x14ac:dyDescent="0.25" r="906" customHeight="1" ht="19.5">
      <c r="A906" s="6"/>
      <c r="B906" s="6"/>
      <c r="C906" s="6"/>
      <c r="D906" s="3"/>
      <c r="E906" s="25"/>
      <c r="F906" s="7"/>
      <c r="G906" s="7"/>
      <c r="H906" s="7"/>
      <c r="I906" s="7"/>
    </row>
    <row x14ac:dyDescent="0.25" r="907" customHeight="1" ht="19.5">
      <c r="A907" s="6"/>
      <c r="B907" s="6"/>
      <c r="C907" s="6"/>
      <c r="D907" s="3"/>
      <c r="E907" s="25"/>
      <c r="F907" s="7"/>
      <c r="G907" s="7"/>
      <c r="H907" s="7"/>
      <c r="I907" s="7"/>
    </row>
    <row x14ac:dyDescent="0.25" r="908" customHeight="1" ht="19.5">
      <c r="A908" s="6"/>
      <c r="B908" s="6"/>
      <c r="C908" s="6"/>
      <c r="D908" s="3"/>
      <c r="E908" s="25"/>
      <c r="F908" s="7"/>
      <c r="G908" s="7"/>
      <c r="H908" s="7"/>
      <c r="I908" s="7"/>
    </row>
    <row x14ac:dyDescent="0.25" r="909" customHeight="1" ht="19.5">
      <c r="A909" s="6"/>
      <c r="B909" s="6"/>
      <c r="C909" s="6"/>
      <c r="D909" s="3"/>
      <c r="E909" s="25"/>
      <c r="F909" s="7"/>
      <c r="G909" s="7"/>
      <c r="H909" s="7"/>
      <c r="I909" s="7"/>
    </row>
    <row x14ac:dyDescent="0.25" r="910" customHeight="1" ht="19.5">
      <c r="A910" s="6"/>
      <c r="B910" s="6"/>
      <c r="C910" s="6"/>
      <c r="D910" s="3"/>
      <c r="E910" s="25"/>
      <c r="F910" s="7"/>
      <c r="G910" s="7"/>
      <c r="H910" s="7"/>
      <c r="I910" s="7"/>
    </row>
    <row x14ac:dyDescent="0.25" r="911" customHeight="1" ht="19.5">
      <c r="A911" s="6"/>
      <c r="B911" s="6"/>
      <c r="C911" s="6"/>
      <c r="D911" s="3"/>
      <c r="E911" s="25"/>
      <c r="F911" s="7"/>
      <c r="G911" s="7"/>
      <c r="H911" s="7"/>
      <c r="I911" s="7"/>
    </row>
    <row x14ac:dyDescent="0.25" r="912" customHeight="1" ht="19.5">
      <c r="A912" s="6"/>
      <c r="B912" s="6"/>
      <c r="C912" s="6"/>
      <c r="D912" s="3"/>
      <c r="E912" s="25"/>
      <c r="F912" s="7"/>
      <c r="G912" s="7"/>
      <c r="H912" s="7"/>
      <c r="I912" s="7"/>
    </row>
    <row x14ac:dyDescent="0.25" r="913" customHeight="1" ht="19.5">
      <c r="A913" s="6"/>
      <c r="B913" s="6"/>
      <c r="C913" s="6"/>
      <c r="D913" s="3"/>
      <c r="E913" s="25"/>
      <c r="F913" s="7"/>
      <c r="G913" s="7"/>
      <c r="H913" s="7"/>
      <c r="I913" s="7"/>
    </row>
    <row x14ac:dyDescent="0.25" r="914" customHeight="1" ht="19.5">
      <c r="A914" s="6"/>
      <c r="B914" s="6"/>
      <c r="C914" s="6"/>
      <c r="D914" s="3"/>
      <c r="E914" s="25"/>
      <c r="F914" s="7"/>
      <c r="G914" s="7"/>
      <c r="H914" s="7"/>
      <c r="I914" s="7"/>
    </row>
    <row x14ac:dyDescent="0.25" r="915" customHeight="1" ht="19.5">
      <c r="A915" s="6"/>
      <c r="B915" s="6"/>
      <c r="C915" s="6"/>
      <c r="D915" s="3"/>
      <c r="E915" s="25"/>
      <c r="F915" s="7"/>
      <c r="G915" s="7"/>
      <c r="H915" s="7"/>
      <c r="I915" s="7"/>
    </row>
    <row x14ac:dyDescent="0.25" r="916" customHeight="1" ht="19.5">
      <c r="A916" s="6"/>
      <c r="B916" s="6"/>
      <c r="C916" s="6"/>
      <c r="D916" s="3"/>
      <c r="E916" s="25"/>
      <c r="F916" s="7"/>
      <c r="G916" s="7"/>
      <c r="H916" s="7"/>
      <c r="I916" s="7"/>
    </row>
    <row x14ac:dyDescent="0.25" r="917" customHeight="1" ht="19.5">
      <c r="A917" s="6"/>
      <c r="B917" s="6"/>
      <c r="C917" s="6"/>
      <c r="D917" s="3"/>
      <c r="E917" s="25"/>
      <c r="F917" s="7"/>
      <c r="G917" s="7"/>
      <c r="H917" s="7"/>
      <c r="I917" s="7"/>
    </row>
    <row x14ac:dyDescent="0.25" r="918" customHeight="1" ht="19.5">
      <c r="A918" s="6"/>
      <c r="B918" s="6"/>
      <c r="C918" s="6"/>
      <c r="D918" s="3"/>
      <c r="E918" s="25"/>
      <c r="F918" s="7"/>
      <c r="G918" s="7"/>
      <c r="H918" s="7"/>
      <c r="I918" s="7"/>
    </row>
    <row x14ac:dyDescent="0.25" r="919" customHeight="1" ht="19.5">
      <c r="A919" s="6"/>
      <c r="B919" s="6"/>
      <c r="C919" s="6"/>
      <c r="D919" s="3"/>
      <c r="E919" s="25"/>
      <c r="F919" s="7"/>
      <c r="G919" s="7"/>
      <c r="H919" s="7"/>
      <c r="I919" s="7"/>
    </row>
    <row x14ac:dyDescent="0.25" r="920" customHeight="1" ht="19.5">
      <c r="A920" s="6"/>
      <c r="B920" s="6"/>
      <c r="C920" s="6"/>
      <c r="D920" s="3"/>
      <c r="E920" s="25"/>
      <c r="F920" s="7"/>
      <c r="G920" s="7"/>
      <c r="H920" s="7"/>
      <c r="I920" s="7"/>
    </row>
    <row x14ac:dyDescent="0.25" r="921" customHeight="1" ht="19.5">
      <c r="A921" s="6"/>
      <c r="B921" s="6"/>
      <c r="C921" s="6"/>
      <c r="D921" s="3"/>
      <c r="E921" s="25"/>
      <c r="F921" s="7"/>
      <c r="G921" s="7"/>
      <c r="H921" s="7"/>
      <c r="I921" s="7"/>
    </row>
    <row x14ac:dyDescent="0.25" r="922" customHeight="1" ht="19.5">
      <c r="A922" s="6"/>
      <c r="B922" s="6"/>
      <c r="C922" s="6"/>
      <c r="D922" s="3"/>
      <c r="E922" s="25"/>
      <c r="F922" s="7"/>
      <c r="G922" s="7"/>
      <c r="H922" s="7"/>
      <c r="I922" s="7"/>
    </row>
    <row x14ac:dyDescent="0.25" r="923" customHeight="1" ht="19.5">
      <c r="A923" s="6"/>
      <c r="B923" s="6"/>
      <c r="C923" s="6"/>
      <c r="D923" s="3"/>
      <c r="E923" s="25"/>
      <c r="F923" s="7"/>
      <c r="G923" s="7"/>
      <c r="H923" s="7"/>
      <c r="I923" s="7"/>
    </row>
    <row x14ac:dyDescent="0.25" r="924" customHeight="1" ht="19.5">
      <c r="A924" s="6"/>
      <c r="B924" s="6"/>
      <c r="C924" s="6"/>
      <c r="D924" s="3"/>
      <c r="E924" s="25"/>
      <c r="F924" s="7"/>
      <c r="G924" s="7"/>
      <c r="H924" s="7"/>
      <c r="I924" s="7"/>
    </row>
    <row x14ac:dyDescent="0.25" r="925" customHeight="1" ht="19.5">
      <c r="A925" s="6"/>
      <c r="B925" s="6"/>
      <c r="C925" s="6"/>
      <c r="D925" s="3"/>
      <c r="E925" s="25"/>
      <c r="F925" s="7"/>
      <c r="G925" s="7"/>
      <c r="H925" s="7"/>
      <c r="I925" s="7"/>
    </row>
    <row x14ac:dyDescent="0.25" r="926" customHeight="1" ht="19.5">
      <c r="A926" s="6"/>
      <c r="B926" s="6"/>
      <c r="C926" s="6"/>
      <c r="D926" s="3"/>
      <c r="E926" s="25"/>
      <c r="F926" s="7"/>
      <c r="G926" s="7"/>
      <c r="H926" s="7"/>
      <c r="I926" s="7"/>
    </row>
    <row x14ac:dyDescent="0.25" r="927" customHeight="1" ht="19.5">
      <c r="A927" s="6"/>
      <c r="B927" s="6"/>
      <c r="C927" s="6"/>
      <c r="D927" s="3"/>
      <c r="E927" s="25"/>
      <c r="F927" s="7"/>
      <c r="G927" s="7"/>
      <c r="H927" s="7"/>
      <c r="I927" s="7"/>
    </row>
    <row x14ac:dyDescent="0.25" r="928" customHeight="1" ht="19.5">
      <c r="A928" s="6"/>
      <c r="B928" s="6"/>
      <c r="C928" s="6"/>
      <c r="D928" s="3"/>
      <c r="E928" s="25"/>
      <c r="F928" s="7"/>
      <c r="G928" s="7"/>
      <c r="H928" s="7"/>
      <c r="I928" s="7"/>
    </row>
    <row x14ac:dyDescent="0.25" r="929" customHeight="1" ht="19.5">
      <c r="A929" s="6"/>
      <c r="B929" s="6"/>
      <c r="C929" s="6"/>
      <c r="D929" s="3"/>
      <c r="E929" s="25"/>
      <c r="F929" s="7"/>
      <c r="G929" s="7"/>
      <c r="H929" s="7"/>
      <c r="I929" s="7"/>
    </row>
    <row x14ac:dyDescent="0.25" r="930" customHeight="1" ht="19.5">
      <c r="A930" s="6"/>
      <c r="B930" s="6"/>
      <c r="C930" s="6"/>
      <c r="D930" s="3"/>
      <c r="E930" s="25"/>
      <c r="F930" s="7"/>
      <c r="G930" s="7"/>
      <c r="H930" s="7"/>
      <c r="I930" s="7"/>
    </row>
    <row x14ac:dyDescent="0.25" r="931" customHeight="1" ht="19.5">
      <c r="A931" s="6"/>
      <c r="B931" s="6"/>
      <c r="C931" s="6"/>
      <c r="D931" s="3"/>
      <c r="E931" s="25"/>
      <c r="F931" s="7"/>
      <c r="G931" s="7"/>
      <c r="H931" s="7"/>
      <c r="I931" s="7"/>
    </row>
    <row x14ac:dyDescent="0.25" r="932" customHeight="1" ht="19.5">
      <c r="A932" s="6"/>
      <c r="B932" s="6"/>
      <c r="C932" s="6"/>
      <c r="D932" s="3"/>
      <c r="E932" s="25"/>
      <c r="F932" s="7"/>
      <c r="G932" s="7"/>
      <c r="H932" s="7"/>
      <c r="I932" s="7"/>
    </row>
    <row x14ac:dyDescent="0.25" r="933" customHeight="1" ht="19.5">
      <c r="A933" s="6"/>
      <c r="B933" s="6"/>
      <c r="C933" s="6"/>
      <c r="D933" s="3"/>
      <c r="E933" s="25"/>
      <c r="F933" s="7"/>
      <c r="G933" s="7"/>
      <c r="H933" s="7"/>
      <c r="I933" s="7"/>
    </row>
    <row x14ac:dyDescent="0.25" r="934" customHeight="1" ht="19.5">
      <c r="A934" s="6"/>
      <c r="B934" s="6"/>
      <c r="C934" s="6"/>
      <c r="D934" s="3"/>
      <c r="E934" s="25"/>
      <c r="F934" s="7"/>
      <c r="G934" s="7"/>
      <c r="H934" s="7"/>
      <c r="I934" s="7"/>
    </row>
    <row x14ac:dyDescent="0.25" r="935" customHeight="1" ht="19.5">
      <c r="A935" s="6"/>
      <c r="B935" s="6"/>
      <c r="C935" s="6"/>
      <c r="D935" s="3"/>
      <c r="E935" s="25"/>
      <c r="F935" s="7"/>
      <c r="G935" s="7"/>
      <c r="H935" s="7"/>
      <c r="I935" s="7"/>
    </row>
    <row x14ac:dyDescent="0.25" r="936" customHeight="1" ht="19.5">
      <c r="A936" s="6"/>
      <c r="B936" s="6"/>
      <c r="C936" s="6"/>
      <c r="D936" s="3"/>
      <c r="E936" s="25"/>
      <c r="F936" s="7"/>
      <c r="G936" s="7"/>
      <c r="H936" s="7"/>
      <c r="I936" s="7"/>
    </row>
    <row x14ac:dyDescent="0.25" r="937" customHeight="1" ht="19.5">
      <c r="A937" s="6"/>
      <c r="B937" s="6"/>
      <c r="C937" s="6"/>
      <c r="D937" s="3"/>
      <c r="E937" s="25"/>
      <c r="F937" s="7"/>
      <c r="G937" s="7"/>
      <c r="H937" s="7"/>
      <c r="I937" s="7"/>
    </row>
    <row x14ac:dyDescent="0.25" r="938" customHeight="1" ht="19.5">
      <c r="A938" s="6"/>
      <c r="B938" s="6"/>
      <c r="C938" s="6"/>
      <c r="D938" s="3"/>
      <c r="E938" s="25"/>
      <c r="F938" s="7"/>
      <c r="G938" s="7"/>
      <c r="H938" s="7"/>
      <c r="I938" s="7"/>
    </row>
    <row x14ac:dyDescent="0.25" r="939" customHeight="1" ht="19.5">
      <c r="A939" s="6"/>
      <c r="B939" s="6"/>
      <c r="C939" s="6"/>
      <c r="D939" s="3"/>
      <c r="E939" s="25"/>
      <c r="F939" s="7"/>
      <c r="G939" s="7"/>
      <c r="H939" s="7"/>
      <c r="I939" s="7"/>
    </row>
    <row x14ac:dyDescent="0.25" r="940" customHeight="1" ht="19.5">
      <c r="A940" s="6"/>
      <c r="B940" s="6"/>
      <c r="C940" s="6"/>
      <c r="D940" s="3"/>
      <c r="E940" s="25"/>
      <c r="F940" s="7"/>
      <c r="G940" s="7"/>
      <c r="H940" s="7"/>
      <c r="I940" s="7"/>
    </row>
    <row x14ac:dyDescent="0.25" r="941" customHeight="1" ht="19.5">
      <c r="A941" s="6"/>
      <c r="B941" s="6"/>
      <c r="C941" s="6"/>
      <c r="D941" s="3"/>
      <c r="E941" s="25"/>
      <c r="F941" s="7"/>
      <c r="G941" s="7"/>
      <c r="H941" s="7"/>
      <c r="I941" s="7"/>
    </row>
    <row x14ac:dyDescent="0.25" r="942" customHeight="1" ht="19.5">
      <c r="A942" s="6"/>
      <c r="B942" s="6"/>
      <c r="C942" s="6"/>
      <c r="D942" s="3"/>
      <c r="E942" s="25"/>
      <c r="F942" s="7"/>
      <c r="G942" s="7"/>
      <c r="H942" s="7"/>
      <c r="I942" s="7"/>
    </row>
    <row x14ac:dyDescent="0.25" r="943" customHeight="1" ht="19.5">
      <c r="A943" s="6"/>
      <c r="B943" s="6"/>
      <c r="C943" s="6"/>
      <c r="D943" s="3"/>
      <c r="E943" s="25"/>
      <c r="F943" s="7"/>
      <c r="G943" s="7"/>
      <c r="H943" s="7"/>
      <c r="I943" s="7"/>
    </row>
    <row x14ac:dyDescent="0.25" r="944" customHeight="1" ht="19.5">
      <c r="A944" s="6"/>
      <c r="B944" s="6"/>
      <c r="C944" s="6"/>
      <c r="D944" s="3"/>
      <c r="E944" s="25"/>
      <c r="F944" s="7"/>
      <c r="G944" s="7"/>
      <c r="H944" s="7"/>
      <c r="I944" s="7"/>
    </row>
    <row x14ac:dyDescent="0.25" r="945" customHeight="1" ht="19.5">
      <c r="A945" s="6"/>
      <c r="B945" s="6"/>
      <c r="C945" s="6"/>
      <c r="D945" s="3"/>
      <c r="E945" s="25"/>
      <c r="F945" s="7"/>
      <c r="G945" s="7"/>
      <c r="H945" s="7"/>
      <c r="I945" s="7"/>
    </row>
    <row x14ac:dyDescent="0.25" r="946" customHeight="1" ht="19.5">
      <c r="A946" s="6"/>
      <c r="B946" s="6"/>
      <c r="C946" s="6"/>
      <c r="D946" s="3"/>
      <c r="E946" s="25"/>
      <c r="F946" s="7"/>
      <c r="G946" s="7"/>
      <c r="H946" s="7"/>
      <c r="I946" s="7"/>
    </row>
    <row x14ac:dyDescent="0.25" r="947" customHeight="1" ht="19.5">
      <c r="A947" s="6"/>
      <c r="B947" s="6"/>
      <c r="C947" s="6"/>
      <c r="D947" s="3"/>
      <c r="E947" s="25"/>
      <c r="F947" s="7"/>
      <c r="G947" s="7"/>
      <c r="H947" s="7"/>
      <c r="I947" s="7"/>
    </row>
    <row x14ac:dyDescent="0.25" r="948" customHeight="1" ht="19.5">
      <c r="A948" s="6"/>
      <c r="B948" s="6"/>
      <c r="C948" s="6"/>
      <c r="D948" s="3"/>
      <c r="E948" s="25"/>
      <c r="F948" s="7"/>
      <c r="G948" s="7"/>
      <c r="H948" s="7"/>
      <c r="I948" s="7"/>
    </row>
    <row x14ac:dyDescent="0.25" r="949" customHeight="1" ht="19.5">
      <c r="A949" s="6"/>
      <c r="B949" s="6"/>
      <c r="C949" s="6"/>
      <c r="D949" s="3"/>
      <c r="E949" s="25"/>
      <c r="F949" s="7"/>
      <c r="G949" s="7"/>
      <c r="H949" s="7"/>
      <c r="I949" s="7"/>
    </row>
    <row x14ac:dyDescent="0.25" r="950" customHeight="1" ht="19.5">
      <c r="A950" s="6"/>
      <c r="B950" s="6"/>
      <c r="C950" s="6"/>
      <c r="D950" s="3"/>
      <c r="E950" s="25"/>
      <c r="F950" s="7"/>
      <c r="G950" s="7"/>
      <c r="H950" s="7"/>
      <c r="I950" s="7"/>
    </row>
    <row x14ac:dyDescent="0.25" r="951" customHeight="1" ht="19.5">
      <c r="A951" s="6"/>
      <c r="B951" s="6"/>
      <c r="C951" s="6"/>
      <c r="D951" s="3"/>
      <c r="E951" s="25"/>
      <c r="F951" s="7"/>
      <c r="G951" s="7"/>
      <c r="H951" s="7"/>
      <c r="I951" s="7"/>
    </row>
    <row x14ac:dyDescent="0.25" r="952" customHeight="1" ht="19.5">
      <c r="A952" s="6"/>
      <c r="B952" s="6"/>
      <c r="C952" s="6"/>
      <c r="D952" s="3"/>
      <c r="E952" s="25"/>
      <c r="F952" s="7"/>
      <c r="G952" s="7"/>
      <c r="H952" s="7"/>
      <c r="I952" s="7"/>
    </row>
    <row x14ac:dyDescent="0.25" r="953" customHeight="1" ht="19.5">
      <c r="A953" s="6"/>
      <c r="B953" s="6"/>
      <c r="C953" s="6"/>
      <c r="D953" s="3"/>
      <c r="E953" s="25"/>
      <c r="F953" s="7"/>
      <c r="G953" s="7"/>
      <c r="H953" s="7"/>
      <c r="I953" s="7"/>
    </row>
    <row x14ac:dyDescent="0.25" r="954" customHeight="1" ht="19.5">
      <c r="A954" s="6"/>
      <c r="B954" s="6"/>
      <c r="C954" s="6"/>
      <c r="D954" s="3"/>
      <c r="E954" s="25"/>
      <c r="F954" s="7"/>
      <c r="G954" s="7"/>
      <c r="H954" s="7"/>
      <c r="I954" s="7"/>
    </row>
    <row x14ac:dyDescent="0.25" r="955" customHeight="1" ht="19.5">
      <c r="A955" s="6"/>
      <c r="B955" s="6"/>
      <c r="C955" s="6"/>
      <c r="D955" s="3"/>
      <c r="E955" s="25"/>
      <c r="F955" s="7"/>
      <c r="G955" s="7"/>
      <c r="H955" s="7"/>
      <c r="I955" s="7"/>
    </row>
    <row x14ac:dyDescent="0.25" r="956" customHeight="1" ht="19.5">
      <c r="A956" s="6"/>
      <c r="B956" s="6"/>
      <c r="C956" s="6"/>
      <c r="D956" s="3"/>
      <c r="E956" s="25"/>
      <c r="F956" s="7"/>
      <c r="G956" s="7"/>
      <c r="H956" s="7"/>
      <c r="I956" s="7"/>
    </row>
    <row x14ac:dyDescent="0.25" r="957" customHeight="1" ht="19.5">
      <c r="A957" s="6"/>
      <c r="B957" s="6"/>
      <c r="C957" s="6"/>
      <c r="D957" s="3"/>
      <c r="E957" s="25"/>
      <c r="F957" s="7"/>
      <c r="G957" s="7"/>
      <c r="H957" s="7"/>
      <c r="I957" s="7"/>
    </row>
    <row x14ac:dyDescent="0.25" r="958" customHeight="1" ht="19.5">
      <c r="A958" s="6"/>
      <c r="B958" s="6"/>
      <c r="C958" s="6"/>
      <c r="D958" s="3"/>
      <c r="E958" s="25"/>
      <c r="F958" s="7"/>
      <c r="G958" s="7"/>
      <c r="H958" s="7"/>
      <c r="I958" s="7"/>
    </row>
    <row x14ac:dyDescent="0.25" r="959" customHeight="1" ht="19.5">
      <c r="A959" s="6"/>
      <c r="B959" s="6"/>
      <c r="C959" s="6"/>
      <c r="D959" s="3"/>
      <c r="E959" s="25"/>
      <c r="F959" s="7"/>
      <c r="G959" s="7"/>
      <c r="H959" s="7"/>
      <c r="I959" s="7"/>
    </row>
    <row x14ac:dyDescent="0.25" r="960" customHeight="1" ht="19.5">
      <c r="A960" s="6"/>
      <c r="B960" s="6"/>
      <c r="C960" s="6"/>
      <c r="D960" s="3"/>
      <c r="E960" s="25"/>
      <c r="F960" s="7"/>
      <c r="G960" s="7"/>
      <c r="H960" s="7"/>
      <c r="I960" s="7"/>
    </row>
    <row x14ac:dyDescent="0.25" r="961" customHeight="1" ht="19.5">
      <c r="A961" s="6"/>
      <c r="B961" s="6"/>
      <c r="C961" s="6"/>
      <c r="D961" s="3"/>
      <c r="E961" s="25"/>
      <c r="F961" s="7"/>
      <c r="G961" s="7"/>
      <c r="H961" s="7"/>
      <c r="I961" s="7"/>
    </row>
    <row x14ac:dyDescent="0.25" r="962" customHeight="1" ht="19.5">
      <c r="A962" s="6"/>
      <c r="B962" s="6"/>
      <c r="C962" s="6"/>
      <c r="D962" s="3"/>
      <c r="E962" s="25"/>
      <c r="F962" s="7"/>
      <c r="G962" s="7"/>
      <c r="H962" s="7"/>
      <c r="I962" s="7"/>
    </row>
    <row x14ac:dyDescent="0.25" r="963" customHeight="1" ht="19.5">
      <c r="A963" s="6"/>
      <c r="B963" s="6"/>
      <c r="C963" s="6"/>
      <c r="D963" s="3"/>
      <c r="E963" s="25"/>
      <c r="F963" s="7"/>
      <c r="G963" s="7"/>
      <c r="H963" s="7"/>
      <c r="I963" s="7"/>
    </row>
    <row x14ac:dyDescent="0.25" r="964" customHeight="1" ht="19.5">
      <c r="A964" s="6"/>
      <c r="B964" s="6"/>
      <c r="C964" s="6"/>
      <c r="D964" s="3"/>
      <c r="E964" s="25"/>
      <c r="F964" s="7"/>
      <c r="G964" s="7"/>
      <c r="H964" s="7"/>
      <c r="I964" s="7"/>
    </row>
    <row x14ac:dyDescent="0.25" r="965" customHeight="1" ht="19.5">
      <c r="A965" s="6"/>
      <c r="B965" s="6"/>
      <c r="C965" s="6"/>
      <c r="D965" s="3"/>
      <c r="E965" s="25"/>
      <c r="F965" s="7"/>
      <c r="G965" s="7"/>
      <c r="H965" s="7"/>
      <c r="I965" s="7"/>
    </row>
    <row x14ac:dyDescent="0.25" r="966" customHeight="1" ht="19.5">
      <c r="A966" s="6"/>
      <c r="B966" s="6"/>
      <c r="C966" s="6"/>
      <c r="D966" s="3"/>
      <c r="E966" s="25"/>
      <c r="F966" s="7"/>
      <c r="G966" s="7"/>
      <c r="H966" s="7"/>
      <c r="I966" s="7"/>
    </row>
    <row x14ac:dyDescent="0.25" r="967" customHeight="1" ht="19.5">
      <c r="A967" s="6"/>
      <c r="B967" s="6"/>
      <c r="C967" s="6"/>
      <c r="D967" s="3"/>
      <c r="E967" s="25"/>
      <c r="F967" s="7"/>
      <c r="G967" s="7"/>
      <c r="H967" s="7"/>
      <c r="I967" s="7"/>
    </row>
    <row x14ac:dyDescent="0.25" r="968" customHeight="1" ht="19.5">
      <c r="A968" s="6"/>
      <c r="B968" s="6"/>
      <c r="C968" s="6"/>
      <c r="D968" s="3"/>
      <c r="E968" s="25"/>
      <c r="F968" s="7"/>
      <c r="G968" s="7"/>
      <c r="H968" s="7"/>
      <c r="I968" s="7"/>
    </row>
    <row x14ac:dyDescent="0.25" r="969" customHeight="1" ht="19.5">
      <c r="A969" s="6"/>
      <c r="B969" s="6"/>
      <c r="C969" s="6"/>
      <c r="D969" s="3"/>
      <c r="E969" s="25"/>
      <c r="F969" s="7"/>
      <c r="G969" s="7"/>
      <c r="H969" s="7"/>
      <c r="I969" s="7"/>
    </row>
    <row x14ac:dyDescent="0.25" r="970" customHeight="1" ht="19.5">
      <c r="A970" s="6"/>
      <c r="B970" s="6"/>
      <c r="C970" s="6"/>
      <c r="D970" s="3"/>
      <c r="E970" s="25"/>
      <c r="F970" s="7"/>
      <c r="G970" s="7"/>
      <c r="H970" s="7"/>
      <c r="I970" s="7"/>
    </row>
    <row x14ac:dyDescent="0.25" r="971" customHeight="1" ht="19.5">
      <c r="A971" s="6"/>
      <c r="B971" s="6"/>
      <c r="C971" s="6"/>
      <c r="D971" s="3"/>
      <c r="E971" s="25"/>
      <c r="F971" s="7"/>
      <c r="G971" s="7"/>
      <c r="H971" s="7"/>
      <c r="I971" s="7"/>
    </row>
    <row x14ac:dyDescent="0.25" r="972" customHeight="1" ht="19.5">
      <c r="A972" s="6"/>
      <c r="B972" s="6"/>
      <c r="C972" s="6"/>
      <c r="D972" s="3"/>
      <c r="E972" s="25"/>
      <c r="F972" s="7"/>
      <c r="G972" s="7"/>
      <c r="H972" s="7"/>
      <c r="I972" s="7"/>
    </row>
    <row x14ac:dyDescent="0.25" r="973" customHeight="1" ht="19.5">
      <c r="A973" s="6"/>
      <c r="B973" s="6"/>
      <c r="C973" s="6"/>
      <c r="D973" s="3"/>
      <c r="E973" s="25"/>
      <c r="F973" s="7"/>
      <c r="G973" s="7"/>
      <c r="H973" s="7"/>
      <c r="I973" s="7"/>
    </row>
    <row x14ac:dyDescent="0.25" r="974" customHeight="1" ht="19.5">
      <c r="A974" s="6"/>
      <c r="B974" s="6"/>
      <c r="C974" s="6"/>
      <c r="D974" s="3"/>
      <c r="E974" s="25"/>
      <c r="F974" s="7"/>
      <c r="G974" s="7"/>
      <c r="H974" s="7"/>
      <c r="I974" s="7"/>
    </row>
    <row x14ac:dyDescent="0.25" r="975" customHeight="1" ht="19.5">
      <c r="A975" s="6"/>
      <c r="B975" s="6"/>
      <c r="C975" s="6"/>
      <c r="D975" s="3"/>
      <c r="E975" s="25"/>
      <c r="F975" s="7"/>
      <c r="G975" s="7"/>
      <c r="H975" s="7"/>
      <c r="I975" s="7"/>
    </row>
    <row x14ac:dyDescent="0.25" r="976" customHeight="1" ht="19.5">
      <c r="A976" s="6"/>
      <c r="B976" s="6"/>
      <c r="C976" s="6"/>
      <c r="D976" s="3"/>
      <c r="E976" s="25"/>
      <c r="F976" s="7"/>
      <c r="G976" s="7"/>
      <c r="H976" s="7"/>
      <c r="I976" s="7"/>
    </row>
    <row x14ac:dyDescent="0.25" r="977" customHeight="1" ht="19.5">
      <c r="A977" s="6"/>
      <c r="B977" s="6"/>
      <c r="C977" s="6"/>
      <c r="D977" s="3"/>
      <c r="E977" s="25"/>
      <c r="F977" s="7"/>
      <c r="G977" s="7"/>
      <c r="H977" s="7"/>
      <c r="I977" s="7"/>
    </row>
    <row x14ac:dyDescent="0.25" r="978" customHeight="1" ht="19.5">
      <c r="A978" s="6"/>
      <c r="B978" s="6"/>
      <c r="C978" s="6"/>
      <c r="D978" s="3"/>
      <c r="E978" s="25"/>
      <c r="F978" s="7"/>
      <c r="G978" s="7"/>
      <c r="H978" s="7"/>
      <c r="I978" s="7"/>
    </row>
    <row x14ac:dyDescent="0.25" r="979" customHeight="1" ht="19.5">
      <c r="A979" s="6"/>
      <c r="B979" s="6"/>
      <c r="C979" s="6"/>
      <c r="D979" s="3"/>
      <c r="E979" s="25"/>
      <c r="F979" s="7"/>
      <c r="G979" s="7"/>
      <c r="H979" s="7"/>
      <c r="I979" s="7"/>
    </row>
    <row x14ac:dyDescent="0.25" r="980" customHeight="1" ht="19.5">
      <c r="A980" s="6"/>
      <c r="B980" s="6"/>
      <c r="C980" s="6"/>
      <c r="D980" s="3"/>
      <c r="E980" s="25"/>
      <c r="F980" s="7"/>
      <c r="G980" s="7"/>
      <c r="H980" s="7"/>
      <c r="I980" s="7"/>
    </row>
    <row x14ac:dyDescent="0.25" r="981" customHeight="1" ht="19.5">
      <c r="A981" s="6"/>
      <c r="B981" s="6"/>
      <c r="C981" s="6"/>
      <c r="D981" s="3"/>
      <c r="E981" s="25"/>
      <c r="F981" s="7"/>
      <c r="G981" s="7"/>
      <c r="H981" s="7"/>
      <c r="I981" s="7"/>
    </row>
    <row x14ac:dyDescent="0.25" r="982" customHeight="1" ht="19.5">
      <c r="A982" s="6"/>
      <c r="B982" s="6"/>
      <c r="C982" s="6"/>
      <c r="D982" s="3"/>
      <c r="E982" s="25"/>
      <c r="F982" s="7"/>
      <c r="G982" s="7"/>
      <c r="H982" s="7"/>
      <c r="I982" s="7"/>
    </row>
    <row x14ac:dyDescent="0.25" r="983" customHeight="1" ht="19.5">
      <c r="A983" s="6"/>
      <c r="B983" s="6"/>
      <c r="C983" s="6"/>
      <c r="D983" s="3"/>
      <c r="E983" s="25"/>
      <c r="F983" s="7"/>
      <c r="G983" s="7"/>
      <c r="H983" s="7"/>
      <c r="I983" s="7"/>
    </row>
    <row x14ac:dyDescent="0.25" r="984" customHeight="1" ht="19.5">
      <c r="A984" s="6"/>
      <c r="B984" s="6"/>
      <c r="C984" s="6"/>
      <c r="D984" s="3"/>
      <c r="E984" s="25"/>
      <c r="F984" s="7"/>
      <c r="G984" s="7"/>
      <c r="H984" s="7"/>
      <c r="I984" s="7"/>
    </row>
    <row x14ac:dyDescent="0.25" r="985" customHeight="1" ht="19.5">
      <c r="A985" s="6"/>
      <c r="B985" s="6"/>
      <c r="C985" s="6"/>
      <c r="D985" s="3"/>
      <c r="E985" s="25"/>
      <c r="F985" s="7"/>
      <c r="G985" s="7"/>
      <c r="H985" s="7"/>
      <c r="I985" s="7"/>
    </row>
    <row x14ac:dyDescent="0.25" r="986" customHeight="1" ht="19.5">
      <c r="A986" s="6"/>
      <c r="B986" s="6"/>
      <c r="C986" s="6"/>
      <c r="D986" s="3"/>
      <c r="E986" s="25"/>
      <c r="F986" s="7"/>
      <c r="G986" s="7"/>
      <c r="H986" s="7"/>
      <c r="I986" s="7"/>
    </row>
    <row x14ac:dyDescent="0.25" r="987" customHeight="1" ht="19.5">
      <c r="A987" s="6"/>
      <c r="B987" s="6"/>
      <c r="C987" s="6"/>
      <c r="D987" s="3"/>
      <c r="E987" s="25"/>
      <c r="F987" s="7"/>
      <c r="G987" s="7"/>
      <c r="H987" s="7"/>
      <c r="I987" s="7"/>
    </row>
    <row x14ac:dyDescent="0.25" r="988" customHeight="1" ht="19.5">
      <c r="A988" s="6"/>
      <c r="B988" s="6"/>
      <c r="C988" s="6"/>
      <c r="D988" s="3"/>
      <c r="E988" s="25"/>
      <c r="F988" s="7"/>
      <c r="G988" s="7"/>
      <c r="H988" s="7"/>
      <c r="I988" s="7"/>
    </row>
    <row x14ac:dyDescent="0.25" r="989" customHeight="1" ht="19.5">
      <c r="A989" s="6"/>
      <c r="B989" s="6"/>
      <c r="C989" s="6"/>
      <c r="D989" s="3"/>
      <c r="E989" s="25"/>
      <c r="F989" s="7"/>
      <c r="G989" s="7"/>
      <c r="H989" s="7"/>
      <c r="I989" s="7"/>
    </row>
    <row x14ac:dyDescent="0.25" r="990" customHeight="1" ht="19.5">
      <c r="A990" s="6"/>
      <c r="B990" s="6"/>
      <c r="C990" s="6"/>
      <c r="D990" s="3"/>
      <c r="E990" s="25"/>
      <c r="F990" s="7"/>
      <c r="G990" s="7"/>
      <c r="H990" s="7"/>
      <c r="I990" s="7"/>
    </row>
    <row x14ac:dyDescent="0.25" r="991" customHeight="1" ht="19.5">
      <c r="A991" s="6"/>
      <c r="B991" s="6"/>
      <c r="C991" s="6"/>
      <c r="D991" s="3"/>
      <c r="E991" s="25"/>
      <c r="F991" s="7"/>
      <c r="G991" s="7"/>
      <c r="H991" s="7"/>
      <c r="I991" s="7"/>
    </row>
    <row x14ac:dyDescent="0.25" r="992" customHeight="1" ht="19.5">
      <c r="A992" s="6"/>
      <c r="B992" s="6"/>
      <c r="C992" s="6"/>
      <c r="D992" s="3"/>
      <c r="E992" s="25"/>
      <c r="F992" s="7"/>
      <c r="G992" s="7"/>
      <c r="H992" s="7"/>
      <c r="I992" s="7"/>
    </row>
    <row x14ac:dyDescent="0.25" r="993" customHeight="1" ht="19.5">
      <c r="A993" s="6"/>
      <c r="B993" s="6"/>
      <c r="C993" s="6"/>
      <c r="D993" s="3"/>
      <c r="E993" s="25"/>
      <c r="F993" s="7"/>
      <c r="G993" s="7"/>
      <c r="H993" s="7"/>
      <c r="I993" s="7"/>
    </row>
    <row x14ac:dyDescent="0.25" r="994" customHeight="1" ht="19.5">
      <c r="A994" s="6"/>
      <c r="B994" s="6"/>
      <c r="C994" s="6"/>
      <c r="D994" s="3"/>
      <c r="E994" s="25"/>
      <c r="F994" s="7"/>
      <c r="G994" s="7"/>
      <c r="H994" s="7"/>
      <c r="I994" s="7"/>
    </row>
    <row x14ac:dyDescent="0.25" r="995" customHeight="1" ht="19.5">
      <c r="A995" s="6"/>
      <c r="B995" s="6"/>
      <c r="C995" s="6"/>
      <c r="D995" s="3"/>
      <c r="E995" s="25"/>
      <c r="F995" s="7"/>
      <c r="G995" s="7"/>
      <c r="H995" s="7"/>
      <c r="I995" s="7"/>
    </row>
    <row x14ac:dyDescent="0.25" r="996" customHeight="1" ht="19.5">
      <c r="A996" s="6"/>
      <c r="B996" s="6"/>
      <c r="C996" s="6"/>
      <c r="D996" s="3"/>
      <c r="E996" s="25"/>
      <c r="F996" s="7"/>
      <c r="G996" s="7"/>
      <c r="H996" s="7"/>
      <c r="I996" s="7"/>
    </row>
    <row x14ac:dyDescent="0.25" r="997" customHeight="1" ht="19.5">
      <c r="A997" s="6"/>
      <c r="B997" s="6"/>
      <c r="C997" s="6"/>
      <c r="D997" s="3"/>
      <c r="E997" s="25"/>
      <c r="F997" s="7"/>
      <c r="G997" s="7"/>
      <c r="H997" s="7"/>
      <c r="I997" s="7"/>
    </row>
    <row x14ac:dyDescent="0.25" r="998" customHeight="1" ht="19.5">
      <c r="A998" s="6"/>
      <c r="B998" s="6"/>
      <c r="C998" s="6"/>
      <c r="D998" s="3"/>
      <c r="E998" s="25"/>
      <c r="F998" s="7"/>
      <c r="G998" s="7"/>
      <c r="H998" s="7"/>
      <c r="I998" s="7"/>
    </row>
    <row x14ac:dyDescent="0.25" r="999" customHeight="1" ht="19.5">
      <c r="A999" s="6"/>
      <c r="B999" s="6"/>
      <c r="C999" s="6"/>
      <c r="D999" s="3"/>
      <c r="E999" s="25"/>
      <c r="F999" s="7"/>
      <c r="G999" s="7"/>
      <c r="H999" s="7"/>
      <c r="I999" s="7"/>
    </row>
    <row x14ac:dyDescent="0.25" r="1000" customHeight="1" ht="19.5">
      <c r="A1000" s="6"/>
      <c r="B1000" s="6"/>
      <c r="C1000" s="6"/>
      <c r="D1000" s="3"/>
      <c r="E1000" s="25"/>
      <c r="F1000" s="7"/>
      <c r="G1000" s="7"/>
      <c r="H1000" s="7"/>
      <c r="I1000" s="7"/>
    </row>
    <row x14ac:dyDescent="0.25" r="1001" customHeight="1" ht="19.5">
      <c r="A1001" s="6"/>
      <c r="B1001" s="6"/>
      <c r="C1001" s="6"/>
      <c r="D1001" s="3"/>
      <c r="E1001" s="25"/>
      <c r="F1001" s="7"/>
      <c r="G1001" s="7"/>
      <c r="H1001" s="7"/>
      <c r="I1001" s="7"/>
    </row>
    <row x14ac:dyDescent="0.25" r="1002" customHeight="1" ht="19.5">
      <c r="A1002" s="6"/>
      <c r="B1002" s="6"/>
      <c r="C1002" s="6"/>
      <c r="D1002" s="3"/>
      <c r="E1002" s="25"/>
      <c r="F1002" s="7"/>
      <c r="G1002" s="7"/>
      <c r="H1002" s="7"/>
      <c r="I1002" s="7"/>
    </row>
    <row x14ac:dyDescent="0.25" r="1003" customHeight="1" ht="19.5">
      <c r="A1003" s="6"/>
      <c r="B1003" s="6"/>
      <c r="C1003" s="6"/>
      <c r="D1003" s="3"/>
      <c r="E1003" s="25"/>
      <c r="F1003" s="7"/>
      <c r="G1003" s="7"/>
      <c r="H1003" s="7"/>
      <c r="I1003" s="7"/>
    </row>
    <row x14ac:dyDescent="0.25" r="1004" customHeight="1" ht="19.5">
      <c r="A1004" s="6"/>
      <c r="B1004" s="6"/>
      <c r="C1004" s="6"/>
      <c r="D1004" s="3"/>
      <c r="E1004" s="25"/>
      <c r="F1004" s="7"/>
      <c r="G1004" s="7"/>
      <c r="H1004" s="7"/>
      <c r="I1004" s="7"/>
    </row>
    <row x14ac:dyDescent="0.25" r="1005" customHeight="1" ht="19.5">
      <c r="A1005" s="6"/>
      <c r="B1005" s="6"/>
      <c r="C1005" s="6"/>
      <c r="D1005" s="3"/>
      <c r="E1005" s="25"/>
      <c r="F1005" s="7"/>
      <c r="G1005" s="7"/>
      <c r="H1005" s="7"/>
      <c r="I1005" s="7"/>
    </row>
    <row x14ac:dyDescent="0.25" r="1006" customHeight="1" ht="19.5">
      <c r="A1006" s="6"/>
      <c r="B1006" s="6"/>
      <c r="C1006" s="6"/>
      <c r="D1006" s="3"/>
      <c r="E1006" s="25"/>
      <c r="F1006" s="7"/>
      <c r="G1006" s="7"/>
      <c r="H1006" s="7"/>
      <c r="I1006" s="7"/>
    </row>
    <row x14ac:dyDescent="0.25" r="1007" customHeight="1" ht="19.5">
      <c r="A1007" s="6"/>
      <c r="B1007" s="6"/>
      <c r="C1007" s="6"/>
      <c r="D1007" s="3"/>
      <c r="E1007" s="25"/>
      <c r="F1007" s="7"/>
      <c r="G1007" s="7"/>
      <c r="H1007" s="7"/>
      <c r="I1007" s="7"/>
    </row>
    <row x14ac:dyDescent="0.25" r="1008" customHeight="1" ht="19.5">
      <c r="A1008" s="6"/>
      <c r="B1008" s="6"/>
      <c r="C1008" s="6"/>
      <c r="D1008" s="3"/>
      <c r="E1008" s="25"/>
      <c r="F1008" s="7"/>
      <c r="G1008" s="7"/>
      <c r="H1008" s="7"/>
      <c r="I1008" s="7"/>
    </row>
    <row x14ac:dyDescent="0.25" r="1009" customHeight="1" ht="19.5">
      <c r="A1009" s="6"/>
      <c r="B1009" s="6"/>
      <c r="C1009" s="6"/>
      <c r="D1009" s="3"/>
      <c r="E1009" s="25"/>
      <c r="F1009" s="7"/>
      <c r="G1009" s="7"/>
      <c r="H1009" s="7"/>
      <c r="I1009" s="7"/>
    </row>
    <row x14ac:dyDescent="0.25" r="1010" customHeight="1" ht="19.5">
      <c r="A1010" s="6"/>
      <c r="B1010" s="6"/>
      <c r="C1010" s="6"/>
      <c r="D1010" s="3"/>
      <c r="E1010" s="25"/>
      <c r="F1010" s="7"/>
      <c r="G1010" s="7"/>
      <c r="H1010" s="7"/>
      <c r="I1010" s="7"/>
    </row>
    <row x14ac:dyDescent="0.25" r="1011" customHeight="1" ht="19.5">
      <c r="A1011" s="6"/>
      <c r="B1011" s="6"/>
      <c r="C1011" s="6"/>
      <c r="D1011" s="3"/>
      <c r="E1011" s="25"/>
      <c r="F1011" s="7"/>
      <c r="G1011" s="7"/>
      <c r="H1011" s="7"/>
      <c r="I1011" s="7"/>
    </row>
    <row x14ac:dyDescent="0.25" r="1012" customHeight="1" ht="19.5">
      <c r="A1012" s="6"/>
      <c r="B1012" s="6"/>
      <c r="C1012" s="6"/>
      <c r="D1012" s="3"/>
      <c r="E1012" s="25"/>
      <c r="F1012" s="7"/>
      <c r="G1012" s="7"/>
      <c r="H1012" s="7"/>
      <c r="I1012" s="7"/>
    </row>
    <row x14ac:dyDescent="0.25" r="1013" customHeight="1" ht="19.5">
      <c r="A1013" s="6"/>
      <c r="B1013" s="6"/>
      <c r="C1013" s="6"/>
      <c r="D1013" s="3"/>
      <c r="E1013" s="25"/>
      <c r="F1013" s="7"/>
      <c r="G1013" s="7"/>
      <c r="H1013" s="7"/>
      <c r="I1013" s="7"/>
    </row>
    <row x14ac:dyDescent="0.25" r="1014" customHeight="1" ht="19.5">
      <c r="A1014" s="6"/>
      <c r="B1014" s="6"/>
      <c r="C1014" s="6"/>
      <c r="D1014" s="3"/>
      <c r="E1014" s="25"/>
      <c r="F1014" s="7"/>
      <c r="G1014" s="7"/>
      <c r="H1014" s="7"/>
      <c r="I1014" s="7"/>
    </row>
    <row x14ac:dyDescent="0.25" r="1015" customHeight="1" ht="19.5">
      <c r="A1015" s="6"/>
      <c r="B1015" s="6"/>
      <c r="C1015" s="6"/>
      <c r="D1015" s="3"/>
      <c r="E1015" s="25"/>
      <c r="F1015" s="7"/>
      <c r="G1015" s="7"/>
      <c r="H1015" s="7"/>
      <c r="I1015" s="7"/>
    </row>
    <row x14ac:dyDescent="0.25" r="1016" customHeight="1" ht="19.5">
      <c r="A1016" s="6"/>
      <c r="B1016" s="6"/>
      <c r="C1016" s="6"/>
      <c r="D1016" s="3"/>
      <c r="E1016" s="25"/>
      <c r="F1016" s="7"/>
      <c r="G1016" s="7"/>
      <c r="H1016" s="7"/>
      <c r="I1016" s="7"/>
    </row>
    <row x14ac:dyDescent="0.25" r="1017" customHeight="1" ht="19.5">
      <c r="A1017" s="6"/>
      <c r="B1017" s="6"/>
      <c r="C1017" s="6"/>
      <c r="D1017" s="3"/>
      <c r="E1017" s="25"/>
      <c r="F1017" s="7"/>
      <c r="G1017" s="7"/>
      <c r="H1017" s="7"/>
      <c r="I1017" s="7"/>
    </row>
    <row x14ac:dyDescent="0.25" r="1018" customHeight="1" ht="19.5">
      <c r="A1018" s="6"/>
      <c r="B1018" s="6"/>
      <c r="C1018" s="6"/>
      <c r="D1018" s="3"/>
      <c r="E1018" s="25"/>
      <c r="F1018" s="7"/>
      <c r="G1018" s="7"/>
      <c r="H1018" s="7"/>
      <c r="I1018" s="7"/>
    </row>
    <row x14ac:dyDescent="0.25" r="1019" customHeight="1" ht="19.5">
      <c r="A1019" s="6"/>
      <c r="B1019" s="6"/>
      <c r="C1019" s="6"/>
      <c r="D1019" s="3"/>
      <c r="E1019" s="25"/>
      <c r="F1019" s="7"/>
      <c r="G1019" s="7"/>
      <c r="H1019" s="7"/>
      <c r="I1019" s="7"/>
    </row>
    <row x14ac:dyDescent="0.25" r="1020" customHeight="1" ht="19.5">
      <c r="A1020" s="6"/>
      <c r="B1020" s="6"/>
      <c r="C1020" s="6"/>
      <c r="D1020" s="3"/>
      <c r="E1020" s="25"/>
      <c r="F1020" s="7"/>
      <c r="G1020" s="7"/>
      <c r="H1020" s="7"/>
      <c r="I1020" s="7"/>
    </row>
    <row x14ac:dyDescent="0.25" r="1021" customHeight="1" ht="19.5">
      <c r="A1021" s="6"/>
      <c r="B1021" s="6"/>
      <c r="C1021" s="6"/>
      <c r="D1021" s="3"/>
      <c r="E1021" s="25"/>
      <c r="F1021" s="7"/>
      <c r="G1021" s="7"/>
      <c r="H1021" s="7"/>
      <c r="I1021" s="7"/>
    </row>
    <row x14ac:dyDescent="0.25" r="1022" customHeight="1" ht="19.5">
      <c r="A1022" s="6"/>
      <c r="B1022" s="6"/>
      <c r="C1022" s="6"/>
      <c r="D1022" s="3"/>
      <c r="E1022" s="25"/>
      <c r="F1022" s="7"/>
      <c r="G1022" s="7"/>
      <c r="H1022" s="7"/>
      <c r="I1022" s="7"/>
    </row>
    <row x14ac:dyDescent="0.25" r="1023" customHeight="1" ht="19.5">
      <c r="A1023" s="6"/>
      <c r="B1023" s="6"/>
      <c r="C1023" s="6"/>
      <c r="D1023" s="3"/>
      <c r="E1023" s="25"/>
      <c r="F1023" s="7"/>
      <c r="G1023" s="7"/>
      <c r="H1023" s="7"/>
      <c r="I1023" s="7"/>
    </row>
    <row x14ac:dyDescent="0.25" r="1024" customHeight="1" ht="19.5">
      <c r="A1024" s="6"/>
      <c r="B1024" s="6"/>
      <c r="C1024" s="6"/>
      <c r="D1024" s="3"/>
      <c r="E1024" s="25"/>
      <c r="F1024" s="7"/>
      <c r="G1024" s="7"/>
      <c r="H1024" s="7"/>
      <c r="I1024" s="7"/>
    </row>
    <row x14ac:dyDescent="0.25" r="1025" customHeight="1" ht="19.5">
      <c r="A1025" s="6"/>
      <c r="B1025" s="6"/>
      <c r="C1025" s="6"/>
      <c r="D1025" s="3"/>
      <c r="E1025" s="25"/>
      <c r="F1025" s="7"/>
      <c r="G1025" s="7"/>
      <c r="H1025" s="7"/>
      <c r="I1025" s="7"/>
    </row>
    <row x14ac:dyDescent="0.25" r="1026" customHeight="1" ht="19.5">
      <c r="A1026" s="6"/>
      <c r="B1026" s="6"/>
      <c r="C1026" s="6"/>
      <c r="D1026" s="3"/>
      <c r="E1026" s="25"/>
      <c r="F1026" s="7"/>
      <c r="G1026" s="7"/>
      <c r="H1026" s="7"/>
      <c r="I1026" s="7"/>
    </row>
    <row x14ac:dyDescent="0.25" r="1027" customHeight="1" ht="19.5">
      <c r="A1027" s="6"/>
      <c r="B1027" s="6"/>
      <c r="C1027" s="6"/>
      <c r="D1027" s="3"/>
      <c r="E1027" s="25"/>
      <c r="F1027" s="7"/>
      <c r="G1027" s="7"/>
      <c r="H1027" s="7"/>
      <c r="I1027" s="7"/>
    </row>
    <row x14ac:dyDescent="0.25" r="1028" customHeight="1" ht="19.5">
      <c r="A1028" s="6"/>
      <c r="B1028" s="6"/>
      <c r="C1028" s="6"/>
      <c r="D1028" s="3"/>
      <c r="E1028" s="25"/>
      <c r="F1028" s="7"/>
      <c r="G1028" s="7"/>
      <c r="H1028" s="7"/>
      <c r="I1028" s="7"/>
    </row>
    <row x14ac:dyDescent="0.25" r="1029" customHeight="1" ht="19.5">
      <c r="A1029" s="6"/>
      <c r="B1029" s="6"/>
      <c r="C1029" s="6"/>
      <c r="D1029" s="3"/>
      <c r="E1029" s="25"/>
      <c r="F1029" s="7"/>
      <c r="G1029" s="7"/>
      <c r="H1029" s="7"/>
      <c r="I1029" s="7"/>
    </row>
    <row x14ac:dyDescent="0.25" r="1030" customHeight="1" ht="19.5">
      <c r="A1030" s="6"/>
      <c r="B1030" s="6"/>
      <c r="C1030" s="6"/>
      <c r="D1030" s="3"/>
      <c r="E1030" s="25"/>
      <c r="F1030" s="7"/>
      <c r="G1030" s="7"/>
      <c r="H1030" s="7"/>
      <c r="I1030" s="7"/>
    </row>
    <row x14ac:dyDescent="0.25" r="1031" customHeight="1" ht="19.5">
      <c r="A1031" s="6"/>
      <c r="B1031" s="6"/>
      <c r="C1031" s="6"/>
      <c r="D1031" s="3"/>
      <c r="E1031" s="25"/>
      <c r="F1031" s="7"/>
      <c r="G1031" s="7"/>
      <c r="H1031" s="7"/>
      <c r="I1031" s="7"/>
    </row>
    <row x14ac:dyDescent="0.25" r="1032" customHeight="1" ht="19.5">
      <c r="A1032" s="6"/>
      <c r="B1032" s="6"/>
      <c r="C1032" s="6"/>
      <c r="D1032" s="3"/>
      <c r="E1032" s="25"/>
      <c r="F1032" s="7"/>
      <c r="G1032" s="7"/>
      <c r="H1032" s="7"/>
      <c r="I1032" s="7"/>
    </row>
    <row x14ac:dyDescent="0.25" r="1033" customHeight="1" ht="19.5">
      <c r="A1033" s="6"/>
      <c r="B1033" s="6"/>
      <c r="C1033" s="6"/>
      <c r="D1033" s="3"/>
      <c r="E1033" s="25"/>
      <c r="F1033" s="7"/>
      <c r="G1033" s="7"/>
      <c r="H1033" s="7"/>
      <c r="I1033" s="7"/>
    </row>
    <row x14ac:dyDescent="0.25" r="1034" customHeight="1" ht="19.5">
      <c r="A1034" s="6"/>
      <c r="B1034" s="6"/>
      <c r="C1034" s="6"/>
      <c r="D1034" s="3"/>
      <c r="E1034" s="25"/>
      <c r="F1034" s="7"/>
      <c r="G1034" s="7"/>
      <c r="H1034" s="7"/>
      <c r="I1034" s="7"/>
    </row>
    <row x14ac:dyDescent="0.25" r="1035" customHeight="1" ht="19.5">
      <c r="A1035" s="6"/>
      <c r="B1035" s="6"/>
      <c r="C1035" s="6"/>
      <c r="D1035" s="3"/>
      <c r="E1035" s="25"/>
      <c r="F1035" s="7"/>
      <c r="G1035" s="7"/>
      <c r="H1035" s="7"/>
      <c r="I1035" s="7"/>
    </row>
    <row x14ac:dyDescent="0.25" r="1036" customHeight="1" ht="19.5">
      <c r="A1036" s="6"/>
      <c r="B1036" s="6"/>
      <c r="C1036" s="6"/>
      <c r="D1036" s="3"/>
      <c r="E1036" s="25"/>
      <c r="F1036" s="7"/>
      <c r="G1036" s="7"/>
      <c r="H1036" s="7"/>
      <c r="I1036" s="7"/>
    </row>
    <row x14ac:dyDescent="0.25" r="1037" customHeight="1" ht="19.5">
      <c r="A1037" s="6"/>
      <c r="B1037" s="6"/>
      <c r="C1037" s="6"/>
      <c r="D1037" s="3"/>
      <c r="E1037" s="25"/>
      <c r="F1037" s="7"/>
      <c r="G1037" s="7"/>
      <c r="H1037" s="7"/>
      <c r="I1037" s="7"/>
    </row>
    <row x14ac:dyDescent="0.25" r="1038" customHeight="1" ht="19.5">
      <c r="A1038" s="6"/>
      <c r="B1038" s="6"/>
      <c r="C1038" s="6"/>
      <c r="D1038" s="3"/>
      <c r="E1038" s="25"/>
      <c r="F1038" s="7"/>
      <c r="G1038" s="7"/>
      <c r="H1038" s="7"/>
      <c r="I1038" s="7"/>
    </row>
    <row x14ac:dyDescent="0.25" r="1039" customHeight="1" ht="19.5">
      <c r="A1039" s="6"/>
      <c r="B1039" s="6"/>
      <c r="C1039" s="6"/>
      <c r="D1039" s="3"/>
      <c r="E1039" s="25"/>
      <c r="F1039" s="7"/>
      <c r="G1039" s="7"/>
      <c r="H1039" s="7"/>
      <c r="I1039" s="7"/>
    </row>
    <row x14ac:dyDescent="0.25" r="1040" customHeight="1" ht="19.5">
      <c r="A1040" s="6"/>
      <c r="B1040" s="6"/>
      <c r="C1040" s="6"/>
      <c r="D1040" s="3"/>
      <c r="E1040" s="25"/>
      <c r="F1040" s="7"/>
      <c r="G1040" s="7"/>
      <c r="H1040" s="7"/>
      <c r="I1040" s="7"/>
    </row>
    <row x14ac:dyDescent="0.25" r="1041" customHeight="1" ht="19.5">
      <c r="A1041" s="6"/>
      <c r="B1041" s="6"/>
      <c r="C1041" s="6"/>
      <c r="D1041" s="3"/>
      <c r="E1041" s="25"/>
      <c r="F1041" s="7"/>
      <c r="G1041" s="7"/>
      <c r="H1041" s="7"/>
      <c r="I1041" s="7"/>
    </row>
    <row x14ac:dyDescent="0.25" r="1042" customHeight="1" ht="19.5">
      <c r="A1042" s="6"/>
      <c r="B1042" s="6"/>
      <c r="C1042" s="6"/>
      <c r="D1042" s="3"/>
      <c r="E1042" s="25"/>
      <c r="F1042" s="7"/>
      <c r="G1042" s="7"/>
      <c r="H1042" s="7"/>
      <c r="I1042" s="7"/>
    </row>
    <row x14ac:dyDescent="0.25" r="1043" customHeight="1" ht="19.5">
      <c r="A1043" s="6"/>
      <c r="B1043" s="6"/>
      <c r="C1043" s="6"/>
      <c r="D1043" s="3"/>
      <c r="E1043" s="25"/>
      <c r="F1043" s="7"/>
      <c r="G1043" s="7"/>
      <c r="H1043" s="7"/>
      <c r="I1043" s="7"/>
    </row>
    <row x14ac:dyDescent="0.25" r="1044" customHeight="1" ht="19.5">
      <c r="A1044" s="6"/>
      <c r="B1044" s="6"/>
      <c r="C1044" s="6"/>
      <c r="D1044" s="3"/>
      <c r="E1044" s="25"/>
      <c r="F1044" s="7"/>
      <c r="G1044" s="7"/>
      <c r="H1044" s="7"/>
      <c r="I1044" s="7"/>
    </row>
    <row x14ac:dyDescent="0.25" r="1045" customHeight="1" ht="19.5">
      <c r="A1045" s="6"/>
      <c r="B1045" s="6"/>
      <c r="C1045" s="6"/>
      <c r="D1045" s="3"/>
      <c r="E1045" s="25"/>
      <c r="F1045" s="7"/>
      <c r="G1045" s="7"/>
      <c r="H1045" s="7"/>
      <c r="I1045" s="7"/>
    </row>
    <row x14ac:dyDescent="0.25" r="1046" customHeight="1" ht="19.5">
      <c r="A1046" s="6"/>
      <c r="B1046" s="6"/>
      <c r="C1046" s="6"/>
      <c r="D1046" s="3"/>
      <c r="E1046" s="25"/>
      <c r="F1046" s="7"/>
      <c r="G1046" s="7"/>
      <c r="H1046" s="7"/>
      <c r="I1046" s="7"/>
    </row>
    <row x14ac:dyDescent="0.25" r="1047" customHeight="1" ht="19.5">
      <c r="A1047" s="6"/>
      <c r="B1047" s="6"/>
      <c r="C1047" s="6"/>
      <c r="D1047" s="3"/>
      <c r="E1047" s="25"/>
      <c r="F1047" s="7"/>
      <c r="G1047" s="7"/>
      <c r="H1047" s="7"/>
      <c r="I1047" s="7"/>
    </row>
    <row x14ac:dyDescent="0.25" r="1048" customHeight="1" ht="19.5">
      <c r="A1048" s="6"/>
      <c r="B1048" s="6"/>
      <c r="C1048" s="6"/>
      <c r="D1048" s="3"/>
      <c r="E1048" s="25"/>
      <c r="F1048" s="7"/>
      <c r="G1048" s="7"/>
      <c r="H1048" s="7"/>
      <c r="I1048" s="7"/>
    </row>
    <row x14ac:dyDescent="0.25" r="1049" customHeight="1" ht="19.5">
      <c r="A1049" s="6"/>
      <c r="B1049" s="6"/>
      <c r="C1049" s="6"/>
      <c r="D1049" s="3"/>
      <c r="E1049" s="25"/>
      <c r="F1049" s="7"/>
      <c r="G1049" s="7"/>
      <c r="H1049" s="7"/>
      <c r="I1049" s="7"/>
    </row>
    <row x14ac:dyDescent="0.25" r="1050" customHeight="1" ht="19.5">
      <c r="A1050" s="6"/>
      <c r="B1050" s="6"/>
      <c r="C1050" s="6"/>
      <c r="D1050" s="3"/>
      <c r="E1050" s="25"/>
      <c r="F1050" s="7"/>
      <c r="G1050" s="7"/>
      <c r="H1050" s="7"/>
      <c r="I1050" s="7"/>
    </row>
    <row x14ac:dyDescent="0.25" r="1051" customHeight="1" ht="19.5">
      <c r="A1051" s="6"/>
      <c r="B1051" s="6"/>
      <c r="C1051" s="6"/>
      <c r="D1051" s="3"/>
      <c r="E1051" s="25"/>
      <c r="F1051" s="7"/>
      <c r="G1051" s="7"/>
      <c r="H1051" s="7"/>
      <c r="I1051" s="7"/>
    </row>
    <row x14ac:dyDescent="0.25" r="1052" customHeight="1" ht="19.5">
      <c r="A1052" s="6"/>
      <c r="B1052" s="6"/>
      <c r="C1052" s="6"/>
      <c r="D1052" s="3"/>
      <c r="E1052" s="25"/>
      <c r="F1052" s="7"/>
      <c r="G1052" s="7"/>
      <c r="H1052" s="7"/>
      <c r="I1052" s="7"/>
    </row>
    <row x14ac:dyDescent="0.25" r="1053" customHeight="1" ht="19.5">
      <c r="A1053" s="6"/>
      <c r="B1053" s="6"/>
      <c r="C1053" s="6"/>
      <c r="D1053" s="3"/>
      <c r="E1053" s="25"/>
      <c r="F1053" s="7"/>
      <c r="G1053" s="7"/>
      <c r="H1053" s="7"/>
      <c r="I1053" s="7"/>
    </row>
    <row x14ac:dyDescent="0.25" r="1054" customHeight="1" ht="19.5">
      <c r="A1054" s="6"/>
      <c r="B1054" s="6"/>
      <c r="C1054" s="6"/>
      <c r="D1054" s="3"/>
      <c r="E1054" s="25"/>
      <c r="F1054" s="7"/>
      <c r="G1054" s="7"/>
      <c r="H1054" s="7"/>
      <c r="I1054" s="7"/>
    </row>
    <row x14ac:dyDescent="0.25" r="1055" customHeight="1" ht="19.5">
      <c r="A1055" s="6"/>
      <c r="B1055" s="6"/>
      <c r="C1055" s="6"/>
      <c r="D1055" s="3"/>
      <c r="E1055" s="25"/>
      <c r="F1055" s="7"/>
      <c r="G1055" s="7"/>
      <c r="H1055" s="7"/>
      <c r="I1055" s="7"/>
    </row>
    <row x14ac:dyDescent="0.25" r="1056" customHeight="1" ht="19.5">
      <c r="A1056" s="6"/>
      <c r="B1056" s="6"/>
      <c r="C1056" s="6"/>
      <c r="D1056" s="3"/>
      <c r="E1056" s="25"/>
      <c r="F1056" s="7"/>
      <c r="G1056" s="7"/>
      <c r="H1056" s="7"/>
      <c r="I1056" s="7"/>
    </row>
    <row x14ac:dyDescent="0.25" r="1057" customHeight="1" ht="19.5">
      <c r="A1057" s="6"/>
      <c r="B1057" s="6"/>
      <c r="C1057" s="6"/>
      <c r="D1057" s="3"/>
      <c r="E1057" s="25"/>
      <c r="F1057" s="7"/>
      <c r="G1057" s="7"/>
      <c r="H1057" s="7"/>
      <c r="I1057" s="7"/>
    </row>
    <row x14ac:dyDescent="0.25" r="1058" customHeight="1" ht="19.5">
      <c r="A1058" s="6"/>
      <c r="B1058" s="6"/>
      <c r="C1058" s="6"/>
      <c r="D1058" s="3"/>
      <c r="E1058" s="25"/>
      <c r="F1058" s="7"/>
      <c r="G1058" s="7"/>
      <c r="H1058" s="7"/>
      <c r="I1058" s="7"/>
    </row>
    <row x14ac:dyDescent="0.25" r="1059" customHeight="1" ht="19.5">
      <c r="A1059" s="6"/>
      <c r="B1059" s="6"/>
      <c r="C1059" s="6"/>
      <c r="D1059" s="3"/>
      <c r="E1059" s="25"/>
      <c r="F1059" s="7"/>
      <c r="G1059" s="7"/>
      <c r="H1059" s="7"/>
      <c r="I1059" s="7"/>
    </row>
    <row x14ac:dyDescent="0.25" r="1060" customHeight="1" ht="19.5">
      <c r="A1060" s="6"/>
      <c r="B1060" s="6"/>
      <c r="C1060" s="6"/>
      <c r="D1060" s="3"/>
      <c r="E1060" s="25"/>
      <c r="F1060" s="7"/>
      <c r="G1060" s="7"/>
      <c r="H1060" s="7"/>
      <c r="I1060" s="7"/>
    </row>
    <row x14ac:dyDescent="0.25" r="1061" customHeight="1" ht="19.5">
      <c r="A1061" s="6"/>
      <c r="B1061" s="6"/>
      <c r="C1061" s="6"/>
      <c r="D1061" s="3"/>
      <c r="E1061" s="25"/>
      <c r="F1061" s="7"/>
      <c r="G1061" s="7"/>
      <c r="H1061" s="7"/>
      <c r="I1061" s="7"/>
    </row>
    <row x14ac:dyDescent="0.25" r="1062" customHeight="1" ht="19.5">
      <c r="A1062" s="6"/>
      <c r="B1062" s="6"/>
      <c r="C1062" s="6"/>
      <c r="D1062" s="3"/>
      <c r="E1062" s="25"/>
      <c r="F1062" s="7"/>
      <c r="G1062" s="7"/>
      <c r="H1062" s="7"/>
      <c r="I1062" s="7"/>
    </row>
    <row x14ac:dyDescent="0.25" r="1063" customHeight="1" ht="19.5">
      <c r="A1063" s="6"/>
      <c r="B1063" s="6"/>
      <c r="C1063" s="6"/>
      <c r="D1063" s="3"/>
      <c r="E1063" s="25"/>
      <c r="F1063" s="7"/>
      <c r="G1063" s="7"/>
      <c r="H1063" s="7"/>
      <c r="I1063" s="7"/>
    </row>
    <row x14ac:dyDescent="0.25" r="1064" customHeight="1" ht="19.5">
      <c r="A1064" s="6"/>
      <c r="B1064" s="6"/>
      <c r="C1064" s="6"/>
      <c r="D1064" s="3"/>
      <c r="E1064" s="25"/>
      <c r="F1064" s="7"/>
      <c r="G1064" s="7"/>
      <c r="H1064" s="7"/>
      <c r="I1064" s="7"/>
    </row>
    <row x14ac:dyDescent="0.25" r="1065" customHeight="1" ht="19.5">
      <c r="A1065" s="6"/>
      <c r="B1065" s="6"/>
      <c r="C1065" s="6"/>
      <c r="D1065" s="3"/>
      <c r="E1065" s="25"/>
      <c r="F1065" s="7"/>
      <c r="G1065" s="7"/>
      <c r="H1065" s="7"/>
      <c r="I1065" s="7"/>
    </row>
    <row x14ac:dyDescent="0.25" r="1066" customHeight="1" ht="19.5">
      <c r="A1066" s="6"/>
      <c r="B1066" s="6"/>
      <c r="C1066" s="6"/>
      <c r="D1066" s="3"/>
      <c r="E1066" s="25"/>
      <c r="F1066" s="7"/>
      <c r="G1066" s="7"/>
      <c r="H1066" s="7"/>
      <c r="I1066" s="7"/>
    </row>
    <row x14ac:dyDescent="0.25" r="1067" customHeight="1" ht="19.5">
      <c r="A1067" s="6"/>
      <c r="B1067" s="6"/>
      <c r="C1067" s="6"/>
      <c r="D1067" s="3"/>
      <c r="E1067" s="25"/>
      <c r="F1067" s="7"/>
      <c r="G1067" s="7"/>
      <c r="H1067" s="7"/>
      <c r="I1067" s="7"/>
    </row>
    <row x14ac:dyDescent="0.25" r="1068" customHeight="1" ht="19.5">
      <c r="A1068" s="6"/>
      <c r="B1068" s="6"/>
      <c r="C1068" s="6"/>
      <c r="D1068" s="3"/>
      <c r="E1068" s="25"/>
      <c r="F1068" s="7"/>
      <c r="G1068" s="7"/>
      <c r="H1068" s="7"/>
      <c r="I1068" s="7"/>
    </row>
    <row x14ac:dyDescent="0.25" r="1069" customHeight="1" ht="19.5">
      <c r="A1069" s="6"/>
      <c r="B1069" s="6"/>
      <c r="C1069" s="6"/>
      <c r="D1069" s="3"/>
      <c r="E1069" s="25"/>
      <c r="F1069" s="7"/>
      <c r="G1069" s="7"/>
      <c r="H1069" s="7"/>
      <c r="I1069" s="7"/>
    </row>
    <row x14ac:dyDescent="0.25" r="1070" customHeight="1" ht="19.5">
      <c r="A1070" s="6"/>
      <c r="B1070" s="6"/>
      <c r="C1070" s="6"/>
      <c r="D1070" s="3"/>
      <c r="E1070" s="25"/>
      <c r="F1070" s="7"/>
      <c r="G1070" s="7"/>
      <c r="H1070" s="7"/>
      <c r="I1070" s="7"/>
    </row>
    <row x14ac:dyDescent="0.25" r="1071" customHeight="1" ht="19.5">
      <c r="A1071" s="6"/>
      <c r="B1071" s="6"/>
      <c r="C1071" s="6"/>
      <c r="D1071" s="3"/>
      <c r="E1071" s="25"/>
      <c r="F1071" s="7"/>
      <c r="G1071" s="7"/>
      <c r="H1071" s="7"/>
      <c r="I1071" s="7"/>
    </row>
    <row x14ac:dyDescent="0.25" r="1072" customHeight="1" ht="19.5">
      <c r="A1072" s="6"/>
      <c r="B1072" s="6"/>
      <c r="C1072" s="6"/>
      <c r="D1072" s="3"/>
      <c r="E1072" s="25"/>
      <c r="F1072" s="7"/>
      <c r="G1072" s="7"/>
      <c r="H1072" s="7"/>
      <c r="I1072" s="7"/>
    </row>
    <row x14ac:dyDescent="0.25" r="1073" customHeight="1" ht="19.5">
      <c r="A1073" s="6"/>
      <c r="B1073" s="6"/>
      <c r="C1073" s="6"/>
      <c r="D1073" s="3"/>
      <c r="E1073" s="25"/>
      <c r="F1073" s="7"/>
      <c r="G1073" s="7"/>
      <c r="H1073" s="7"/>
      <c r="I1073" s="7"/>
    </row>
    <row x14ac:dyDescent="0.25" r="1074" customHeight="1" ht="19.5">
      <c r="A1074" s="6"/>
      <c r="B1074" s="6"/>
      <c r="C1074" s="6"/>
      <c r="D1074" s="3"/>
      <c r="E1074" s="25"/>
      <c r="F1074" s="7"/>
      <c r="G1074" s="7"/>
      <c r="H1074" s="7"/>
      <c r="I1074" s="7"/>
    </row>
    <row x14ac:dyDescent="0.25" r="1075" customHeight="1" ht="19.5">
      <c r="A1075" s="6"/>
      <c r="B1075" s="6"/>
      <c r="C1075" s="6"/>
      <c r="D1075" s="3"/>
      <c r="E1075" s="25"/>
      <c r="F1075" s="7"/>
      <c r="G1075" s="7"/>
      <c r="H1075" s="7"/>
      <c r="I1075" s="7"/>
    </row>
    <row x14ac:dyDescent="0.25" r="1076" customHeight="1" ht="19.5">
      <c r="A1076" s="6"/>
      <c r="B1076" s="6"/>
      <c r="C1076" s="6"/>
      <c r="D1076" s="3"/>
      <c r="E1076" s="25"/>
      <c r="F1076" s="7"/>
      <c r="G1076" s="7"/>
      <c r="H1076" s="7"/>
      <c r="I1076" s="7"/>
    </row>
    <row x14ac:dyDescent="0.25" r="1077" customHeight="1" ht="19.5">
      <c r="A1077" s="6"/>
      <c r="B1077" s="6"/>
      <c r="C1077" s="6"/>
      <c r="D1077" s="3"/>
      <c r="E1077" s="25"/>
      <c r="F1077" s="7"/>
      <c r="G1077" s="7"/>
      <c r="H1077" s="7"/>
      <c r="I1077" s="7"/>
    </row>
    <row x14ac:dyDescent="0.25" r="1078" customHeight="1" ht="19.5">
      <c r="A1078" s="6"/>
      <c r="B1078" s="6"/>
      <c r="C1078" s="6"/>
      <c r="D1078" s="3"/>
      <c r="E1078" s="25"/>
      <c r="F1078" s="7"/>
      <c r="G1078" s="7"/>
      <c r="H1078" s="7"/>
      <c r="I1078" s="7"/>
    </row>
    <row x14ac:dyDescent="0.25" r="1079" customHeight="1" ht="19.5">
      <c r="A1079" s="6"/>
      <c r="B1079" s="6"/>
      <c r="C1079" s="6"/>
      <c r="D1079" s="3"/>
      <c r="E1079" s="25"/>
      <c r="F1079" s="7"/>
      <c r="G1079" s="7"/>
      <c r="H1079" s="7"/>
      <c r="I1079" s="7"/>
    </row>
    <row x14ac:dyDescent="0.25" r="1080" customHeight="1" ht="19.5">
      <c r="A1080" s="6"/>
      <c r="B1080" s="6"/>
      <c r="C1080" s="6"/>
      <c r="D1080" s="3"/>
      <c r="E1080" s="25"/>
      <c r="F1080" s="7"/>
      <c r="G1080" s="7"/>
      <c r="H1080" s="7"/>
      <c r="I1080" s="7"/>
    </row>
    <row x14ac:dyDescent="0.25" r="1081" customHeight="1" ht="19.5">
      <c r="A1081" s="6"/>
      <c r="B1081" s="6"/>
      <c r="C1081" s="6"/>
      <c r="D1081" s="3"/>
      <c r="E1081" s="25"/>
      <c r="F1081" s="7"/>
      <c r="G1081" s="7"/>
      <c r="H1081" s="7"/>
      <c r="I1081" s="7"/>
    </row>
    <row x14ac:dyDescent="0.25" r="1082" customHeight="1" ht="19.5">
      <c r="A1082" s="6"/>
      <c r="B1082" s="6"/>
      <c r="C1082" s="6"/>
      <c r="D1082" s="3"/>
      <c r="E1082" s="25"/>
      <c r="F1082" s="7"/>
      <c r="G1082" s="7"/>
      <c r="H1082" s="7"/>
      <c r="I1082" s="7"/>
    </row>
    <row x14ac:dyDescent="0.25" r="1083" customHeight="1" ht="19.5">
      <c r="A1083" s="6"/>
      <c r="B1083" s="6"/>
      <c r="C1083" s="6"/>
      <c r="D1083" s="3"/>
      <c r="E1083" s="25"/>
      <c r="F1083" s="7"/>
      <c r="G1083" s="7"/>
      <c r="H1083" s="7"/>
      <c r="I1083" s="7"/>
    </row>
    <row x14ac:dyDescent="0.25" r="1084" customHeight="1" ht="19.5">
      <c r="A1084" s="6"/>
      <c r="B1084" s="6"/>
      <c r="C1084" s="6"/>
      <c r="D1084" s="3"/>
      <c r="E1084" s="25"/>
      <c r="F1084" s="7"/>
      <c r="G1084" s="7"/>
      <c r="H1084" s="7"/>
      <c r="I1084" s="7"/>
    </row>
    <row x14ac:dyDescent="0.25" r="1085" customHeight="1" ht="19.5">
      <c r="A1085" s="6"/>
      <c r="B1085" s="6"/>
      <c r="C1085" s="6"/>
      <c r="D1085" s="3"/>
      <c r="E1085" s="25"/>
      <c r="F1085" s="7"/>
      <c r="G1085" s="7"/>
      <c r="H1085" s="7"/>
      <c r="I1085" s="7"/>
    </row>
    <row x14ac:dyDescent="0.25" r="1086" customHeight="1" ht="19.5">
      <c r="A1086" s="6"/>
      <c r="B1086" s="6"/>
      <c r="C1086" s="6"/>
      <c r="D1086" s="3"/>
      <c r="E1086" s="25"/>
      <c r="F1086" s="7"/>
      <c r="G1086" s="7"/>
      <c r="H1086" s="7"/>
      <c r="I1086" s="7"/>
    </row>
    <row x14ac:dyDescent="0.25" r="1087" customHeight="1" ht="19.5">
      <c r="A1087" s="6"/>
      <c r="B1087" s="6"/>
      <c r="C1087" s="6"/>
      <c r="D1087" s="3"/>
      <c r="E1087" s="25"/>
      <c r="F1087" s="7"/>
      <c r="G1087" s="7"/>
      <c r="H1087" s="7"/>
      <c r="I1087" s="7"/>
    </row>
    <row x14ac:dyDescent="0.25" r="1088" customHeight="1" ht="19.5">
      <c r="A1088" s="6"/>
      <c r="B1088" s="6"/>
      <c r="C1088" s="6"/>
      <c r="D1088" s="3"/>
      <c r="E1088" s="25"/>
      <c r="F1088" s="7"/>
      <c r="G1088" s="7"/>
      <c r="H1088" s="7"/>
      <c r="I1088" s="7"/>
    </row>
    <row x14ac:dyDescent="0.25" r="1089" customHeight="1" ht="19.5">
      <c r="A1089" s="6"/>
      <c r="B1089" s="6"/>
      <c r="C1089" s="6"/>
      <c r="D1089" s="3"/>
      <c r="E1089" s="25"/>
      <c r="F1089" s="7"/>
      <c r="G1089" s="7"/>
      <c r="H1089" s="7"/>
      <c r="I1089" s="7"/>
    </row>
    <row x14ac:dyDescent="0.25" r="1090" customHeight="1" ht="19.5">
      <c r="A1090" s="6"/>
      <c r="B1090" s="6"/>
      <c r="C1090" s="6"/>
      <c r="D1090" s="3"/>
      <c r="E1090" s="25"/>
      <c r="F1090" s="7"/>
      <c r="G1090" s="7"/>
      <c r="H1090" s="7"/>
      <c r="I1090" s="7"/>
    </row>
    <row x14ac:dyDescent="0.25" r="1091" customHeight="1" ht="19.5">
      <c r="A1091" s="6"/>
      <c r="B1091" s="6"/>
      <c r="C1091" s="6"/>
      <c r="D1091" s="3"/>
      <c r="E1091" s="25"/>
      <c r="F1091" s="7"/>
      <c r="G1091" s="7"/>
      <c r="H1091" s="7"/>
      <c r="I1091" s="7"/>
    </row>
    <row x14ac:dyDescent="0.25" r="1092" customHeight="1" ht="19.5">
      <c r="A1092" s="6"/>
      <c r="B1092" s="6"/>
      <c r="C1092" s="6"/>
      <c r="D1092" s="3"/>
      <c r="E1092" s="25"/>
      <c r="F1092" s="7"/>
      <c r="G1092" s="7"/>
      <c r="H1092" s="7"/>
      <c r="I1092" s="7"/>
    </row>
    <row x14ac:dyDescent="0.25" r="1093" customHeight="1" ht="19.5">
      <c r="A1093" s="6"/>
      <c r="B1093" s="6"/>
      <c r="C1093" s="6"/>
      <c r="D1093" s="3"/>
      <c r="E1093" s="25"/>
      <c r="F1093" s="7"/>
      <c r="G1093" s="7"/>
      <c r="H1093" s="7"/>
      <c r="I1093" s="7"/>
    </row>
    <row x14ac:dyDescent="0.25" r="1094" customHeight="1" ht="19.5">
      <c r="A1094" s="6"/>
      <c r="B1094" s="6"/>
      <c r="C1094" s="6"/>
      <c r="D1094" s="3"/>
      <c r="E1094" s="25"/>
      <c r="F1094" s="7"/>
      <c r="G1094" s="7"/>
      <c r="H1094" s="7"/>
      <c r="I1094" s="7"/>
    </row>
    <row x14ac:dyDescent="0.25" r="1095" customHeight="1" ht="19.5">
      <c r="A1095" s="6"/>
      <c r="B1095" s="6"/>
      <c r="C1095" s="6"/>
      <c r="D1095" s="3"/>
      <c r="E1095" s="25"/>
      <c r="F1095" s="7"/>
      <c r="G1095" s="7"/>
      <c r="H1095" s="7"/>
      <c r="I1095" s="7"/>
    </row>
    <row x14ac:dyDescent="0.25" r="1096" customHeight="1" ht="19.5">
      <c r="A1096" s="6"/>
      <c r="B1096" s="6"/>
      <c r="C1096" s="6"/>
      <c r="D1096" s="3"/>
      <c r="E1096" s="25"/>
      <c r="F1096" s="7"/>
      <c r="G1096" s="7"/>
      <c r="H1096" s="7"/>
      <c r="I1096" s="7"/>
    </row>
    <row x14ac:dyDescent="0.25" r="1097" customHeight="1" ht="19.5">
      <c r="A1097" s="6"/>
      <c r="B1097" s="6"/>
      <c r="C1097" s="6"/>
      <c r="D1097" s="3"/>
      <c r="E1097" s="25"/>
      <c r="F1097" s="7"/>
      <c r="G1097" s="7"/>
      <c r="H1097" s="7"/>
      <c r="I1097" s="7"/>
    </row>
    <row x14ac:dyDescent="0.25" r="1098" customHeight="1" ht="19.5">
      <c r="A1098" s="6"/>
      <c r="B1098" s="6"/>
      <c r="C1098" s="6"/>
      <c r="D1098" s="3"/>
      <c r="E1098" s="25"/>
      <c r="F1098" s="7"/>
      <c r="G1098" s="7"/>
      <c r="H1098" s="7"/>
      <c r="I1098" s="7"/>
    </row>
    <row x14ac:dyDescent="0.25" r="1099" customHeight="1" ht="19.5">
      <c r="A1099" s="6"/>
      <c r="B1099" s="6"/>
      <c r="C1099" s="6"/>
      <c r="D1099" s="3"/>
      <c r="E1099" s="25"/>
      <c r="F1099" s="7"/>
      <c r="G1099" s="7"/>
      <c r="H1099" s="7"/>
      <c r="I1099" s="7"/>
    </row>
    <row x14ac:dyDescent="0.25" r="1100" customHeight="1" ht="19.5">
      <c r="A1100" s="6"/>
      <c r="B1100" s="6"/>
      <c r="C1100" s="6"/>
      <c r="D1100" s="3"/>
      <c r="E1100" s="25"/>
      <c r="F1100" s="7"/>
      <c r="G1100" s="7"/>
      <c r="H1100" s="7"/>
      <c r="I1100" s="7"/>
    </row>
    <row x14ac:dyDescent="0.25" r="1101" customHeight="1" ht="19.5">
      <c r="A1101" s="6"/>
      <c r="B1101" s="6"/>
      <c r="C1101" s="6"/>
      <c r="D1101" s="3"/>
      <c r="E1101" s="25"/>
      <c r="F1101" s="7"/>
      <c r="G1101" s="7"/>
      <c r="H1101" s="7"/>
      <c r="I1101" s="7"/>
    </row>
    <row x14ac:dyDescent="0.25" r="1102" customHeight="1" ht="19.5">
      <c r="A1102" s="6"/>
      <c r="B1102" s="6"/>
      <c r="C1102" s="6"/>
      <c r="D1102" s="3"/>
      <c r="E1102" s="25"/>
      <c r="F1102" s="7"/>
      <c r="G1102" s="7"/>
      <c r="H1102" s="7"/>
      <c r="I1102" s="7"/>
    </row>
    <row x14ac:dyDescent="0.25" r="1103" customHeight="1" ht="19.5">
      <c r="A1103" s="6"/>
      <c r="B1103" s="6"/>
      <c r="C1103" s="6"/>
      <c r="D1103" s="3"/>
      <c r="E1103" s="25"/>
      <c r="F1103" s="7"/>
      <c r="G1103" s="7"/>
      <c r="H1103" s="7"/>
      <c r="I1103" s="7"/>
    </row>
    <row x14ac:dyDescent="0.25" r="1104" customHeight="1" ht="19.5">
      <c r="A1104" s="6"/>
      <c r="B1104" s="6"/>
      <c r="C1104" s="6"/>
      <c r="D1104" s="3"/>
      <c r="E1104" s="25"/>
      <c r="F1104" s="7"/>
      <c r="G1104" s="7"/>
      <c r="H1104" s="7"/>
      <c r="I1104" s="7"/>
    </row>
    <row x14ac:dyDescent="0.25" r="1105" customHeight="1" ht="19.5">
      <c r="A1105" s="6"/>
      <c r="B1105" s="6"/>
      <c r="C1105" s="6"/>
      <c r="D1105" s="3"/>
      <c r="E1105" s="25"/>
      <c r="F1105" s="7"/>
      <c r="G1105" s="7"/>
      <c r="H1105" s="7"/>
      <c r="I1105" s="7"/>
    </row>
    <row x14ac:dyDescent="0.25" r="1106" customHeight="1" ht="19.5">
      <c r="A1106" s="6"/>
      <c r="B1106" s="6"/>
      <c r="C1106" s="6"/>
      <c r="D1106" s="3"/>
      <c r="E1106" s="25"/>
      <c r="F1106" s="7"/>
      <c r="G1106" s="7"/>
      <c r="H1106" s="7"/>
      <c r="I1106" s="7"/>
    </row>
    <row x14ac:dyDescent="0.25" r="1107" customHeight="1" ht="19.5">
      <c r="A1107" s="6"/>
      <c r="B1107" s="6"/>
      <c r="C1107" s="6"/>
      <c r="D1107" s="3"/>
      <c r="E1107" s="25"/>
      <c r="F1107" s="7"/>
      <c r="G1107" s="7"/>
      <c r="H1107" s="7"/>
      <c r="I1107" s="7"/>
    </row>
    <row x14ac:dyDescent="0.25" r="1108" customHeight="1" ht="19.5">
      <c r="A1108" s="6"/>
      <c r="B1108" s="6"/>
      <c r="C1108" s="6"/>
      <c r="D1108" s="3"/>
      <c r="E1108" s="25"/>
      <c r="F1108" s="7"/>
      <c r="G1108" s="7"/>
      <c r="H1108" s="7"/>
      <c r="I1108" s="7"/>
    </row>
    <row x14ac:dyDescent="0.25" r="1109" customHeight="1" ht="19.5">
      <c r="A1109" s="6"/>
      <c r="B1109" s="6"/>
      <c r="C1109" s="6"/>
      <c r="D1109" s="3"/>
      <c r="E1109" s="25"/>
      <c r="F1109" s="7"/>
      <c r="G1109" s="7"/>
      <c r="H1109" s="7"/>
      <c r="I1109" s="7"/>
    </row>
    <row x14ac:dyDescent="0.25" r="1110" customHeight="1" ht="19.5">
      <c r="A1110" s="6"/>
      <c r="B1110" s="6"/>
      <c r="C1110" s="6"/>
      <c r="D1110" s="3"/>
      <c r="E1110" s="25"/>
      <c r="F1110" s="7"/>
      <c r="G1110" s="7"/>
      <c r="H1110" s="7"/>
      <c r="I1110" s="7"/>
    </row>
    <row x14ac:dyDescent="0.25" r="1111" customHeight="1" ht="19.5">
      <c r="A1111" s="6"/>
      <c r="B1111" s="6"/>
      <c r="C1111" s="6"/>
      <c r="D1111" s="3"/>
      <c r="E1111" s="25"/>
      <c r="F1111" s="7"/>
      <c r="G1111" s="7"/>
      <c r="H1111" s="7"/>
      <c r="I1111" s="7"/>
    </row>
    <row x14ac:dyDescent="0.25" r="1112" customHeight="1" ht="19.5">
      <c r="A1112" s="6"/>
      <c r="B1112" s="6"/>
      <c r="C1112" s="6"/>
      <c r="D1112" s="3"/>
      <c r="E1112" s="25"/>
      <c r="F1112" s="7"/>
      <c r="G1112" s="7"/>
      <c r="H1112" s="7"/>
      <c r="I1112" s="7"/>
    </row>
    <row x14ac:dyDescent="0.25" r="1113" customHeight="1" ht="19.5">
      <c r="A1113" s="6"/>
      <c r="B1113" s="6"/>
      <c r="C1113" s="6"/>
      <c r="D1113" s="3"/>
      <c r="E1113" s="25"/>
      <c r="F1113" s="7"/>
      <c r="G1113" s="7"/>
      <c r="H1113" s="7"/>
      <c r="I1113" s="7"/>
    </row>
    <row x14ac:dyDescent="0.25" r="1114" customHeight="1" ht="19.5">
      <c r="A1114" s="6"/>
      <c r="B1114" s="6"/>
      <c r="C1114" s="6"/>
      <c r="D1114" s="3"/>
      <c r="E1114" s="25"/>
      <c r="F1114" s="7"/>
      <c r="G1114" s="7"/>
      <c r="H1114" s="7"/>
      <c r="I1114" s="7"/>
    </row>
    <row x14ac:dyDescent="0.25" r="1115" customHeight="1" ht="19.5">
      <c r="A1115" s="6"/>
      <c r="B1115" s="6"/>
      <c r="C1115" s="6"/>
      <c r="D1115" s="3"/>
      <c r="E1115" s="25"/>
      <c r="F1115" s="7"/>
      <c r="G1115" s="7"/>
      <c r="H1115" s="7"/>
      <c r="I1115" s="7"/>
    </row>
    <row x14ac:dyDescent="0.25" r="1116" customHeight="1" ht="19.5">
      <c r="A1116" s="6"/>
      <c r="B1116" s="6"/>
      <c r="C1116" s="6"/>
      <c r="D1116" s="3"/>
      <c r="E1116" s="25"/>
      <c r="F1116" s="7"/>
      <c r="G1116" s="7"/>
      <c r="H1116" s="7"/>
      <c r="I1116" s="7"/>
    </row>
    <row x14ac:dyDescent="0.25" r="1117" customHeight="1" ht="19.5">
      <c r="A1117" s="6"/>
      <c r="B1117" s="6"/>
      <c r="C1117" s="6"/>
      <c r="D1117" s="3"/>
      <c r="E1117" s="25"/>
      <c r="F1117" s="7"/>
      <c r="G1117" s="7"/>
      <c r="H1117" s="7"/>
      <c r="I1117" s="7"/>
    </row>
    <row x14ac:dyDescent="0.25" r="1118" customHeight="1" ht="19.5">
      <c r="A1118" s="6"/>
      <c r="B1118" s="6"/>
      <c r="C1118" s="6"/>
      <c r="D1118" s="3"/>
      <c r="E1118" s="25"/>
      <c r="F1118" s="7"/>
      <c r="G1118" s="7"/>
      <c r="H1118" s="7"/>
      <c r="I1118" s="7"/>
    </row>
    <row x14ac:dyDescent="0.25" r="1119" customHeight="1" ht="19.5">
      <c r="A1119" s="6"/>
      <c r="B1119" s="6"/>
      <c r="C1119" s="6"/>
      <c r="D1119" s="3"/>
      <c r="E1119" s="25"/>
      <c r="F1119" s="7"/>
      <c r="G1119" s="7"/>
      <c r="H1119" s="7"/>
      <c r="I1119" s="7"/>
    </row>
    <row x14ac:dyDescent="0.25" r="1120" customHeight="1" ht="19.5">
      <c r="A1120" s="6"/>
      <c r="B1120" s="6"/>
      <c r="C1120" s="6"/>
      <c r="D1120" s="3"/>
      <c r="E1120" s="25"/>
      <c r="F1120" s="7"/>
      <c r="G1120" s="7"/>
      <c r="H1120" s="7"/>
      <c r="I1120" s="7"/>
    </row>
    <row x14ac:dyDescent="0.25" r="1121" customHeight="1" ht="19.5">
      <c r="A1121" s="6"/>
      <c r="B1121" s="6"/>
      <c r="C1121" s="6"/>
      <c r="D1121" s="3"/>
      <c r="E1121" s="25"/>
      <c r="F1121" s="7"/>
      <c r="G1121" s="7"/>
      <c r="H1121" s="7"/>
      <c r="I1121" s="7"/>
    </row>
    <row x14ac:dyDescent="0.25" r="1122" customHeight="1" ht="19.5">
      <c r="A1122" s="6"/>
      <c r="B1122" s="6"/>
      <c r="C1122" s="6"/>
      <c r="D1122" s="3"/>
      <c r="E1122" s="25"/>
      <c r="F1122" s="7"/>
      <c r="G1122" s="7"/>
      <c r="H1122" s="7"/>
      <c r="I1122" s="7"/>
    </row>
    <row x14ac:dyDescent="0.25" r="1123" customHeight="1" ht="19.5">
      <c r="A1123" s="6"/>
      <c r="B1123" s="6"/>
      <c r="C1123" s="6"/>
      <c r="D1123" s="3"/>
      <c r="E1123" s="25"/>
      <c r="F1123" s="7"/>
      <c r="G1123" s="7"/>
      <c r="H1123" s="7"/>
      <c r="I1123" s="7"/>
    </row>
    <row x14ac:dyDescent="0.25" r="1124" customHeight="1" ht="19.5">
      <c r="A1124" s="6"/>
      <c r="B1124" s="6"/>
      <c r="C1124" s="6"/>
      <c r="D1124" s="3"/>
      <c r="E1124" s="25"/>
      <c r="F1124" s="7"/>
      <c r="G1124" s="7"/>
      <c r="H1124" s="7"/>
      <c r="I1124" s="7"/>
    </row>
    <row x14ac:dyDescent="0.25" r="1125" customHeight="1" ht="19.5">
      <c r="A1125" s="6"/>
      <c r="B1125" s="6"/>
      <c r="C1125" s="6"/>
      <c r="D1125" s="3"/>
      <c r="E1125" s="25"/>
      <c r="F1125" s="7"/>
      <c r="G1125" s="7"/>
      <c r="H1125" s="7"/>
      <c r="I1125" s="7"/>
    </row>
    <row x14ac:dyDescent="0.25" r="1126" customHeight="1" ht="19.5">
      <c r="A1126" s="6"/>
      <c r="B1126" s="6"/>
      <c r="C1126" s="6"/>
      <c r="D1126" s="3"/>
      <c r="E1126" s="25"/>
      <c r="F1126" s="7"/>
      <c r="G1126" s="7"/>
      <c r="H1126" s="7"/>
      <c r="I1126" s="7"/>
    </row>
    <row x14ac:dyDescent="0.25" r="1127" customHeight="1" ht="19.5">
      <c r="A1127" s="6"/>
      <c r="B1127" s="6"/>
      <c r="C1127" s="6"/>
      <c r="D1127" s="3"/>
      <c r="E1127" s="25"/>
      <c r="F1127" s="7"/>
      <c r="G1127" s="7"/>
      <c r="H1127" s="7"/>
      <c r="I1127" s="7"/>
    </row>
    <row x14ac:dyDescent="0.25" r="1128" customHeight="1" ht="19.5">
      <c r="A1128" s="6"/>
      <c r="B1128" s="6"/>
      <c r="C1128" s="6"/>
      <c r="D1128" s="3"/>
      <c r="E1128" s="25"/>
      <c r="F1128" s="7"/>
      <c r="G1128" s="7"/>
      <c r="H1128" s="7"/>
      <c r="I1128" s="7"/>
    </row>
    <row x14ac:dyDescent="0.25" r="1129" customHeight="1" ht="19.5">
      <c r="A1129" s="6"/>
      <c r="B1129" s="6"/>
      <c r="C1129" s="6"/>
      <c r="D1129" s="3"/>
      <c r="E1129" s="25"/>
      <c r="F1129" s="7"/>
      <c r="G1129" s="7"/>
      <c r="H1129" s="7"/>
      <c r="I1129" s="7"/>
    </row>
    <row x14ac:dyDescent="0.25" r="1130" customHeight="1" ht="19.5">
      <c r="A1130" s="6"/>
      <c r="B1130" s="6"/>
      <c r="C1130" s="6"/>
      <c r="D1130" s="3"/>
      <c r="E1130" s="25"/>
      <c r="F1130" s="7"/>
      <c r="G1130" s="7"/>
      <c r="H1130" s="7"/>
      <c r="I1130" s="7"/>
    </row>
    <row x14ac:dyDescent="0.25" r="1131" customHeight="1" ht="19.5">
      <c r="A1131" s="6"/>
      <c r="B1131" s="6"/>
      <c r="C1131" s="6"/>
      <c r="D1131" s="3"/>
      <c r="E1131" s="25"/>
      <c r="F1131" s="7"/>
      <c r="G1131" s="7"/>
      <c r="H1131" s="7"/>
      <c r="I1131" s="7"/>
    </row>
    <row x14ac:dyDescent="0.25" r="1132" customHeight="1" ht="19.5">
      <c r="A1132" s="6"/>
      <c r="B1132" s="6"/>
      <c r="C1132" s="6"/>
      <c r="D1132" s="3"/>
      <c r="E1132" s="25"/>
      <c r="F1132" s="7"/>
      <c r="G1132" s="7"/>
      <c r="H1132" s="7"/>
      <c r="I1132" s="7"/>
    </row>
    <row x14ac:dyDescent="0.25" r="1133" customHeight="1" ht="19.5">
      <c r="A1133" s="6"/>
      <c r="B1133" s="6"/>
      <c r="C1133" s="6"/>
      <c r="D1133" s="3"/>
      <c r="E1133" s="25"/>
      <c r="F1133" s="7"/>
      <c r="G1133" s="7"/>
      <c r="H1133" s="7"/>
      <c r="I1133" s="7"/>
    </row>
    <row x14ac:dyDescent="0.25" r="1134" customHeight="1" ht="19.5">
      <c r="A1134" s="6"/>
      <c r="B1134" s="6"/>
      <c r="C1134" s="6"/>
      <c r="D1134" s="3"/>
      <c r="E1134" s="25"/>
      <c r="F1134" s="7"/>
      <c r="G1134" s="7"/>
      <c r="H1134" s="7"/>
      <c r="I1134" s="7"/>
    </row>
    <row x14ac:dyDescent="0.25" r="1135" customHeight="1" ht="19.5">
      <c r="A1135" s="6"/>
      <c r="B1135" s="6"/>
      <c r="C1135" s="6"/>
      <c r="D1135" s="3"/>
      <c r="E1135" s="25"/>
      <c r="F1135" s="7"/>
      <c r="G1135" s="7"/>
      <c r="H1135" s="7"/>
      <c r="I1135" s="7"/>
    </row>
    <row x14ac:dyDescent="0.25" r="1136" customHeight="1" ht="19.5">
      <c r="A1136" s="6"/>
      <c r="B1136" s="6"/>
      <c r="C1136" s="6"/>
      <c r="D1136" s="3"/>
      <c r="E1136" s="25"/>
      <c r="F1136" s="7"/>
      <c r="G1136" s="7"/>
      <c r="H1136" s="7"/>
      <c r="I1136" s="7"/>
    </row>
    <row x14ac:dyDescent="0.25" r="1137" customHeight="1" ht="19.5">
      <c r="A1137" s="6"/>
      <c r="B1137" s="6"/>
      <c r="C1137" s="6"/>
      <c r="D1137" s="3"/>
      <c r="E1137" s="25"/>
      <c r="F1137" s="7"/>
      <c r="G1137" s="7"/>
      <c r="H1137" s="7"/>
      <c r="I1137" s="7"/>
    </row>
    <row x14ac:dyDescent="0.25" r="1138" customHeight="1" ht="19.5">
      <c r="A1138" s="6"/>
      <c r="B1138" s="6"/>
      <c r="C1138" s="6"/>
      <c r="D1138" s="3"/>
      <c r="E1138" s="25"/>
      <c r="F1138" s="7"/>
      <c r="G1138" s="7"/>
      <c r="H1138" s="7"/>
      <c r="I1138" s="7"/>
    </row>
    <row x14ac:dyDescent="0.25" r="1139" customHeight="1" ht="19.5">
      <c r="A1139" s="6"/>
      <c r="B1139" s="6"/>
      <c r="C1139" s="6"/>
      <c r="D1139" s="3"/>
      <c r="E1139" s="25"/>
      <c r="F1139" s="7"/>
      <c r="G1139" s="7"/>
      <c r="H1139" s="7"/>
      <c r="I1139" s="7"/>
    </row>
    <row x14ac:dyDescent="0.25" r="1140" customHeight="1" ht="19.5">
      <c r="A1140" s="6"/>
      <c r="B1140" s="6"/>
      <c r="C1140" s="6"/>
      <c r="D1140" s="3"/>
      <c r="E1140" s="25"/>
      <c r="F1140" s="7"/>
      <c r="G1140" s="7"/>
      <c r="H1140" s="7"/>
      <c r="I1140" s="7"/>
    </row>
    <row x14ac:dyDescent="0.25" r="1141" customHeight="1" ht="19.5">
      <c r="A1141" s="6"/>
      <c r="B1141" s="6"/>
      <c r="C1141" s="6"/>
      <c r="D1141" s="3"/>
      <c r="E1141" s="25"/>
      <c r="F1141" s="7"/>
      <c r="G1141" s="7"/>
      <c r="H1141" s="7"/>
      <c r="I1141" s="7"/>
    </row>
    <row x14ac:dyDescent="0.25" r="1142" customHeight="1" ht="19.5">
      <c r="A1142" s="6"/>
      <c r="B1142" s="6"/>
      <c r="C1142" s="6"/>
      <c r="D1142" s="3"/>
      <c r="E1142" s="25"/>
      <c r="F1142" s="7"/>
      <c r="G1142" s="7"/>
      <c r="H1142" s="7"/>
      <c r="I1142" s="7"/>
    </row>
    <row x14ac:dyDescent="0.25" r="1143" customHeight="1" ht="19.5">
      <c r="A1143" s="6"/>
      <c r="B1143" s="6"/>
      <c r="C1143" s="6"/>
      <c r="D1143" s="3"/>
      <c r="E1143" s="25"/>
      <c r="F1143" s="7"/>
      <c r="G1143" s="7"/>
      <c r="H1143" s="7"/>
      <c r="I1143" s="7"/>
    </row>
    <row x14ac:dyDescent="0.25" r="1144" customHeight="1" ht="19.5">
      <c r="A1144" s="6"/>
      <c r="B1144" s="6"/>
      <c r="C1144" s="6"/>
      <c r="D1144" s="3"/>
      <c r="E1144" s="25"/>
      <c r="F1144" s="7"/>
      <c r="G1144" s="7"/>
      <c r="H1144" s="7"/>
      <c r="I1144" s="7"/>
    </row>
    <row x14ac:dyDescent="0.25" r="1145" customHeight="1" ht="19.5">
      <c r="A1145" s="6"/>
      <c r="B1145" s="6"/>
      <c r="C1145" s="6"/>
      <c r="D1145" s="3"/>
      <c r="E1145" s="25"/>
      <c r="F1145" s="7"/>
      <c r="G1145" s="7"/>
      <c r="H1145" s="7"/>
      <c r="I1145" s="7"/>
    </row>
    <row x14ac:dyDescent="0.25" r="1146" customHeight="1" ht="19.5">
      <c r="A1146" s="6"/>
      <c r="B1146" s="6"/>
      <c r="C1146" s="6"/>
      <c r="D1146" s="3"/>
      <c r="E1146" s="25"/>
      <c r="F1146" s="7"/>
      <c r="G1146" s="7"/>
      <c r="H1146" s="7"/>
      <c r="I1146" s="7"/>
    </row>
    <row x14ac:dyDescent="0.25" r="1147" customHeight="1" ht="19.5">
      <c r="A1147" s="6"/>
      <c r="B1147" s="6"/>
      <c r="C1147" s="6"/>
      <c r="D1147" s="3"/>
      <c r="E1147" s="25"/>
      <c r="F1147" s="7"/>
      <c r="G1147" s="7"/>
      <c r="H1147" s="7"/>
      <c r="I1147" s="7"/>
    </row>
    <row x14ac:dyDescent="0.25" r="1148" customHeight="1" ht="19.5">
      <c r="A1148" s="6"/>
      <c r="B1148" s="6"/>
      <c r="C1148" s="6"/>
      <c r="D1148" s="3"/>
      <c r="E1148" s="25"/>
      <c r="F1148" s="7"/>
      <c r="G1148" s="7"/>
      <c r="H1148" s="7"/>
      <c r="I1148" s="7"/>
    </row>
    <row x14ac:dyDescent="0.25" r="1149" customHeight="1" ht="19.5">
      <c r="A1149" s="6"/>
      <c r="B1149" s="6"/>
      <c r="C1149" s="6"/>
      <c r="D1149" s="3"/>
      <c r="E1149" s="25"/>
      <c r="F1149" s="7"/>
      <c r="G1149" s="7"/>
      <c r="H1149" s="7"/>
      <c r="I1149" s="7"/>
    </row>
    <row x14ac:dyDescent="0.25" r="1150" customHeight="1" ht="19.5">
      <c r="A1150" s="6"/>
      <c r="B1150" s="6"/>
      <c r="C1150" s="6"/>
      <c r="D1150" s="3"/>
      <c r="E1150" s="25"/>
      <c r="F1150" s="7"/>
      <c r="G1150" s="7"/>
      <c r="H1150" s="7"/>
      <c r="I1150" s="7"/>
    </row>
    <row x14ac:dyDescent="0.25" r="1151" customHeight="1" ht="19.5">
      <c r="A1151" s="6"/>
      <c r="B1151" s="6"/>
      <c r="C1151" s="6"/>
      <c r="D1151" s="3"/>
      <c r="E1151" s="25"/>
      <c r="F1151" s="7"/>
      <c r="G1151" s="7"/>
      <c r="H1151" s="7"/>
      <c r="I1151" s="7"/>
    </row>
    <row x14ac:dyDescent="0.25" r="1152" customHeight="1" ht="19.5">
      <c r="A1152" s="6"/>
      <c r="B1152" s="6"/>
      <c r="C1152" s="6"/>
      <c r="D1152" s="3"/>
      <c r="E1152" s="25"/>
      <c r="F1152" s="7"/>
      <c r="G1152" s="7"/>
      <c r="H1152" s="7"/>
      <c r="I1152" s="7"/>
    </row>
    <row x14ac:dyDescent="0.25" r="1153" customHeight="1" ht="19.5">
      <c r="A1153" s="6"/>
      <c r="B1153" s="6"/>
      <c r="C1153" s="6"/>
      <c r="D1153" s="3"/>
      <c r="E1153" s="25"/>
      <c r="F1153" s="7"/>
      <c r="G1153" s="7"/>
      <c r="H1153" s="7"/>
      <c r="I1153" s="7"/>
    </row>
    <row x14ac:dyDescent="0.25" r="1154" customHeight="1" ht="19.5">
      <c r="A1154" s="6"/>
      <c r="B1154" s="6"/>
      <c r="C1154" s="6"/>
      <c r="D1154" s="3"/>
      <c r="E1154" s="25"/>
      <c r="F1154" s="7"/>
      <c r="G1154" s="7"/>
      <c r="H1154" s="7"/>
      <c r="I1154" s="7"/>
    </row>
    <row x14ac:dyDescent="0.25" r="1155" customHeight="1" ht="19.5">
      <c r="A1155" s="6"/>
      <c r="B1155" s="6"/>
      <c r="C1155" s="6"/>
      <c r="D1155" s="3"/>
      <c r="E1155" s="25"/>
      <c r="F1155" s="7"/>
      <c r="G1155" s="7"/>
      <c r="H1155" s="7"/>
      <c r="I1155" s="7"/>
    </row>
    <row x14ac:dyDescent="0.25" r="1156" customHeight="1" ht="19.5">
      <c r="A1156" s="6"/>
      <c r="B1156" s="6"/>
      <c r="C1156" s="6"/>
      <c r="D1156" s="3"/>
      <c r="E1156" s="25"/>
      <c r="F1156" s="7"/>
      <c r="G1156" s="7"/>
      <c r="H1156" s="7"/>
      <c r="I1156" s="7"/>
    </row>
    <row x14ac:dyDescent="0.25" r="1157" customHeight="1" ht="19.5">
      <c r="A1157" s="6"/>
      <c r="B1157" s="6"/>
      <c r="C1157" s="6"/>
      <c r="D1157" s="3"/>
      <c r="E1157" s="25"/>
      <c r="F1157" s="7"/>
      <c r="G1157" s="7"/>
      <c r="H1157" s="7"/>
      <c r="I1157" s="7"/>
    </row>
    <row x14ac:dyDescent="0.25" r="1158" customHeight="1" ht="19.5">
      <c r="A1158" s="6"/>
      <c r="B1158" s="6"/>
      <c r="C1158" s="6"/>
      <c r="D1158" s="3"/>
      <c r="E1158" s="25"/>
      <c r="F1158" s="7"/>
      <c r="G1158" s="7"/>
      <c r="H1158" s="7"/>
      <c r="I1158" s="7"/>
    </row>
    <row x14ac:dyDescent="0.25" r="1159" customHeight="1" ht="19.5">
      <c r="A1159" s="6"/>
      <c r="B1159" s="6"/>
      <c r="C1159" s="6"/>
      <c r="D1159" s="3"/>
      <c r="E1159" s="25"/>
      <c r="F1159" s="7"/>
      <c r="G1159" s="7"/>
      <c r="H1159" s="7"/>
      <c r="I1159" s="7"/>
    </row>
    <row x14ac:dyDescent="0.25" r="1160" customHeight="1" ht="19.5">
      <c r="A1160" s="6"/>
      <c r="B1160" s="6"/>
      <c r="C1160" s="6"/>
      <c r="D1160" s="3"/>
      <c r="E1160" s="25"/>
      <c r="F1160" s="7"/>
      <c r="G1160" s="7"/>
      <c r="H1160" s="7"/>
      <c r="I1160" s="7"/>
    </row>
    <row x14ac:dyDescent="0.25" r="1161" customHeight="1" ht="19.5">
      <c r="A1161" s="6"/>
      <c r="B1161" s="6"/>
      <c r="C1161" s="6"/>
      <c r="D1161" s="3"/>
      <c r="E1161" s="25"/>
      <c r="F1161" s="7"/>
      <c r="G1161" s="7"/>
      <c r="H1161" s="7"/>
      <c r="I1161" s="7"/>
    </row>
    <row x14ac:dyDescent="0.25" r="1162" customHeight="1" ht="19.5">
      <c r="A1162" s="6"/>
      <c r="B1162" s="6"/>
      <c r="C1162" s="6"/>
      <c r="D1162" s="3"/>
      <c r="E1162" s="25"/>
      <c r="F1162" s="7"/>
      <c r="G1162" s="7"/>
      <c r="H1162" s="7"/>
      <c r="I1162" s="7"/>
    </row>
    <row x14ac:dyDescent="0.25" r="1163" customHeight="1" ht="19.5">
      <c r="A1163" s="6"/>
      <c r="B1163" s="6"/>
      <c r="C1163" s="6"/>
      <c r="D1163" s="3"/>
      <c r="E1163" s="25"/>
      <c r="F1163" s="7"/>
      <c r="G1163" s="7"/>
      <c r="H1163" s="7"/>
      <c r="I1163" s="7"/>
    </row>
    <row x14ac:dyDescent="0.25" r="1164" customHeight="1" ht="19.5">
      <c r="A1164" s="6"/>
      <c r="B1164" s="6"/>
      <c r="C1164" s="6"/>
      <c r="D1164" s="3"/>
      <c r="E1164" s="25"/>
      <c r="F1164" s="7"/>
      <c r="G1164" s="7"/>
      <c r="H1164" s="7"/>
      <c r="I1164" s="7"/>
    </row>
    <row x14ac:dyDescent="0.25" r="1165" customHeight="1" ht="19.5">
      <c r="A1165" s="6"/>
      <c r="B1165" s="6"/>
      <c r="C1165" s="6"/>
      <c r="D1165" s="3"/>
      <c r="E1165" s="25"/>
      <c r="F1165" s="7"/>
      <c r="G1165" s="7"/>
      <c r="H1165" s="7"/>
      <c r="I1165" s="7"/>
    </row>
    <row x14ac:dyDescent="0.25" r="1166" customHeight="1" ht="19.5">
      <c r="A1166" s="6"/>
      <c r="B1166" s="6"/>
      <c r="C1166" s="6"/>
      <c r="D1166" s="3"/>
      <c r="E1166" s="25"/>
      <c r="F1166" s="7"/>
      <c r="G1166" s="7"/>
      <c r="H1166" s="7"/>
      <c r="I1166" s="7"/>
    </row>
    <row x14ac:dyDescent="0.25" r="1167" customHeight="1" ht="19.5">
      <c r="A1167" s="6"/>
      <c r="B1167" s="6"/>
      <c r="C1167" s="6"/>
      <c r="D1167" s="3"/>
      <c r="E1167" s="25"/>
      <c r="F1167" s="7"/>
      <c r="G1167" s="7"/>
      <c r="H1167" s="7"/>
      <c r="I1167" s="7"/>
    </row>
    <row x14ac:dyDescent="0.25" r="1168" customHeight="1" ht="19.5">
      <c r="A1168" s="6"/>
      <c r="B1168" s="6"/>
      <c r="C1168" s="6"/>
      <c r="D1168" s="3"/>
      <c r="E1168" s="25"/>
      <c r="F1168" s="7"/>
      <c r="G1168" s="7"/>
      <c r="H1168" s="7"/>
      <c r="I1168" s="7"/>
    </row>
    <row x14ac:dyDescent="0.25" r="1169" customHeight="1" ht="19.5">
      <c r="A1169" s="6"/>
      <c r="B1169" s="6"/>
      <c r="C1169" s="6"/>
      <c r="D1169" s="3"/>
      <c r="E1169" s="25"/>
      <c r="F1169" s="7"/>
      <c r="G1169" s="7"/>
      <c r="H1169" s="7"/>
      <c r="I1169" s="7"/>
    </row>
    <row x14ac:dyDescent="0.25" r="1170" customHeight="1" ht="19.5">
      <c r="A1170" s="6"/>
      <c r="B1170" s="6"/>
      <c r="C1170" s="6"/>
      <c r="D1170" s="3"/>
      <c r="E1170" s="25"/>
      <c r="F1170" s="7"/>
      <c r="G1170" s="7"/>
      <c r="H1170" s="7"/>
      <c r="I1170" s="7"/>
    </row>
    <row x14ac:dyDescent="0.25" r="1171" customHeight="1" ht="19.5">
      <c r="A1171" s="6"/>
      <c r="B1171" s="6"/>
      <c r="C1171" s="6"/>
      <c r="D1171" s="3"/>
      <c r="E1171" s="25"/>
      <c r="F1171" s="7"/>
      <c r="G1171" s="7"/>
      <c r="H1171" s="7"/>
      <c r="I1171" s="7"/>
    </row>
    <row x14ac:dyDescent="0.25" r="1172" customHeight="1" ht="19.5">
      <c r="A1172" s="6"/>
      <c r="B1172" s="6"/>
      <c r="C1172" s="6"/>
      <c r="D1172" s="3"/>
      <c r="E1172" s="25"/>
      <c r="F1172" s="7"/>
      <c r="G1172" s="7"/>
      <c r="H1172" s="7"/>
      <c r="I1172" s="7"/>
    </row>
    <row x14ac:dyDescent="0.25" r="1173" customHeight="1" ht="19.5">
      <c r="A1173" s="6"/>
      <c r="B1173" s="6"/>
      <c r="C1173" s="6"/>
      <c r="D1173" s="3"/>
      <c r="E1173" s="25"/>
      <c r="F1173" s="7"/>
      <c r="G1173" s="7"/>
      <c r="H1173" s="7"/>
      <c r="I1173" s="7"/>
    </row>
    <row x14ac:dyDescent="0.25" r="1174" customHeight="1" ht="19.5">
      <c r="A1174" s="6"/>
      <c r="B1174" s="6"/>
      <c r="C1174" s="6"/>
      <c r="D1174" s="3"/>
      <c r="E1174" s="25"/>
      <c r="F1174" s="7"/>
      <c r="G1174" s="7"/>
      <c r="H1174" s="7"/>
      <c r="I1174" s="7"/>
    </row>
    <row x14ac:dyDescent="0.25" r="1175" customHeight="1" ht="19.5">
      <c r="A1175" s="6"/>
      <c r="B1175" s="6"/>
      <c r="C1175" s="6"/>
      <c r="D1175" s="3"/>
      <c r="E1175" s="25"/>
      <c r="F1175" s="7"/>
      <c r="G1175" s="7"/>
      <c r="H1175" s="7"/>
      <c r="I1175" s="7"/>
    </row>
    <row x14ac:dyDescent="0.25" r="1176" customHeight="1" ht="19.5">
      <c r="A1176" s="6"/>
      <c r="B1176" s="6"/>
      <c r="C1176" s="6"/>
      <c r="D1176" s="3"/>
      <c r="E1176" s="25"/>
      <c r="F1176" s="7"/>
      <c r="G1176" s="7"/>
      <c r="H1176" s="7"/>
      <c r="I1176" s="7"/>
    </row>
    <row x14ac:dyDescent="0.25" r="1177" customHeight="1" ht="19.5">
      <c r="A1177" s="6"/>
      <c r="B1177" s="6"/>
      <c r="C1177" s="6"/>
      <c r="D1177" s="3"/>
      <c r="E1177" s="25"/>
      <c r="F1177" s="7"/>
      <c r="G1177" s="7"/>
      <c r="H1177" s="7"/>
      <c r="I1177" s="7"/>
    </row>
    <row x14ac:dyDescent="0.25" r="1178" customHeight="1" ht="19.5">
      <c r="A1178" s="6"/>
      <c r="B1178" s="6"/>
      <c r="C1178" s="6"/>
      <c r="D1178" s="3"/>
      <c r="E1178" s="25"/>
      <c r="F1178" s="7"/>
      <c r="G1178" s="7"/>
      <c r="H1178" s="7"/>
      <c r="I1178" s="7"/>
    </row>
    <row x14ac:dyDescent="0.25" r="1179" customHeight="1" ht="19.5">
      <c r="A1179" s="6"/>
      <c r="B1179" s="6"/>
      <c r="C1179" s="6"/>
      <c r="D1179" s="3"/>
      <c r="E1179" s="25"/>
      <c r="F1179" s="7"/>
      <c r="G1179" s="7"/>
      <c r="H1179" s="7"/>
      <c r="I1179" s="7"/>
    </row>
    <row x14ac:dyDescent="0.25" r="1180" customHeight="1" ht="19.5">
      <c r="A1180" s="6"/>
      <c r="B1180" s="6"/>
      <c r="C1180" s="6"/>
      <c r="D1180" s="3"/>
      <c r="E1180" s="25"/>
      <c r="F1180" s="7"/>
      <c r="G1180" s="7"/>
      <c r="H1180" s="7"/>
      <c r="I1180" s="7"/>
    </row>
    <row x14ac:dyDescent="0.25" r="1181" customHeight="1" ht="19.5">
      <c r="A1181" s="6"/>
      <c r="B1181" s="6"/>
      <c r="C1181" s="6"/>
      <c r="D1181" s="3"/>
      <c r="E1181" s="25"/>
      <c r="F1181" s="7"/>
      <c r="G1181" s="7"/>
      <c r="H1181" s="7"/>
      <c r="I1181" s="7"/>
    </row>
    <row x14ac:dyDescent="0.25" r="1182" customHeight="1" ht="19.5">
      <c r="A1182" s="6"/>
      <c r="B1182" s="6"/>
      <c r="C1182" s="6"/>
      <c r="D1182" s="3"/>
      <c r="E1182" s="25"/>
      <c r="F1182" s="7"/>
      <c r="G1182" s="7"/>
      <c r="H1182" s="7"/>
      <c r="I1182" s="7"/>
    </row>
    <row x14ac:dyDescent="0.25" r="1183" customHeight="1" ht="19.5">
      <c r="A1183" s="6"/>
      <c r="B1183" s="6"/>
      <c r="C1183" s="6"/>
      <c r="D1183" s="3"/>
      <c r="E1183" s="25"/>
      <c r="F1183" s="7"/>
      <c r="G1183" s="7"/>
      <c r="H1183" s="7"/>
      <c r="I1183" s="7"/>
    </row>
    <row x14ac:dyDescent="0.25" r="1184" customHeight="1" ht="19.5">
      <c r="A1184" s="6"/>
      <c r="B1184" s="6"/>
      <c r="C1184" s="6"/>
      <c r="D1184" s="3"/>
      <c r="E1184" s="25"/>
      <c r="F1184" s="7"/>
      <c r="G1184" s="7"/>
      <c r="H1184" s="7"/>
      <c r="I1184" s="7"/>
    </row>
    <row x14ac:dyDescent="0.25" r="1185" customHeight="1" ht="19.5">
      <c r="A1185" s="6"/>
      <c r="B1185" s="6"/>
      <c r="C1185" s="6"/>
      <c r="D1185" s="3"/>
      <c r="E1185" s="25"/>
      <c r="F1185" s="7"/>
      <c r="G1185" s="7"/>
      <c r="H1185" s="7"/>
      <c r="I1185" s="7"/>
    </row>
    <row x14ac:dyDescent="0.25" r="1186" customHeight="1" ht="19.5">
      <c r="A1186" s="6"/>
      <c r="B1186" s="6"/>
      <c r="C1186" s="6"/>
      <c r="D1186" s="3"/>
      <c r="E1186" s="25"/>
      <c r="F1186" s="7"/>
      <c r="G1186" s="7"/>
      <c r="H1186" s="7"/>
      <c r="I1186" s="7"/>
    </row>
    <row x14ac:dyDescent="0.25" r="1187" customHeight="1" ht="19.5">
      <c r="A1187" s="6"/>
      <c r="B1187" s="6"/>
      <c r="C1187" s="6"/>
      <c r="D1187" s="3"/>
      <c r="E1187" s="25"/>
      <c r="F1187" s="7"/>
      <c r="G1187" s="7"/>
      <c r="H1187" s="7"/>
      <c r="I1187" s="7"/>
    </row>
    <row x14ac:dyDescent="0.25" r="1188" customHeight="1" ht="19.5">
      <c r="A1188" s="6"/>
      <c r="B1188" s="6"/>
      <c r="C1188" s="6"/>
      <c r="D1188" s="3"/>
      <c r="E1188" s="25"/>
      <c r="F1188" s="7"/>
      <c r="G1188" s="7"/>
      <c r="H1188" s="7"/>
      <c r="I1188" s="7"/>
    </row>
    <row x14ac:dyDescent="0.25" r="1189" customHeight="1" ht="19.5">
      <c r="A1189" s="6"/>
      <c r="B1189" s="6"/>
      <c r="C1189" s="6"/>
      <c r="D1189" s="3"/>
      <c r="E1189" s="25"/>
      <c r="F1189" s="7"/>
      <c r="G1189" s="7"/>
      <c r="H1189" s="7"/>
      <c r="I1189" s="7"/>
    </row>
    <row x14ac:dyDescent="0.25" r="1190" customHeight="1" ht="19.5">
      <c r="A1190" s="6"/>
      <c r="B1190" s="6"/>
      <c r="C1190" s="6"/>
      <c r="D1190" s="3"/>
      <c r="E1190" s="25"/>
      <c r="F1190" s="7"/>
      <c r="G1190" s="7"/>
      <c r="H1190" s="7"/>
      <c r="I1190" s="7"/>
    </row>
    <row x14ac:dyDescent="0.25" r="1191" customHeight="1" ht="19.5">
      <c r="A1191" s="6"/>
      <c r="B1191" s="6"/>
      <c r="C1191" s="6"/>
      <c r="D1191" s="3"/>
      <c r="E1191" s="25"/>
      <c r="F1191" s="7"/>
      <c r="G1191" s="7"/>
      <c r="H1191" s="7"/>
      <c r="I1191" s="7"/>
    </row>
    <row x14ac:dyDescent="0.25" r="1192" customHeight="1" ht="19.5">
      <c r="A1192" s="6"/>
      <c r="B1192" s="6"/>
      <c r="C1192" s="6"/>
      <c r="D1192" s="3"/>
      <c r="E1192" s="25"/>
      <c r="F1192" s="7"/>
      <c r="G1192" s="7"/>
      <c r="H1192" s="7"/>
      <c r="I1192" s="7"/>
    </row>
    <row x14ac:dyDescent="0.25" r="1193" customHeight="1" ht="19.5">
      <c r="A1193" s="6"/>
      <c r="B1193" s="6"/>
      <c r="C1193" s="6"/>
      <c r="D1193" s="3"/>
      <c r="E1193" s="25"/>
      <c r="F1193" s="7"/>
      <c r="G1193" s="7"/>
      <c r="H1193" s="7"/>
      <c r="I1193" s="7"/>
    </row>
    <row x14ac:dyDescent="0.25" r="1194" customHeight="1" ht="19.5">
      <c r="A1194" s="6"/>
      <c r="B1194" s="6"/>
      <c r="C1194" s="6"/>
      <c r="D1194" s="3"/>
      <c r="E1194" s="25"/>
      <c r="F1194" s="7"/>
      <c r="G1194" s="7"/>
      <c r="H1194" s="7"/>
      <c r="I1194" s="7"/>
    </row>
    <row x14ac:dyDescent="0.25" r="1195" customHeight="1" ht="19.5">
      <c r="A1195" s="6"/>
      <c r="B1195" s="6"/>
      <c r="C1195" s="6"/>
      <c r="D1195" s="3"/>
      <c r="E1195" s="25"/>
      <c r="F1195" s="7"/>
      <c r="G1195" s="7"/>
      <c r="H1195" s="7"/>
      <c r="I1195" s="7"/>
    </row>
    <row x14ac:dyDescent="0.25" r="1196" customHeight="1" ht="19.5">
      <c r="A1196" s="6"/>
      <c r="B1196" s="6"/>
      <c r="C1196" s="6"/>
      <c r="D1196" s="3"/>
      <c r="E1196" s="25"/>
      <c r="F1196" s="7"/>
      <c r="G1196" s="7"/>
      <c r="H1196" s="7"/>
      <c r="I1196" s="7"/>
    </row>
    <row x14ac:dyDescent="0.25" r="1197" customHeight="1" ht="19.5">
      <c r="A1197" s="6"/>
      <c r="B1197" s="6"/>
      <c r="C1197" s="6"/>
      <c r="D1197" s="3"/>
      <c r="E1197" s="25"/>
      <c r="F1197" s="7"/>
      <c r="G1197" s="7"/>
      <c r="H1197" s="7"/>
      <c r="I1197" s="7"/>
    </row>
    <row x14ac:dyDescent="0.25" r="1198" customHeight="1" ht="19.5">
      <c r="A1198" s="6"/>
      <c r="B1198" s="6"/>
      <c r="C1198" s="6"/>
      <c r="D1198" s="3"/>
      <c r="E1198" s="25"/>
      <c r="F1198" s="7"/>
      <c r="G1198" s="7"/>
      <c r="H1198" s="7"/>
      <c r="I1198" s="7"/>
    </row>
    <row x14ac:dyDescent="0.25" r="1199" customHeight="1" ht="19.5">
      <c r="A1199" s="6"/>
      <c r="B1199" s="6"/>
      <c r="C1199" s="6"/>
      <c r="D1199" s="3"/>
      <c r="E1199" s="25"/>
      <c r="F1199" s="7"/>
      <c r="G1199" s="7"/>
      <c r="H1199" s="7"/>
      <c r="I1199" s="7"/>
    </row>
    <row x14ac:dyDescent="0.25" r="1200" customHeight="1" ht="19.5">
      <c r="A1200" s="6"/>
      <c r="B1200" s="6"/>
      <c r="C1200" s="6"/>
      <c r="D1200" s="3"/>
      <c r="E1200" s="25"/>
      <c r="F1200" s="7"/>
      <c r="G1200" s="7"/>
      <c r="H1200" s="7"/>
      <c r="I1200" s="7"/>
    </row>
    <row x14ac:dyDescent="0.25" r="1201" customHeight="1" ht="19.5">
      <c r="A1201" s="6"/>
      <c r="B1201" s="6"/>
      <c r="C1201" s="6"/>
      <c r="D1201" s="3"/>
      <c r="E1201" s="25"/>
      <c r="F1201" s="7"/>
      <c r="G1201" s="7"/>
      <c r="H1201" s="7"/>
      <c r="I1201" s="7"/>
    </row>
    <row x14ac:dyDescent="0.25" r="1202" customHeight="1" ht="19.5">
      <c r="A1202" s="6"/>
      <c r="B1202" s="6"/>
      <c r="C1202" s="6"/>
      <c r="D1202" s="3"/>
      <c r="E1202" s="25"/>
      <c r="F1202" s="7"/>
      <c r="G1202" s="7"/>
      <c r="H1202" s="7"/>
      <c r="I1202" s="7"/>
    </row>
    <row x14ac:dyDescent="0.25" r="1203" customHeight="1" ht="19.5">
      <c r="A1203" s="6"/>
      <c r="B1203" s="6"/>
      <c r="C1203" s="6"/>
      <c r="D1203" s="3"/>
      <c r="E1203" s="25"/>
      <c r="F1203" s="7"/>
      <c r="G1203" s="7"/>
      <c r="H1203" s="7"/>
      <c r="I1203" s="7"/>
    </row>
    <row x14ac:dyDescent="0.25" r="1204" customHeight="1" ht="19.5">
      <c r="A1204" s="6"/>
      <c r="B1204" s="6"/>
      <c r="C1204" s="6"/>
      <c r="D1204" s="3"/>
      <c r="E1204" s="25"/>
      <c r="F1204" s="7"/>
      <c r="G1204" s="7"/>
      <c r="H1204" s="7"/>
      <c r="I1204" s="7"/>
    </row>
    <row x14ac:dyDescent="0.25" r="1205" customHeight="1" ht="19.5">
      <c r="A1205" s="6"/>
      <c r="B1205" s="6"/>
      <c r="C1205" s="6"/>
      <c r="D1205" s="3"/>
      <c r="E1205" s="25"/>
      <c r="F1205" s="7"/>
      <c r="G1205" s="7"/>
      <c r="H1205" s="7"/>
      <c r="I1205" s="7"/>
    </row>
    <row x14ac:dyDescent="0.25" r="1206" customHeight="1" ht="19.5">
      <c r="A1206" s="6"/>
      <c r="B1206" s="6"/>
      <c r="C1206" s="6"/>
      <c r="D1206" s="3"/>
      <c r="E1206" s="25"/>
      <c r="F1206" s="7"/>
      <c r="G1206" s="7"/>
      <c r="H1206" s="7"/>
      <c r="I1206" s="7"/>
    </row>
    <row x14ac:dyDescent="0.25" r="1207" customHeight="1" ht="19.5">
      <c r="A1207" s="6"/>
      <c r="B1207" s="6"/>
      <c r="C1207" s="6"/>
      <c r="D1207" s="3"/>
      <c r="E1207" s="25"/>
      <c r="F1207" s="7"/>
      <c r="G1207" s="7"/>
      <c r="H1207" s="7"/>
      <c r="I1207" s="7"/>
    </row>
    <row x14ac:dyDescent="0.25" r="1208" customHeight="1" ht="19.5">
      <c r="A1208" s="6"/>
      <c r="B1208" s="6"/>
      <c r="C1208" s="6"/>
      <c r="D1208" s="3"/>
      <c r="E1208" s="25"/>
      <c r="F1208" s="7"/>
      <c r="G1208" s="7"/>
      <c r="H1208" s="7"/>
      <c r="I1208" s="7"/>
    </row>
    <row x14ac:dyDescent="0.25" r="1209" customHeight="1" ht="19.5">
      <c r="A1209" s="6"/>
      <c r="B1209" s="6"/>
      <c r="C1209" s="6"/>
      <c r="D1209" s="3"/>
      <c r="E1209" s="25"/>
      <c r="F1209" s="7"/>
      <c r="G1209" s="7"/>
      <c r="H1209" s="7"/>
      <c r="I1209" s="7"/>
    </row>
    <row x14ac:dyDescent="0.25" r="1210" customHeight="1" ht="19.5">
      <c r="A1210" s="6"/>
      <c r="B1210" s="6"/>
      <c r="C1210" s="6"/>
      <c r="D1210" s="3"/>
      <c r="E1210" s="25"/>
      <c r="F1210" s="7"/>
      <c r="G1210" s="7"/>
      <c r="H1210" s="7"/>
      <c r="I1210" s="7"/>
    </row>
    <row x14ac:dyDescent="0.25" r="1211" customHeight="1" ht="19.5">
      <c r="A1211" s="6"/>
      <c r="B1211" s="6"/>
      <c r="C1211" s="6"/>
      <c r="D1211" s="3"/>
      <c r="E1211" s="25"/>
      <c r="F1211" s="7"/>
      <c r="G1211" s="7"/>
      <c r="H1211" s="7"/>
      <c r="I1211" s="7"/>
    </row>
    <row x14ac:dyDescent="0.25" r="1212" customHeight="1" ht="19.5">
      <c r="A1212" s="6"/>
      <c r="B1212" s="6"/>
      <c r="C1212" s="6"/>
      <c r="D1212" s="3"/>
      <c r="E1212" s="25"/>
      <c r="F1212" s="7"/>
      <c r="G1212" s="7"/>
      <c r="H1212" s="7"/>
      <c r="I1212" s="7"/>
    </row>
    <row x14ac:dyDescent="0.25" r="1213" customHeight="1" ht="19.5">
      <c r="A1213" s="6"/>
      <c r="B1213" s="6"/>
      <c r="C1213" s="6"/>
      <c r="D1213" s="3"/>
      <c r="E1213" s="25"/>
      <c r="F1213" s="7"/>
      <c r="G1213" s="7"/>
      <c r="H1213" s="7"/>
      <c r="I1213" s="7"/>
    </row>
    <row x14ac:dyDescent="0.25" r="1214" customHeight="1" ht="19.5">
      <c r="A1214" s="6"/>
      <c r="B1214" s="6"/>
      <c r="C1214" s="6"/>
      <c r="D1214" s="3"/>
      <c r="E1214" s="25"/>
      <c r="F1214" s="7"/>
      <c r="G1214" s="7"/>
      <c r="H1214" s="7"/>
      <c r="I1214" s="7"/>
    </row>
    <row x14ac:dyDescent="0.25" r="1215" customHeight="1" ht="19.5">
      <c r="A1215" s="6"/>
      <c r="B1215" s="6"/>
      <c r="C1215" s="6"/>
      <c r="D1215" s="3"/>
      <c r="E1215" s="25"/>
      <c r="F1215" s="7"/>
      <c r="G1215" s="7"/>
      <c r="H1215" s="7"/>
      <c r="I1215" s="7"/>
    </row>
    <row x14ac:dyDescent="0.25" r="1216" customHeight="1" ht="19.5">
      <c r="A1216" s="6"/>
      <c r="B1216" s="6"/>
      <c r="C1216" s="6"/>
      <c r="D1216" s="3"/>
      <c r="E1216" s="25"/>
      <c r="F1216" s="7"/>
      <c r="G1216" s="7"/>
      <c r="H1216" s="7"/>
      <c r="I1216" s="7"/>
    </row>
    <row x14ac:dyDescent="0.25" r="1217" customHeight="1" ht="19.5">
      <c r="A1217" s="6"/>
      <c r="B1217" s="6"/>
      <c r="C1217" s="6"/>
      <c r="D1217" s="3"/>
      <c r="E1217" s="25"/>
      <c r="F1217" s="7"/>
      <c r="G1217" s="7"/>
      <c r="H1217" s="7"/>
      <c r="I1217" s="7"/>
    </row>
    <row x14ac:dyDescent="0.25" r="1218" customHeight="1" ht="19.5">
      <c r="A1218" s="6"/>
      <c r="B1218" s="6"/>
      <c r="C1218" s="6"/>
      <c r="D1218" s="3"/>
      <c r="E1218" s="25"/>
      <c r="F1218" s="7"/>
      <c r="G1218" s="7"/>
      <c r="H1218" s="7"/>
      <c r="I1218" s="7"/>
    </row>
    <row x14ac:dyDescent="0.25" r="1219" customHeight="1" ht="19.5">
      <c r="A1219" s="6"/>
      <c r="B1219" s="6"/>
      <c r="C1219" s="6"/>
      <c r="D1219" s="3"/>
      <c r="E1219" s="25"/>
      <c r="F1219" s="7"/>
      <c r="G1219" s="7"/>
      <c r="H1219" s="7"/>
      <c r="I1219" s="7"/>
    </row>
    <row x14ac:dyDescent="0.25" r="1220" customHeight="1" ht="19.5">
      <c r="A1220" s="6"/>
      <c r="B1220" s="6"/>
      <c r="C1220" s="6"/>
      <c r="D1220" s="3"/>
      <c r="E1220" s="25"/>
      <c r="F1220" s="7"/>
      <c r="G1220" s="7"/>
      <c r="H1220" s="7"/>
      <c r="I1220" s="7"/>
    </row>
    <row x14ac:dyDescent="0.25" r="1221" customHeight="1" ht="19.5">
      <c r="A1221" s="6"/>
      <c r="B1221" s="6"/>
      <c r="C1221" s="6"/>
      <c r="D1221" s="3"/>
      <c r="E1221" s="25"/>
      <c r="F1221" s="7"/>
      <c r="G1221" s="7"/>
      <c r="H1221" s="7"/>
      <c r="I1221" s="7"/>
    </row>
    <row x14ac:dyDescent="0.25" r="1222" customHeight="1" ht="19.5">
      <c r="A1222" s="6"/>
      <c r="B1222" s="6"/>
      <c r="C1222" s="6"/>
      <c r="D1222" s="3"/>
      <c r="E1222" s="25"/>
      <c r="F1222" s="7"/>
      <c r="G1222" s="7"/>
      <c r="H1222" s="7"/>
      <c r="I1222" s="7"/>
    </row>
    <row x14ac:dyDescent="0.25" r="1223" customHeight="1" ht="19.5">
      <c r="A1223" s="6"/>
      <c r="B1223" s="6"/>
      <c r="C1223" s="6"/>
      <c r="D1223" s="3"/>
      <c r="E1223" s="25"/>
      <c r="F1223" s="7"/>
      <c r="G1223" s="7"/>
      <c r="H1223" s="7"/>
      <c r="I1223" s="7"/>
    </row>
    <row x14ac:dyDescent="0.25" r="1224" customHeight="1" ht="19.5">
      <c r="A1224" s="6"/>
      <c r="B1224" s="6"/>
      <c r="C1224" s="6"/>
      <c r="D1224" s="3"/>
      <c r="E1224" s="25"/>
      <c r="F1224" s="7"/>
      <c r="G1224" s="7"/>
      <c r="H1224" s="7"/>
      <c r="I1224" s="7"/>
    </row>
    <row x14ac:dyDescent="0.25" r="1225" customHeight="1" ht="19.5">
      <c r="A1225" s="6"/>
      <c r="B1225" s="6"/>
      <c r="C1225" s="6"/>
      <c r="D1225" s="3"/>
      <c r="E1225" s="25"/>
      <c r="F1225" s="7"/>
      <c r="G1225" s="7"/>
      <c r="H1225" s="7"/>
      <c r="I1225" s="7"/>
    </row>
    <row x14ac:dyDescent="0.25" r="1226" customHeight="1" ht="19.5">
      <c r="A1226" s="6"/>
      <c r="B1226" s="6"/>
      <c r="C1226" s="6"/>
      <c r="D1226" s="3"/>
      <c r="E1226" s="25"/>
      <c r="F1226" s="7"/>
      <c r="G1226" s="7"/>
      <c r="H1226" s="7"/>
      <c r="I1226" s="7"/>
    </row>
    <row x14ac:dyDescent="0.25" r="1227" customHeight="1" ht="19.5">
      <c r="A1227" s="6"/>
      <c r="B1227" s="6"/>
      <c r="C1227" s="6"/>
      <c r="D1227" s="3"/>
      <c r="E1227" s="25"/>
      <c r="F1227" s="7"/>
      <c r="G1227" s="7"/>
      <c r="H1227" s="7"/>
      <c r="I1227" s="7"/>
    </row>
    <row x14ac:dyDescent="0.25" r="1228" customHeight="1" ht="19.5">
      <c r="A1228" s="6"/>
      <c r="B1228" s="6"/>
      <c r="C1228" s="6"/>
      <c r="D1228" s="3"/>
      <c r="E1228" s="25"/>
      <c r="F1228" s="7"/>
      <c r="G1228" s="7"/>
      <c r="H1228" s="7"/>
      <c r="I1228" s="7"/>
    </row>
    <row x14ac:dyDescent="0.25" r="1229" customHeight="1" ht="19.5">
      <c r="A1229" s="6"/>
      <c r="B1229" s="6"/>
      <c r="C1229" s="6"/>
      <c r="D1229" s="3"/>
      <c r="E1229" s="25"/>
      <c r="F1229" s="7"/>
      <c r="G1229" s="7"/>
      <c r="H1229" s="7"/>
      <c r="I1229" s="7"/>
    </row>
    <row x14ac:dyDescent="0.25" r="1230" customHeight="1" ht="19.5">
      <c r="A1230" s="6"/>
      <c r="B1230" s="6"/>
      <c r="C1230" s="6"/>
      <c r="D1230" s="3"/>
      <c r="E1230" s="25"/>
      <c r="F1230" s="7"/>
      <c r="G1230" s="7"/>
      <c r="H1230" s="7"/>
      <c r="I1230" s="7"/>
    </row>
    <row x14ac:dyDescent="0.25" r="1231" customHeight="1" ht="19.5">
      <c r="A1231" s="6"/>
      <c r="B1231" s="6"/>
      <c r="C1231" s="6"/>
      <c r="D1231" s="3"/>
      <c r="E1231" s="25"/>
      <c r="F1231" s="7"/>
      <c r="G1231" s="7"/>
      <c r="H1231" s="7"/>
      <c r="I1231" s="7"/>
    </row>
    <row x14ac:dyDescent="0.25" r="1232" customHeight="1" ht="19.5">
      <c r="A1232" s="6"/>
      <c r="B1232" s="6"/>
      <c r="C1232" s="6"/>
      <c r="D1232" s="3"/>
      <c r="E1232" s="25"/>
      <c r="F1232" s="7"/>
      <c r="G1232" s="7"/>
      <c r="H1232" s="7"/>
      <c r="I1232" s="7"/>
    </row>
    <row x14ac:dyDescent="0.25" r="1233" customHeight="1" ht="19.5">
      <c r="A1233" s="6"/>
      <c r="B1233" s="6"/>
      <c r="C1233" s="6"/>
      <c r="D1233" s="3"/>
      <c r="E1233" s="25"/>
      <c r="F1233" s="7"/>
      <c r="G1233" s="7"/>
      <c r="H1233" s="7"/>
      <c r="I1233" s="7"/>
    </row>
    <row x14ac:dyDescent="0.25" r="1234" customHeight="1" ht="19.5">
      <c r="A1234" s="6"/>
      <c r="B1234" s="6"/>
      <c r="C1234" s="6"/>
      <c r="D1234" s="3"/>
      <c r="E1234" s="25"/>
      <c r="F1234" s="7"/>
      <c r="G1234" s="7"/>
      <c r="H1234" s="7"/>
      <c r="I1234" s="7"/>
    </row>
    <row x14ac:dyDescent="0.25" r="1235" customHeight="1" ht="19.5">
      <c r="A1235" s="6"/>
      <c r="B1235" s="6"/>
      <c r="C1235" s="6"/>
      <c r="D1235" s="3"/>
      <c r="E1235" s="25"/>
      <c r="F1235" s="7"/>
      <c r="G1235" s="7"/>
      <c r="H1235" s="7"/>
      <c r="I1235" s="7"/>
    </row>
    <row x14ac:dyDescent="0.25" r="1236" customHeight="1" ht="19.5">
      <c r="A1236" s="6"/>
      <c r="B1236" s="6"/>
      <c r="C1236" s="6"/>
      <c r="D1236" s="3"/>
      <c r="E1236" s="25"/>
      <c r="F1236" s="7"/>
      <c r="G1236" s="7"/>
      <c r="H1236" s="7"/>
      <c r="I1236" s="7"/>
    </row>
    <row x14ac:dyDescent="0.25" r="1237" customHeight="1" ht="19.5">
      <c r="A1237" s="6"/>
      <c r="B1237" s="6"/>
      <c r="C1237" s="6"/>
      <c r="D1237" s="3"/>
      <c r="E1237" s="25"/>
      <c r="F1237" s="7"/>
      <c r="G1237" s="7"/>
      <c r="H1237" s="7"/>
      <c r="I1237" s="7"/>
    </row>
    <row x14ac:dyDescent="0.25" r="1238" customHeight="1" ht="19.5">
      <c r="A1238" s="6"/>
      <c r="B1238" s="6"/>
      <c r="C1238" s="6"/>
      <c r="D1238" s="3"/>
      <c r="E1238" s="25"/>
      <c r="F1238" s="7"/>
      <c r="G1238" s="7"/>
      <c r="H1238" s="7"/>
      <c r="I1238" s="7"/>
    </row>
    <row x14ac:dyDescent="0.25" r="1239" customHeight="1" ht="19.5">
      <c r="A1239" s="6"/>
      <c r="B1239" s="6"/>
      <c r="C1239" s="6"/>
      <c r="D1239" s="3"/>
      <c r="E1239" s="25"/>
      <c r="F1239" s="7"/>
      <c r="G1239" s="7"/>
      <c r="H1239" s="7"/>
      <c r="I1239" s="7"/>
    </row>
    <row x14ac:dyDescent="0.25" r="1240" customHeight="1" ht="19.5">
      <c r="A1240" s="6"/>
      <c r="B1240" s="6"/>
      <c r="C1240" s="6"/>
      <c r="D1240" s="3"/>
      <c r="E1240" s="25"/>
      <c r="F1240" s="7"/>
      <c r="G1240" s="7"/>
      <c r="H1240" s="7"/>
      <c r="I1240" s="7"/>
    </row>
    <row x14ac:dyDescent="0.25" r="1241" customHeight="1" ht="19.5">
      <c r="A1241" s="6"/>
      <c r="B1241" s="6"/>
      <c r="C1241" s="6"/>
      <c r="D1241" s="3"/>
      <c r="E1241" s="25"/>
      <c r="F1241" s="7"/>
      <c r="G1241" s="7"/>
      <c r="H1241" s="7"/>
      <c r="I124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19"/>
  <sheetViews>
    <sheetView workbookViewId="0">
      <pane state="frozen" activePane="bottomLeft" topLeftCell="A2" ySplit="1" xSplit="0"/>
    </sheetView>
  </sheetViews>
  <sheetFormatPr defaultRowHeight="15" x14ac:dyDescent="0.25"/>
  <cols>
    <col min="1" max="1" style="8" width="19.719285714285714" customWidth="1" bestFit="1"/>
    <col min="2" max="2" style="8" width="95.57642857142856" customWidth="1" bestFit="1"/>
    <col min="3" max="3" style="8" width="21.005" customWidth="1" bestFit="1"/>
    <col min="4" max="4" style="10" width="8.147857142857141" customWidth="1" bestFit="1"/>
    <col min="5" max="5" style="8" width="11.862142857142858" customWidth="1" bestFit="1"/>
  </cols>
  <sheetData>
    <row x14ac:dyDescent="0.25" r="1" customHeight="1" ht="19.5">
      <c r="A1" s="1" t="s">
        <v>602</v>
      </c>
      <c r="B1" s="1" t="s">
        <v>603</v>
      </c>
      <c r="C1" s="1" t="s">
        <v>604</v>
      </c>
      <c r="D1" s="2" t="s">
        <v>605</v>
      </c>
      <c r="E1" s="1" t="s">
        <v>6186</v>
      </c>
    </row>
    <row x14ac:dyDescent="0.25" r="2" customHeight="1" ht="19.5">
      <c r="A2" s="3" t="s">
        <v>6187</v>
      </c>
      <c r="B2" s="3" t="s">
        <v>989</v>
      </c>
      <c r="C2" s="3" t="s">
        <v>990</v>
      </c>
      <c r="D2" s="14">
        <v>-1</v>
      </c>
      <c r="E2" s="3" t="s">
        <v>6188</v>
      </c>
    </row>
    <row x14ac:dyDescent="0.25" r="3" customHeight="1" ht="19.5">
      <c r="A3" s="3" t="s">
        <v>6189</v>
      </c>
      <c r="B3" s="3" t="s">
        <v>992</v>
      </c>
      <c r="C3" s="3" t="s">
        <v>993</v>
      </c>
      <c r="D3" s="14">
        <v>-4</v>
      </c>
      <c r="E3" s="3" t="s">
        <v>6190</v>
      </c>
    </row>
    <row x14ac:dyDescent="0.25" r="4" customHeight="1" ht="19.5">
      <c r="A4" s="3" t="s">
        <v>6191</v>
      </c>
      <c r="B4" s="3" t="s">
        <v>995</v>
      </c>
      <c r="C4" s="3" t="s">
        <v>996</v>
      </c>
      <c r="D4" s="14">
        <v>-1</v>
      </c>
      <c r="E4" s="3" t="s">
        <v>1428</v>
      </c>
    </row>
    <row x14ac:dyDescent="0.25" r="5" customHeight="1" ht="19.5">
      <c r="A5" s="3" t="s">
        <v>6192</v>
      </c>
      <c r="B5" s="3" t="s">
        <v>998</v>
      </c>
      <c r="C5" s="3" t="s">
        <v>999</v>
      </c>
      <c r="D5" s="14">
        <v>-1</v>
      </c>
      <c r="E5" s="3" t="s">
        <v>6193</v>
      </c>
    </row>
    <row x14ac:dyDescent="0.25" r="6" customHeight="1" ht="19.5">
      <c r="A6" s="3" t="s">
        <v>6194</v>
      </c>
      <c r="B6" s="3" t="s">
        <v>1001</v>
      </c>
      <c r="C6" s="3" t="s">
        <v>1002</v>
      </c>
      <c r="D6" s="14">
        <v>-1</v>
      </c>
      <c r="E6" s="3" t="s">
        <v>6195</v>
      </c>
    </row>
    <row x14ac:dyDescent="0.25" r="7" customHeight="1" ht="19.5">
      <c r="A7" s="3" t="s">
        <v>6196</v>
      </c>
      <c r="B7" s="3" t="s">
        <v>1004</v>
      </c>
      <c r="C7" s="3" t="s">
        <v>1005</v>
      </c>
      <c r="D7" s="14">
        <v>-1</v>
      </c>
      <c r="E7" s="3" t="s">
        <v>6197</v>
      </c>
    </row>
    <row x14ac:dyDescent="0.25" r="8" customHeight="1" ht="19.5">
      <c r="A8" s="3" t="s">
        <v>6198</v>
      </c>
      <c r="B8" s="3" t="s">
        <v>1007</v>
      </c>
      <c r="C8" s="3" t="s">
        <v>1008</v>
      </c>
      <c r="D8" s="14">
        <v>-1</v>
      </c>
      <c r="E8" s="3" t="s">
        <v>6199</v>
      </c>
    </row>
    <row x14ac:dyDescent="0.25" r="9" customHeight="1" ht="19.5">
      <c r="A9" s="3" t="s">
        <v>6200</v>
      </c>
      <c r="B9" s="3" t="s">
        <v>1010</v>
      </c>
      <c r="C9" s="3" t="s">
        <v>1011</v>
      </c>
      <c r="D9" s="14">
        <v>-3</v>
      </c>
      <c r="E9" s="3" t="s">
        <v>1428</v>
      </c>
    </row>
    <row x14ac:dyDescent="0.25" r="10" customHeight="1" ht="19.5">
      <c r="A10" s="3" t="s">
        <v>6201</v>
      </c>
      <c r="B10" s="3" t="s">
        <v>1013</v>
      </c>
      <c r="C10" s="3" t="s">
        <v>1014</v>
      </c>
      <c r="D10" s="14">
        <v>-4</v>
      </c>
      <c r="E10" s="3" t="s">
        <v>6202</v>
      </c>
    </row>
    <row x14ac:dyDescent="0.25" r="11" customHeight="1" ht="19.5">
      <c r="A11" s="3" t="s">
        <v>6203</v>
      </c>
      <c r="B11" s="3" t="s">
        <v>1016</v>
      </c>
      <c r="C11" s="3" t="s">
        <v>1017</v>
      </c>
      <c r="D11" s="14">
        <v>-2</v>
      </c>
      <c r="E11" s="3" t="s">
        <v>6204</v>
      </c>
    </row>
    <row x14ac:dyDescent="0.25" r="12" customHeight="1" ht="19.5">
      <c r="A12" s="3" t="s">
        <v>6205</v>
      </c>
      <c r="B12" s="3" t="s">
        <v>1019</v>
      </c>
      <c r="C12" s="3" t="s">
        <v>1020</v>
      </c>
      <c r="D12" s="14">
        <v>-2</v>
      </c>
      <c r="E12" s="3" t="s">
        <v>6206</v>
      </c>
    </row>
    <row x14ac:dyDescent="0.25" r="13" customHeight="1" ht="19.5">
      <c r="A13" s="3" t="s">
        <v>6207</v>
      </c>
      <c r="B13" s="3" t="s">
        <v>1022</v>
      </c>
      <c r="C13" s="3" t="s">
        <v>1023</v>
      </c>
      <c r="D13" s="14">
        <v>0</v>
      </c>
      <c r="E13" s="3" t="s">
        <v>6208</v>
      </c>
    </row>
    <row x14ac:dyDescent="0.25" r="14" customHeight="1" ht="19.5">
      <c r="A14" s="3" t="s">
        <v>6209</v>
      </c>
      <c r="B14" s="3" t="s">
        <v>1025</v>
      </c>
      <c r="C14" s="3" t="s">
        <v>1023</v>
      </c>
      <c r="D14" s="14">
        <v>0</v>
      </c>
      <c r="E14" s="3" t="s">
        <v>6210</v>
      </c>
    </row>
    <row x14ac:dyDescent="0.25" r="15" customHeight="1" ht="19.5">
      <c r="A15" s="3" t="s">
        <v>6211</v>
      </c>
      <c r="B15" s="3" t="s">
        <v>1027</v>
      </c>
      <c r="C15" s="3" t="s">
        <v>1028</v>
      </c>
      <c r="D15" s="14">
        <v>-1</v>
      </c>
      <c r="E15" s="3" t="s">
        <v>6212</v>
      </c>
    </row>
    <row x14ac:dyDescent="0.25" r="16" customHeight="1" ht="19.5">
      <c r="A16" s="3" t="s">
        <v>6213</v>
      </c>
      <c r="B16" s="3" t="s">
        <v>1030</v>
      </c>
      <c r="C16" s="3" t="s">
        <v>1031</v>
      </c>
      <c r="D16" s="14">
        <v>-2</v>
      </c>
      <c r="E16" s="3" t="s">
        <v>6214</v>
      </c>
    </row>
    <row x14ac:dyDescent="0.25" r="17" customHeight="1" ht="19.5">
      <c r="A17" s="3" t="s">
        <v>6215</v>
      </c>
      <c r="B17" s="3" t="s">
        <v>1033</v>
      </c>
      <c r="C17" s="3" t="s">
        <v>1034</v>
      </c>
      <c r="D17" s="14">
        <v>-3</v>
      </c>
      <c r="E17" s="3" t="s">
        <v>6216</v>
      </c>
    </row>
    <row x14ac:dyDescent="0.25" r="18" customHeight="1" ht="19.5">
      <c r="A18" s="3" t="s">
        <v>6217</v>
      </c>
      <c r="B18" s="3" t="s">
        <v>1036</v>
      </c>
      <c r="C18" s="3" t="s">
        <v>1028</v>
      </c>
      <c r="D18" s="14">
        <v>-1</v>
      </c>
      <c r="E18" s="3" t="s">
        <v>6218</v>
      </c>
    </row>
    <row x14ac:dyDescent="0.25" r="19" customHeight="1" ht="19.5">
      <c r="A19" s="3" t="s">
        <v>6219</v>
      </c>
      <c r="B19" s="3" t="s">
        <v>1038</v>
      </c>
      <c r="C19" s="3" t="s">
        <v>1039</v>
      </c>
      <c r="D19" s="14">
        <v>-2</v>
      </c>
      <c r="E19" s="3" t="s">
        <v>6220</v>
      </c>
    </row>
    <row x14ac:dyDescent="0.25" r="20" customHeight="1" ht="19.5">
      <c r="A20" s="3" t="s">
        <v>6221</v>
      </c>
      <c r="B20" s="3" t="s">
        <v>1041</v>
      </c>
      <c r="C20" s="3" t="s">
        <v>1039</v>
      </c>
      <c r="D20" s="14">
        <v>-2</v>
      </c>
      <c r="E20" s="3" t="s">
        <v>6222</v>
      </c>
    </row>
    <row x14ac:dyDescent="0.25" r="21" customHeight="1" ht="19.5">
      <c r="A21" s="3" t="s">
        <v>6223</v>
      </c>
      <c r="B21" s="3" t="s">
        <v>1043</v>
      </c>
      <c r="C21" s="3" t="s">
        <v>1044</v>
      </c>
      <c r="D21" s="14">
        <v>-2</v>
      </c>
      <c r="E21" s="3" t="s">
        <v>6224</v>
      </c>
    </row>
    <row x14ac:dyDescent="0.25" r="22" customHeight="1" ht="19.5">
      <c r="A22" s="3" t="s">
        <v>6225</v>
      </c>
      <c r="B22" s="3" t="s">
        <v>1046</v>
      </c>
      <c r="C22" s="3" t="s">
        <v>831</v>
      </c>
      <c r="D22" s="14">
        <v>-1</v>
      </c>
      <c r="E22" s="3" t="s">
        <v>6226</v>
      </c>
    </row>
    <row x14ac:dyDescent="0.25" r="23" customHeight="1" ht="19.5">
      <c r="A23" s="3" t="s">
        <v>6227</v>
      </c>
      <c r="B23" s="3" t="s">
        <v>1048</v>
      </c>
      <c r="C23" s="3" t="s">
        <v>1049</v>
      </c>
      <c r="D23" s="14">
        <v>0</v>
      </c>
      <c r="E23" s="3" t="s">
        <v>6228</v>
      </c>
    </row>
    <row x14ac:dyDescent="0.25" r="24" customHeight="1" ht="19.5">
      <c r="A24" s="3" t="s">
        <v>6229</v>
      </c>
      <c r="B24" s="3" t="s">
        <v>1051</v>
      </c>
      <c r="C24" s="3" t="s">
        <v>1052</v>
      </c>
      <c r="D24" s="14">
        <v>-2</v>
      </c>
      <c r="E24" s="3" t="s">
        <v>6230</v>
      </c>
    </row>
    <row x14ac:dyDescent="0.25" r="25" customHeight="1" ht="19.5">
      <c r="A25" s="3" t="s">
        <v>6231</v>
      </c>
      <c r="B25" s="3" t="s">
        <v>1054</v>
      </c>
      <c r="C25" s="3" t="s">
        <v>1055</v>
      </c>
      <c r="D25" s="14">
        <v>-1</v>
      </c>
      <c r="E25" s="3" t="s">
        <v>1428</v>
      </c>
    </row>
    <row x14ac:dyDescent="0.25" r="26" customHeight="1" ht="19.5">
      <c r="A26" s="3" t="s">
        <v>6232</v>
      </c>
      <c r="B26" s="3" t="s">
        <v>1057</v>
      </c>
      <c r="C26" s="3" t="s">
        <v>1058</v>
      </c>
      <c r="D26" s="14">
        <v>-3</v>
      </c>
      <c r="E26" s="3" t="s">
        <v>6233</v>
      </c>
    </row>
    <row x14ac:dyDescent="0.25" r="27" customHeight="1" ht="19.5">
      <c r="A27" s="3" t="s">
        <v>6234</v>
      </c>
      <c r="B27" s="3" t="s">
        <v>1060</v>
      </c>
      <c r="C27" s="3" t="s">
        <v>1061</v>
      </c>
      <c r="D27" s="14">
        <v>-4</v>
      </c>
      <c r="E27" s="3" t="s">
        <v>6235</v>
      </c>
    </row>
    <row x14ac:dyDescent="0.25" r="28" customHeight="1" ht="19.5">
      <c r="A28" s="3" t="s">
        <v>6236</v>
      </c>
      <c r="B28" s="3" t="s">
        <v>1063</v>
      </c>
      <c r="C28" s="3" t="s">
        <v>1064</v>
      </c>
      <c r="D28" s="14">
        <v>-1</v>
      </c>
      <c r="E28" s="3" t="s">
        <v>6237</v>
      </c>
    </row>
    <row x14ac:dyDescent="0.25" r="29" customHeight="1" ht="19.5">
      <c r="A29" s="3" t="s">
        <v>6238</v>
      </c>
      <c r="B29" s="3" t="s">
        <v>1066</v>
      </c>
      <c r="C29" s="3" t="s">
        <v>1067</v>
      </c>
      <c r="D29" s="14">
        <v>-1</v>
      </c>
      <c r="E29" s="3" t="s">
        <v>6239</v>
      </c>
    </row>
    <row x14ac:dyDescent="0.25" r="30" customHeight="1" ht="19.5">
      <c r="A30" s="3" t="s">
        <v>6240</v>
      </c>
      <c r="B30" s="3" t="s">
        <v>1069</v>
      </c>
      <c r="C30" s="3" t="s">
        <v>1067</v>
      </c>
      <c r="D30" s="14">
        <v>-1</v>
      </c>
      <c r="E30" s="3" t="s">
        <v>6241</v>
      </c>
    </row>
    <row x14ac:dyDescent="0.25" r="31" customHeight="1" ht="19.5">
      <c r="A31" s="3" t="s">
        <v>6242</v>
      </c>
      <c r="B31" s="3" t="s">
        <v>1071</v>
      </c>
      <c r="C31" s="3" t="s">
        <v>1072</v>
      </c>
      <c r="D31" s="14">
        <v>-2</v>
      </c>
      <c r="E31" s="3" t="s">
        <v>6243</v>
      </c>
    </row>
    <row x14ac:dyDescent="0.25" r="32" customHeight="1" ht="19.5">
      <c r="A32" s="3" t="s">
        <v>6244</v>
      </c>
      <c r="B32" s="3" t="s">
        <v>1074</v>
      </c>
      <c r="C32" s="3" t="s">
        <v>1075</v>
      </c>
      <c r="D32" s="14">
        <v>-3</v>
      </c>
      <c r="E32" s="3" t="s">
        <v>6245</v>
      </c>
    </row>
    <row x14ac:dyDescent="0.25" r="33" customHeight="1" ht="19.5">
      <c r="A33" s="3" t="s">
        <v>6246</v>
      </c>
      <c r="B33" s="3" t="s">
        <v>1077</v>
      </c>
      <c r="C33" s="3" t="s">
        <v>1078</v>
      </c>
      <c r="D33" s="14">
        <v>-3</v>
      </c>
      <c r="E33" s="3" t="s">
        <v>6247</v>
      </c>
    </row>
    <row x14ac:dyDescent="0.25" r="34" customHeight="1" ht="19.5">
      <c r="A34" s="3" t="s">
        <v>6248</v>
      </c>
      <c r="B34" s="3" t="s">
        <v>1080</v>
      </c>
      <c r="C34" s="3" t="s">
        <v>1081</v>
      </c>
      <c r="D34" s="14">
        <v>-3</v>
      </c>
      <c r="E34" s="3" t="s">
        <v>6249</v>
      </c>
    </row>
    <row x14ac:dyDescent="0.25" r="35" customHeight="1" ht="19.5">
      <c r="A35" s="3" t="s">
        <v>6250</v>
      </c>
      <c r="B35" s="3" t="s">
        <v>1083</v>
      </c>
      <c r="C35" s="3" t="s">
        <v>1084</v>
      </c>
      <c r="D35" s="14">
        <v>0</v>
      </c>
      <c r="E35" s="3" t="s">
        <v>6251</v>
      </c>
    </row>
    <row x14ac:dyDescent="0.25" r="36" customHeight="1" ht="19.5">
      <c r="A36" s="3" t="s">
        <v>6252</v>
      </c>
      <c r="B36" s="3" t="s">
        <v>1086</v>
      </c>
      <c r="C36" s="3" t="s">
        <v>1087</v>
      </c>
      <c r="D36" s="14">
        <v>-1</v>
      </c>
      <c r="E36" s="3" t="s">
        <v>6253</v>
      </c>
    </row>
    <row x14ac:dyDescent="0.25" r="37" customHeight="1" ht="19.5">
      <c r="A37" s="3" t="s">
        <v>6254</v>
      </c>
      <c r="B37" s="3" t="s">
        <v>1089</v>
      </c>
      <c r="C37" s="3" t="s">
        <v>1090</v>
      </c>
      <c r="D37" s="14">
        <v>-1</v>
      </c>
      <c r="E37" s="3" t="s">
        <v>1428</v>
      </c>
    </row>
    <row x14ac:dyDescent="0.25" r="38" customHeight="1" ht="19.5">
      <c r="A38" s="3" t="s">
        <v>6255</v>
      </c>
      <c r="B38" s="3" t="s">
        <v>1092</v>
      </c>
      <c r="C38" s="3" t="s">
        <v>1093</v>
      </c>
      <c r="D38" s="14">
        <v>-1</v>
      </c>
      <c r="E38" s="3" t="s">
        <v>6256</v>
      </c>
    </row>
    <row x14ac:dyDescent="0.25" r="39" customHeight="1" ht="19.5">
      <c r="A39" s="3" t="s">
        <v>6257</v>
      </c>
      <c r="B39" s="3" t="s">
        <v>1095</v>
      </c>
      <c r="C39" s="3" t="s">
        <v>1096</v>
      </c>
      <c r="D39" s="14">
        <v>-1</v>
      </c>
      <c r="E39" s="3" t="s">
        <v>6258</v>
      </c>
    </row>
    <row x14ac:dyDescent="0.25" r="40" customHeight="1" ht="19.5">
      <c r="A40" s="3" t="s">
        <v>6259</v>
      </c>
      <c r="B40" s="3" t="s">
        <v>1098</v>
      </c>
      <c r="C40" s="3" t="s">
        <v>665</v>
      </c>
      <c r="D40" s="14">
        <v>1</v>
      </c>
      <c r="E40" s="3" t="s">
        <v>6260</v>
      </c>
    </row>
    <row x14ac:dyDescent="0.25" r="41" customHeight="1" ht="19.5">
      <c r="A41" s="3" t="s">
        <v>6261</v>
      </c>
      <c r="B41" s="3" t="s">
        <v>1100</v>
      </c>
      <c r="C41" s="3" t="s">
        <v>1101</v>
      </c>
      <c r="D41" s="14">
        <v>-2</v>
      </c>
      <c r="E41" s="3" t="s">
        <v>6262</v>
      </c>
    </row>
    <row x14ac:dyDescent="0.25" r="42" customHeight="1" ht="19.5">
      <c r="A42" s="3" t="s">
        <v>6263</v>
      </c>
      <c r="B42" s="3" t="s">
        <v>1103</v>
      </c>
      <c r="C42" s="3" t="s">
        <v>1101</v>
      </c>
      <c r="D42" s="14">
        <v>-2</v>
      </c>
      <c r="E42" s="3" t="s">
        <v>6264</v>
      </c>
    </row>
    <row x14ac:dyDescent="0.25" r="43" customHeight="1" ht="19.5">
      <c r="A43" s="3" t="s">
        <v>6265</v>
      </c>
      <c r="B43" s="3" t="s">
        <v>1105</v>
      </c>
      <c r="C43" s="3" t="s">
        <v>1106</v>
      </c>
      <c r="D43" s="14">
        <v>-2</v>
      </c>
      <c r="E43" s="3" t="s">
        <v>6266</v>
      </c>
    </row>
    <row x14ac:dyDescent="0.25" r="44" customHeight="1" ht="19.5">
      <c r="A44" s="3" t="s">
        <v>6267</v>
      </c>
      <c r="B44" s="3" t="s">
        <v>1108</v>
      </c>
      <c r="C44" s="3" t="s">
        <v>1109</v>
      </c>
      <c r="D44" s="14">
        <v>-1</v>
      </c>
      <c r="E44" s="3" t="s">
        <v>6268</v>
      </c>
    </row>
    <row x14ac:dyDescent="0.25" r="45" customHeight="1" ht="19.5">
      <c r="A45" s="3" t="s">
        <v>6269</v>
      </c>
      <c r="B45" s="3" t="s">
        <v>1111</v>
      </c>
      <c r="C45" s="3" t="s">
        <v>1112</v>
      </c>
      <c r="D45" s="14">
        <v>-1</v>
      </c>
      <c r="E45" s="3" t="s">
        <v>6270</v>
      </c>
    </row>
    <row x14ac:dyDescent="0.25" r="46" customHeight="1" ht="19.5">
      <c r="A46" s="3" t="s">
        <v>6271</v>
      </c>
      <c r="B46" s="3" t="s">
        <v>1114</v>
      </c>
      <c r="C46" s="3" t="s">
        <v>1115</v>
      </c>
      <c r="D46" s="14">
        <v>-2</v>
      </c>
      <c r="E46" s="3" t="s">
        <v>1428</v>
      </c>
    </row>
    <row x14ac:dyDescent="0.25" r="47" customHeight="1" ht="19.5">
      <c r="A47" s="3" t="s">
        <v>6272</v>
      </c>
      <c r="B47" s="3" t="s">
        <v>1117</v>
      </c>
      <c r="C47" s="3" t="s">
        <v>1118</v>
      </c>
      <c r="D47" s="14">
        <v>-2</v>
      </c>
      <c r="E47" s="3" t="s">
        <v>1428</v>
      </c>
    </row>
    <row x14ac:dyDescent="0.25" r="48" customHeight="1" ht="19.5">
      <c r="A48" s="3" t="s">
        <v>6273</v>
      </c>
      <c r="B48" s="3" t="s">
        <v>1120</v>
      </c>
      <c r="C48" s="3" t="s">
        <v>1121</v>
      </c>
      <c r="D48" s="14">
        <v>-1</v>
      </c>
      <c r="E48" s="3" t="s">
        <v>1428</v>
      </c>
    </row>
    <row x14ac:dyDescent="0.25" r="49" customHeight="1" ht="19.5">
      <c r="A49" s="3" t="s">
        <v>6274</v>
      </c>
      <c r="B49" s="3" t="s">
        <v>1123</v>
      </c>
      <c r="C49" s="3" t="s">
        <v>1124</v>
      </c>
      <c r="D49" s="14">
        <v>-1</v>
      </c>
      <c r="E49" s="3" t="s">
        <v>1428</v>
      </c>
    </row>
    <row x14ac:dyDescent="0.25" r="50" customHeight="1" ht="19.5">
      <c r="A50" s="3" t="s">
        <v>6275</v>
      </c>
      <c r="B50" s="3" t="s">
        <v>1126</v>
      </c>
      <c r="C50" s="3" t="s">
        <v>1127</v>
      </c>
      <c r="D50" s="14">
        <v>-3</v>
      </c>
      <c r="E50" s="3" t="s">
        <v>1428</v>
      </c>
    </row>
    <row x14ac:dyDescent="0.25" r="51" customHeight="1" ht="19.5">
      <c r="A51" s="3" t="s">
        <v>6276</v>
      </c>
      <c r="B51" s="3" t="s">
        <v>1129</v>
      </c>
      <c r="C51" s="3" t="s">
        <v>1130</v>
      </c>
      <c r="D51" s="14">
        <v>-1</v>
      </c>
      <c r="E51" s="3" t="s">
        <v>1428</v>
      </c>
    </row>
    <row x14ac:dyDescent="0.25" r="52" customHeight="1" ht="19.5">
      <c r="A52" s="3" t="s">
        <v>6277</v>
      </c>
      <c r="B52" s="3" t="s">
        <v>731</v>
      </c>
      <c r="C52" s="3" t="s">
        <v>732</v>
      </c>
      <c r="D52" s="14">
        <v>0</v>
      </c>
      <c r="E52" s="3" t="s">
        <v>1428</v>
      </c>
    </row>
    <row x14ac:dyDescent="0.25" r="53" customHeight="1" ht="19.5">
      <c r="A53" s="3" t="s">
        <v>6278</v>
      </c>
      <c r="B53" s="3" t="s">
        <v>719</v>
      </c>
      <c r="C53" s="3" t="s">
        <v>720</v>
      </c>
      <c r="D53" s="14">
        <v>-1</v>
      </c>
      <c r="E53" s="3" t="s">
        <v>1428</v>
      </c>
    </row>
    <row x14ac:dyDescent="0.25" r="54" customHeight="1" ht="19.5">
      <c r="A54" s="3" t="s">
        <v>6279</v>
      </c>
      <c r="B54" s="3" t="s">
        <v>725</v>
      </c>
      <c r="C54" s="3" t="s">
        <v>726</v>
      </c>
      <c r="D54" s="14">
        <v>-1</v>
      </c>
      <c r="E54" s="3" t="s">
        <v>1428</v>
      </c>
    </row>
    <row x14ac:dyDescent="0.25" r="55" customHeight="1" ht="19.5">
      <c r="A55" s="3" t="s">
        <v>6280</v>
      </c>
      <c r="B55" s="3" t="s">
        <v>737</v>
      </c>
      <c r="C55" s="3" t="s">
        <v>738</v>
      </c>
      <c r="D55" s="14">
        <v>-1</v>
      </c>
      <c r="E55" s="3" t="s">
        <v>1428</v>
      </c>
    </row>
    <row x14ac:dyDescent="0.25" r="56" customHeight="1" ht="19.5">
      <c r="A56" s="3" t="s">
        <v>6281</v>
      </c>
      <c r="B56" s="3" t="s">
        <v>1132</v>
      </c>
      <c r="C56" s="3" t="s">
        <v>1133</v>
      </c>
      <c r="D56" s="14">
        <v>-3</v>
      </c>
      <c r="E56" s="3" t="s">
        <v>1428</v>
      </c>
    </row>
    <row x14ac:dyDescent="0.25" r="57" customHeight="1" ht="19.5">
      <c r="A57" s="3" t="s">
        <v>6282</v>
      </c>
      <c r="B57" s="3" t="s">
        <v>1135</v>
      </c>
      <c r="C57" s="3" t="s">
        <v>1136</v>
      </c>
      <c r="D57" s="14">
        <v>-3</v>
      </c>
      <c r="E57" s="3" t="s">
        <v>1428</v>
      </c>
    </row>
    <row x14ac:dyDescent="0.25" r="58" customHeight="1" ht="19.5">
      <c r="A58" s="3" t="s">
        <v>6283</v>
      </c>
      <c r="B58" s="3" t="s">
        <v>1138</v>
      </c>
      <c r="C58" s="3" t="s">
        <v>1139</v>
      </c>
      <c r="D58" s="14">
        <v>-3</v>
      </c>
      <c r="E58" s="3" t="s">
        <v>1428</v>
      </c>
    </row>
    <row x14ac:dyDescent="0.25" r="59" customHeight="1" ht="19.5">
      <c r="A59" s="3" t="s">
        <v>6284</v>
      </c>
      <c r="B59" s="3" t="s">
        <v>1141</v>
      </c>
      <c r="C59" s="3" t="s">
        <v>1142</v>
      </c>
      <c r="D59" s="14">
        <v>-1</v>
      </c>
      <c r="E59" s="3" t="s">
        <v>6285</v>
      </c>
    </row>
    <row x14ac:dyDescent="0.25" r="60" customHeight="1" ht="19.5">
      <c r="A60" s="3" t="s">
        <v>6286</v>
      </c>
      <c r="B60" s="3" t="s">
        <v>1144</v>
      </c>
      <c r="C60" s="3" t="s">
        <v>1145</v>
      </c>
      <c r="D60" s="14">
        <v>-2</v>
      </c>
      <c r="E60" s="3" t="s">
        <v>6287</v>
      </c>
    </row>
    <row x14ac:dyDescent="0.25" r="61" customHeight="1" ht="19.5">
      <c r="A61" s="3" t="s">
        <v>6288</v>
      </c>
      <c r="B61" s="3" t="s">
        <v>1147</v>
      </c>
      <c r="C61" s="3" t="s">
        <v>1148</v>
      </c>
      <c r="D61" s="14">
        <v>-1</v>
      </c>
      <c r="E61" s="3" t="s">
        <v>6289</v>
      </c>
    </row>
    <row x14ac:dyDescent="0.25" r="62" customHeight="1" ht="19.5">
      <c r="A62" s="3" t="s">
        <v>6290</v>
      </c>
      <c r="B62" s="3" t="s">
        <v>1150</v>
      </c>
      <c r="C62" s="3" t="s">
        <v>1151</v>
      </c>
      <c r="D62" s="14">
        <v>-1</v>
      </c>
      <c r="E62" s="3" t="s">
        <v>6291</v>
      </c>
    </row>
    <row x14ac:dyDescent="0.25" r="63" customHeight="1" ht="19.5">
      <c r="A63" s="3" t="s">
        <v>6292</v>
      </c>
      <c r="B63" s="3" t="s">
        <v>1153</v>
      </c>
      <c r="C63" s="3" t="s">
        <v>1154</v>
      </c>
      <c r="D63" s="14">
        <v>-1</v>
      </c>
      <c r="E63" s="3" t="s">
        <v>6293</v>
      </c>
    </row>
    <row x14ac:dyDescent="0.25" r="64" customHeight="1" ht="19.5">
      <c r="A64" s="3" t="s">
        <v>6294</v>
      </c>
      <c r="B64" s="3" t="s">
        <v>1156</v>
      </c>
      <c r="C64" s="3" t="s">
        <v>1075</v>
      </c>
      <c r="D64" s="14">
        <v>-3</v>
      </c>
      <c r="E64" s="3" t="s">
        <v>6295</v>
      </c>
    </row>
    <row x14ac:dyDescent="0.25" r="65" customHeight="1" ht="19.5">
      <c r="A65" s="3" t="s">
        <v>6296</v>
      </c>
      <c r="B65" s="3" t="s">
        <v>1158</v>
      </c>
      <c r="C65" s="3" t="s">
        <v>1159</v>
      </c>
      <c r="D65" s="14">
        <v>-3</v>
      </c>
      <c r="E65" s="3" t="s">
        <v>6297</v>
      </c>
    </row>
    <row x14ac:dyDescent="0.25" r="66" customHeight="1" ht="19.5">
      <c r="A66" s="3" t="s">
        <v>6298</v>
      </c>
      <c r="B66" s="3" t="s">
        <v>1161</v>
      </c>
      <c r="C66" s="3" t="s">
        <v>1162</v>
      </c>
      <c r="D66" s="14">
        <v>-4</v>
      </c>
      <c r="E66" s="3" t="s">
        <v>6299</v>
      </c>
    </row>
    <row x14ac:dyDescent="0.25" r="67" customHeight="1" ht="19.5">
      <c r="A67" s="3" t="s">
        <v>6300</v>
      </c>
      <c r="B67" s="3" t="s">
        <v>1164</v>
      </c>
      <c r="C67" s="3" t="s">
        <v>1165</v>
      </c>
      <c r="D67" s="14">
        <v>-2</v>
      </c>
      <c r="E67" s="3" t="s">
        <v>6301</v>
      </c>
    </row>
    <row x14ac:dyDescent="0.25" r="68" customHeight="1" ht="19.5">
      <c r="A68" s="3" t="s">
        <v>6302</v>
      </c>
      <c r="B68" s="3" t="s">
        <v>1167</v>
      </c>
      <c r="C68" s="3" t="s">
        <v>1168</v>
      </c>
      <c r="D68" s="14">
        <v>0</v>
      </c>
      <c r="E68" s="3" t="s">
        <v>6303</v>
      </c>
    </row>
    <row x14ac:dyDescent="0.25" r="69" customHeight="1" ht="19.5">
      <c r="A69" s="3" t="s">
        <v>6304</v>
      </c>
      <c r="B69" s="3" t="s">
        <v>1170</v>
      </c>
      <c r="C69" s="3" t="s">
        <v>1171</v>
      </c>
      <c r="D69" s="14">
        <v>1</v>
      </c>
      <c r="E69" s="3" t="s">
        <v>6305</v>
      </c>
    </row>
    <row x14ac:dyDescent="0.25" r="70" customHeight="1" ht="19.5">
      <c r="A70" s="3" t="s">
        <v>6306</v>
      </c>
      <c r="B70" s="3" t="s">
        <v>818</v>
      </c>
      <c r="C70" s="3" t="s">
        <v>819</v>
      </c>
      <c r="D70" s="14">
        <v>-1</v>
      </c>
      <c r="E70" s="3" t="s">
        <v>6307</v>
      </c>
    </row>
    <row x14ac:dyDescent="0.25" r="71" customHeight="1" ht="19.5">
      <c r="A71" s="3" t="s">
        <v>6308</v>
      </c>
      <c r="B71" s="3" t="s">
        <v>818</v>
      </c>
      <c r="C71" s="3" t="s">
        <v>819</v>
      </c>
      <c r="D71" s="14">
        <v>-1</v>
      </c>
      <c r="E71" s="3" t="s">
        <v>6307</v>
      </c>
    </row>
    <row x14ac:dyDescent="0.25" r="72" customHeight="1" ht="19.5">
      <c r="A72" s="3" t="s">
        <v>6309</v>
      </c>
      <c r="B72" s="3" t="s">
        <v>1173</v>
      </c>
      <c r="C72" s="3" t="s">
        <v>1174</v>
      </c>
      <c r="D72" s="14">
        <v>0</v>
      </c>
      <c r="E72" s="3" t="s">
        <v>1428</v>
      </c>
    </row>
    <row x14ac:dyDescent="0.25" r="73" customHeight="1" ht="19.5">
      <c r="A73" s="3" t="s">
        <v>6310</v>
      </c>
      <c r="B73" s="3" t="s">
        <v>1176</v>
      </c>
      <c r="C73" s="3" t="s">
        <v>1177</v>
      </c>
      <c r="D73" s="14">
        <v>-1</v>
      </c>
      <c r="E73" s="3" t="s">
        <v>1428</v>
      </c>
    </row>
    <row x14ac:dyDescent="0.25" r="74" customHeight="1" ht="19.5">
      <c r="A74" s="3" t="s">
        <v>6311</v>
      </c>
      <c r="B74" s="3" t="s">
        <v>1179</v>
      </c>
      <c r="C74" s="3" t="s">
        <v>1180</v>
      </c>
      <c r="D74" s="14">
        <v>1</v>
      </c>
      <c r="E74" s="3" t="s">
        <v>6312</v>
      </c>
    </row>
    <row x14ac:dyDescent="0.25" r="75" customHeight="1" ht="19.5">
      <c r="A75" s="3" t="s">
        <v>6313</v>
      </c>
      <c r="B75" s="3" t="s">
        <v>1182</v>
      </c>
      <c r="C75" s="3" t="s">
        <v>1183</v>
      </c>
      <c r="D75" s="14">
        <v>-2</v>
      </c>
      <c r="E75" s="3" t="s">
        <v>6314</v>
      </c>
    </row>
    <row x14ac:dyDescent="0.25" r="76" customHeight="1" ht="19.5">
      <c r="A76" s="3" t="s">
        <v>6315</v>
      </c>
      <c r="B76" s="3" t="s">
        <v>1185</v>
      </c>
      <c r="C76" s="3" t="s">
        <v>1186</v>
      </c>
      <c r="D76" s="14">
        <v>0</v>
      </c>
      <c r="E76" s="3" t="s">
        <v>1428</v>
      </c>
    </row>
    <row x14ac:dyDescent="0.25" r="77" customHeight="1" ht="19.5">
      <c r="A77" s="3" t="s">
        <v>6316</v>
      </c>
      <c r="B77" s="3" t="s">
        <v>1188</v>
      </c>
      <c r="C77" s="3" t="s">
        <v>1189</v>
      </c>
      <c r="D77" s="14">
        <v>0</v>
      </c>
      <c r="E77" s="3" t="s">
        <v>1428</v>
      </c>
    </row>
    <row x14ac:dyDescent="0.25" r="78" customHeight="1" ht="19.5">
      <c r="A78" s="3" t="s">
        <v>6317</v>
      </c>
      <c r="B78" s="3" t="s">
        <v>1191</v>
      </c>
      <c r="C78" s="3" t="s">
        <v>1192</v>
      </c>
      <c r="D78" s="14">
        <v>1</v>
      </c>
      <c r="E78" s="3" t="s">
        <v>1428</v>
      </c>
    </row>
    <row x14ac:dyDescent="0.25" r="79" customHeight="1" ht="19.5">
      <c r="A79" s="3" t="s">
        <v>6318</v>
      </c>
      <c r="B79" s="3" t="s">
        <v>1194</v>
      </c>
      <c r="C79" s="3" t="s">
        <v>1195</v>
      </c>
      <c r="D79" s="14">
        <v>0</v>
      </c>
      <c r="E79" s="3" t="s">
        <v>1428</v>
      </c>
    </row>
    <row x14ac:dyDescent="0.25" r="80" customHeight="1" ht="19.5">
      <c r="A80" s="3" t="s">
        <v>6319</v>
      </c>
      <c r="B80" s="3" t="s">
        <v>1197</v>
      </c>
      <c r="C80" s="3" t="s">
        <v>1198</v>
      </c>
      <c r="D80" s="14">
        <v>-1</v>
      </c>
      <c r="E80" s="3" t="s">
        <v>1428</v>
      </c>
    </row>
    <row x14ac:dyDescent="0.25" r="81" customHeight="1" ht="19.5">
      <c r="A81" s="3" t="s">
        <v>6320</v>
      </c>
      <c r="B81" s="3" t="s">
        <v>1200</v>
      </c>
      <c r="C81" s="3" t="s">
        <v>1201</v>
      </c>
      <c r="D81" s="14">
        <v>0</v>
      </c>
      <c r="E81" s="3" t="s">
        <v>6321</v>
      </c>
    </row>
    <row x14ac:dyDescent="0.25" r="82" customHeight="1" ht="19.5">
      <c r="A82" s="3" t="s">
        <v>6322</v>
      </c>
      <c r="B82" s="3" t="s">
        <v>1203</v>
      </c>
      <c r="C82" s="3" t="s">
        <v>1204</v>
      </c>
      <c r="D82" s="14">
        <v>-1</v>
      </c>
      <c r="E82" s="3" t="s">
        <v>6323</v>
      </c>
    </row>
    <row x14ac:dyDescent="0.25" r="83" customHeight="1" ht="19.5">
      <c r="A83" s="3" t="s">
        <v>6324</v>
      </c>
      <c r="B83" s="3" t="s">
        <v>821</v>
      </c>
      <c r="C83" s="3" t="s">
        <v>822</v>
      </c>
      <c r="D83" s="14">
        <v>-1</v>
      </c>
      <c r="E83" s="3" t="s">
        <v>6325</v>
      </c>
    </row>
    <row x14ac:dyDescent="0.25" r="84" customHeight="1" ht="19.5">
      <c r="A84" s="3" t="s">
        <v>6326</v>
      </c>
      <c r="B84" s="3" t="s">
        <v>821</v>
      </c>
      <c r="C84" s="3" t="s">
        <v>822</v>
      </c>
      <c r="D84" s="14">
        <v>-1</v>
      </c>
      <c r="E84" s="3" t="s">
        <v>6325</v>
      </c>
    </row>
    <row x14ac:dyDescent="0.25" r="85" customHeight="1" ht="19.5">
      <c r="A85" s="3" t="s">
        <v>6327</v>
      </c>
      <c r="B85" s="3" t="s">
        <v>1206</v>
      </c>
      <c r="C85" s="3" t="s">
        <v>1207</v>
      </c>
      <c r="D85" s="14">
        <v>0</v>
      </c>
      <c r="E85" s="3" t="s">
        <v>6328</v>
      </c>
    </row>
    <row x14ac:dyDescent="0.25" r="86" customHeight="1" ht="19.5">
      <c r="A86" s="3" t="s">
        <v>6329</v>
      </c>
      <c r="B86" s="3" t="s">
        <v>1209</v>
      </c>
      <c r="C86" s="3" t="s">
        <v>1151</v>
      </c>
      <c r="D86" s="14">
        <v>-1</v>
      </c>
      <c r="E86" s="3" t="s">
        <v>6330</v>
      </c>
    </row>
    <row x14ac:dyDescent="0.25" r="87" customHeight="1" ht="19.5">
      <c r="A87" s="3" t="s">
        <v>6331</v>
      </c>
      <c r="B87" s="3" t="s">
        <v>1211</v>
      </c>
      <c r="C87" s="3" t="s">
        <v>1212</v>
      </c>
      <c r="D87" s="14">
        <v>-2</v>
      </c>
      <c r="E87" s="3" t="s">
        <v>6332</v>
      </c>
    </row>
    <row x14ac:dyDescent="0.25" r="88" customHeight="1" ht="19.5">
      <c r="A88" s="3" t="s">
        <v>6333</v>
      </c>
      <c r="B88" s="3" t="s">
        <v>1214</v>
      </c>
      <c r="C88" s="3" t="s">
        <v>1215</v>
      </c>
      <c r="D88" s="14">
        <v>-2</v>
      </c>
      <c r="E88" s="3" t="s">
        <v>6334</v>
      </c>
    </row>
    <row x14ac:dyDescent="0.25" r="89" customHeight="1" ht="19.5">
      <c r="A89" s="3" t="s">
        <v>6335</v>
      </c>
      <c r="B89" s="3" t="s">
        <v>1217</v>
      </c>
      <c r="C89" s="3" t="s">
        <v>1218</v>
      </c>
      <c r="D89" s="14">
        <v>-3</v>
      </c>
      <c r="E89" s="3" t="s">
        <v>6336</v>
      </c>
    </row>
    <row x14ac:dyDescent="0.25" r="90" customHeight="1" ht="19.5">
      <c r="A90" s="3" t="s">
        <v>6337</v>
      </c>
      <c r="B90" s="3" t="s">
        <v>1220</v>
      </c>
      <c r="C90" s="3" t="s">
        <v>1221</v>
      </c>
      <c r="D90" s="14">
        <v>-3</v>
      </c>
      <c r="E90" s="3" t="s">
        <v>6338</v>
      </c>
    </row>
    <row x14ac:dyDescent="0.25" r="91" customHeight="1" ht="19.5">
      <c r="A91" s="3" t="s">
        <v>6339</v>
      </c>
      <c r="B91" s="3" t="s">
        <v>1223</v>
      </c>
      <c r="C91" s="3" t="s">
        <v>1224</v>
      </c>
      <c r="D91" s="14">
        <v>0</v>
      </c>
      <c r="E91" s="3" t="s">
        <v>1428</v>
      </c>
    </row>
    <row x14ac:dyDescent="0.25" r="92" customHeight="1" ht="19.5">
      <c r="A92" s="3" t="s">
        <v>6340</v>
      </c>
      <c r="B92" s="3" t="s">
        <v>1226</v>
      </c>
      <c r="C92" s="3" t="s">
        <v>1227</v>
      </c>
      <c r="D92" s="14">
        <v>-3</v>
      </c>
      <c r="E92" s="3" t="s">
        <v>6341</v>
      </c>
    </row>
    <row x14ac:dyDescent="0.25" r="93" customHeight="1" ht="19.5">
      <c r="A93" s="3" t="s">
        <v>6342</v>
      </c>
      <c r="B93" s="3" t="s">
        <v>1229</v>
      </c>
      <c r="C93" s="3" t="s">
        <v>1230</v>
      </c>
      <c r="D93" s="14">
        <v>0</v>
      </c>
      <c r="E93" s="3" t="s">
        <v>6343</v>
      </c>
    </row>
    <row x14ac:dyDescent="0.25" r="94" customHeight="1" ht="19.5">
      <c r="A94" s="3" t="s">
        <v>6344</v>
      </c>
      <c r="B94" s="3" t="s">
        <v>1232</v>
      </c>
      <c r="C94" s="3" t="s">
        <v>1233</v>
      </c>
      <c r="D94" s="14">
        <v>-2</v>
      </c>
      <c r="E94" s="3" t="s">
        <v>6345</v>
      </c>
    </row>
    <row x14ac:dyDescent="0.25" r="95" customHeight="1" ht="19.5">
      <c r="A95" s="3" t="s">
        <v>6346</v>
      </c>
      <c r="B95" s="3" t="s">
        <v>1235</v>
      </c>
      <c r="C95" s="3" t="s">
        <v>1227</v>
      </c>
      <c r="D95" s="14">
        <v>-3</v>
      </c>
      <c r="E95" s="3" t="s">
        <v>6347</v>
      </c>
    </row>
    <row x14ac:dyDescent="0.25" r="96" customHeight="1" ht="19.5">
      <c r="A96" s="3" t="s">
        <v>6348</v>
      </c>
      <c r="B96" s="3" t="s">
        <v>1237</v>
      </c>
      <c r="C96" s="3" t="s">
        <v>1227</v>
      </c>
      <c r="D96" s="14">
        <v>-3</v>
      </c>
      <c r="E96" s="3" t="s">
        <v>1428</v>
      </c>
    </row>
    <row x14ac:dyDescent="0.25" r="97" customHeight="1" ht="19.5">
      <c r="A97" s="3" t="s">
        <v>6349</v>
      </c>
      <c r="B97" s="3" t="s">
        <v>1239</v>
      </c>
      <c r="C97" s="3" t="s">
        <v>846</v>
      </c>
      <c r="D97" s="14">
        <v>-1</v>
      </c>
      <c r="E97" s="3" t="s">
        <v>6350</v>
      </c>
    </row>
    <row x14ac:dyDescent="0.25" r="98" customHeight="1" ht="19.5">
      <c r="A98" s="3" t="s">
        <v>6351</v>
      </c>
      <c r="B98" s="3" t="s">
        <v>1241</v>
      </c>
      <c r="C98" s="3" t="s">
        <v>846</v>
      </c>
      <c r="D98" s="14">
        <v>0</v>
      </c>
      <c r="E98" s="3" t="s">
        <v>1428</v>
      </c>
    </row>
    <row x14ac:dyDescent="0.25" r="99" customHeight="1" ht="19.5">
      <c r="A99" s="3" t="s">
        <v>6352</v>
      </c>
      <c r="B99" s="3" t="s">
        <v>1243</v>
      </c>
      <c r="C99" s="3" t="s">
        <v>1244</v>
      </c>
      <c r="D99" s="14">
        <v>0</v>
      </c>
      <c r="E99" s="3" t="s">
        <v>1428</v>
      </c>
    </row>
    <row x14ac:dyDescent="0.25" r="100" customHeight="1" ht="19.5">
      <c r="A100" s="3" t="s">
        <v>6353</v>
      </c>
      <c r="B100" s="3" t="s">
        <v>1246</v>
      </c>
      <c r="C100" s="3" t="s">
        <v>1247</v>
      </c>
      <c r="D100" s="14">
        <v>0</v>
      </c>
      <c r="E100" s="3" t="s">
        <v>6354</v>
      </c>
    </row>
    <row x14ac:dyDescent="0.25" r="101" customHeight="1" ht="19.5">
      <c r="A101" s="3" t="s">
        <v>6355</v>
      </c>
      <c r="B101" s="3" t="s">
        <v>1249</v>
      </c>
      <c r="C101" s="3" t="s">
        <v>1250</v>
      </c>
      <c r="D101" s="14">
        <v>-2</v>
      </c>
      <c r="E101" s="3" t="s">
        <v>6356</v>
      </c>
    </row>
    <row x14ac:dyDescent="0.25" r="102" customHeight="1" ht="19.5">
      <c r="A102" s="3" t="s">
        <v>6357</v>
      </c>
      <c r="B102" s="3" t="s">
        <v>1252</v>
      </c>
      <c r="C102" s="3" t="s">
        <v>1250</v>
      </c>
      <c r="D102" s="14">
        <v>-2</v>
      </c>
      <c r="E102" s="3" t="s">
        <v>6358</v>
      </c>
    </row>
    <row x14ac:dyDescent="0.25" r="103" customHeight="1" ht="19.5">
      <c r="A103" s="3" t="s">
        <v>6359</v>
      </c>
      <c r="B103" s="3" t="s">
        <v>1254</v>
      </c>
      <c r="C103" s="3" t="s">
        <v>1255</v>
      </c>
      <c r="D103" s="14">
        <v>0</v>
      </c>
      <c r="E103" s="3" t="s">
        <v>6360</v>
      </c>
    </row>
    <row x14ac:dyDescent="0.25" r="104" customHeight="1" ht="19.5">
      <c r="A104" s="3" t="s">
        <v>6361</v>
      </c>
      <c r="B104" s="3" t="s">
        <v>1257</v>
      </c>
      <c r="C104" s="3" t="s">
        <v>1258</v>
      </c>
      <c r="D104" s="14">
        <v>-1</v>
      </c>
      <c r="E104" s="3" t="s">
        <v>6362</v>
      </c>
    </row>
    <row x14ac:dyDescent="0.25" r="105" customHeight="1" ht="19.5">
      <c r="A105" s="3" t="s">
        <v>6363</v>
      </c>
      <c r="B105" s="3" t="s">
        <v>1260</v>
      </c>
      <c r="C105" s="3" t="s">
        <v>1261</v>
      </c>
      <c r="D105" s="14">
        <v>-1</v>
      </c>
      <c r="E105" s="3" t="s">
        <v>6364</v>
      </c>
    </row>
    <row x14ac:dyDescent="0.25" r="106" customHeight="1" ht="19.5">
      <c r="A106" s="3" t="s">
        <v>6365</v>
      </c>
      <c r="B106" s="3" t="s">
        <v>1263</v>
      </c>
      <c r="C106" s="3" t="s">
        <v>1264</v>
      </c>
      <c r="D106" s="14">
        <v>-1</v>
      </c>
      <c r="E106" s="3" t="s">
        <v>6366</v>
      </c>
    </row>
    <row x14ac:dyDescent="0.25" r="107" customHeight="1" ht="19.5">
      <c r="A107" s="3" t="s">
        <v>6367</v>
      </c>
      <c r="B107" s="3" t="s">
        <v>1266</v>
      </c>
      <c r="C107" s="3" t="s">
        <v>1267</v>
      </c>
      <c r="D107" s="14">
        <v>-3</v>
      </c>
      <c r="E107" s="3" t="s">
        <v>6368</v>
      </c>
    </row>
    <row x14ac:dyDescent="0.25" r="108" customHeight="1" ht="19.5">
      <c r="A108" s="3" t="s">
        <v>6369</v>
      </c>
      <c r="B108" s="3" t="s">
        <v>1269</v>
      </c>
      <c r="C108" s="3" t="s">
        <v>1270</v>
      </c>
      <c r="D108" s="14">
        <v>-2</v>
      </c>
      <c r="E108" s="3" t="s">
        <v>1428</v>
      </c>
    </row>
    <row x14ac:dyDescent="0.25" r="109" customHeight="1" ht="19.5">
      <c r="A109" s="3" t="s">
        <v>6370</v>
      </c>
      <c r="B109" s="3" t="s">
        <v>1272</v>
      </c>
      <c r="C109" s="3" t="s">
        <v>1273</v>
      </c>
      <c r="D109" s="14">
        <v>0</v>
      </c>
      <c r="E109" s="3" t="s">
        <v>6371</v>
      </c>
    </row>
    <row x14ac:dyDescent="0.25" r="110" customHeight="1" ht="19.5">
      <c r="A110" s="3" t="s">
        <v>6372</v>
      </c>
      <c r="B110" s="3" t="s">
        <v>1275</v>
      </c>
      <c r="C110" s="3" t="s">
        <v>1276</v>
      </c>
      <c r="D110" s="14">
        <v>-3</v>
      </c>
      <c r="E110" s="3" t="s">
        <v>6373</v>
      </c>
    </row>
    <row x14ac:dyDescent="0.25" r="111" customHeight="1" ht="19.5">
      <c r="A111" s="3" t="s">
        <v>6374</v>
      </c>
      <c r="B111" s="3" t="s">
        <v>1278</v>
      </c>
      <c r="C111" s="3" t="s">
        <v>1279</v>
      </c>
      <c r="D111" s="14">
        <v>1</v>
      </c>
      <c r="E111" s="3" t="s">
        <v>6375</v>
      </c>
    </row>
    <row x14ac:dyDescent="0.25" r="112" customHeight="1" ht="19.5">
      <c r="A112" s="3" t="s">
        <v>6376</v>
      </c>
      <c r="B112" s="3" t="s">
        <v>1281</v>
      </c>
      <c r="C112" s="3" t="s">
        <v>1282</v>
      </c>
      <c r="D112" s="14">
        <v>-1</v>
      </c>
      <c r="E112" s="3" t="s">
        <v>6377</v>
      </c>
    </row>
    <row x14ac:dyDescent="0.25" r="113" customHeight="1" ht="19.5">
      <c r="A113" s="3" t="s">
        <v>6378</v>
      </c>
      <c r="B113" s="3" t="s">
        <v>1284</v>
      </c>
      <c r="C113" s="3" t="s">
        <v>1285</v>
      </c>
      <c r="D113" s="14">
        <v>-1</v>
      </c>
      <c r="E113" s="3" t="s">
        <v>6379</v>
      </c>
    </row>
    <row x14ac:dyDescent="0.25" r="114" customHeight="1" ht="19.5">
      <c r="A114" s="3" t="s">
        <v>6380</v>
      </c>
      <c r="B114" s="3" t="s">
        <v>1287</v>
      </c>
      <c r="C114" s="3" t="s">
        <v>1288</v>
      </c>
      <c r="D114" s="14">
        <v>-1</v>
      </c>
      <c r="E114" s="3" t="s">
        <v>6381</v>
      </c>
    </row>
    <row x14ac:dyDescent="0.25" r="115" customHeight="1" ht="19.5">
      <c r="A115" s="3" t="s">
        <v>6382</v>
      </c>
      <c r="B115" s="3" t="s">
        <v>1290</v>
      </c>
      <c r="C115" s="3" t="s">
        <v>1291</v>
      </c>
      <c r="D115" s="14">
        <v>0</v>
      </c>
      <c r="E115" s="3" t="s">
        <v>6383</v>
      </c>
    </row>
    <row x14ac:dyDescent="0.25" r="116" customHeight="1" ht="19.5">
      <c r="A116" s="3" t="s">
        <v>6384</v>
      </c>
      <c r="B116" s="3" t="s">
        <v>1293</v>
      </c>
      <c r="C116" s="3" t="s">
        <v>1294</v>
      </c>
      <c r="D116" s="14">
        <v>1</v>
      </c>
      <c r="E116" s="3" t="s">
        <v>6385</v>
      </c>
    </row>
    <row x14ac:dyDescent="0.25" r="117" customHeight="1" ht="19.5">
      <c r="A117" s="3" t="s">
        <v>6386</v>
      </c>
      <c r="B117" s="3" t="s">
        <v>1296</v>
      </c>
      <c r="C117" s="3" t="s">
        <v>1297</v>
      </c>
      <c r="D117" s="14">
        <v>-4</v>
      </c>
      <c r="E117" s="3" t="s">
        <v>6387</v>
      </c>
    </row>
    <row x14ac:dyDescent="0.25" r="118" customHeight="1" ht="19.5">
      <c r="A118" s="3" t="s">
        <v>6388</v>
      </c>
      <c r="B118" s="3" t="s">
        <v>824</v>
      </c>
      <c r="C118" s="3" t="s">
        <v>825</v>
      </c>
      <c r="D118" s="14">
        <v>-1</v>
      </c>
      <c r="E118" s="3" t="s">
        <v>6389</v>
      </c>
    </row>
    <row x14ac:dyDescent="0.25" r="119" customHeight="1" ht="19.5">
      <c r="A119" s="3" t="s">
        <v>6390</v>
      </c>
      <c r="B119" s="3" t="s">
        <v>824</v>
      </c>
      <c r="C119" s="3" t="s">
        <v>825</v>
      </c>
      <c r="D119" s="14">
        <v>-1</v>
      </c>
      <c r="E119" s="3" t="s">
        <v>6389</v>
      </c>
    </row>
    <row x14ac:dyDescent="0.25" r="120" customHeight="1" ht="19.5">
      <c r="A120" s="3" t="s">
        <v>6391</v>
      </c>
      <c r="B120" s="3" t="s">
        <v>1299</v>
      </c>
      <c r="C120" s="3" t="s">
        <v>1300</v>
      </c>
      <c r="D120" s="14">
        <v>0</v>
      </c>
      <c r="E120" s="3" t="s">
        <v>6392</v>
      </c>
    </row>
    <row x14ac:dyDescent="0.25" r="121" customHeight="1" ht="19.5">
      <c r="A121" s="3" t="s">
        <v>6393</v>
      </c>
      <c r="B121" s="3" t="s">
        <v>749</v>
      </c>
      <c r="C121" s="3" t="s">
        <v>750</v>
      </c>
      <c r="D121" s="14">
        <v>-4</v>
      </c>
      <c r="E121" s="3" t="s">
        <v>6394</v>
      </c>
    </row>
    <row x14ac:dyDescent="0.25" r="122" customHeight="1" ht="19.5">
      <c r="A122" s="3" t="s">
        <v>6395</v>
      </c>
      <c r="B122" s="3" t="s">
        <v>1302</v>
      </c>
      <c r="C122" s="3" t="s">
        <v>1303</v>
      </c>
      <c r="D122" s="14">
        <v>0</v>
      </c>
      <c r="E122" s="3" t="s">
        <v>6396</v>
      </c>
    </row>
    <row x14ac:dyDescent="0.25" r="123" customHeight="1" ht="19.5">
      <c r="A123" s="3" t="s">
        <v>6397</v>
      </c>
      <c r="B123" s="3" t="s">
        <v>1305</v>
      </c>
      <c r="C123" s="3" t="s">
        <v>1306</v>
      </c>
      <c r="D123" s="14">
        <v>0</v>
      </c>
      <c r="E123" s="3" t="s">
        <v>6398</v>
      </c>
    </row>
    <row x14ac:dyDescent="0.25" r="124" customHeight="1" ht="19.5">
      <c r="A124" s="3" t="s">
        <v>6399</v>
      </c>
      <c r="B124" s="3" t="s">
        <v>1308</v>
      </c>
      <c r="C124" s="3" t="s">
        <v>1309</v>
      </c>
      <c r="D124" s="14">
        <v>-3</v>
      </c>
      <c r="E124" s="3" t="s">
        <v>6400</v>
      </c>
    </row>
    <row x14ac:dyDescent="0.25" r="125" customHeight="1" ht="19.5">
      <c r="A125" s="3" t="s">
        <v>6401</v>
      </c>
      <c r="B125" s="3" t="s">
        <v>1311</v>
      </c>
      <c r="C125" s="3" t="s">
        <v>1312</v>
      </c>
      <c r="D125" s="14">
        <v>-1</v>
      </c>
      <c r="E125" s="3" t="s">
        <v>6402</v>
      </c>
    </row>
    <row x14ac:dyDescent="0.25" r="126" customHeight="1" ht="19.5">
      <c r="A126" s="3" t="s">
        <v>6403</v>
      </c>
      <c r="B126" s="3" t="s">
        <v>1314</v>
      </c>
      <c r="C126" s="3" t="s">
        <v>1315</v>
      </c>
      <c r="D126" s="14">
        <v>-2</v>
      </c>
      <c r="E126" s="3" t="s">
        <v>6404</v>
      </c>
    </row>
    <row x14ac:dyDescent="0.25" r="127" customHeight="1" ht="19.5">
      <c r="A127" s="3" t="s">
        <v>6405</v>
      </c>
      <c r="B127" s="3" t="s">
        <v>1317</v>
      </c>
      <c r="C127" s="3" t="s">
        <v>1318</v>
      </c>
      <c r="D127" s="14">
        <v>-2</v>
      </c>
      <c r="E127" s="3" t="s">
        <v>6406</v>
      </c>
    </row>
    <row x14ac:dyDescent="0.25" r="128" customHeight="1" ht="19.5">
      <c r="A128" s="3" t="s">
        <v>6407</v>
      </c>
      <c r="B128" s="3" t="s">
        <v>1320</v>
      </c>
      <c r="C128" s="3" t="s">
        <v>1321</v>
      </c>
      <c r="D128" s="14">
        <v>0</v>
      </c>
      <c r="E128" s="3" t="s">
        <v>6408</v>
      </c>
    </row>
    <row x14ac:dyDescent="0.25" r="129" customHeight="1" ht="19.5">
      <c r="A129" s="3" t="s">
        <v>6409</v>
      </c>
      <c r="B129" s="3" t="s">
        <v>1323</v>
      </c>
      <c r="C129" s="3" t="s">
        <v>1324</v>
      </c>
      <c r="D129" s="14">
        <v>0</v>
      </c>
      <c r="E129" s="3" t="s">
        <v>6410</v>
      </c>
    </row>
    <row x14ac:dyDescent="0.25" r="130" customHeight="1" ht="19.5">
      <c r="A130" s="3" t="s">
        <v>6411</v>
      </c>
      <c r="B130" s="3" t="s">
        <v>1326</v>
      </c>
      <c r="C130" s="3" t="s">
        <v>1327</v>
      </c>
      <c r="D130" s="14">
        <v>-1</v>
      </c>
      <c r="E130" s="3" t="s">
        <v>6412</v>
      </c>
    </row>
    <row x14ac:dyDescent="0.25" r="131" customHeight="1" ht="19.5">
      <c r="A131" s="3" t="s">
        <v>6413</v>
      </c>
      <c r="B131" s="3" t="s">
        <v>1329</v>
      </c>
      <c r="C131" s="3" t="s">
        <v>1330</v>
      </c>
      <c r="D131" s="14">
        <v>-3</v>
      </c>
      <c r="E131" s="3" t="s">
        <v>6414</v>
      </c>
    </row>
    <row x14ac:dyDescent="0.25" r="132" customHeight="1" ht="19.5">
      <c r="A132" s="3" t="s">
        <v>6415</v>
      </c>
      <c r="B132" s="3" t="s">
        <v>1332</v>
      </c>
      <c r="C132" s="3" t="s">
        <v>1333</v>
      </c>
      <c r="D132" s="14">
        <v>-2</v>
      </c>
      <c r="E132" s="3" t="s">
        <v>6416</v>
      </c>
    </row>
    <row x14ac:dyDescent="0.25" r="133" customHeight="1" ht="19.5">
      <c r="A133" s="3" t="s">
        <v>6417</v>
      </c>
      <c r="B133" s="3" t="s">
        <v>1335</v>
      </c>
      <c r="C133" s="3" t="s">
        <v>1336</v>
      </c>
      <c r="D133" s="14">
        <v>0</v>
      </c>
      <c r="E133" s="3" t="s">
        <v>6418</v>
      </c>
    </row>
    <row x14ac:dyDescent="0.25" r="134" customHeight="1" ht="19.5">
      <c r="A134" s="3" t="s">
        <v>6419</v>
      </c>
      <c r="B134" s="3" t="s">
        <v>1338</v>
      </c>
      <c r="C134" s="3" t="s">
        <v>1339</v>
      </c>
      <c r="D134" s="14">
        <v>0</v>
      </c>
      <c r="E134" s="3" t="s">
        <v>6420</v>
      </c>
    </row>
    <row x14ac:dyDescent="0.25" r="135" customHeight="1" ht="19.5">
      <c r="A135" s="3" t="s">
        <v>6421</v>
      </c>
      <c r="B135" s="3" t="s">
        <v>827</v>
      </c>
      <c r="C135" s="3" t="s">
        <v>828</v>
      </c>
      <c r="D135" s="14">
        <v>0</v>
      </c>
      <c r="E135" s="3" t="s">
        <v>6422</v>
      </c>
    </row>
    <row x14ac:dyDescent="0.25" r="136" customHeight="1" ht="19.5">
      <c r="A136" s="3" t="s">
        <v>6423</v>
      </c>
      <c r="B136" s="3" t="s">
        <v>827</v>
      </c>
      <c r="C136" s="3" t="s">
        <v>828</v>
      </c>
      <c r="D136" s="14">
        <v>0</v>
      </c>
      <c r="E136" s="3" t="s">
        <v>6422</v>
      </c>
    </row>
    <row x14ac:dyDescent="0.25" r="137" customHeight="1" ht="19.5">
      <c r="A137" s="3" t="s">
        <v>6424</v>
      </c>
      <c r="B137" s="3" t="s">
        <v>1341</v>
      </c>
      <c r="C137" s="3" t="s">
        <v>1342</v>
      </c>
      <c r="D137" s="14">
        <v>-2</v>
      </c>
      <c r="E137" s="3" t="s">
        <v>6425</v>
      </c>
    </row>
    <row x14ac:dyDescent="0.25" r="138" customHeight="1" ht="19.5">
      <c r="A138" s="3" t="s">
        <v>6426</v>
      </c>
      <c r="B138" s="3" t="s">
        <v>1344</v>
      </c>
      <c r="C138" s="3" t="s">
        <v>1345</v>
      </c>
      <c r="D138" s="14">
        <v>-4</v>
      </c>
      <c r="E138" s="3" t="s">
        <v>6427</v>
      </c>
    </row>
    <row x14ac:dyDescent="0.25" r="139" customHeight="1" ht="19.5">
      <c r="A139" s="3" t="s">
        <v>6428</v>
      </c>
      <c r="B139" s="3" t="s">
        <v>1347</v>
      </c>
      <c r="C139" s="3" t="s">
        <v>1348</v>
      </c>
      <c r="D139" s="14">
        <v>0</v>
      </c>
      <c r="E139" s="3" t="s">
        <v>6429</v>
      </c>
    </row>
    <row x14ac:dyDescent="0.25" r="140" customHeight="1" ht="19.5">
      <c r="A140" s="3" t="s">
        <v>6430</v>
      </c>
      <c r="B140" s="3" t="s">
        <v>1350</v>
      </c>
      <c r="C140" s="3" t="s">
        <v>1351</v>
      </c>
      <c r="D140" s="14">
        <v>0</v>
      </c>
      <c r="E140" s="3" t="s">
        <v>6431</v>
      </c>
    </row>
    <row x14ac:dyDescent="0.25" r="141" customHeight="1" ht="19.5">
      <c r="A141" s="3" t="s">
        <v>6432</v>
      </c>
      <c r="B141" s="3" t="s">
        <v>1353</v>
      </c>
      <c r="C141" s="3" t="s">
        <v>1354</v>
      </c>
      <c r="D141" s="14">
        <v>0</v>
      </c>
      <c r="E141" s="3" t="s">
        <v>6433</v>
      </c>
    </row>
    <row x14ac:dyDescent="0.25" r="142" customHeight="1" ht="19.5">
      <c r="A142" s="3" t="s">
        <v>6434</v>
      </c>
      <c r="B142" s="3" t="s">
        <v>1356</v>
      </c>
      <c r="C142" s="3" t="s">
        <v>1357</v>
      </c>
      <c r="D142" s="14">
        <v>1</v>
      </c>
      <c r="E142" s="3" t="s">
        <v>6435</v>
      </c>
    </row>
    <row x14ac:dyDescent="0.25" r="143" customHeight="1" ht="19.5">
      <c r="A143" s="3" t="s">
        <v>6436</v>
      </c>
      <c r="B143" s="3" t="s">
        <v>1359</v>
      </c>
      <c r="C143" s="3" t="s">
        <v>1360</v>
      </c>
      <c r="D143" s="14">
        <v>-1</v>
      </c>
      <c r="E143" s="3" t="s">
        <v>6437</v>
      </c>
    </row>
    <row x14ac:dyDescent="0.25" r="144" customHeight="1" ht="19.5">
      <c r="A144" s="3" t="s">
        <v>6438</v>
      </c>
      <c r="B144" s="3" t="s">
        <v>797</v>
      </c>
      <c r="C144" s="3" t="s">
        <v>798</v>
      </c>
      <c r="D144" s="14">
        <v>0</v>
      </c>
      <c r="E144" s="3" t="s">
        <v>1428</v>
      </c>
    </row>
    <row x14ac:dyDescent="0.25" r="145" customHeight="1" ht="19.5">
      <c r="A145" s="3" t="s">
        <v>6439</v>
      </c>
      <c r="B145" s="3" t="s">
        <v>1362</v>
      </c>
      <c r="C145" s="3" t="s">
        <v>1363</v>
      </c>
      <c r="D145" s="14">
        <v>-3</v>
      </c>
      <c r="E145" s="3" t="s">
        <v>6440</v>
      </c>
    </row>
    <row x14ac:dyDescent="0.25" r="146" customHeight="1" ht="19.5">
      <c r="A146" s="3" t="s">
        <v>6441</v>
      </c>
      <c r="B146" s="3" t="s">
        <v>1365</v>
      </c>
      <c r="C146" s="3" t="s">
        <v>1366</v>
      </c>
      <c r="D146" s="14">
        <v>-2</v>
      </c>
      <c r="E146" s="3" t="s">
        <v>6442</v>
      </c>
    </row>
    <row x14ac:dyDescent="0.25" r="147" customHeight="1" ht="19.5">
      <c r="A147" s="3" t="s">
        <v>6443</v>
      </c>
      <c r="B147" s="3" t="s">
        <v>1368</v>
      </c>
      <c r="C147" s="3" t="s">
        <v>1369</v>
      </c>
      <c r="D147" s="14">
        <v>2</v>
      </c>
      <c r="E147" s="3" t="s">
        <v>1428</v>
      </c>
    </row>
    <row x14ac:dyDescent="0.25" r="148" customHeight="1" ht="19.5">
      <c r="A148" s="3" t="s">
        <v>6444</v>
      </c>
      <c r="B148" s="3" t="s">
        <v>1371</v>
      </c>
      <c r="C148" s="3" t="s">
        <v>1372</v>
      </c>
      <c r="D148" s="14">
        <v>-1</v>
      </c>
      <c r="E148" s="3" t="s">
        <v>6445</v>
      </c>
    </row>
    <row x14ac:dyDescent="0.25" r="149" customHeight="1" ht="19.5">
      <c r="A149" s="3" t="s">
        <v>6446</v>
      </c>
      <c r="B149" s="3" t="s">
        <v>1374</v>
      </c>
      <c r="C149" s="3" t="s">
        <v>1375</v>
      </c>
      <c r="D149" s="14">
        <v>-1</v>
      </c>
      <c r="E149" s="3" t="s">
        <v>1428</v>
      </c>
    </row>
    <row x14ac:dyDescent="0.25" r="150" customHeight="1" ht="19.5">
      <c r="A150" s="3" t="s">
        <v>6447</v>
      </c>
      <c r="B150" s="3" t="s">
        <v>1377</v>
      </c>
      <c r="C150" s="3" t="s">
        <v>1378</v>
      </c>
      <c r="D150" s="14">
        <v>2</v>
      </c>
      <c r="E150" s="3" t="s">
        <v>6448</v>
      </c>
    </row>
    <row x14ac:dyDescent="0.25" r="151" customHeight="1" ht="19.5">
      <c r="A151" s="3" t="s">
        <v>6449</v>
      </c>
      <c r="B151" s="3" t="s">
        <v>1380</v>
      </c>
      <c r="C151" s="3" t="s">
        <v>1381</v>
      </c>
      <c r="D151" s="14">
        <v>-2</v>
      </c>
      <c r="E151" s="3" t="s">
        <v>6450</v>
      </c>
    </row>
    <row x14ac:dyDescent="0.25" r="152" customHeight="1" ht="19.5">
      <c r="A152" s="3" t="s">
        <v>6451</v>
      </c>
      <c r="B152" s="3" t="s">
        <v>1383</v>
      </c>
      <c r="C152" s="3" t="s">
        <v>1384</v>
      </c>
      <c r="D152" s="14">
        <v>0</v>
      </c>
      <c r="E152" s="3" t="s">
        <v>6452</v>
      </c>
    </row>
    <row x14ac:dyDescent="0.25" r="153" customHeight="1" ht="19.5">
      <c r="A153" s="3" t="s">
        <v>6453</v>
      </c>
      <c r="B153" s="3" t="s">
        <v>1386</v>
      </c>
      <c r="C153" s="3" t="s">
        <v>1387</v>
      </c>
      <c r="D153" s="14">
        <v>-3</v>
      </c>
      <c r="E153" s="3" t="s">
        <v>6454</v>
      </c>
    </row>
    <row x14ac:dyDescent="0.25" r="154" customHeight="1" ht="19.5">
      <c r="A154" s="3" t="s">
        <v>6455</v>
      </c>
      <c r="B154" s="3" t="s">
        <v>1389</v>
      </c>
      <c r="C154" s="3" t="s">
        <v>1390</v>
      </c>
      <c r="D154" s="14">
        <v>-2</v>
      </c>
      <c r="E154" s="3" t="s">
        <v>6456</v>
      </c>
    </row>
    <row x14ac:dyDescent="0.25" r="155" customHeight="1" ht="19.5">
      <c r="A155" s="3" t="s">
        <v>6457</v>
      </c>
      <c r="B155" s="3" t="s">
        <v>1392</v>
      </c>
      <c r="C155" s="3" t="s">
        <v>1393</v>
      </c>
      <c r="D155" s="14">
        <v>-2</v>
      </c>
      <c r="E155" s="3" t="s">
        <v>6458</v>
      </c>
    </row>
    <row x14ac:dyDescent="0.25" r="156" customHeight="1" ht="19.5">
      <c r="A156" s="3" t="s">
        <v>6459</v>
      </c>
      <c r="B156" s="3" t="s">
        <v>1395</v>
      </c>
      <c r="C156" s="3" t="s">
        <v>1396</v>
      </c>
      <c r="D156" s="14">
        <v>-2</v>
      </c>
      <c r="E156" s="3" t="s">
        <v>6460</v>
      </c>
    </row>
    <row x14ac:dyDescent="0.25" r="157" customHeight="1" ht="19.5">
      <c r="A157" s="3" t="s">
        <v>6461</v>
      </c>
      <c r="B157" s="3" t="s">
        <v>1398</v>
      </c>
      <c r="C157" s="3" t="s">
        <v>626</v>
      </c>
      <c r="D157" s="14">
        <v>0</v>
      </c>
      <c r="E157" s="3" t="s">
        <v>6462</v>
      </c>
    </row>
    <row x14ac:dyDescent="0.25" r="158" customHeight="1" ht="19.5">
      <c r="A158" s="3" t="s">
        <v>6463</v>
      </c>
      <c r="B158" s="3" t="s">
        <v>625</v>
      </c>
      <c r="C158" s="3" t="s">
        <v>626</v>
      </c>
      <c r="D158" s="14">
        <v>0</v>
      </c>
      <c r="E158" s="3" t="s">
        <v>6464</v>
      </c>
    </row>
    <row x14ac:dyDescent="0.25" r="159" customHeight="1" ht="19.5">
      <c r="A159" s="3" t="s">
        <v>6465</v>
      </c>
      <c r="B159" s="3" t="s">
        <v>625</v>
      </c>
      <c r="C159" s="3" t="s">
        <v>626</v>
      </c>
      <c r="D159" s="14">
        <v>0</v>
      </c>
      <c r="E159" s="3" t="s">
        <v>6464</v>
      </c>
    </row>
    <row x14ac:dyDescent="0.25" r="160" customHeight="1" ht="19.5">
      <c r="A160" s="3" t="s">
        <v>6466</v>
      </c>
      <c r="B160" s="3" t="s">
        <v>830</v>
      </c>
      <c r="C160" s="3" t="s">
        <v>831</v>
      </c>
      <c r="D160" s="14">
        <v>-1</v>
      </c>
      <c r="E160" s="3" t="s">
        <v>6467</v>
      </c>
    </row>
    <row x14ac:dyDescent="0.25" r="161" customHeight="1" ht="19.5">
      <c r="A161" s="3" t="s">
        <v>6468</v>
      </c>
      <c r="B161" s="3" t="s">
        <v>830</v>
      </c>
      <c r="C161" s="3" t="s">
        <v>831</v>
      </c>
      <c r="D161" s="14">
        <v>-1</v>
      </c>
      <c r="E161" s="3" t="s">
        <v>6467</v>
      </c>
    </row>
    <row x14ac:dyDescent="0.25" r="162" customHeight="1" ht="19.5">
      <c r="A162" s="3" t="s">
        <v>6469</v>
      </c>
      <c r="B162" s="3" t="s">
        <v>1400</v>
      </c>
      <c r="C162" s="3" t="s">
        <v>1401</v>
      </c>
      <c r="D162" s="14">
        <v>1</v>
      </c>
      <c r="E162" s="3" t="s">
        <v>6470</v>
      </c>
    </row>
    <row x14ac:dyDescent="0.25" r="163" customHeight="1" ht="19.5">
      <c r="A163" s="3" t="s">
        <v>6471</v>
      </c>
      <c r="B163" s="3" t="s">
        <v>1403</v>
      </c>
      <c r="C163" s="3" t="s">
        <v>1404</v>
      </c>
      <c r="D163" s="14">
        <v>1</v>
      </c>
      <c r="E163" s="3" t="s">
        <v>6472</v>
      </c>
    </row>
    <row x14ac:dyDescent="0.25" r="164" customHeight="1" ht="19.5">
      <c r="A164" s="3" t="s">
        <v>6473</v>
      </c>
      <c r="B164" s="3" t="s">
        <v>1406</v>
      </c>
      <c r="C164" s="3" t="s">
        <v>1407</v>
      </c>
      <c r="D164" s="14">
        <v>0</v>
      </c>
      <c r="E164" s="3" t="s">
        <v>6474</v>
      </c>
    </row>
    <row x14ac:dyDescent="0.25" r="165" customHeight="1" ht="19.5">
      <c r="A165" s="3" t="s">
        <v>6475</v>
      </c>
      <c r="B165" s="3" t="s">
        <v>770</v>
      </c>
      <c r="C165" s="3" t="s">
        <v>771</v>
      </c>
      <c r="D165" s="14">
        <v>-2</v>
      </c>
      <c r="E165" s="3" t="s">
        <v>6476</v>
      </c>
    </row>
    <row x14ac:dyDescent="0.25" r="166" customHeight="1" ht="19.5">
      <c r="A166" s="3" t="s">
        <v>6477</v>
      </c>
      <c r="B166" s="3" t="s">
        <v>1409</v>
      </c>
      <c r="C166" s="3" t="s">
        <v>819</v>
      </c>
      <c r="D166" s="14">
        <v>-1</v>
      </c>
      <c r="E166" s="3" t="s">
        <v>6478</v>
      </c>
    </row>
    <row x14ac:dyDescent="0.25" r="167" customHeight="1" ht="19.5">
      <c r="A167" s="3" t="s">
        <v>6479</v>
      </c>
      <c r="B167" s="3" t="s">
        <v>1411</v>
      </c>
      <c r="C167" s="3" t="s">
        <v>1412</v>
      </c>
      <c r="D167" s="14">
        <v>1</v>
      </c>
      <c r="E167" s="3" t="s">
        <v>6480</v>
      </c>
    </row>
    <row x14ac:dyDescent="0.25" r="168" customHeight="1" ht="19.5">
      <c r="A168" s="3" t="s">
        <v>6481</v>
      </c>
      <c r="B168" s="3" t="s">
        <v>1414</v>
      </c>
      <c r="C168" s="3" t="s">
        <v>1415</v>
      </c>
      <c r="D168" s="14">
        <v>-1</v>
      </c>
      <c r="E168" s="3" t="s">
        <v>6482</v>
      </c>
    </row>
    <row x14ac:dyDescent="0.25" r="169" customHeight="1" ht="19.5">
      <c r="A169" s="3" t="s">
        <v>6483</v>
      </c>
      <c r="B169" s="3" t="s">
        <v>1417</v>
      </c>
      <c r="C169" s="3" t="s">
        <v>1418</v>
      </c>
      <c r="D169" s="14">
        <v>-2</v>
      </c>
      <c r="E169" s="3" t="s">
        <v>6484</v>
      </c>
    </row>
    <row x14ac:dyDescent="0.25" r="170" customHeight="1" ht="19.5">
      <c r="A170" s="3" t="s">
        <v>6485</v>
      </c>
      <c r="B170" s="3" t="s">
        <v>611</v>
      </c>
      <c r="C170" s="3" t="s">
        <v>612</v>
      </c>
      <c r="D170" s="14">
        <v>1</v>
      </c>
      <c r="E170" s="3" t="s">
        <v>6486</v>
      </c>
    </row>
    <row x14ac:dyDescent="0.25" r="171" customHeight="1" ht="19.5">
      <c r="A171" s="3" t="s">
        <v>6487</v>
      </c>
      <c r="B171" s="3" t="s">
        <v>1420</v>
      </c>
      <c r="C171" s="3" t="s">
        <v>1421</v>
      </c>
      <c r="D171" s="14">
        <v>-1</v>
      </c>
      <c r="E171" s="3" t="s">
        <v>6488</v>
      </c>
    </row>
    <row x14ac:dyDescent="0.25" r="172" customHeight="1" ht="19.5">
      <c r="A172" s="3" t="s">
        <v>6489</v>
      </c>
      <c r="B172" s="3" t="s">
        <v>1423</v>
      </c>
      <c r="C172" s="3" t="s">
        <v>1424</v>
      </c>
      <c r="D172" s="14">
        <v>2</v>
      </c>
      <c r="E172" s="3" t="s">
        <v>6490</v>
      </c>
    </row>
    <row x14ac:dyDescent="0.25" r="173" customHeight="1" ht="19.5">
      <c r="A173" s="3" t="s">
        <v>6491</v>
      </c>
      <c r="B173" s="3" t="s">
        <v>646</v>
      </c>
      <c r="C173" s="3" t="s">
        <v>647</v>
      </c>
      <c r="D173" s="14">
        <v>0</v>
      </c>
      <c r="E173" s="3" t="s">
        <v>6492</v>
      </c>
    </row>
    <row x14ac:dyDescent="0.25" r="174" customHeight="1" ht="19.5">
      <c r="A174" s="3" t="s">
        <v>6493</v>
      </c>
      <c r="B174" s="3" t="s">
        <v>1426</v>
      </c>
      <c r="C174" s="3" t="s">
        <v>1427</v>
      </c>
      <c r="D174" s="14">
        <v>0</v>
      </c>
      <c r="E174" s="3" t="s">
        <v>6494</v>
      </c>
    </row>
    <row x14ac:dyDescent="0.25" r="175" customHeight="1" ht="19.5">
      <c r="A175" s="3" t="s">
        <v>6495</v>
      </c>
      <c r="B175" s="3" t="s">
        <v>1430</v>
      </c>
      <c r="C175" s="3" t="s">
        <v>1431</v>
      </c>
      <c r="D175" s="14">
        <v>1</v>
      </c>
      <c r="E175" s="3" t="s">
        <v>6496</v>
      </c>
    </row>
    <row x14ac:dyDescent="0.25" r="176" customHeight="1" ht="19.5">
      <c r="A176" s="3" t="s">
        <v>6497</v>
      </c>
      <c r="B176" s="3" t="s">
        <v>649</v>
      </c>
      <c r="C176" s="3" t="s">
        <v>650</v>
      </c>
      <c r="D176" s="14">
        <v>-1</v>
      </c>
      <c r="E176" s="3" t="s">
        <v>6498</v>
      </c>
    </row>
    <row x14ac:dyDescent="0.25" r="177" customHeight="1" ht="19.5">
      <c r="A177" s="3" t="s">
        <v>6499</v>
      </c>
      <c r="B177" s="3" t="s">
        <v>1433</v>
      </c>
      <c r="C177" s="3" t="s">
        <v>1434</v>
      </c>
      <c r="D177" s="14">
        <v>0</v>
      </c>
      <c r="E177" s="3" t="s">
        <v>6500</v>
      </c>
    </row>
    <row x14ac:dyDescent="0.25" r="178" customHeight="1" ht="19.5">
      <c r="A178" s="3" t="s">
        <v>6501</v>
      </c>
      <c r="B178" s="3" t="s">
        <v>1436</v>
      </c>
      <c r="C178" s="3" t="s">
        <v>1427</v>
      </c>
      <c r="D178" s="14">
        <v>0</v>
      </c>
      <c r="E178" s="3" t="s">
        <v>6502</v>
      </c>
    </row>
    <row x14ac:dyDescent="0.25" r="179" customHeight="1" ht="19.5">
      <c r="A179" s="3" t="s">
        <v>6503</v>
      </c>
      <c r="B179" s="3" t="s">
        <v>1438</v>
      </c>
      <c r="C179" s="3" t="s">
        <v>639</v>
      </c>
      <c r="D179" s="14">
        <v>0</v>
      </c>
      <c r="E179" s="3" t="s">
        <v>6504</v>
      </c>
    </row>
    <row x14ac:dyDescent="0.25" r="180" customHeight="1" ht="19.5">
      <c r="A180" s="3" t="s">
        <v>6505</v>
      </c>
      <c r="B180" s="3" t="s">
        <v>700</v>
      </c>
      <c r="C180" s="3" t="s">
        <v>686</v>
      </c>
      <c r="D180" s="14">
        <v>-4</v>
      </c>
      <c r="E180" s="3" t="s">
        <v>6506</v>
      </c>
    </row>
    <row x14ac:dyDescent="0.25" r="181" customHeight="1" ht="19.5">
      <c r="A181" s="3" t="s">
        <v>6507</v>
      </c>
      <c r="B181" s="3" t="s">
        <v>1440</v>
      </c>
      <c r="C181" s="3" t="s">
        <v>1441</v>
      </c>
      <c r="D181" s="14">
        <v>1</v>
      </c>
      <c r="E181" s="3" t="s">
        <v>6508</v>
      </c>
    </row>
    <row x14ac:dyDescent="0.25" r="182" customHeight="1" ht="19.5">
      <c r="A182" s="3" t="s">
        <v>6509</v>
      </c>
      <c r="B182" s="3" t="s">
        <v>6510</v>
      </c>
      <c r="C182" s="3"/>
      <c r="D182" s="14">
        <v>0</v>
      </c>
      <c r="E182" s="3" t="s">
        <v>1428</v>
      </c>
    </row>
    <row x14ac:dyDescent="0.25" r="183" customHeight="1" ht="19.5">
      <c r="A183" s="3" t="s">
        <v>6511</v>
      </c>
      <c r="B183" s="3" t="s">
        <v>1443</v>
      </c>
      <c r="C183" s="3" t="s">
        <v>1444</v>
      </c>
      <c r="D183" s="14">
        <v>-2</v>
      </c>
      <c r="E183" s="3" t="s">
        <v>6512</v>
      </c>
    </row>
    <row x14ac:dyDescent="0.25" r="184" customHeight="1" ht="19.5">
      <c r="A184" s="3" t="s">
        <v>6513</v>
      </c>
      <c r="B184" s="3" t="s">
        <v>1446</v>
      </c>
      <c r="C184" s="3" t="s">
        <v>1447</v>
      </c>
      <c r="D184" s="14">
        <v>-1</v>
      </c>
      <c r="E184" s="3" t="s">
        <v>6514</v>
      </c>
    </row>
    <row x14ac:dyDescent="0.25" r="185" customHeight="1" ht="19.5">
      <c r="A185" s="3" t="s">
        <v>6515</v>
      </c>
      <c r="B185" s="3" t="s">
        <v>833</v>
      </c>
      <c r="C185" s="3" t="s">
        <v>834</v>
      </c>
      <c r="D185" s="14">
        <v>-1</v>
      </c>
      <c r="E185" s="3" t="s">
        <v>6516</v>
      </c>
    </row>
    <row x14ac:dyDescent="0.25" r="186" customHeight="1" ht="19.5">
      <c r="A186" s="3" t="s">
        <v>6517</v>
      </c>
      <c r="B186" s="3" t="s">
        <v>833</v>
      </c>
      <c r="C186" s="3" t="s">
        <v>834</v>
      </c>
      <c r="D186" s="14">
        <v>-1</v>
      </c>
      <c r="E186" s="3" t="s">
        <v>6516</v>
      </c>
    </row>
    <row x14ac:dyDescent="0.25" r="187" customHeight="1" ht="19.5">
      <c r="A187" s="3" t="s">
        <v>6518</v>
      </c>
      <c r="B187" s="3" t="s">
        <v>1449</v>
      </c>
      <c r="C187" s="3" t="s">
        <v>1450</v>
      </c>
      <c r="D187" s="14">
        <v>2</v>
      </c>
      <c r="E187" s="3" t="s">
        <v>1428</v>
      </c>
    </row>
    <row x14ac:dyDescent="0.25" r="188" customHeight="1" ht="19.5">
      <c r="A188" s="3" t="s">
        <v>6519</v>
      </c>
      <c r="B188" s="3" t="s">
        <v>1452</v>
      </c>
      <c r="C188" s="3" t="s">
        <v>632</v>
      </c>
      <c r="D188" s="14">
        <v>0</v>
      </c>
      <c r="E188" s="3" t="s">
        <v>1428</v>
      </c>
    </row>
    <row x14ac:dyDescent="0.25" r="189" customHeight="1" ht="19.5">
      <c r="A189" s="3" t="s">
        <v>6520</v>
      </c>
      <c r="B189" s="3" t="s">
        <v>2441</v>
      </c>
      <c r="C189" s="3" t="s">
        <v>2442</v>
      </c>
      <c r="D189" s="14">
        <v>0</v>
      </c>
      <c r="E189" s="3" t="s">
        <v>1428</v>
      </c>
    </row>
    <row x14ac:dyDescent="0.25" r="190" customHeight="1" ht="19.5">
      <c r="A190" s="3" t="s">
        <v>6521</v>
      </c>
      <c r="B190" s="3" t="s">
        <v>2446</v>
      </c>
      <c r="C190" s="3" t="s">
        <v>6522</v>
      </c>
      <c r="D190" s="14">
        <v>-1</v>
      </c>
      <c r="E190" s="3" t="s">
        <v>1428</v>
      </c>
    </row>
    <row x14ac:dyDescent="0.25" r="191" customHeight="1" ht="19.5">
      <c r="A191" s="3" t="s">
        <v>6523</v>
      </c>
      <c r="B191" s="3" t="s">
        <v>836</v>
      </c>
      <c r="C191" s="3" t="s">
        <v>837</v>
      </c>
      <c r="D191" s="14">
        <v>2</v>
      </c>
      <c r="E191" s="3" t="s">
        <v>6524</v>
      </c>
    </row>
    <row x14ac:dyDescent="0.25" r="192" customHeight="1" ht="19.5">
      <c r="A192" s="3" t="s">
        <v>6525</v>
      </c>
      <c r="B192" s="3" t="s">
        <v>836</v>
      </c>
      <c r="C192" s="3" t="s">
        <v>837</v>
      </c>
      <c r="D192" s="14">
        <v>2</v>
      </c>
      <c r="E192" s="3" t="s">
        <v>6524</v>
      </c>
    </row>
    <row x14ac:dyDescent="0.25" r="193" customHeight="1" ht="19.5">
      <c r="A193" s="3" t="s">
        <v>6526</v>
      </c>
      <c r="B193" s="3" t="s">
        <v>1454</v>
      </c>
      <c r="C193" s="3" t="s">
        <v>1455</v>
      </c>
      <c r="D193" s="14">
        <v>-1</v>
      </c>
      <c r="E193" s="3" t="s">
        <v>6527</v>
      </c>
    </row>
    <row x14ac:dyDescent="0.25" r="194" customHeight="1" ht="19.5">
      <c r="A194" s="3" t="s">
        <v>6528</v>
      </c>
      <c r="B194" s="3" t="s">
        <v>1457</v>
      </c>
      <c r="C194" s="3" t="s">
        <v>1458</v>
      </c>
      <c r="D194" s="14">
        <v>0</v>
      </c>
      <c r="E194" s="3" t="s">
        <v>6529</v>
      </c>
    </row>
    <row x14ac:dyDescent="0.25" r="195" customHeight="1" ht="19.5">
      <c r="A195" s="3" t="s">
        <v>6530</v>
      </c>
      <c r="B195" s="3" t="s">
        <v>1460</v>
      </c>
      <c r="C195" s="3"/>
      <c r="D195" s="14">
        <v>0</v>
      </c>
      <c r="E195" s="3" t="s">
        <v>1428</v>
      </c>
    </row>
    <row x14ac:dyDescent="0.25" r="196" customHeight="1" ht="19.5">
      <c r="A196" s="3" t="s">
        <v>6531</v>
      </c>
      <c r="B196" s="3" t="s">
        <v>1462</v>
      </c>
      <c r="C196" s="3" t="s">
        <v>1463</v>
      </c>
      <c r="D196" s="14">
        <v>1</v>
      </c>
      <c r="E196" s="3" t="s">
        <v>6532</v>
      </c>
    </row>
    <row x14ac:dyDescent="0.25" r="197" customHeight="1" ht="19.5">
      <c r="A197" s="3" t="s">
        <v>6533</v>
      </c>
      <c r="B197" s="3" t="s">
        <v>1465</v>
      </c>
      <c r="C197" s="3" t="s">
        <v>1466</v>
      </c>
      <c r="D197" s="14">
        <v>-2</v>
      </c>
      <c r="E197" s="3" t="s">
        <v>6534</v>
      </c>
    </row>
    <row x14ac:dyDescent="0.25" r="198" customHeight="1" ht="19.5">
      <c r="A198" s="3" t="s">
        <v>6535</v>
      </c>
      <c r="B198" s="3" t="s">
        <v>839</v>
      </c>
      <c r="C198" s="3" t="s">
        <v>840</v>
      </c>
      <c r="D198" s="14">
        <v>0</v>
      </c>
      <c r="E198" s="3" t="s">
        <v>6536</v>
      </c>
    </row>
    <row x14ac:dyDescent="0.25" r="199" customHeight="1" ht="19.5">
      <c r="A199" s="3" t="s">
        <v>6537</v>
      </c>
      <c r="B199" s="3" t="s">
        <v>839</v>
      </c>
      <c r="C199" s="3" t="s">
        <v>840</v>
      </c>
      <c r="D199" s="14">
        <v>0</v>
      </c>
      <c r="E199" s="3" t="s">
        <v>6536</v>
      </c>
    </row>
    <row x14ac:dyDescent="0.25" r="200" customHeight="1" ht="19.5">
      <c r="A200" s="3" t="s">
        <v>6538</v>
      </c>
      <c r="B200" s="3" t="s">
        <v>842</v>
      </c>
      <c r="C200" s="3" t="s">
        <v>843</v>
      </c>
      <c r="D200" s="14">
        <v>-1</v>
      </c>
      <c r="E200" s="3" t="s">
        <v>6539</v>
      </c>
    </row>
    <row x14ac:dyDescent="0.25" r="201" customHeight="1" ht="19.5">
      <c r="A201" s="3" t="s">
        <v>6540</v>
      </c>
      <c r="B201" s="3" t="s">
        <v>842</v>
      </c>
      <c r="C201" s="3" t="s">
        <v>843</v>
      </c>
      <c r="D201" s="14">
        <v>-1</v>
      </c>
      <c r="E201" s="3" t="s">
        <v>6539</v>
      </c>
    </row>
    <row x14ac:dyDescent="0.25" r="202" customHeight="1" ht="19.5">
      <c r="A202" s="3" t="s">
        <v>6541</v>
      </c>
      <c r="B202" s="3" t="s">
        <v>845</v>
      </c>
      <c r="C202" s="3" t="s">
        <v>846</v>
      </c>
      <c r="D202" s="14">
        <v>-1</v>
      </c>
      <c r="E202" s="3" t="s">
        <v>1428</v>
      </c>
    </row>
    <row x14ac:dyDescent="0.25" r="203" customHeight="1" ht="19.5">
      <c r="A203" s="3" t="s">
        <v>6542</v>
      </c>
      <c r="B203" s="3" t="s">
        <v>845</v>
      </c>
      <c r="C203" s="3" t="s">
        <v>846</v>
      </c>
      <c r="D203" s="14">
        <v>-1</v>
      </c>
      <c r="E203" s="3" t="s">
        <v>1428</v>
      </c>
    </row>
    <row x14ac:dyDescent="0.25" r="204" customHeight="1" ht="19.5">
      <c r="A204" s="3" t="s">
        <v>6543</v>
      </c>
      <c r="B204" s="3" t="s">
        <v>1468</v>
      </c>
      <c r="C204" s="3" t="s">
        <v>1469</v>
      </c>
      <c r="D204" s="14">
        <v>-2</v>
      </c>
      <c r="E204" s="3" t="s">
        <v>6544</v>
      </c>
    </row>
    <row x14ac:dyDescent="0.25" r="205" customHeight="1" ht="19.5">
      <c r="A205" s="3" t="s">
        <v>6545</v>
      </c>
      <c r="B205" s="3" t="s">
        <v>848</v>
      </c>
      <c r="C205" s="3" t="s">
        <v>849</v>
      </c>
      <c r="D205" s="14">
        <v>2</v>
      </c>
      <c r="E205" s="3" t="s">
        <v>6546</v>
      </c>
    </row>
    <row x14ac:dyDescent="0.25" r="206" customHeight="1" ht="19.5">
      <c r="A206" s="3" t="s">
        <v>6547</v>
      </c>
      <c r="B206" s="3" t="s">
        <v>848</v>
      </c>
      <c r="C206" s="3" t="s">
        <v>849</v>
      </c>
      <c r="D206" s="14">
        <v>2</v>
      </c>
      <c r="E206" s="3" t="s">
        <v>6546</v>
      </c>
    </row>
    <row x14ac:dyDescent="0.25" r="207" customHeight="1" ht="19.5">
      <c r="A207" s="3" t="s">
        <v>6548</v>
      </c>
      <c r="B207" s="3" t="s">
        <v>1471</v>
      </c>
      <c r="C207" s="3" t="s">
        <v>1472</v>
      </c>
      <c r="D207" s="14">
        <v>-2</v>
      </c>
      <c r="E207" s="3" t="s">
        <v>6549</v>
      </c>
    </row>
    <row x14ac:dyDescent="0.25" r="208" customHeight="1" ht="19.5">
      <c r="A208" s="3" t="s">
        <v>6550</v>
      </c>
      <c r="B208" s="3" t="s">
        <v>1474</v>
      </c>
      <c r="C208" s="3" t="s">
        <v>1475</v>
      </c>
      <c r="D208" s="14">
        <v>-3</v>
      </c>
      <c r="E208" s="3" t="s">
        <v>6551</v>
      </c>
    </row>
    <row x14ac:dyDescent="0.25" r="209" customHeight="1" ht="19.5">
      <c r="A209" s="3" t="s">
        <v>6552</v>
      </c>
      <c r="B209" s="3" t="s">
        <v>1477</v>
      </c>
      <c r="C209" s="3" t="s">
        <v>1478</v>
      </c>
      <c r="D209" s="14">
        <v>0</v>
      </c>
      <c r="E209" s="3" t="s">
        <v>6553</v>
      </c>
    </row>
    <row x14ac:dyDescent="0.25" r="210" customHeight="1" ht="19.5">
      <c r="A210" s="3" t="s">
        <v>6554</v>
      </c>
      <c r="B210" s="3" t="s">
        <v>854</v>
      </c>
      <c r="C210" s="3" t="s">
        <v>855</v>
      </c>
      <c r="D210" s="14">
        <v>0</v>
      </c>
      <c r="E210" s="3" t="s">
        <v>6555</v>
      </c>
    </row>
    <row x14ac:dyDescent="0.25" r="211" customHeight="1" ht="19.5">
      <c r="A211" s="3" t="s">
        <v>6556</v>
      </c>
      <c r="B211" s="3" t="s">
        <v>854</v>
      </c>
      <c r="C211" s="3" t="s">
        <v>855</v>
      </c>
      <c r="D211" s="14">
        <v>0</v>
      </c>
      <c r="E211" s="3" t="s">
        <v>6555</v>
      </c>
    </row>
    <row x14ac:dyDescent="0.25" r="212" customHeight="1" ht="19.5">
      <c r="A212" s="3" t="s">
        <v>6557</v>
      </c>
      <c r="B212" s="3" t="s">
        <v>851</v>
      </c>
      <c r="C212" s="3" t="s">
        <v>852</v>
      </c>
      <c r="D212" s="14">
        <v>0</v>
      </c>
      <c r="E212" s="3" t="s">
        <v>6558</v>
      </c>
    </row>
    <row x14ac:dyDescent="0.25" r="213" customHeight="1" ht="19.5">
      <c r="A213" s="3" t="s">
        <v>6559</v>
      </c>
      <c r="B213" s="3" t="s">
        <v>851</v>
      </c>
      <c r="C213" s="3" t="s">
        <v>852</v>
      </c>
      <c r="D213" s="14">
        <v>0</v>
      </c>
      <c r="E213" s="3" t="s">
        <v>6558</v>
      </c>
    </row>
    <row x14ac:dyDescent="0.25" r="214" customHeight="1" ht="19.5">
      <c r="A214" s="3" t="s">
        <v>6560</v>
      </c>
      <c r="B214" s="3" t="s">
        <v>1480</v>
      </c>
      <c r="C214" s="3" t="s">
        <v>1481</v>
      </c>
      <c r="D214" s="14">
        <v>-2</v>
      </c>
      <c r="E214" s="3" t="s">
        <v>6561</v>
      </c>
    </row>
    <row x14ac:dyDescent="0.25" r="215" customHeight="1" ht="19.5">
      <c r="A215" s="3" t="s">
        <v>6562</v>
      </c>
      <c r="B215" s="3" t="s">
        <v>857</v>
      </c>
      <c r="C215" s="3" t="s">
        <v>858</v>
      </c>
      <c r="D215" s="14">
        <v>-3</v>
      </c>
      <c r="E215" s="3" t="s">
        <v>6563</v>
      </c>
    </row>
    <row x14ac:dyDescent="0.25" r="216" customHeight="1" ht="19.5">
      <c r="A216" s="3" t="s">
        <v>6564</v>
      </c>
      <c r="B216" s="3" t="s">
        <v>857</v>
      </c>
      <c r="C216" s="3" t="s">
        <v>858</v>
      </c>
      <c r="D216" s="14">
        <v>-3</v>
      </c>
      <c r="E216" s="3" t="s">
        <v>6563</v>
      </c>
    </row>
    <row x14ac:dyDescent="0.25" r="217" customHeight="1" ht="19.5">
      <c r="A217" s="3" t="s">
        <v>6565</v>
      </c>
      <c r="B217" s="3" t="s">
        <v>1483</v>
      </c>
      <c r="C217" s="3" t="s">
        <v>1484</v>
      </c>
      <c r="D217" s="14">
        <v>0</v>
      </c>
      <c r="E217" s="3" t="s">
        <v>6566</v>
      </c>
    </row>
    <row x14ac:dyDescent="0.25" r="218" customHeight="1" ht="19.5">
      <c r="A218" s="3" t="s">
        <v>6567</v>
      </c>
      <c r="B218" s="3" t="s">
        <v>1486</v>
      </c>
      <c r="C218" s="3" t="s">
        <v>1487</v>
      </c>
      <c r="D218" s="14">
        <v>-2</v>
      </c>
      <c r="E218" s="3" t="s">
        <v>6568</v>
      </c>
    </row>
    <row x14ac:dyDescent="0.25" r="219" customHeight="1" ht="19.5">
      <c r="A219" s="3" t="s">
        <v>6569</v>
      </c>
      <c r="B219" s="3" t="s">
        <v>860</v>
      </c>
      <c r="C219" s="3" t="s">
        <v>861</v>
      </c>
      <c r="D219" s="14">
        <v>-1</v>
      </c>
      <c r="E219" s="3" t="s">
        <v>6570</v>
      </c>
    </row>
    <row x14ac:dyDescent="0.25" r="220" customHeight="1" ht="19.5">
      <c r="A220" s="3" t="s">
        <v>6571</v>
      </c>
      <c r="B220" s="3" t="s">
        <v>860</v>
      </c>
      <c r="C220" s="3" t="s">
        <v>861</v>
      </c>
      <c r="D220" s="14">
        <v>-1</v>
      </c>
      <c r="E220" s="3" t="s">
        <v>6570</v>
      </c>
    </row>
    <row x14ac:dyDescent="0.25" r="221" customHeight="1" ht="19.5">
      <c r="A221" s="3" t="s">
        <v>6572</v>
      </c>
      <c r="B221" s="3" t="s">
        <v>1489</v>
      </c>
      <c r="C221" s="3" t="s">
        <v>1490</v>
      </c>
      <c r="D221" s="14">
        <v>0</v>
      </c>
      <c r="E221" s="3" t="s">
        <v>6573</v>
      </c>
    </row>
    <row x14ac:dyDescent="0.25" r="222" customHeight="1" ht="19.5">
      <c r="A222" s="3" t="s">
        <v>6574</v>
      </c>
      <c r="B222" s="3" t="s">
        <v>1492</v>
      </c>
      <c r="C222" s="3" t="s">
        <v>1493</v>
      </c>
      <c r="D222" s="14">
        <v>-2</v>
      </c>
      <c r="E222" s="3" t="s">
        <v>6575</v>
      </c>
    </row>
    <row x14ac:dyDescent="0.25" r="223" customHeight="1" ht="19.5">
      <c r="A223" s="3" t="s">
        <v>6576</v>
      </c>
      <c r="B223" s="3" t="s">
        <v>1495</v>
      </c>
      <c r="C223" s="3" t="s">
        <v>1496</v>
      </c>
      <c r="D223" s="14">
        <v>-2</v>
      </c>
      <c r="E223" s="3" t="s">
        <v>6577</v>
      </c>
    </row>
    <row x14ac:dyDescent="0.25" r="224" customHeight="1" ht="19.5">
      <c r="A224" s="3" t="s">
        <v>6578</v>
      </c>
      <c r="B224" s="3" t="s">
        <v>865</v>
      </c>
      <c r="C224" s="3" t="s">
        <v>866</v>
      </c>
      <c r="D224" s="14">
        <v>0</v>
      </c>
      <c r="E224" s="3" t="s">
        <v>6579</v>
      </c>
    </row>
    <row x14ac:dyDescent="0.25" r="225" customHeight="1" ht="19.5">
      <c r="A225" s="3" t="s">
        <v>6580</v>
      </c>
      <c r="B225" s="3" t="s">
        <v>865</v>
      </c>
      <c r="C225" s="3" t="s">
        <v>866</v>
      </c>
      <c r="D225" s="14">
        <v>0</v>
      </c>
      <c r="E225" s="3" t="s">
        <v>6579</v>
      </c>
    </row>
    <row x14ac:dyDescent="0.25" r="226" customHeight="1" ht="19.5">
      <c r="A226" s="3" t="s">
        <v>6581</v>
      </c>
      <c r="B226" s="3" t="s">
        <v>1498</v>
      </c>
      <c r="C226" s="3" t="s">
        <v>1499</v>
      </c>
      <c r="D226" s="14">
        <v>-5</v>
      </c>
      <c r="E226" s="3" t="s">
        <v>6582</v>
      </c>
    </row>
    <row x14ac:dyDescent="0.25" r="227" customHeight="1" ht="19.5">
      <c r="A227" s="3" t="s">
        <v>6583</v>
      </c>
      <c r="B227" s="3" t="s">
        <v>863</v>
      </c>
      <c r="C227" s="3" t="s">
        <v>863</v>
      </c>
      <c r="D227" s="14">
        <v>0</v>
      </c>
      <c r="E227" s="3" t="s">
        <v>6584</v>
      </c>
    </row>
    <row x14ac:dyDescent="0.25" r="228" customHeight="1" ht="19.5">
      <c r="A228" s="3" t="s">
        <v>6585</v>
      </c>
      <c r="B228" s="3" t="s">
        <v>863</v>
      </c>
      <c r="C228" s="3" t="s">
        <v>863</v>
      </c>
      <c r="D228" s="14">
        <v>0</v>
      </c>
      <c r="E228" s="3" t="s">
        <v>6584</v>
      </c>
    </row>
    <row x14ac:dyDescent="0.25" r="229" customHeight="1" ht="19.5">
      <c r="A229" s="3" t="s">
        <v>6586</v>
      </c>
      <c r="B229" s="3" t="s">
        <v>1501</v>
      </c>
      <c r="C229" s="3" t="s">
        <v>1499</v>
      </c>
      <c r="D229" s="14">
        <v>-4</v>
      </c>
      <c r="E229" s="3" t="s">
        <v>6587</v>
      </c>
    </row>
    <row x14ac:dyDescent="0.25" r="230" customHeight="1" ht="19.5">
      <c r="A230" s="3" t="s">
        <v>6588</v>
      </c>
      <c r="B230" s="3" t="s">
        <v>752</v>
      </c>
      <c r="C230" s="3" t="s">
        <v>753</v>
      </c>
      <c r="D230" s="14">
        <v>-4</v>
      </c>
      <c r="E230" s="3" t="s">
        <v>6589</v>
      </c>
    </row>
    <row x14ac:dyDescent="0.25" r="231" customHeight="1" ht="19.5">
      <c r="A231" s="3" t="s">
        <v>6590</v>
      </c>
      <c r="B231" s="3" t="s">
        <v>803</v>
      </c>
      <c r="C231" s="3" t="s">
        <v>804</v>
      </c>
      <c r="D231" s="14">
        <v>-3</v>
      </c>
      <c r="E231" s="3" t="s">
        <v>6591</v>
      </c>
    </row>
    <row x14ac:dyDescent="0.25" r="232" customHeight="1" ht="19.5">
      <c r="A232" s="3" t="s">
        <v>6592</v>
      </c>
      <c r="B232" s="3" t="s">
        <v>868</v>
      </c>
      <c r="C232" s="3" t="s">
        <v>869</v>
      </c>
      <c r="D232" s="14">
        <v>2</v>
      </c>
      <c r="E232" s="3" t="s">
        <v>6593</v>
      </c>
    </row>
    <row x14ac:dyDescent="0.25" r="233" customHeight="1" ht="19.5">
      <c r="A233" s="3" t="s">
        <v>6594</v>
      </c>
      <c r="B233" s="3" t="s">
        <v>868</v>
      </c>
      <c r="C233" s="3" t="s">
        <v>869</v>
      </c>
      <c r="D233" s="14">
        <v>2</v>
      </c>
      <c r="E233" s="3" t="s">
        <v>6593</v>
      </c>
    </row>
    <row x14ac:dyDescent="0.25" r="234" customHeight="1" ht="19.5">
      <c r="A234" s="3" t="s">
        <v>6595</v>
      </c>
      <c r="B234" s="3" t="s">
        <v>1503</v>
      </c>
      <c r="C234" s="3" t="s">
        <v>1504</v>
      </c>
      <c r="D234" s="14">
        <v>-6</v>
      </c>
      <c r="E234" s="3" t="s">
        <v>6596</v>
      </c>
    </row>
    <row x14ac:dyDescent="0.25" r="235" customHeight="1" ht="19.5">
      <c r="A235" s="3" t="s">
        <v>6597</v>
      </c>
      <c r="B235" s="3" t="s">
        <v>1506</v>
      </c>
      <c r="C235" s="3" t="s">
        <v>1507</v>
      </c>
      <c r="D235" s="14">
        <v>-7</v>
      </c>
      <c r="E235" s="3" t="s">
        <v>6598</v>
      </c>
    </row>
    <row x14ac:dyDescent="0.25" r="236" customHeight="1" ht="19.5">
      <c r="A236" s="3" t="s">
        <v>6599</v>
      </c>
      <c r="B236" s="3" t="s">
        <v>773</v>
      </c>
      <c r="C236" s="3" t="s">
        <v>774</v>
      </c>
      <c r="D236" s="14">
        <v>-1</v>
      </c>
      <c r="E236" s="3" t="s">
        <v>6600</v>
      </c>
    </row>
    <row x14ac:dyDescent="0.25" r="237" customHeight="1" ht="19.5">
      <c r="A237" s="3" t="s">
        <v>6601</v>
      </c>
      <c r="B237" s="3" t="s">
        <v>1509</v>
      </c>
      <c r="C237" s="3" t="s">
        <v>1510</v>
      </c>
      <c r="D237" s="14">
        <v>-8</v>
      </c>
      <c r="E237" s="3" t="s">
        <v>1428</v>
      </c>
    </row>
    <row x14ac:dyDescent="0.25" r="238" customHeight="1" ht="19.5">
      <c r="A238" s="3" t="s">
        <v>6602</v>
      </c>
      <c r="B238" s="3" t="s">
        <v>1512</v>
      </c>
      <c r="C238" s="3" t="s">
        <v>1513</v>
      </c>
      <c r="D238" s="14">
        <v>-8</v>
      </c>
      <c r="E238" s="3" t="s">
        <v>6603</v>
      </c>
    </row>
    <row x14ac:dyDescent="0.25" r="239" customHeight="1" ht="19.5">
      <c r="A239" s="3" t="s">
        <v>6604</v>
      </c>
      <c r="B239" s="3" t="s">
        <v>1515</v>
      </c>
      <c r="C239" s="3" t="s">
        <v>1516</v>
      </c>
      <c r="D239" s="14">
        <v>-7</v>
      </c>
      <c r="E239" s="3" t="s">
        <v>6605</v>
      </c>
    </row>
    <row x14ac:dyDescent="0.25" r="240" customHeight="1" ht="19.5">
      <c r="A240" s="3" t="s">
        <v>6606</v>
      </c>
      <c r="B240" s="3" t="s">
        <v>1518</v>
      </c>
      <c r="C240" s="3" t="s">
        <v>1519</v>
      </c>
      <c r="D240" s="14">
        <v>-7</v>
      </c>
      <c r="E240" s="3" t="s">
        <v>6607</v>
      </c>
    </row>
    <row x14ac:dyDescent="0.25" r="241" customHeight="1" ht="19.5">
      <c r="A241" s="3" t="s">
        <v>6608</v>
      </c>
      <c r="B241" s="3" t="s">
        <v>1521</v>
      </c>
      <c r="C241" s="3" t="s">
        <v>1522</v>
      </c>
      <c r="D241" s="14">
        <v>-8</v>
      </c>
      <c r="E241" s="3" t="s">
        <v>6609</v>
      </c>
    </row>
    <row x14ac:dyDescent="0.25" r="242" customHeight="1" ht="19.5">
      <c r="A242" s="3" t="s">
        <v>6610</v>
      </c>
      <c r="B242" s="3" t="s">
        <v>1524</v>
      </c>
      <c r="C242" s="3" t="s">
        <v>1525</v>
      </c>
      <c r="D242" s="14">
        <v>-7</v>
      </c>
      <c r="E242" s="3" t="s">
        <v>6611</v>
      </c>
    </row>
    <row x14ac:dyDescent="0.25" r="243" customHeight="1" ht="19.5">
      <c r="A243" s="3" t="s">
        <v>6612</v>
      </c>
      <c r="B243" s="3" t="s">
        <v>1527</v>
      </c>
      <c r="C243" s="3" t="s">
        <v>1528</v>
      </c>
      <c r="D243" s="14">
        <v>0</v>
      </c>
      <c r="E243" s="3" t="s">
        <v>6613</v>
      </c>
    </row>
    <row x14ac:dyDescent="0.25" r="244" customHeight="1" ht="19.5">
      <c r="A244" s="3" t="s">
        <v>6614</v>
      </c>
      <c r="B244" s="3" t="s">
        <v>694</v>
      </c>
      <c r="C244" s="3" t="s">
        <v>695</v>
      </c>
      <c r="D244" s="14">
        <v>-4</v>
      </c>
      <c r="E244" s="3" t="s">
        <v>6615</v>
      </c>
    </row>
    <row x14ac:dyDescent="0.25" r="245" customHeight="1" ht="19.5">
      <c r="A245" s="3" t="s">
        <v>6616</v>
      </c>
      <c r="B245" s="3" t="s">
        <v>871</v>
      </c>
      <c r="C245" s="3" t="s">
        <v>872</v>
      </c>
      <c r="D245" s="14">
        <v>2</v>
      </c>
      <c r="E245" s="3" t="s">
        <v>6617</v>
      </c>
    </row>
    <row x14ac:dyDescent="0.25" r="246" customHeight="1" ht="19.5">
      <c r="A246" s="3" t="s">
        <v>6618</v>
      </c>
      <c r="B246" s="3" t="s">
        <v>871</v>
      </c>
      <c r="C246" s="3" t="s">
        <v>872</v>
      </c>
      <c r="D246" s="14">
        <v>2</v>
      </c>
      <c r="E246" s="3" t="s">
        <v>6617</v>
      </c>
    </row>
    <row x14ac:dyDescent="0.25" r="247" customHeight="1" ht="19.5">
      <c r="A247" s="3" t="s">
        <v>6619</v>
      </c>
      <c r="B247" s="3" t="s">
        <v>652</v>
      </c>
      <c r="C247" s="3" t="s">
        <v>653</v>
      </c>
      <c r="D247" s="14">
        <v>0</v>
      </c>
      <c r="E247" s="3" t="s">
        <v>6620</v>
      </c>
    </row>
    <row x14ac:dyDescent="0.25" r="248" customHeight="1" ht="19.5">
      <c r="A248" s="3" t="s">
        <v>6621</v>
      </c>
      <c r="B248" s="3" t="s">
        <v>652</v>
      </c>
      <c r="C248" s="3" t="s">
        <v>653</v>
      </c>
      <c r="D248" s="14">
        <v>0</v>
      </c>
      <c r="E248" s="3" t="s">
        <v>6620</v>
      </c>
    </row>
    <row x14ac:dyDescent="0.25" r="249" customHeight="1" ht="19.5">
      <c r="A249" s="3" t="s">
        <v>6622</v>
      </c>
      <c r="B249" s="3" t="s">
        <v>1530</v>
      </c>
      <c r="C249" s="3" t="s">
        <v>1531</v>
      </c>
      <c r="D249" s="14">
        <v>-1</v>
      </c>
      <c r="E249" s="3" t="s">
        <v>6623</v>
      </c>
    </row>
    <row x14ac:dyDescent="0.25" r="250" customHeight="1" ht="19.5">
      <c r="A250" s="3" t="s">
        <v>6624</v>
      </c>
      <c r="B250" s="3" t="s">
        <v>1533</v>
      </c>
      <c r="C250" s="3" t="s">
        <v>1534</v>
      </c>
      <c r="D250" s="14">
        <v>1</v>
      </c>
      <c r="E250" s="3" t="s">
        <v>6625</v>
      </c>
    </row>
    <row x14ac:dyDescent="0.25" r="251" customHeight="1" ht="19.5">
      <c r="A251" s="3" t="s">
        <v>6626</v>
      </c>
      <c r="B251" s="3" t="s">
        <v>1536</v>
      </c>
      <c r="C251" s="3" t="s">
        <v>1537</v>
      </c>
      <c r="D251" s="14">
        <v>0</v>
      </c>
      <c r="E251" s="3" t="s">
        <v>6627</v>
      </c>
    </row>
    <row x14ac:dyDescent="0.25" r="252" customHeight="1" ht="19.5">
      <c r="A252" s="3" t="s">
        <v>6628</v>
      </c>
      <c r="B252" s="3" t="s">
        <v>1539</v>
      </c>
      <c r="C252" s="3" t="s">
        <v>1540</v>
      </c>
      <c r="D252" s="14">
        <v>0</v>
      </c>
      <c r="E252" s="3" t="s">
        <v>6629</v>
      </c>
    </row>
    <row x14ac:dyDescent="0.25" r="253" customHeight="1" ht="19.5">
      <c r="A253" s="3" t="s">
        <v>6630</v>
      </c>
      <c r="B253" s="3" t="s">
        <v>1542</v>
      </c>
      <c r="C253" s="3" t="s">
        <v>1543</v>
      </c>
      <c r="D253" s="14">
        <v>-3</v>
      </c>
      <c r="E253" s="3" t="s">
        <v>6631</v>
      </c>
    </row>
    <row x14ac:dyDescent="0.25" r="254" customHeight="1" ht="19.5">
      <c r="A254" s="3" t="s">
        <v>6632</v>
      </c>
      <c r="B254" s="3" t="s">
        <v>1545</v>
      </c>
      <c r="C254" s="3" t="s">
        <v>1546</v>
      </c>
      <c r="D254" s="14">
        <v>-2</v>
      </c>
      <c r="E254" s="3" t="s">
        <v>6633</v>
      </c>
    </row>
    <row x14ac:dyDescent="0.25" r="255" customHeight="1" ht="19.5">
      <c r="A255" s="3" t="s">
        <v>6634</v>
      </c>
      <c r="B255" s="3" t="s">
        <v>1548</v>
      </c>
      <c r="C255" s="3" t="s">
        <v>1549</v>
      </c>
      <c r="D255" s="14">
        <v>1</v>
      </c>
      <c r="E255" s="3" t="s">
        <v>6635</v>
      </c>
    </row>
    <row x14ac:dyDescent="0.25" r="256" customHeight="1" ht="19.5">
      <c r="A256" s="3" t="s">
        <v>6636</v>
      </c>
      <c r="B256" s="3" t="s">
        <v>679</v>
      </c>
      <c r="C256" s="3" t="s">
        <v>680</v>
      </c>
      <c r="D256" s="14">
        <v>-4</v>
      </c>
      <c r="E256" s="3" t="s">
        <v>6637</v>
      </c>
    </row>
    <row x14ac:dyDescent="0.25" r="257" customHeight="1" ht="19.5">
      <c r="A257" s="3" t="s">
        <v>6638</v>
      </c>
      <c r="B257" s="3" t="s">
        <v>1551</v>
      </c>
      <c r="C257" s="3" t="s">
        <v>1552</v>
      </c>
      <c r="D257" s="14">
        <v>-2</v>
      </c>
      <c r="E257" s="3" t="s">
        <v>6639</v>
      </c>
    </row>
    <row x14ac:dyDescent="0.25" r="258" customHeight="1" ht="19.5">
      <c r="A258" s="3" t="s">
        <v>6640</v>
      </c>
      <c r="B258" s="3" t="s">
        <v>1554</v>
      </c>
      <c r="C258" s="3" t="s">
        <v>1555</v>
      </c>
      <c r="D258" s="14">
        <v>-4</v>
      </c>
      <c r="E258" s="3" t="s">
        <v>6641</v>
      </c>
    </row>
    <row x14ac:dyDescent="0.25" r="259" customHeight="1" ht="19.5">
      <c r="A259" s="3" t="s">
        <v>6642</v>
      </c>
      <c r="B259" s="3" t="s">
        <v>1557</v>
      </c>
      <c r="C259" s="3" t="s">
        <v>1558</v>
      </c>
      <c r="D259" s="14">
        <v>-3</v>
      </c>
      <c r="E259" s="3" t="s">
        <v>6643</v>
      </c>
    </row>
    <row x14ac:dyDescent="0.25" r="260" customHeight="1" ht="19.5">
      <c r="A260" s="3" t="s">
        <v>6644</v>
      </c>
      <c r="B260" s="3" t="s">
        <v>1560</v>
      </c>
      <c r="C260" s="3" t="s">
        <v>1561</v>
      </c>
      <c r="D260" s="14">
        <v>-2</v>
      </c>
      <c r="E260" s="3" t="s">
        <v>6645</v>
      </c>
    </row>
    <row x14ac:dyDescent="0.25" r="261" customHeight="1" ht="19.5">
      <c r="A261" s="3" t="s">
        <v>6646</v>
      </c>
      <c r="B261" s="3" t="s">
        <v>682</v>
      </c>
      <c r="C261" s="3" t="s">
        <v>683</v>
      </c>
      <c r="D261" s="14">
        <v>-4</v>
      </c>
      <c r="E261" s="3" t="s">
        <v>6647</v>
      </c>
    </row>
    <row x14ac:dyDescent="0.25" r="262" customHeight="1" ht="19.5">
      <c r="A262" s="3" t="s">
        <v>6648</v>
      </c>
      <c r="B262" s="3" t="s">
        <v>1563</v>
      </c>
      <c r="C262" s="3" t="s">
        <v>1564</v>
      </c>
      <c r="D262" s="14">
        <v>0</v>
      </c>
      <c r="E262" s="3" t="s">
        <v>6649</v>
      </c>
    </row>
    <row x14ac:dyDescent="0.25" r="263" customHeight="1" ht="19.5">
      <c r="A263" s="3" t="s">
        <v>6650</v>
      </c>
      <c r="B263" s="3" t="s">
        <v>1566</v>
      </c>
      <c r="C263" s="3" t="s">
        <v>1567</v>
      </c>
      <c r="D263" s="14">
        <v>-5</v>
      </c>
      <c r="E263" s="3" t="s">
        <v>1428</v>
      </c>
    </row>
    <row x14ac:dyDescent="0.25" r="264" customHeight="1" ht="19.5">
      <c r="A264" s="3" t="s">
        <v>6651</v>
      </c>
      <c r="B264" s="3" t="s">
        <v>1569</v>
      </c>
      <c r="C264" s="3" t="s">
        <v>1570</v>
      </c>
      <c r="D264" s="14">
        <v>-1</v>
      </c>
      <c r="E264" s="3" t="s">
        <v>6652</v>
      </c>
    </row>
    <row x14ac:dyDescent="0.25" r="265" customHeight="1" ht="19.5">
      <c r="A265" s="3" t="s">
        <v>6653</v>
      </c>
      <c r="B265" s="3" t="s">
        <v>1572</v>
      </c>
      <c r="C265" s="3" t="s">
        <v>1363</v>
      </c>
      <c r="D265" s="14">
        <v>-3</v>
      </c>
      <c r="E265" s="3" t="s">
        <v>6654</v>
      </c>
    </row>
    <row x14ac:dyDescent="0.25" r="266" customHeight="1" ht="19.5">
      <c r="A266" s="3" t="s">
        <v>6655</v>
      </c>
      <c r="B266" s="3" t="s">
        <v>1574</v>
      </c>
      <c r="C266" s="3" t="s">
        <v>1575</v>
      </c>
      <c r="D266" s="14">
        <v>-2</v>
      </c>
      <c r="E266" s="3" t="s">
        <v>6656</v>
      </c>
    </row>
    <row x14ac:dyDescent="0.25" r="267" customHeight="1" ht="19.5">
      <c r="A267" s="3" t="s">
        <v>6657</v>
      </c>
      <c r="B267" s="3" t="s">
        <v>1577</v>
      </c>
      <c r="C267" s="3" t="s">
        <v>1578</v>
      </c>
      <c r="D267" s="14">
        <v>-1</v>
      </c>
      <c r="E267" s="3" t="s">
        <v>6658</v>
      </c>
    </row>
    <row x14ac:dyDescent="0.25" r="268" customHeight="1" ht="19.5">
      <c r="A268" s="3" t="s">
        <v>6659</v>
      </c>
      <c r="B268" s="3" t="s">
        <v>1580</v>
      </c>
      <c r="C268" s="3" t="s">
        <v>1581</v>
      </c>
      <c r="D268" s="14">
        <v>-1</v>
      </c>
      <c r="E268" s="3" t="s">
        <v>1428</v>
      </c>
    </row>
    <row x14ac:dyDescent="0.25" r="269" customHeight="1" ht="19.5">
      <c r="A269" s="3" t="s">
        <v>6660</v>
      </c>
      <c r="B269" s="3" t="s">
        <v>1583</v>
      </c>
      <c r="C269" s="3" t="s">
        <v>1584</v>
      </c>
      <c r="D269" s="14">
        <v>-3</v>
      </c>
      <c r="E269" s="3" t="s">
        <v>1428</v>
      </c>
    </row>
    <row x14ac:dyDescent="0.25" r="270" customHeight="1" ht="19.5">
      <c r="A270" s="3" t="s">
        <v>6661</v>
      </c>
      <c r="B270" s="3" t="s">
        <v>1586</v>
      </c>
      <c r="C270" s="3" t="s">
        <v>1587</v>
      </c>
      <c r="D270" s="14">
        <v>-1</v>
      </c>
      <c r="E270" s="3" t="s">
        <v>1428</v>
      </c>
    </row>
    <row x14ac:dyDescent="0.25" r="271" customHeight="1" ht="19.5">
      <c r="A271" s="3" t="s">
        <v>6662</v>
      </c>
      <c r="B271" s="3" t="s">
        <v>1589</v>
      </c>
      <c r="C271" s="3" t="s">
        <v>771</v>
      </c>
      <c r="D271" s="14">
        <v>-2</v>
      </c>
      <c r="E271" s="3" t="s">
        <v>6663</v>
      </c>
    </row>
    <row x14ac:dyDescent="0.25" r="272" customHeight="1" ht="19.5">
      <c r="A272" s="3" t="s">
        <v>6664</v>
      </c>
      <c r="B272" s="3" t="s">
        <v>1591</v>
      </c>
      <c r="C272" s="3" t="s">
        <v>1354</v>
      </c>
      <c r="D272" s="14">
        <v>0</v>
      </c>
      <c r="E272" s="3" t="s">
        <v>6665</v>
      </c>
    </row>
    <row x14ac:dyDescent="0.25" r="273" customHeight="1" ht="19.5">
      <c r="A273" s="3" t="s">
        <v>6666</v>
      </c>
      <c r="B273" s="3" t="s">
        <v>685</v>
      </c>
      <c r="C273" s="3" t="s">
        <v>686</v>
      </c>
      <c r="D273" s="14">
        <v>-4</v>
      </c>
      <c r="E273" s="3" t="s">
        <v>6667</v>
      </c>
    </row>
    <row x14ac:dyDescent="0.25" r="274" customHeight="1" ht="19.5">
      <c r="A274" s="3" t="s">
        <v>6668</v>
      </c>
      <c r="B274" s="3" t="s">
        <v>1593</v>
      </c>
      <c r="C274" s="3" t="s">
        <v>1594</v>
      </c>
      <c r="D274" s="14">
        <v>0</v>
      </c>
      <c r="E274" s="3" t="s">
        <v>6669</v>
      </c>
    </row>
    <row x14ac:dyDescent="0.25" r="275" customHeight="1" ht="19.5">
      <c r="A275" s="3" t="s">
        <v>6670</v>
      </c>
      <c r="B275" s="3" t="s">
        <v>1596</v>
      </c>
      <c r="C275" s="3" t="s">
        <v>1597</v>
      </c>
      <c r="D275" s="14">
        <v>1</v>
      </c>
      <c r="E275" s="3" t="s">
        <v>1428</v>
      </c>
    </row>
    <row x14ac:dyDescent="0.25" r="276" customHeight="1" ht="19.5">
      <c r="A276" s="3" t="s">
        <v>6671</v>
      </c>
      <c r="B276" s="3" t="s">
        <v>1599</v>
      </c>
      <c r="C276" s="3" t="s">
        <v>1600</v>
      </c>
      <c r="D276" s="14">
        <v>-2</v>
      </c>
      <c r="E276" s="3" t="s">
        <v>1428</v>
      </c>
    </row>
    <row x14ac:dyDescent="0.25" r="277" customHeight="1" ht="19.5">
      <c r="A277" s="3" t="s">
        <v>6672</v>
      </c>
      <c r="B277" s="3" t="s">
        <v>1602</v>
      </c>
      <c r="C277" s="3" t="s">
        <v>1603</v>
      </c>
      <c r="D277" s="14">
        <v>-1</v>
      </c>
      <c r="E277" s="3" t="s">
        <v>1428</v>
      </c>
    </row>
    <row x14ac:dyDescent="0.25" r="278" customHeight="1" ht="19.5">
      <c r="A278" s="3" t="s">
        <v>6673</v>
      </c>
      <c r="B278" s="3" t="s">
        <v>1605</v>
      </c>
      <c r="C278" s="3" t="s">
        <v>1606</v>
      </c>
      <c r="D278" s="14">
        <v>-1</v>
      </c>
      <c r="E278" s="3" t="s">
        <v>1428</v>
      </c>
    </row>
    <row x14ac:dyDescent="0.25" r="279" customHeight="1" ht="19.5">
      <c r="A279" s="3" t="s">
        <v>6674</v>
      </c>
      <c r="B279" s="3" t="s">
        <v>1608</v>
      </c>
      <c r="C279" s="3" t="s">
        <v>1609</v>
      </c>
      <c r="D279" s="14">
        <v>-3</v>
      </c>
      <c r="E279" s="3" t="s">
        <v>1428</v>
      </c>
    </row>
    <row x14ac:dyDescent="0.25" r="280" customHeight="1" ht="19.5">
      <c r="A280" s="3" t="s">
        <v>6675</v>
      </c>
      <c r="B280" s="3" t="s">
        <v>1611</v>
      </c>
      <c r="C280" s="3" t="s">
        <v>1612</v>
      </c>
      <c r="D280" s="14">
        <v>-2</v>
      </c>
      <c r="E280" s="3" t="s">
        <v>6676</v>
      </c>
    </row>
    <row x14ac:dyDescent="0.25" r="281" customHeight="1" ht="19.5">
      <c r="A281" s="3" t="s">
        <v>6677</v>
      </c>
      <c r="B281" s="3" t="s">
        <v>1614</v>
      </c>
      <c r="C281" s="3" t="s">
        <v>1615</v>
      </c>
      <c r="D281" s="14">
        <v>-1</v>
      </c>
      <c r="E281" s="3" t="s">
        <v>6678</v>
      </c>
    </row>
    <row x14ac:dyDescent="0.25" r="282" customHeight="1" ht="19.5">
      <c r="A282" s="3" t="s">
        <v>6679</v>
      </c>
      <c r="B282" s="3" t="s">
        <v>1617</v>
      </c>
      <c r="C282" s="3" t="s">
        <v>1618</v>
      </c>
      <c r="D282" s="14">
        <v>0</v>
      </c>
      <c r="E282" s="3" t="s">
        <v>6680</v>
      </c>
    </row>
    <row x14ac:dyDescent="0.25" r="283" customHeight="1" ht="19.5">
      <c r="A283" s="3" t="s">
        <v>6681</v>
      </c>
      <c r="B283" s="3" t="s">
        <v>1620</v>
      </c>
      <c r="C283" s="3" t="s">
        <v>1621</v>
      </c>
      <c r="D283" s="14">
        <v>1</v>
      </c>
      <c r="E283" s="3" t="s">
        <v>6682</v>
      </c>
    </row>
    <row x14ac:dyDescent="0.25" r="284" customHeight="1" ht="19.5">
      <c r="A284" s="3" t="s">
        <v>6683</v>
      </c>
      <c r="B284" s="3" t="s">
        <v>1623</v>
      </c>
      <c r="C284" s="3" t="s">
        <v>1624</v>
      </c>
      <c r="D284" s="14">
        <v>-1</v>
      </c>
      <c r="E284" s="3" t="s">
        <v>6684</v>
      </c>
    </row>
    <row x14ac:dyDescent="0.25" r="285" customHeight="1" ht="19.5">
      <c r="A285" s="3" t="s">
        <v>6685</v>
      </c>
      <c r="B285" s="3" t="s">
        <v>1626</v>
      </c>
      <c r="C285" s="3" t="s">
        <v>1627</v>
      </c>
      <c r="D285" s="14">
        <v>0</v>
      </c>
      <c r="E285" s="3" t="s">
        <v>6686</v>
      </c>
    </row>
    <row x14ac:dyDescent="0.25" r="286" customHeight="1" ht="19.5">
      <c r="A286" s="3" t="s">
        <v>6687</v>
      </c>
      <c r="B286" s="3" t="s">
        <v>1629</v>
      </c>
      <c r="C286" s="3" t="s">
        <v>1630</v>
      </c>
      <c r="D286" s="14">
        <v>-1</v>
      </c>
      <c r="E286" s="3" t="s">
        <v>1428</v>
      </c>
    </row>
    <row x14ac:dyDescent="0.25" r="287" customHeight="1" ht="19.5">
      <c r="A287" s="3" t="s">
        <v>6688</v>
      </c>
      <c r="B287" s="3" t="s">
        <v>1632</v>
      </c>
      <c r="C287" s="3" t="s">
        <v>1633</v>
      </c>
      <c r="D287" s="14">
        <v>0</v>
      </c>
      <c r="E287" s="3" t="s">
        <v>6689</v>
      </c>
    </row>
    <row x14ac:dyDescent="0.25" r="288" customHeight="1" ht="19.5">
      <c r="A288" s="3" t="s">
        <v>6690</v>
      </c>
      <c r="B288" s="3" t="s">
        <v>1635</v>
      </c>
      <c r="C288" s="3" t="s">
        <v>1636</v>
      </c>
      <c r="D288" s="14">
        <v>-1</v>
      </c>
      <c r="E288" s="3" t="s">
        <v>6691</v>
      </c>
    </row>
    <row x14ac:dyDescent="0.25" r="289" customHeight="1" ht="19.5">
      <c r="A289" s="3" t="s">
        <v>6692</v>
      </c>
      <c r="B289" s="3" t="s">
        <v>1638</v>
      </c>
      <c r="C289" s="3" t="s">
        <v>1639</v>
      </c>
      <c r="D289" s="14">
        <v>-3</v>
      </c>
      <c r="E289" s="3" t="s">
        <v>6693</v>
      </c>
    </row>
    <row x14ac:dyDescent="0.25" r="290" customHeight="1" ht="19.5">
      <c r="A290" s="3" t="s">
        <v>6694</v>
      </c>
      <c r="B290" s="3" t="s">
        <v>1641</v>
      </c>
      <c r="C290" s="3" t="s">
        <v>1642</v>
      </c>
      <c r="D290" s="14">
        <v>-4</v>
      </c>
      <c r="E290" s="3" t="s">
        <v>6695</v>
      </c>
    </row>
    <row x14ac:dyDescent="0.25" r="291" customHeight="1" ht="19.5">
      <c r="A291" s="3" t="s">
        <v>6696</v>
      </c>
      <c r="B291" s="3" t="s">
        <v>1644</v>
      </c>
      <c r="C291" s="3" t="s">
        <v>1645</v>
      </c>
      <c r="D291" s="14">
        <v>-2</v>
      </c>
      <c r="E291" s="3" t="s">
        <v>6697</v>
      </c>
    </row>
    <row x14ac:dyDescent="0.25" r="292" customHeight="1" ht="19.5">
      <c r="A292" s="3" t="s">
        <v>6698</v>
      </c>
      <c r="B292" s="3" t="s">
        <v>1647</v>
      </c>
      <c r="C292" s="3" t="s">
        <v>1648</v>
      </c>
      <c r="D292" s="14">
        <v>-2</v>
      </c>
      <c r="E292" s="3" t="s">
        <v>1428</v>
      </c>
    </row>
    <row x14ac:dyDescent="0.25" r="293" customHeight="1" ht="19.5">
      <c r="A293" s="3" t="s">
        <v>6699</v>
      </c>
      <c r="B293" s="3" t="s">
        <v>874</v>
      </c>
      <c r="C293" s="3" t="s">
        <v>875</v>
      </c>
      <c r="D293" s="14">
        <v>1</v>
      </c>
      <c r="E293" s="3" t="s">
        <v>6700</v>
      </c>
    </row>
    <row x14ac:dyDescent="0.25" r="294" customHeight="1" ht="19.5">
      <c r="A294" s="3" t="s">
        <v>6701</v>
      </c>
      <c r="B294" s="3" t="s">
        <v>874</v>
      </c>
      <c r="C294" s="3" t="s">
        <v>875</v>
      </c>
      <c r="D294" s="14">
        <v>1</v>
      </c>
      <c r="E294" s="3" t="s">
        <v>6700</v>
      </c>
    </row>
    <row x14ac:dyDescent="0.25" r="295" customHeight="1" ht="19.5">
      <c r="A295" s="3" t="s">
        <v>6702</v>
      </c>
      <c r="B295" s="3" t="s">
        <v>1650</v>
      </c>
      <c r="C295" s="3" t="s">
        <v>1651</v>
      </c>
      <c r="D295" s="14">
        <v>-2</v>
      </c>
      <c r="E295" s="3" t="s">
        <v>1428</v>
      </c>
    </row>
    <row x14ac:dyDescent="0.25" r="296" customHeight="1" ht="19.5">
      <c r="A296" s="3" t="s">
        <v>6703</v>
      </c>
      <c r="B296" s="3" t="s">
        <v>1653</v>
      </c>
      <c r="C296" s="3" t="s">
        <v>1654</v>
      </c>
      <c r="D296" s="14">
        <v>0</v>
      </c>
      <c r="E296" s="3" t="s">
        <v>6704</v>
      </c>
    </row>
    <row x14ac:dyDescent="0.25" r="297" customHeight="1" ht="19.5">
      <c r="A297" s="3" t="s">
        <v>6705</v>
      </c>
      <c r="B297" s="3" t="s">
        <v>1656</v>
      </c>
      <c r="C297" s="3" t="s">
        <v>1657</v>
      </c>
      <c r="D297" s="14">
        <v>-3</v>
      </c>
      <c r="E297" s="3" t="s">
        <v>6706</v>
      </c>
    </row>
    <row x14ac:dyDescent="0.25" r="298" customHeight="1" ht="19.5">
      <c r="A298" s="3" t="s">
        <v>6707</v>
      </c>
      <c r="B298" s="3" t="s">
        <v>877</v>
      </c>
      <c r="C298" s="3" t="s">
        <v>878</v>
      </c>
      <c r="D298" s="14">
        <v>0</v>
      </c>
      <c r="E298" s="3" t="s">
        <v>6708</v>
      </c>
    </row>
    <row x14ac:dyDescent="0.25" r="299" customHeight="1" ht="19.5">
      <c r="A299" s="3" t="s">
        <v>6709</v>
      </c>
      <c r="B299" s="3" t="s">
        <v>877</v>
      </c>
      <c r="C299" s="3" t="s">
        <v>878</v>
      </c>
      <c r="D299" s="14">
        <v>0</v>
      </c>
      <c r="E299" s="3" t="s">
        <v>6708</v>
      </c>
    </row>
    <row x14ac:dyDescent="0.25" r="300" customHeight="1" ht="19.5">
      <c r="A300" s="3" t="s">
        <v>6710</v>
      </c>
      <c r="B300" s="3" t="s">
        <v>1659</v>
      </c>
      <c r="C300" s="3"/>
      <c r="D300" s="14">
        <v>0</v>
      </c>
      <c r="E300" s="3" t="s">
        <v>1428</v>
      </c>
    </row>
    <row x14ac:dyDescent="0.25" r="301" customHeight="1" ht="19.5">
      <c r="A301" s="3" t="s">
        <v>6711</v>
      </c>
      <c r="B301" s="3" t="s">
        <v>1661</v>
      </c>
      <c r="C301" s="3" t="s">
        <v>1662</v>
      </c>
      <c r="D301" s="14">
        <v>-2</v>
      </c>
      <c r="E301" s="3" t="s">
        <v>6712</v>
      </c>
    </row>
    <row x14ac:dyDescent="0.25" r="302" customHeight="1" ht="19.5">
      <c r="A302" s="3" t="s">
        <v>6713</v>
      </c>
      <c r="B302" s="3" t="s">
        <v>1664</v>
      </c>
      <c r="C302" s="3" t="s">
        <v>1665</v>
      </c>
      <c r="D302" s="14">
        <v>0</v>
      </c>
      <c r="E302" s="3" t="s">
        <v>1428</v>
      </c>
    </row>
    <row x14ac:dyDescent="0.25" r="303" customHeight="1" ht="19.5">
      <c r="A303" s="3" t="s">
        <v>6714</v>
      </c>
      <c r="B303" s="3" t="s">
        <v>1667</v>
      </c>
      <c r="C303" s="3" t="s">
        <v>1109</v>
      </c>
      <c r="D303" s="14">
        <v>-1</v>
      </c>
      <c r="E303" s="3" t="s">
        <v>1428</v>
      </c>
    </row>
    <row x14ac:dyDescent="0.25" r="304" customHeight="1" ht="19.5">
      <c r="A304" s="3" t="s">
        <v>6715</v>
      </c>
      <c r="B304" s="3" t="s">
        <v>1669</v>
      </c>
      <c r="C304" s="3" t="s">
        <v>1670</v>
      </c>
      <c r="D304" s="14">
        <v>-2</v>
      </c>
      <c r="E304" s="3" t="s">
        <v>6716</v>
      </c>
    </row>
    <row x14ac:dyDescent="0.25" r="305" customHeight="1" ht="19.5">
      <c r="A305" s="3" t="s">
        <v>6717</v>
      </c>
      <c r="B305" s="3" t="s">
        <v>728</v>
      </c>
      <c r="C305" s="3" t="s">
        <v>729</v>
      </c>
      <c r="D305" s="14">
        <v>0</v>
      </c>
      <c r="E305" s="3" t="s">
        <v>1428</v>
      </c>
    </row>
    <row x14ac:dyDescent="0.25" r="306" customHeight="1" ht="19.5">
      <c r="A306" s="3" t="s">
        <v>6718</v>
      </c>
      <c r="B306" s="3" t="s">
        <v>716</v>
      </c>
      <c r="C306" s="3" t="s">
        <v>717</v>
      </c>
      <c r="D306" s="14">
        <v>-1</v>
      </c>
      <c r="E306" s="3" t="s">
        <v>1428</v>
      </c>
    </row>
    <row x14ac:dyDescent="0.25" r="307" customHeight="1" ht="19.5">
      <c r="A307" s="3" t="s">
        <v>6719</v>
      </c>
      <c r="B307" s="3" t="s">
        <v>722</v>
      </c>
      <c r="C307" s="3" t="s">
        <v>723</v>
      </c>
      <c r="D307" s="14">
        <v>-1</v>
      </c>
      <c r="E307" s="3" t="s">
        <v>1428</v>
      </c>
    </row>
    <row x14ac:dyDescent="0.25" r="308" customHeight="1" ht="19.5">
      <c r="A308" s="3" t="s">
        <v>6720</v>
      </c>
      <c r="B308" s="3" t="s">
        <v>734</v>
      </c>
      <c r="C308" s="3" t="s">
        <v>735</v>
      </c>
      <c r="D308" s="14">
        <v>-1</v>
      </c>
      <c r="E308" s="3" t="s">
        <v>6721</v>
      </c>
    </row>
    <row x14ac:dyDescent="0.25" r="309" customHeight="1" ht="19.5">
      <c r="A309" s="3" t="s">
        <v>6722</v>
      </c>
      <c r="B309" s="3" t="s">
        <v>1672</v>
      </c>
      <c r="C309" s="3" t="s">
        <v>1673</v>
      </c>
      <c r="D309" s="14">
        <v>0</v>
      </c>
      <c r="E309" s="3" t="s">
        <v>6723</v>
      </c>
    </row>
    <row x14ac:dyDescent="0.25" r="310" customHeight="1" ht="19.5">
      <c r="A310" s="3" t="s">
        <v>6724</v>
      </c>
      <c r="B310" s="3" t="s">
        <v>1675</v>
      </c>
      <c r="C310" s="3" t="s">
        <v>1676</v>
      </c>
      <c r="D310" s="14">
        <v>-7</v>
      </c>
      <c r="E310" s="3" t="s">
        <v>6725</v>
      </c>
    </row>
    <row x14ac:dyDescent="0.25" r="311" customHeight="1" ht="19.5">
      <c r="A311" s="3" t="s">
        <v>6726</v>
      </c>
      <c r="B311" s="3" t="s">
        <v>1678</v>
      </c>
      <c r="C311" s="3" t="s">
        <v>1679</v>
      </c>
      <c r="D311" s="14">
        <v>-1</v>
      </c>
      <c r="E311" s="3" t="s">
        <v>6727</v>
      </c>
    </row>
    <row x14ac:dyDescent="0.25" r="312" customHeight="1" ht="19.5">
      <c r="A312" s="3" t="s">
        <v>6728</v>
      </c>
      <c r="B312" s="3" t="s">
        <v>1681</v>
      </c>
      <c r="C312" s="3" t="s">
        <v>1682</v>
      </c>
      <c r="D312" s="14">
        <v>-3</v>
      </c>
      <c r="E312" s="3" t="s">
        <v>6729</v>
      </c>
    </row>
    <row x14ac:dyDescent="0.25" r="313" customHeight="1" ht="19.5">
      <c r="A313" s="3" t="s">
        <v>6730</v>
      </c>
      <c r="B313" s="3" t="s">
        <v>1684</v>
      </c>
      <c r="C313" s="3" t="s">
        <v>1685</v>
      </c>
      <c r="D313" s="14">
        <v>-2</v>
      </c>
      <c r="E313" s="3" t="s">
        <v>6731</v>
      </c>
    </row>
    <row x14ac:dyDescent="0.25" r="314" customHeight="1" ht="19.5">
      <c r="A314" s="3" t="s">
        <v>6732</v>
      </c>
      <c r="B314" s="3" t="s">
        <v>1687</v>
      </c>
      <c r="C314" s="3" t="s">
        <v>1685</v>
      </c>
      <c r="D314" s="14">
        <v>-2</v>
      </c>
      <c r="E314" s="3" t="s">
        <v>6733</v>
      </c>
    </row>
    <row x14ac:dyDescent="0.25" r="315" customHeight="1" ht="19.5">
      <c r="A315" s="3" t="s">
        <v>6734</v>
      </c>
      <c r="B315" s="3" t="s">
        <v>1689</v>
      </c>
      <c r="C315" s="3" t="s">
        <v>1690</v>
      </c>
      <c r="D315" s="14">
        <v>-2</v>
      </c>
      <c r="E315" s="3" t="s">
        <v>6735</v>
      </c>
    </row>
    <row x14ac:dyDescent="0.25" r="316" customHeight="1" ht="19.5">
      <c r="A316" s="3" t="s">
        <v>6736</v>
      </c>
      <c r="B316" s="3" t="s">
        <v>1692</v>
      </c>
      <c r="C316" s="3" t="s">
        <v>1693</v>
      </c>
      <c r="D316" s="14">
        <v>-2</v>
      </c>
      <c r="E316" s="3" t="s">
        <v>6737</v>
      </c>
    </row>
    <row x14ac:dyDescent="0.25" r="317" customHeight="1" ht="19.5">
      <c r="A317" s="3" t="s">
        <v>6738</v>
      </c>
      <c r="B317" s="3" t="s">
        <v>1695</v>
      </c>
      <c r="C317" s="3" t="s">
        <v>1696</v>
      </c>
      <c r="D317" s="14">
        <v>-2</v>
      </c>
      <c r="E317" s="3" t="s">
        <v>6739</v>
      </c>
    </row>
    <row x14ac:dyDescent="0.25" r="318" customHeight="1" ht="19.5">
      <c r="A318" s="3" t="s">
        <v>6740</v>
      </c>
      <c r="B318" s="3" t="s">
        <v>688</v>
      </c>
      <c r="C318" s="3" t="s">
        <v>689</v>
      </c>
      <c r="D318" s="14">
        <v>-4</v>
      </c>
      <c r="E318" s="3" t="s">
        <v>6741</v>
      </c>
    </row>
    <row x14ac:dyDescent="0.25" r="319" customHeight="1" ht="19.5">
      <c r="A319" s="3" t="s">
        <v>6742</v>
      </c>
      <c r="B319" s="3" t="s">
        <v>1698</v>
      </c>
      <c r="C319" s="3" t="s">
        <v>1699</v>
      </c>
      <c r="D319" s="14">
        <v>-3</v>
      </c>
      <c r="E319" s="3" t="s">
        <v>6743</v>
      </c>
    </row>
    <row x14ac:dyDescent="0.25" r="320" customHeight="1" ht="19.5">
      <c r="A320" s="3" t="s">
        <v>6744</v>
      </c>
      <c r="B320" s="3" t="s">
        <v>1701</v>
      </c>
      <c r="C320" s="3" t="s">
        <v>1702</v>
      </c>
      <c r="D320" s="14">
        <v>-2</v>
      </c>
      <c r="E320" s="3" t="s">
        <v>6745</v>
      </c>
    </row>
    <row x14ac:dyDescent="0.25" r="321" customHeight="1" ht="19.5">
      <c r="A321" s="3" t="s">
        <v>6746</v>
      </c>
      <c r="B321" s="3" t="s">
        <v>1704</v>
      </c>
      <c r="C321" s="3" t="s">
        <v>1705</v>
      </c>
      <c r="D321" s="14">
        <v>0</v>
      </c>
      <c r="E321" s="3" t="s">
        <v>6747</v>
      </c>
    </row>
    <row x14ac:dyDescent="0.25" r="322" customHeight="1" ht="19.5">
      <c r="A322" s="3" t="s">
        <v>6748</v>
      </c>
      <c r="B322" s="3" t="s">
        <v>1707</v>
      </c>
      <c r="C322" s="3" t="s">
        <v>1708</v>
      </c>
      <c r="D322" s="14">
        <v>-4</v>
      </c>
      <c r="E322" s="3" t="s">
        <v>6749</v>
      </c>
    </row>
    <row x14ac:dyDescent="0.25" r="323" customHeight="1" ht="19.5">
      <c r="A323" s="3" t="s">
        <v>6750</v>
      </c>
      <c r="B323" s="3" t="s">
        <v>1710</v>
      </c>
      <c r="C323" s="3" t="s">
        <v>1039</v>
      </c>
      <c r="D323" s="14">
        <v>-2</v>
      </c>
      <c r="E323" s="3" t="s">
        <v>6751</v>
      </c>
    </row>
    <row x14ac:dyDescent="0.25" r="324" customHeight="1" ht="19.5">
      <c r="A324" s="3" t="s">
        <v>6752</v>
      </c>
      <c r="B324" s="3" t="s">
        <v>6753</v>
      </c>
      <c r="C324" s="3"/>
      <c r="D324" s="14">
        <v>0</v>
      </c>
      <c r="E324" s="3" t="s">
        <v>1428</v>
      </c>
    </row>
    <row x14ac:dyDescent="0.25" r="325" customHeight="1" ht="19.5">
      <c r="A325" s="3" t="s">
        <v>6754</v>
      </c>
      <c r="B325" s="3" t="s">
        <v>1712</v>
      </c>
      <c r="C325" s="3" t="s">
        <v>1713</v>
      </c>
      <c r="D325" s="14">
        <v>-2</v>
      </c>
      <c r="E325" s="3" t="s">
        <v>6755</v>
      </c>
    </row>
    <row x14ac:dyDescent="0.25" r="326" customHeight="1" ht="19.5">
      <c r="A326" s="3" t="s">
        <v>6756</v>
      </c>
      <c r="B326" s="3" t="s">
        <v>880</v>
      </c>
      <c r="C326" s="3" t="s">
        <v>881</v>
      </c>
      <c r="D326" s="14">
        <v>1</v>
      </c>
      <c r="E326" s="3" t="s">
        <v>6757</v>
      </c>
    </row>
    <row x14ac:dyDescent="0.25" r="327" customHeight="1" ht="19.5">
      <c r="A327" s="3" t="s">
        <v>6758</v>
      </c>
      <c r="B327" s="3" t="s">
        <v>880</v>
      </c>
      <c r="C327" s="3" t="s">
        <v>881</v>
      </c>
      <c r="D327" s="14">
        <v>1</v>
      </c>
      <c r="E327" s="3" t="s">
        <v>6757</v>
      </c>
    </row>
    <row x14ac:dyDescent="0.25" r="328" customHeight="1" ht="19.5">
      <c r="A328" s="3" t="s">
        <v>6759</v>
      </c>
      <c r="B328" s="3" t="s">
        <v>1715</v>
      </c>
      <c r="C328" s="3" t="s">
        <v>1716</v>
      </c>
      <c r="D328" s="14">
        <v>0</v>
      </c>
      <c r="E328" s="3" t="s">
        <v>6760</v>
      </c>
    </row>
    <row x14ac:dyDescent="0.25" r="329" customHeight="1" ht="19.5">
      <c r="A329" s="3" t="s">
        <v>6761</v>
      </c>
      <c r="B329" s="3" t="s">
        <v>1718</v>
      </c>
      <c r="C329" s="3" t="s">
        <v>1381</v>
      </c>
      <c r="D329" s="14">
        <v>-2</v>
      </c>
      <c r="E329" s="3" t="s">
        <v>6762</v>
      </c>
    </row>
    <row x14ac:dyDescent="0.25" r="330" customHeight="1" ht="19.5">
      <c r="A330" s="3" t="s">
        <v>6763</v>
      </c>
      <c r="B330" s="3" t="s">
        <v>809</v>
      </c>
      <c r="C330" s="3" t="s">
        <v>810</v>
      </c>
      <c r="D330" s="14">
        <v>-5</v>
      </c>
      <c r="E330" s="3" t="s">
        <v>1428</v>
      </c>
    </row>
    <row x14ac:dyDescent="0.25" r="331" customHeight="1" ht="19.5">
      <c r="A331" s="3" t="s">
        <v>6764</v>
      </c>
      <c r="B331" s="3" t="s">
        <v>812</v>
      </c>
      <c r="C331" s="3" t="s">
        <v>813</v>
      </c>
      <c r="D331" s="14">
        <v>-6</v>
      </c>
      <c r="E331" s="3" t="s">
        <v>1428</v>
      </c>
    </row>
    <row x14ac:dyDescent="0.25" r="332" customHeight="1" ht="19.5">
      <c r="A332" s="3" t="s">
        <v>6765</v>
      </c>
      <c r="B332" s="3" t="s">
        <v>1720</v>
      </c>
      <c r="C332" s="3" t="s">
        <v>1721</v>
      </c>
      <c r="D332" s="14">
        <v>-3</v>
      </c>
      <c r="E332" s="3" t="s">
        <v>6766</v>
      </c>
    </row>
    <row x14ac:dyDescent="0.25" r="333" customHeight="1" ht="19.5">
      <c r="A333" s="3" t="s">
        <v>6767</v>
      </c>
      <c r="B333" s="3" t="s">
        <v>1723</v>
      </c>
      <c r="C333" s="3" t="s">
        <v>1724</v>
      </c>
      <c r="D333" s="14">
        <v>-4</v>
      </c>
      <c r="E333" s="3" t="s">
        <v>6768</v>
      </c>
    </row>
    <row x14ac:dyDescent="0.25" r="334" customHeight="1" ht="19.5">
      <c r="A334" s="3" t="s">
        <v>6769</v>
      </c>
      <c r="B334" s="3" t="s">
        <v>776</v>
      </c>
      <c r="C334" s="3" t="s">
        <v>777</v>
      </c>
      <c r="D334" s="14">
        <v>-5</v>
      </c>
      <c r="E334" s="3" t="s">
        <v>6770</v>
      </c>
    </row>
    <row x14ac:dyDescent="0.25" r="335" customHeight="1" ht="19.5">
      <c r="A335" s="3" t="s">
        <v>6771</v>
      </c>
      <c r="B335" s="3" t="s">
        <v>1726</v>
      </c>
      <c r="C335" s="3" t="s">
        <v>1727</v>
      </c>
      <c r="D335" s="14">
        <v>-4</v>
      </c>
      <c r="E335" s="3" t="s">
        <v>6772</v>
      </c>
    </row>
    <row x14ac:dyDescent="0.25" r="336" customHeight="1" ht="19.5">
      <c r="A336" s="3" t="s">
        <v>6773</v>
      </c>
      <c r="B336" s="3" t="s">
        <v>779</v>
      </c>
      <c r="C336" s="3" t="s">
        <v>780</v>
      </c>
      <c r="D336" s="14">
        <v>-6</v>
      </c>
      <c r="E336" s="3" t="s">
        <v>6774</v>
      </c>
    </row>
    <row x14ac:dyDescent="0.25" r="337" customHeight="1" ht="19.5">
      <c r="A337" s="3" t="s">
        <v>6775</v>
      </c>
      <c r="B337" s="3" t="s">
        <v>782</v>
      </c>
      <c r="C337" s="3" t="s">
        <v>783</v>
      </c>
      <c r="D337" s="14">
        <v>-7</v>
      </c>
      <c r="E337" s="3" t="s">
        <v>1428</v>
      </c>
    </row>
    <row x14ac:dyDescent="0.25" r="338" customHeight="1" ht="19.5">
      <c r="A338" s="3" t="s">
        <v>6776</v>
      </c>
      <c r="B338" s="3" t="s">
        <v>785</v>
      </c>
      <c r="C338" s="3" t="s">
        <v>786</v>
      </c>
      <c r="D338" s="14">
        <v>-8</v>
      </c>
      <c r="E338" s="3" t="s">
        <v>1428</v>
      </c>
    </row>
    <row x14ac:dyDescent="0.25" r="339" customHeight="1" ht="19.5">
      <c r="A339" s="3" t="s">
        <v>6777</v>
      </c>
      <c r="B339" s="3" t="s">
        <v>788</v>
      </c>
      <c r="C339" s="3" t="s">
        <v>789</v>
      </c>
      <c r="D339" s="14">
        <v>-9</v>
      </c>
      <c r="E339" s="3" t="s">
        <v>1428</v>
      </c>
    </row>
    <row x14ac:dyDescent="0.25" r="340" customHeight="1" ht="19.5">
      <c r="A340" s="3" t="s">
        <v>6778</v>
      </c>
      <c r="B340" s="3" t="s">
        <v>791</v>
      </c>
      <c r="C340" s="3" t="s">
        <v>792</v>
      </c>
      <c r="D340" s="14">
        <v>-10</v>
      </c>
      <c r="E340" s="3" t="s">
        <v>1428</v>
      </c>
    </row>
    <row x14ac:dyDescent="0.25" r="341" customHeight="1" ht="19.5">
      <c r="A341" s="3" t="s">
        <v>6779</v>
      </c>
      <c r="B341" s="3" t="s">
        <v>800</v>
      </c>
      <c r="C341" s="3" t="s">
        <v>801</v>
      </c>
      <c r="D341" s="14">
        <v>-4</v>
      </c>
      <c r="E341" s="3" t="s">
        <v>6780</v>
      </c>
    </row>
    <row x14ac:dyDescent="0.25" r="342" customHeight="1" ht="19.5">
      <c r="A342" s="3" t="s">
        <v>6781</v>
      </c>
      <c r="B342" s="3" t="s">
        <v>1729</v>
      </c>
      <c r="C342" s="3" t="s">
        <v>1730</v>
      </c>
      <c r="D342" s="14">
        <v>-5</v>
      </c>
      <c r="E342" s="3" t="s">
        <v>1428</v>
      </c>
    </row>
    <row x14ac:dyDescent="0.25" r="343" customHeight="1" ht="19.5">
      <c r="A343" s="3" t="s">
        <v>6782</v>
      </c>
      <c r="B343" s="3" t="s">
        <v>1732</v>
      </c>
      <c r="C343" s="3" t="s">
        <v>1733</v>
      </c>
      <c r="D343" s="14">
        <v>-5</v>
      </c>
      <c r="E343" s="3" t="s">
        <v>1428</v>
      </c>
    </row>
    <row x14ac:dyDescent="0.25" r="344" customHeight="1" ht="19.5">
      <c r="A344" s="3" t="s">
        <v>6783</v>
      </c>
      <c r="B344" s="3" t="s">
        <v>1735</v>
      </c>
      <c r="C344" s="3" t="s">
        <v>1736</v>
      </c>
      <c r="D344" s="14">
        <v>-5</v>
      </c>
      <c r="E344" s="3" t="s">
        <v>1428</v>
      </c>
    </row>
    <row x14ac:dyDescent="0.25" r="345" customHeight="1" ht="19.5">
      <c r="A345" s="3" t="s">
        <v>6784</v>
      </c>
      <c r="B345" s="3" t="s">
        <v>1738</v>
      </c>
      <c r="C345" s="3" t="s">
        <v>1381</v>
      </c>
      <c r="D345" s="14">
        <v>-2</v>
      </c>
      <c r="E345" s="3" t="s">
        <v>6785</v>
      </c>
    </row>
    <row x14ac:dyDescent="0.25" r="346" customHeight="1" ht="19.5">
      <c r="A346" s="3" t="s">
        <v>6786</v>
      </c>
      <c r="B346" s="3" t="s">
        <v>1740</v>
      </c>
      <c r="C346" s="3" t="s">
        <v>1741</v>
      </c>
      <c r="D346" s="14">
        <v>-2</v>
      </c>
      <c r="E346" s="3" t="s">
        <v>6787</v>
      </c>
    </row>
    <row x14ac:dyDescent="0.25" r="347" customHeight="1" ht="19.5">
      <c r="A347" s="3" t="s">
        <v>6788</v>
      </c>
      <c r="B347" s="3" t="s">
        <v>1743</v>
      </c>
      <c r="C347" s="3" t="s">
        <v>1744</v>
      </c>
      <c r="D347" s="14">
        <v>0</v>
      </c>
      <c r="E347" s="3" t="s">
        <v>6789</v>
      </c>
    </row>
    <row x14ac:dyDescent="0.25" r="348" customHeight="1" ht="19.5">
      <c r="A348" s="3" t="s">
        <v>6790</v>
      </c>
      <c r="B348" s="3" t="s">
        <v>1746</v>
      </c>
      <c r="C348" s="3" t="s">
        <v>1747</v>
      </c>
      <c r="D348" s="14">
        <v>-2</v>
      </c>
      <c r="E348" s="3" t="s">
        <v>6791</v>
      </c>
    </row>
    <row x14ac:dyDescent="0.25" r="349" customHeight="1" ht="19.5">
      <c r="A349" s="3" t="s">
        <v>6792</v>
      </c>
      <c r="B349" s="3" t="s">
        <v>1749</v>
      </c>
      <c r="C349" s="3" t="s">
        <v>1648</v>
      </c>
      <c r="D349" s="14">
        <v>-2</v>
      </c>
      <c r="E349" s="3" t="s">
        <v>6793</v>
      </c>
    </row>
    <row x14ac:dyDescent="0.25" r="350" customHeight="1" ht="19.5">
      <c r="A350" s="3" t="s">
        <v>6794</v>
      </c>
      <c r="B350" s="3" t="s">
        <v>1751</v>
      </c>
      <c r="C350" s="3" t="s">
        <v>1752</v>
      </c>
      <c r="D350" s="14">
        <v>-2</v>
      </c>
      <c r="E350" s="3" t="s">
        <v>1428</v>
      </c>
    </row>
    <row x14ac:dyDescent="0.25" r="351" customHeight="1" ht="19.5">
      <c r="A351" s="3" t="s">
        <v>6795</v>
      </c>
      <c r="B351" s="3" t="s">
        <v>1754</v>
      </c>
      <c r="C351" s="3" t="s">
        <v>1755</v>
      </c>
      <c r="D351" s="14">
        <v>3</v>
      </c>
      <c r="E351" s="3" t="s">
        <v>6796</v>
      </c>
    </row>
    <row x14ac:dyDescent="0.25" r="352" customHeight="1" ht="19.5">
      <c r="A352" s="3" t="s">
        <v>6797</v>
      </c>
      <c r="B352" s="3" t="s">
        <v>1757</v>
      </c>
      <c r="C352" s="3" t="s">
        <v>1758</v>
      </c>
      <c r="D352" s="14">
        <v>-4</v>
      </c>
      <c r="E352" s="3" t="s">
        <v>6798</v>
      </c>
    </row>
    <row x14ac:dyDescent="0.25" r="353" customHeight="1" ht="19.5">
      <c r="A353" s="3" t="s">
        <v>6799</v>
      </c>
      <c r="B353" s="3" t="s">
        <v>1760</v>
      </c>
      <c r="C353" s="3" t="s">
        <v>1755</v>
      </c>
      <c r="D353" s="14">
        <v>2</v>
      </c>
      <c r="E353" s="3" t="s">
        <v>6800</v>
      </c>
    </row>
    <row x14ac:dyDescent="0.25" r="354" customHeight="1" ht="19.5">
      <c r="A354" s="3" t="s">
        <v>6801</v>
      </c>
      <c r="B354" s="3" t="s">
        <v>883</v>
      </c>
      <c r="C354" s="3" t="s">
        <v>884</v>
      </c>
      <c r="D354" s="14">
        <v>2</v>
      </c>
      <c r="E354" s="3" t="s">
        <v>6802</v>
      </c>
    </row>
    <row x14ac:dyDescent="0.25" r="355" customHeight="1" ht="19.5">
      <c r="A355" s="3" t="s">
        <v>6803</v>
      </c>
      <c r="B355" s="3" t="s">
        <v>883</v>
      </c>
      <c r="C355" s="3" t="s">
        <v>884</v>
      </c>
      <c r="D355" s="14">
        <v>2</v>
      </c>
      <c r="E355" s="3" t="s">
        <v>6802</v>
      </c>
    </row>
    <row x14ac:dyDescent="0.25" r="356" customHeight="1" ht="19.5">
      <c r="A356" s="3" t="s">
        <v>6804</v>
      </c>
      <c r="B356" s="3" t="s">
        <v>886</v>
      </c>
      <c r="C356" s="3" t="s">
        <v>884</v>
      </c>
      <c r="D356" s="14">
        <v>3</v>
      </c>
      <c r="E356" s="3" t="s">
        <v>6805</v>
      </c>
    </row>
    <row x14ac:dyDescent="0.25" r="357" customHeight="1" ht="19.5">
      <c r="A357" s="3" t="s">
        <v>6806</v>
      </c>
      <c r="B357" s="3" t="s">
        <v>886</v>
      </c>
      <c r="C357" s="3" t="s">
        <v>884</v>
      </c>
      <c r="D357" s="14">
        <v>3</v>
      </c>
      <c r="E357" s="3" t="s">
        <v>6805</v>
      </c>
    </row>
    <row x14ac:dyDescent="0.25" r="358" customHeight="1" ht="19.5">
      <c r="A358" s="3" t="s">
        <v>6807</v>
      </c>
      <c r="B358" s="3" t="s">
        <v>1762</v>
      </c>
      <c r="C358" s="3" t="s">
        <v>1763</v>
      </c>
      <c r="D358" s="14">
        <v>-2</v>
      </c>
      <c r="E358" s="3" t="s">
        <v>6808</v>
      </c>
    </row>
    <row x14ac:dyDescent="0.25" r="359" customHeight="1" ht="19.5">
      <c r="A359" s="3" t="s">
        <v>6809</v>
      </c>
      <c r="B359" s="3" t="s">
        <v>1765</v>
      </c>
      <c r="C359" s="3" t="s">
        <v>1766</v>
      </c>
      <c r="D359" s="14">
        <v>-2</v>
      </c>
      <c r="E359" s="3" t="s">
        <v>1428</v>
      </c>
    </row>
    <row x14ac:dyDescent="0.25" r="360" customHeight="1" ht="19.5">
      <c r="A360" s="3" t="s">
        <v>6810</v>
      </c>
      <c r="B360" s="3" t="s">
        <v>1768</v>
      </c>
      <c r="C360" s="3" t="s">
        <v>1769</v>
      </c>
      <c r="D360" s="14">
        <v>-2</v>
      </c>
      <c r="E360" s="3" t="s">
        <v>6811</v>
      </c>
    </row>
    <row x14ac:dyDescent="0.25" r="361" customHeight="1" ht="19.5">
      <c r="A361" s="3" t="s">
        <v>6812</v>
      </c>
      <c r="B361" s="3" t="s">
        <v>888</v>
      </c>
      <c r="C361" s="3" t="s">
        <v>889</v>
      </c>
      <c r="D361" s="14">
        <v>-2</v>
      </c>
      <c r="E361" s="3" t="s">
        <v>6813</v>
      </c>
    </row>
    <row x14ac:dyDescent="0.25" r="362" customHeight="1" ht="19.5">
      <c r="A362" s="3" t="s">
        <v>6814</v>
      </c>
      <c r="B362" s="3" t="s">
        <v>888</v>
      </c>
      <c r="C362" s="3" t="s">
        <v>889</v>
      </c>
      <c r="D362" s="14">
        <v>-2</v>
      </c>
      <c r="E362" s="3" t="s">
        <v>6813</v>
      </c>
    </row>
    <row x14ac:dyDescent="0.25" r="363" customHeight="1" ht="19.5">
      <c r="A363" s="3" t="s">
        <v>6815</v>
      </c>
      <c r="B363" s="3" t="s">
        <v>891</v>
      </c>
      <c r="C363" s="3" t="s">
        <v>892</v>
      </c>
      <c r="D363" s="14">
        <v>-1</v>
      </c>
      <c r="E363" s="3" t="s">
        <v>6816</v>
      </c>
    </row>
    <row x14ac:dyDescent="0.25" r="364" customHeight="1" ht="19.5">
      <c r="A364" s="3" t="s">
        <v>6817</v>
      </c>
      <c r="B364" s="3" t="s">
        <v>891</v>
      </c>
      <c r="C364" s="3" t="s">
        <v>892</v>
      </c>
      <c r="D364" s="14">
        <v>-1</v>
      </c>
      <c r="E364" s="3" t="s">
        <v>6816</v>
      </c>
    </row>
    <row x14ac:dyDescent="0.25" r="365" customHeight="1" ht="19.5">
      <c r="A365" s="3" t="s">
        <v>6818</v>
      </c>
      <c r="B365" s="3" t="s">
        <v>1771</v>
      </c>
      <c r="C365" s="3" t="s">
        <v>1772</v>
      </c>
      <c r="D365" s="14">
        <v>-3</v>
      </c>
      <c r="E365" s="3" t="s">
        <v>1428</v>
      </c>
    </row>
    <row x14ac:dyDescent="0.25" r="366" customHeight="1" ht="19.5">
      <c r="A366" s="3" t="s">
        <v>6819</v>
      </c>
      <c r="B366" s="3" t="s">
        <v>1774</v>
      </c>
      <c r="C366" s="3" t="s">
        <v>1775</v>
      </c>
      <c r="D366" s="14">
        <v>-3</v>
      </c>
      <c r="E366" s="3" t="s">
        <v>1428</v>
      </c>
    </row>
    <row x14ac:dyDescent="0.25" r="367" customHeight="1" ht="19.5">
      <c r="A367" s="3" t="s">
        <v>6820</v>
      </c>
      <c r="B367" s="3" t="s">
        <v>1777</v>
      </c>
      <c r="C367" s="3" t="s">
        <v>1778</v>
      </c>
      <c r="D367" s="14">
        <v>-1</v>
      </c>
      <c r="E367" s="3" t="s">
        <v>6821</v>
      </c>
    </row>
    <row x14ac:dyDescent="0.25" r="368" customHeight="1" ht="19.5">
      <c r="A368" s="3" t="s">
        <v>6822</v>
      </c>
      <c r="B368" s="3" t="s">
        <v>1780</v>
      </c>
      <c r="C368" s="3" t="s">
        <v>1781</v>
      </c>
      <c r="D368" s="14">
        <v>-2</v>
      </c>
      <c r="E368" s="3" t="s">
        <v>6823</v>
      </c>
    </row>
    <row x14ac:dyDescent="0.25" r="369" customHeight="1" ht="19.5">
      <c r="A369" s="3" t="s">
        <v>6824</v>
      </c>
      <c r="B369" s="3" t="s">
        <v>1783</v>
      </c>
      <c r="C369" s="3" t="s">
        <v>1784</v>
      </c>
      <c r="D369" s="14">
        <v>-3</v>
      </c>
      <c r="E369" s="3" t="s">
        <v>6825</v>
      </c>
    </row>
    <row x14ac:dyDescent="0.25" r="370" customHeight="1" ht="19.5">
      <c r="A370" s="3" t="s">
        <v>6826</v>
      </c>
      <c r="B370" s="3" t="s">
        <v>1786</v>
      </c>
      <c r="C370" s="3" t="s">
        <v>1787</v>
      </c>
      <c r="D370" s="14">
        <v>0</v>
      </c>
      <c r="E370" s="3" t="s">
        <v>6827</v>
      </c>
    </row>
    <row x14ac:dyDescent="0.25" r="371" customHeight="1" ht="19.5">
      <c r="A371" s="3" t="s">
        <v>6828</v>
      </c>
      <c r="B371" s="3" t="s">
        <v>1789</v>
      </c>
      <c r="C371" s="3" t="s">
        <v>1790</v>
      </c>
      <c r="D371" s="14">
        <v>-2</v>
      </c>
      <c r="E371" s="3" t="s">
        <v>6829</v>
      </c>
    </row>
    <row x14ac:dyDescent="0.25" r="372" customHeight="1" ht="19.5">
      <c r="A372" s="3" t="s">
        <v>6830</v>
      </c>
      <c r="B372" s="3" t="s">
        <v>1792</v>
      </c>
      <c r="C372" s="3" t="s">
        <v>1381</v>
      </c>
      <c r="D372" s="14">
        <v>-2</v>
      </c>
      <c r="E372" s="3" t="s">
        <v>6831</v>
      </c>
    </row>
    <row x14ac:dyDescent="0.25" r="373" customHeight="1" ht="19.5">
      <c r="A373" s="3" t="s">
        <v>6832</v>
      </c>
      <c r="B373" s="3" t="s">
        <v>1794</v>
      </c>
      <c r="C373" s="3" t="s">
        <v>1612</v>
      </c>
      <c r="D373" s="14">
        <v>-2</v>
      </c>
      <c r="E373" s="3" t="s">
        <v>6833</v>
      </c>
    </row>
    <row x14ac:dyDescent="0.25" r="374" customHeight="1" ht="19.5">
      <c r="A374" s="3" t="s">
        <v>6834</v>
      </c>
      <c r="B374" s="3" t="s">
        <v>1796</v>
      </c>
      <c r="C374" s="3" t="s">
        <v>1381</v>
      </c>
      <c r="D374" s="14">
        <v>-2</v>
      </c>
      <c r="E374" s="3" t="s">
        <v>6835</v>
      </c>
    </row>
    <row x14ac:dyDescent="0.25" r="375" customHeight="1" ht="19.5">
      <c r="A375" s="3" t="s">
        <v>6836</v>
      </c>
      <c r="B375" s="3" t="s">
        <v>1798</v>
      </c>
      <c r="C375" s="3" t="s">
        <v>1381</v>
      </c>
      <c r="D375" s="14">
        <v>-2</v>
      </c>
      <c r="E375" s="3" t="s">
        <v>6837</v>
      </c>
    </row>
    <row x14ac:dyDescent="0.25" r="376" customHeight="1" ht="19.5">
      <c r="A376" s="3" t="s">
        <v>6838</v>
      </c>
      <c r="B376" s="3" t="s">
        <v>708</v>
      </c>
      <c r="C376" s="3" t="s">
        <v>705</v>
      </c>
      <c r="D376" s="14">
        <v>0</v>
      </c>
      <c r="E376" s="3" t="s">
        <v>6839</v>
      </c>
    </row>
    <row x14ac:dyDescent="0.25" r="377" customHeight="1" ht="19.5">
      <c r="A377" s="3" t="s">
        <v>6840</v>
      </c>
      <c r="B377" s="3" t="s">
        <v>1800</v>
      </c>
      <c r="C377" s="3" t="s">
        <v>1594</v>
      </c>
      <c r="D377" s="14">
        <v>0</v>
      </c>
      <c r="E377" s="3" t="s">
        <v>6841</v>
      </c>
    </row>
    <row x14ac:dyDescent="0.25" r="378" customHeight="1" ht="19.5">
      <c r="A378" s="3" t="s">
        <v>6842</v>
      </c>
      <c r="B378" s="3" t="s">
        <v>1802</v>
      </c>
      <c r="C378" s="3" t="s">
        <v>1803</v>
      </c>
      <c r="D378" s="14">
        <v>-1</v>
      </c>
      <c r="E378" s="3" t="s">
        <v>6843</v>
      </c>
    </row>
    <row x14ac:dyDescent="0.25" r="379" customHeight="1" ht="19.5">
      <c r="A379" s="3" t="s">
        <v>6844</v>
      </c>
      <c r="B379" s="3" t="s">
        <v>1805</v>
      </c>
      <c r="C379" s="3" t="s">
        <v>1803</v>
      </c>
      <c r="D379" s="14">
        <v>-1</v>
      </c>
      <c r="E379" s="3" t="s">
        <v>6845</v>
      </c>
    </row>
    <row x14ac:dyDescent="0.25" r="380" customHeight="1" ht="19.5">
      <c r="A380" s="3" t="s">
        <v>6846</v>
      </c>
      <c r="B380" s="3" t="s">
        <v>1807</v>
      </c>
      <c r="C380" s="3" t="s">
        <v>1808</v>
      </c>
      <c r="D380" s="14">
        <v>-1</v>
      </c>
      <c r="E380" s="3" t="s">
        <v>6847</v>
      </c>
    </row>
    <row x14ac:dyDescent="0.25" r="381" customHeight="1" ht="19.5">
      <c r="A381" s="3" t="s">
        <v>6848</v>
      </c>
      <c r="B381" s="3" t="s">
        <v>894</v>
      </c>
      <c r="C381" s="3" t="s">
        <v>895</v>
      </c>
      <c r="D381" s="14">
        <v>0</v>
      </c>
      <c r="E381" s="3" t="s">
        <v>6849</v>
      </c>
    </row>
    <row x14ac:dyDescent="0.25" r="382" customHeight="1" ht="19.5">
      <c r="A382" s="3" t="s">
        <v>6850</v>
      </c>
      <c r="B382" s="3" t="s">
        <v>894</v>
      </c>
      <c r="C382" s="3" t="s">
        <v>895</v>
      </c>
      <c r="D382" s="14">
        <v>0</v>
      </c>
      <c r="E382" s="3" t="s">
        <v>6849</v>
      </c>
    </row>
    <row x14ac:dyDescent="0.25" r="383" customHeight="1" ht="19.5">
      <c r="A383" s="3" t="s">
        <v>6851</v>
      </c>
      <c r="B383" s="3" t="s">
        <v>1810</v>
      </c>
      <c r="C383" s="3" t="s">
        <v>1811</v>
      </c>
      <c r="D383" s="14">
        <v>-3</v>
      </c>
      <c r="E383" s="3" t="s">
        <v>6852</v>
      </c>
    </row>
    <row x14ac:dyDescent="0.25" r="384" customHeight="1" ht="19.5">
      <c r="A384" s="3" t="s">
        <v>6853</v>
      </c>
      <c r="B384" s="3" t="s">
        <v>1813</v>
      </c>
      <c r="C384" s="3" t="s">
        <v>1814</v>
      </c>
      <c r="D384" s="14">
        <v>-2</v>
      </c>
      <c r="E384" s="3" t="s">
        <v>6854</v>
      </c>
    </row>
    <row x14ac:dyDescent="0.25" r="385" customHeight="1" ht="19.5">
      <c r="A385" s="3" t="s">
        <v>6855</v>
      </c>
      <c r="B385" s="3" t="s">
        <v>740</v>
      </c>
      <c r="C385" s="3" t="s">
        <v>741</v>
      </c>
      <c r="D385" s="14">
        <v>0</v>
      </c>
      <c r="E385" s="3" t="s">
        <v>1428</v>
      </c>
    </row>
    <row x14ac:dyDescent="0.25" r="386" customHeight="1" ht="19.5">
      <c r="A386" s="3" t="s">
        <v>6856</v>
      </c>
      <c r="B386" s="3" t="s">
        <v>1816</v>
      </c>
      <c r="C386" s="3" t="s">
        <v>1817</v>
      </c>
      <c r="D386" s="14">
        <v>-2</v>
      </c>
      <c r="E386" s="3" t="s">
        <v>6857</v>
      </c>
    </row>
    <row x14ac:dyDescent="0.25" r="387" customHeight="1" ht="19.5">
      <c r="A387" s="3" t="s">
        <v>6858</v>
      </c>
      <c r="B387" s="3" t="s">
        <v>1819</v>
      </c>
      <c r="C387" s="3" t="s">
        <v>1820</v>
      </c>
      <c r="D387" s="14">
        <v>-3</v>
      </c>
      <c r="E387" s="3" t="s">
        <v>6859</v>
      </c>
    </row>
    <row x14ac:dyDescent="0.25" r="388" customHeight="1" ht="19.5">
      <c r="A388" s="3" t="s">
        <v>6860</v>
      </c>
      <c r="B388" s="3" t="s">
        <v>1822</v>
      </c>
      <c r="C388" s="3" t="s">
        <v>1823</v>
      </c>
      <c r="D388" s="14">
        <v>-2</v>
      </c>
      <c r="E388" s="3" t="s">
        <v>6861</v>
      </c>
    </row>
    <row x14ac:dyDescent="0.25" r="389" customHeight="1" ht="19.5">
      <c r="A389" s="3" t="s">
        <v>6862</v>
      </c>
      <c r="B389" s="3" t="s">
        <v>1825</v>
      </c>
      <c r="C389" s="3" t="s">
        <v>1787</v>
      </c>
      <c r="D389" s="14">
        <v>0</v>
      </c>
      <c r="E389" s="3" t="s">
        <v>6863</v>
      </c>
    </row>
    <row x14ac:dyDescent="0.25" r="390" customHeight="1" ht="19.5">
      <c r="A390" s="3" t="s">
        <v>6864</v>
      </c>
      <c r="B390" s="3" t="s">
        <v>897</v>
      </c>
      <c r="C390" s="3" t="s">
        <v>898</v>
      </c>
      <c r="D390" s="14">
        <v>-1</v>
      </c>
      <c r="E390" s="3" t="s">
        <v>6865</v>
      </c>
    </row>
    <row x14ac:dyDescent="0.25" r="391" customHeight="1" ht="19.5">
      <c r="A391" s="3" t="s">
        <v>6866</v>
      </c>
      <c r="B391" s="3" t="s">
        <v>897</v>
      </c>
      <c r="C391" s="3" t="s">
        <v>898</v>
      </c>
      <c r="D391" s="14">
        <v>-1</v>
      </c>
      <c r="E391" s="3" t="s">
        <v>6865</v>
      </c>
    </row>
    <row x14ac:dyDescent="0.25" r="392" customHeight="1" ht="19.5">
      <c r="A392" s="3" t="s">
        <v>6867</v>
      </c>
      <c r="B392" s="3" t="s">
        <v>655</v>
      </c>
      <c r="C392" s="3" t="s">
        <v>656</v>
      </c>
      <c r="D392" s="14">
        <v>0</v>
      </c>
      <c r="E392" s="3" t="s">
        <v>6868</v>
      </c>
    </row>
    <row x14ac:dyDescent="0.25" r="393" customHeight="1" ht="19.5">
      <c r="A393" s="3" t="s">
        <v>6869</v>
      </c>
      <c r="B393" s="3" t="s">
        <v>1827</v>
      </c>
      <c r="C393" s="3" t="s">
        <v>1828</v>
      </c>
      <c r="D393" s="14">
        <v>-1</v>
      </c>
      <c r="E393" s="3" t="s">
        <v>6870</v>
      </c>
    </row>
    <row x14ac:dyDescent="0.25" r="394" customHeight="1" ht="19.5">
      <c r="A394" s="3" t="s">
        <v>6871</v>
      </c>
      <c r="B394" s="3" t="s">
        <v>1830</v>
      </c>
      <c r="C394" s="3" t="s">
        <v>1831</v>
      </c>
      <c r="D394" s="14">
        <v>-2</v>
      </c>
      <c r="E394" s="3" t="s">
        <v>6872</v>
      </c>
    </row>
    <row x14ac:dyDescent="0.25" r="395" customHeight="1" ht="19.5">
      <c r="A395" s="3" t="s">
        <v>6873</v>
      </c>
      <c r="B395" s="3" t="s">
        <v>1833</v>
      </c>
      <c r="C395" s="3" t="s">
        <v>1834</v>
      </c>
      <c r="D395" s="14">
        <v>1</v>
      </c>
      <c r="E395" s="3" t="s">
        <v>6874</v>
      </c>
    </row>
    <row x14ac:dyDescent="0.25" r="396" customHeight="1" ht="19.5">
      <c r="A396" s="3" t="s">
        <v>6875</v>
      </c>
      <c r="B396" s="3" t="s">
        <v>658</v>
      </c>
      <c r="C396" s="3" t="s">
        <v>659</v>
      </c>
      <c r="D396" s="14">
        <v>-1</v>
      </c>
      <c r="E396" s="3" t="s">
        <v>6876</v>
      </c>
    </row>
    <row x14ac:dyDescent="0.25" r="397" customHeight="1" ht="19.5">
      <c r="A397" s="3" t="s">
        <v>6877</v>
      </c>
      <c r="B397" s="3" t="s">
        <v>658</v>
      </c>
      <c r="C397" s="3" t="s">
        <v>659</v>
      </c>
      <c r="D397" s="14">
        <v>-1</v>
      </c>
      <c r="E397" s="3" t="s">
        <v>6876</v>
      </c>
    </row>
    <row x14ac:dyDescent="0.25" r="398" customHeight="1" ht="19.5">
      <c r="A398" s="3" t="s">
        <v>6878</v>
      </c>
      <c r="B398" s="3" t="s">
        <v>1836</v>
      </c>
      <c r="C398" s="3" t="s">
        <v>1837</v>
      </c>
      <c r="D398" s="14">
        <v>1</v>
      </c>
      <c r="E398" s="3" t="s">
        <v>6879</v>
      </c>
    </row>
    <row x14ac:dyDescent="0.25" r="399" customHeight="1" ht="19.5">
      <c r="A399" s="3" t="s">
        <v>6880</v>
      </c>
      <c r="B399" s="3" t="s">
        <v>1839</v>
      </c>
      <c r="C399" s="3" t="s">
        <v>1840</v>
      </c>
      <c r="D399" s="14">
        <v>-2</v>
      </c>
      <c r="E399" s="3" t="s">
        <v>6881</v>
      </c>
    </row>
    <row x14ac:dyDescent="0.25" r="400" customHeight="1" ht="19.5">
      <c r="A400" s="3" t="s">
        <v>6882</v>
      </c>
      <c r="B400" s="3" t="s">
        <v>1842</v>
      </c>
      <c r="C400" s="3" t="s">
        <v>1230</v>
      </c>
      <c r="D400" s="14">
        <v>0</v>
      </c>
      <c r="E400" s="3" t="s">
        <v>6883</v>
      </c>
    </row>
    <row x14ac:dyDescent="0.25" r="401" customHeight="1" ht="19.5">
      <c r="A401" s="3" t="s">
        <v>6884</v>
      </c>
      <c r="B401" s="3" t="s">
        <v>1844</v>
      </c>
      <c r="C401" s="3" t="s">
        <v>1845</v>
      </c>
      <c r="D401" s="14">
        <v>0</v>
      </c>
      <c r="E401" s="3" t="s">
        <v>6885</v>
      </c>
    </row>
    <row x14ac:dyDescent="0.25" r="402" customHeight="1" ht="19.5">
      <c r="A402" s="3" t="s">
        <v>6886</v>
      </c>
      <c r="B402" s="3" t="s">
        <v>1847</v>
      </c>
      <c r="C402" s="3" t="s">
        <v>1845</v>
      </c>
      <c r="D402" s="14">
        <v>0</v>
      </c>
      <c r="E402" s="3" t="s">
        <v>6887</v>
      </c>
    </row>
    <row x14ac:dyDescent="0.25" r="403" customHeight="1" ht="19.5">
      <c r="A403" s="3" t="s">
        <v>6888</v>
      </c>
      <c r="B403" s="3" t="s">
        <v>1849</v>
      </c>
      <c r="C403" s="3" t="s">
        <v>1850</v>
      </c>
      <c r="D403" s="14">
        <v>-1</v>
      </c>
      <c r="E403" s="3" t="s">
        <v>6889</v>
      </c>
    </row>
    <row x14ac:dyDescent="0.25" r="404" customHeight="1" ht="19.5">
      <c r="A404" s="3" t="s">
        <v>6890</v>
      </c>
      <c r="B404" s="3" t="s">
        <v>630</v>
      </c>
      <c r="C404" s="3" t="s">
        <v>631</v>
      </c>
      <c r="D404" s="14">
        <v>0</v>
      </c>
      <c r="E404" s="3" t="s">
        <v>6891</v>
      </c>
    </row>
    <row x14ac:dyDescent="0.25" r="405" customHeight="1" ht="19.5">
      <c r="A405" s="3" t="s">
        <v>6892</v>
      </c>
      <c r="B405" s="3" t="s">
        <v>630</v>
      </c>
      <c r="C405" s="3" t="s">
        <v>631</v>
      </c>
      <c r="D405" s="14">
        <v>0</v>
      </c>
      <c r="E405" s="3" t="s">
        <v>6891</v>
      </c>
    </row>
    <row x14ac:dyDescent="0.25" r="406" customHeight="1" ht="19.5">
      <c r="A406" s="3" t="s">
        <v>6893</v>
      </c>
      <c r="B406" s="3" t="s">
        <v>1852</v>
      </c>
      <c r="C406" s="3" t="s">
        <v>1594</v>
      </c>
      <c r="D406" s="14">
        <v>0</v>
      </c>
      <c r="E406" s="3" t="s">
        <v>6894</v>
      </c>
    </row>
    <row x14ac:dyDescent="0.25" r="407" customHeight="1" ht="19.5">
      <c r="A407" s="3" t="s">
        <v>6895</v>
      </c>
      <c r="B407" s="3" t="s">
        <v>900</v>
      </c>
      <c r="C407" s="3" t="s">
        <v>642</v>
      </c>
      <c r="D407" s="14">
        <v>0</v>
      </c>
      <c r="E407" s="3" t="s">
        <v>6896</v>
      </c>
    </row>
    <row x14ac:dyDescent="0.25" r="408" customHeight="1" ht="19.5">
      <c r="A408" s="3" t="s">
        <v>6897</v>
      </c>
      <c r="B408" s="3" t="s">
        <v>900</v>
      </c>
      <c r="C408" s="3" t="s">
        <v>642</v>
      </c>
      <c r="D408" s="14">
        <v>0</v>
      </c>
      <c r="E408" s="3" t="s">
        <v>6896</v>
      </c>
    </row>
    <row x14ac:dyDescent="0.25" r="409" customHeight="1" ht="19.5">
      <c r="A409" s="3" t="s">
        <v>6898</v>
      </c>
      <c r="B409" s="3" t="s">
        <v>1854</v>
      </c>
      <c r="C409" s="3" t="s">
        <v>1855</v>
      </c>
      <c r="D409" s="14">
        <v>-1</v>
      </c>
      <c r="E409" s="3" t="s">
        <v>6899</v>
      </c>
    </row>
    <row x14ac:dyDescent="0.25" r="410" customHeight="1" ht="19.5">
      <c r="A410" s="3" t="s">
        <v>6900</v>
      </c>
      <c r="B410" s="3" t="s">
        <v>1857</v>
      </c>
      <c r="C410" s="3" t="s">
        <v>1858</v>
      </c>
      <c r="D410" s="14">
        <v>0</v>
      </c>
      <c r="E410" s="3" t="s">
        <v>6901</v>
      </c>
    </row>
    <row x14ac:dyDescent="0.25" r="411" customHeight="1" ht="19.5">
      <c r="A411" s="3" t="s">
        <v>6902</v>
      </c>
      <c r="B411" s="3" t="s">
        <v>1860</v>
      </c>
      <c r="C411" s="3" t="s">
        <v>1861</v>
      </c>
      <c r="D411" s="14">
        <v>-2</v>
      </c>
      <c r="E411" s="3" t="s">
        <v>6903</v>
      </c>
    </row>
    <row x14ac:dyDescent="0.25" r="412" customHeight="1" ht="19.5">
      <c r="A412" s="3" t="s">
        <v>6904</v>
      </c>
      <c r="B412" s="3" t="s">
        <v>1863</v>
      </c>
      <c r="C412" s="3" t="s">
        <v>1864</v>
      </c>
      <c r="D412" s="14">
        <v>-1</v>
      </c>
      <c r="E412" s="3" t="s">
        <v>6905</v>
      </c>
    </row>
    <row x14ac:dyDescent="0.25" r="413" customHeight="1" ht="19.5">
      <c r="A413" s="3" t="s">
        <v>6906</v>
      </c>
      <c r="B413" s="3" t="s">
        <v>704</v>
      </c>
      <c r="C413" s="3" t="s">
        <v>705</v>
      </c>
      <c r="D413" s="14">
        <v>0</v>
      </c>
      <c r="E413" s="3" t="s">
        <v>6907</v>
      </c>
    </row>
    <row x14ac:dyDescent="0.25" r="414" customHeight="1" ht="19.5">
      <c r="A414" s="3" t="s">
        <v>6908</v>
      </c>
      <c r="B414" s="3" t="s">
        <v>1866</v>
      </c>
      <c r="C414" s="3" t="s">
        <v>1867</v>
      </c>
      <c r="D414" s="14">
        <v>1</v>
      </c>
      <c r="E414" s="3" t="s">
        <v>6909</v>
      </c>
    </row>
    <row x14ac:dyDescent="0.25" r="415" customHeight="1" ht="19.5">
      <c r="A415" s="3" t="s">
        <v>6910</v>
      </c>
      <c r="B415" s="3" t="s">
        <v>1869</v>
      </c>
      <c r="C415" s="3" t="s">
        <v>1870</v>
      </c>
      <c r="D415" s="14">
        <v>-2</v>
      </c>
      <c r="E415" s="3" t="s">
        <v>6911</v>
      </c>
    </row>
    <row x14ac:dyDescent="0.25" r="416" customHeight="1" ht="19.5">
      <c r="A416" s="3" t="s">
        <v>6912</v>
      </c>
      <c r="B416" s="3" t="s">
        <v>1872</v>
      </c>
      <c r="C416" s="3" t="s">
        <v>1873</v>
      </c>
      <c r="D416" s="14">
        <v>-3</v>
      </c>
      <c r="E416" s="3" t="s">
        <v>6913</v>
      </c>
    </row>
    <row x14ac:dyDescent="0.25" r="417" customHeight="1" ht="19.5">
      <c r="A417" s="3" t="s">
        <v>6914</v>
      </c>
      <c r="B417" s="3" t="s">
        <v>1875</v>
      </c>
      <c r="C417" s="3" t="s">
        <v>1876</v>
      </c>
      <c r="D417" s="14">
        <v>0</v>
      </c>
      <c r="E417" s="3" t="s">
        <v>6915</v>
      </c>
    </row>
    <row x14ac:dyDescent="0.25" r="418" customHeight="1" ht="19.5">
      <c r="A418" s="3" t="s">
        <v>6916</v>
      </c>
      <c r="B418" s="3" t="s">
        <v>1878</v>
      </c>
      <c r="C418" s="3" t="s">
        <v>1879</v>
      </c>
      <c r="D418" s="14">
        <v>-2</v>
      </c>
      <c r="E418" s="3" t="s">
        <v>6917</v>
      </c>
    </row>
    <row x14ac:dyDescent="0.25" r="419" customHeight="1" ht="19.5">
      <c r="A419" s="3" t="s">
        <v>6918</v>
      </c>
      <c r="B419" s="3" t="s">
        <v>1881</v>
      </c>
      <c r="C419" s="3" t="s">
        <v>1882</v>
      </c>
      <c r="D419" s="14">
        <v>-1</v>
      </c>
      <c r="E419" s="3" t="s">
        <v>6919</v>
      </c>
    </row>
    <row x14ac:dyDescent="0.25" r="420" customHeight="1" ht="19.5">
      <c r="A420" s="3" t="s">
        <v>6920</v>
      </c>
      <c r="B420" s="3" t="s">
        <v>691</v>
      </c>
      <c r="C420" s="3" t="s">
        <v>692</v>
      </c>
      <c r="D420" s="14">
        <v>-4</v>
      </c>
      <c r="E420" s="3" t="s">
        <v>6921</v>
      </c>
    </row>
    <row x14ac:dyDescent="0.25" r="421" customHeight="1" ht="19.5">
      <c r="A421" s="3" t="s">
        <v>6922</v>
      </c>
      <c r="B421" s="3" t="s">
        <v>1884</v>
      </c>
      <c r="C421" s="3" t="s">
        <v>1885</v>
      </c>
      <c r="D421" s="14">
        <v>0</v>
      </c>
      <c r="E421" s="3" t="s">
        <v>6923</v>
      </c>
    </row>
    <row x14ac:dyDescent="0.25" r="422" customHeight="1" ht="19.5">
      <c r="A422" s="3" t="s">
        <v>6924</v>
      </c>
      <c r="B422" s="3" t="s">
        <v>902</v>
      </c>
      <c r="C422" s="3" t="s">
        <v>903</v>
      </c>
      <c r="D422" s="14">
        <v>1</v>
      </c>
      <c r="E422" s="3" t="s">
        <v>6925</v>
      </c>
    </row>
    <row x14ac:dyDescent="0.25" r="423" customHeight="1" ht="19.5">
      <c r="A423" s="3" t="s">
        <v>6926</v>
      </c>
      <c r="B423" s="3" t="s">
        <v>902</v>
      </c>
      <c r="C423" s="3" t="s">
        <v>903</v>
      </c>
      <c r="D423" s="14">
        <v>1</v>
      </c>
      <c r="E423" s="3" t="s">
        <v>6925</v>
      </c>
    </row>
    <row x14ac:dyDescent="0.25" r="424" customHeight="1" ht="19.5">
      <c r="A424" s="3" t="s">
        <v>6927</v>
      </c>
      <c r="B424" s="3" t="s">
        <v>905</v>
      </c>
      <c r="C424" s="3" t="s">
        <v>905</v>
      </c>
      <c r="D424" s="14">
        <v>0</v>
      </c>
      <c r="E424" s="3" t="s">
        <v>6928</v>
      </c>
    </row>
    <row x14ac:dyDescent="0.25" r="425" customHeight="1" ht="19.5">
      <c r="A425" s="3" t="s">
        <v>6929</v>
      </c>
      <c r="B425" s="3" t="s">
        <v>905</v>
      </c>
      <c r="C425" s="3" t="s">
        <v>905</v>
      </c>
      <c r="D425" s="14">
        <v>0</v>
      </c>
      <c r="E425" s="3" t="s">
        <v>6928</v>
      </c>
    </row>
    <row x14ac:dyDescent="0.25" r="426" customHeight="1" ht="19.5">
      <c r="A426" s="3" t="s">
        <v>6930</v>
      </c>
      <c r="B426" s="3" t="s">
        <v>1887</v>
      </c>
      <c r="C426" s="3" t="s">
        <v>1888</v>
      </c>
      <c r="D426" s="14">
        <v>-3</v>
      </c>
      <c r="E426" s="3" t="s">
        <v>6931</v>
      </c>
    </row>
    <row x14ac:dyDescent="0.25" r="427" customHeight="1" ht="19.5">
      <c r="A427" s="3" t="s">
        <v>6932</v>
      </c>
      <c r="B427" s="3" t="s">
        <v>1890</v>
      </c>
      <c r="C427" s="3" t="s">
        <v>1891</v>
      </c>
      <c r="D427" s="14">
        <v>-2</v>
      </c>
      <c r="E427" s="3" t="s">
        <v>6933</v>
      </c>
    </row>
    <row x14ac:dyDescent="0.25" r="428" customHeight="1" ht="19.5">
      <c r="A428" s="3" t="s">
        <v>6934</v>
      </c>
      <c r="B428" s="3" t="s">
        <v>907</v>
      </c>
      <c r="C428" s="3" t="s">
        <v>907</v>
      </c>
      <c r="D428" s="14">
        <v>0</v>
      </c>
      <c r="E428" s="3" t="s">
        <v>6935</v>
      </c>
    </row>
    <row x14ac:dyDescent="0.25" r="429" customHeight="1" ht="19.5">
      <c r="A429" s="3" t="s">
        <v>6936</v>
      </c>
      <c r="B429" s="3" t="s">
        <v>907</v>
      </c>
      <c r="C429" s="3" t="s">
        <v>907</v>
      </c>
      <c r="D429" s="14">
        <v>0</v>
      </c>
      <c r="E429" s="3" t="s">
        <v>6935</v>
      </c>
    </row>
    <row x14ac:dyDescent="0.25" r="430" customHeight="1" ht="19.5">
      <c r="A430" s="3" t="s">
        <v>6937</v>
      </c>
      <c r="B430" s="3" t="s">
        <v>1893</v>
      </c>
      <c r="C430" s="3" t="s">
        <v>1894</v>
      </c>
      <c r="D430" s="14">
        <v>0</v>
      </c>
      <c r="E430" s="3" t="s">
        <v>6938</v>
      </c>
    </row>
    <row x14ac:dyDescent="0.25" r="431" customHeight="1" ht="19.5">
      <c r="A431" s="3" t="s">
        <v>6939</v>
      </c>
      <c r="B431" s="3" t="s">
        <v>909</v>
      </c>
      <c r="C431" s="3" t="s">
        <v>910</v>
      </c>
      <c r="D431" s="14">
        <v>0</v>
      </c>
      <c r="E431" s="3" t="s">
        <v>6940</v>
      </c>
    </row>
    <row x14ac:dyDescent="0.25" r="432" customHeight="1" ht="19.5">
      <c r="A432" s="3" t="s">
        <v>6941</v>
      </c>
      <c r="B432" s="3" t="s">
        <v>909</v>
      </c>
      <c r="C432" s="3" t="s">
        <v>910</v>
      </c>
      <c r="D432" s="14">
        <v>0</v>
      </c>
      <c r="E432" s="3" t="s">
        <v>6940</v>
      </c>
    </row>
    <row x14ac:dyDescent="0.25" r="433" customHeight="1" ht="19.5">
      <c r="A433" s="3" t="s">
        <v>6942</v>
      </c>
      <c r="B433" s="3" t="s">
        <v>1896</v>
      </c>
      <c r="C433" s="3" t="s">
        <v>1897</v>
      </c>
      <c r="D433" s="14">
        <v>-3</v>
      </c>
      <c r="E433" s="3" t="s">
        <v>6943</v>
      </c>
    </row>
    <row x14ac:dyDescent="0.25" r="434" customHeight="1" ht="19.5">
      <c r="A434" s="3" t="s">
        <v>6944</v>
      </c>
      <c r="B434" s="3" t="s">
        <v>1899</v>
      </c>
      <c r="C434" s="3" t="s">
        <v>1900</v>
      </c>
      <c r="D434" s="14">
        <v>-2</v>
      </c>
      <c r="E434" s="3" t="s">
        <v>6945</v>
      </c>
    </row>
    <row x14ac:dyDescent="0.25" r="435" customHeight="1" ht="19.5">
      <c r="A435" s="3" t="s">
        <v>6946</v>
      </c>
      <c r="B435" s="3" t="s">
        <v>794</v>
      </c>
      <c r="C435" s="3" t="s">
        <v>795</v>
      </c>
      <c r="D435" s="14">
        <v>-3</v>
      </c>
      <c r="E435" s="3" t="s">
        <v>6947</v>
      </c>
    </row>
    <row x14ac:dyDescent="0.25" r="436" customHeight="1" ht="19.5">
      <c r="A436" s="3" t="s">
        <v>6948</v>
      </c>
      <c r="B436" s="3" t="s">
        <v>1902</v>
      </c>
      <c r="C436" s="3" t="s">
        <v>1903</v>
      </c>
      <c r="D436" s="14">
        <v>-3</v>
      </c>
      <c r="E436" s="3" t="s">
        <v>6949</v>
      </c>
    </row>
    <row x14ac:dyDescent="0.25" r="437" customHeight="1" ht="19.5">
      <c r="A437" s="3" t="s">
        <v>6950</v>
      </c>
      <c r="B437" s="3" t="s">
        <v>1905</v>
      </c>
      <c r="C437" s="3" t="s">
        <v>1903</v>
      </c>
      <c r="D437" s="14">
        <v>-3</v>
      </c>
      <c r="E437" s="3" t="s">
        <v>6951</v>
      </c>
    </row>
    <row x14ac:dyDescent="0.25" r="438" customHeight="1" ht="19.5">
      <c r="A438" s="3" t="s">
        <v>6952</v>
      </c>
      <c r="B438" s="3" t="s">
        <v>1907</v>
      </c>
      <c r="C438" s="3" t="s">
        <v>1908</v>
      </c>
      <c r="D438" s="14">
        <v>1</v>
      </c>
      <c r="E438" s="3" t="s">
        <v>6953</v>
      </c>
    </row>
    <row x14ac:dyDescent="0.25" r="439" customHeight="1" ht="19.5">
      <c r="A439" s="3" t="s">
        <v>6954</v>
      </c>
      <c r="B439" s="3" t="s">
        <v>1910</v>
      </c>
      <c r="C439" s="3" t="s">
        <v>1911</v>
      </c>
      <c r="D439" s="14">
        <v>-3</v>
      </c>
      <c r="E439" s="3" t="s">
        <v>6955</v>
      </c>
    </row>
    <row x14ac:dyDescent="0.25" r="440" customHeight="1" ht="19.5">
      <c r="A440" s="3" t="s">
        <v>6956</v>
      </c>
      <c r="B440" s="3" t="s">
        <v>983</v>
      </c>
      <c r="C440" s="3" t="s">
        <v>984</v>
      </c>
      <c r="D440" s="14">
        <v>-1</v>
      </c>
      <c r="E440" s="3" t="s">
        <v>6957</v>
      </c>
    </row>
    <row x14ac:dyDescent="0.25" r="441" customHeight="1" ht="19.5">
      <c r="A441" s="3" t="s">
        <v>6958</v>
      </c>
      <c r="B441" s="3" t="s">
        <v>983</v>
      </c>
      <c r="C441" s="3" t="s">
        <v>984</v>
      </c>
      <c r="D441" s="14">
        <v>-1</v>
      </c>
      <c r="E441" s="3" t="s">
        <v>6957</v>
      </c>
    </row>
    <row x14ac:dyDescent="0.25" r="442" customHeight="1" ht="19.5">
      <c r="A442" s="3" t="s">
        <v>6959</v>
      </c>
      <c r="B442" s="3" t="s">
        <v>1913</v>
      </c>
      <c r="C442" s="3" t="s">
        <v>1914</v>
      </c>
      <c r="D442" s="14">
        <v>0</v>
      </c>
      <c r="E442" s="3" t="s">
        <v>6960</v>
      </c>
    </row>
    <row x14ac:dyDescent="0.25" r="443" customHeight="1" ht="19.5">
      <c r="A443" s="3" t="s">
        <v>6961</v>
      </c>
      <c r="B443" s="3" t="s">
        <v>1916</v>
      </c>
      <c r="C443" s="3" t="s">
        <v>1917</v>
      </c>
      <c r="D443" s="14">
        <v>-2</v>
      </c>
      <c r="E443" s="3" t="s">
        <v>6962</v>
      </c>
    </row>
    <row x14ac:dyDescent="0.25" r="444" customHeight="1" ht="19.5">
      <c r="A444" s="3" t="s">
        <v>6963</v>
      </c>
      <c r="B444" s="3" t="s">
        <v>1919</v>
      </c>
      <c r="C444" s="3" t="s">
        <v>1920</v>
      </c>
      <c r="D444" s="14">
        <v>-3</v>
      </c>
      <c r="E444" s="3" t="s">
        <v>6964</v>
      </c>
    </row>
    <row x14ac:dyDescent="0.25" r="445" customHeight="1" ht="19.5">
      <c r="A445" s="3" t="s">
        <v>6965</v>
      </c>
      <c r="B445" s="3" t="s">
        <v>1922</v>
      </c>
      <c r="C445" s="3" t="s">
        <v>1923</v>
      </c>
      <c r="D445" s="14">
        <v>-3</v>
      </c>
      <c r="E445" s="3" t="s">
        <v>6966</v>
      </c>
    </row>
    <row x14ac:dyDescent="0.25" r="446" customHeight="1" ht="19.5">
      <c r="A446" s="3" t="s">
        <v>6967</v>
      </c>
      <c r="B446" s="3" t="s">
        <v>661</v>
      </c>
      <c r="C446" s="3" t="s">
        <v>662</v>
      </c>
      <c r="D446" s="14">
        <v>0</v>
      </c>
      <c r="E446" s="3" t="s">
        <v>6968</v>
      </c>
    </row>
    <row x14ac:dyDescent="0.25" r="447" customHeight="1" ht="19.5">
      <c r="A447" s="3" t="s">
        <v>6969</v>
      </c>
      <c r="B447" s="3" t="s">
        <v>1925</v>
      </c>
      <c r="C447" s="3" t="s">
        <v>1926</v>
      </c>
      <c r="D447" s="14">
        <v>-1</v>
      </c>
      <c r="E447" s="3" t="s">
        <v>6970</v>
      </c>
    </row>
    <row x14ac:dyDescent="0.25" r="448" customHeight="1" ht="19.5">
      <c r="A448" s="3" t="s">
        <v>6971</v>
      </c>
      <c r="B448" s="3" t="s">
        <v>1928</v>
      </c>
      <c r="C448" s="3" t="s">
        <v>1929</v>
      </c>
      <c r="D448" s="14">
        <v>1</v>
      </c>
      <c r="E448" s="3" t="s">
        <v>6972</v>
      </c>
    </row>
    <row x14ac:dyDescent="0.25" r="449" customHeight="1" ht="19.5">
      <c r="A449" s="3" t="s">
        <v>6973</v>
      </c>
      <c r="B449" s="3" t="s">
        <v>1931</v>
      </c>
      <c r="C449" s="3" t="s">
        <v>1932</v>
      </c>
      <c r="D449" s="14">
        <v>1</v>
      </c>
      <c r="E449" s="3" t="s">
        <v>6974</v>
      </c>
    </row>
    <row x14ac:dyDescent="0.25" r="450" customHeight="1" ht="19.5">
      <c r="A450" s="3" t="s">
        <v>6975</v>
      </c>
      <c r="B450" s="3" t="s">
        <v>1934</v>
      </c>
      <c r="C450" s="3" t="s">
        <v>1935</v>
      </c>
      <c r="D450" s="14">
        <v>-8</v>
      </c>
      <c r="E450" s="3" t="s">
        <v>6976</v>
      </c>
    </row>
    <row x14ac:dyDescent="0.25" r="451" customHeight="1" ht="19.5">
      <c r="A451" s="3" t="s">
        <v>6977</v>
      </c>
      <c r="B451" s="3" t="s">
        <v>1937</v>
      </c>
      <c r="C451" s="3" t="s">
        <v>1938</v>
      </c>
      <c r="D451" s="14">
        <v>-5</v>
      </c>
      <c r="E451" s="3" t="s">
        <v>6978</v>
      </c>
    </row>
    <row x14ac:dyDescent="0.25" r="452" customHeight="1" ht="19.5">
      <c r="A452" s="3" t="s">
        <v>6979</v>
      </c>
      <c r="B452" s="3" t="s">
        <v>1940</v>
      </c>
      <c r="C452" s="3" t="s">
        <v>639</v>
      </c>
      <c r="D452" s="14">
        <v>0</v>
      </c>
      <c r="E452" s="3" t="s">
        <v>6980</v>
      </c>
    </row>
    <row x14ac:dyDescent="0.25" r="453" customHeight="1" ht="19.5">
      <c r="A453" s="3" t="s">
        <v>6981</v>
      </c>
      <c r="B453" s="3" t="s">
        <v>1942</v>
      </c>
      <c r="C453" s="3" t="s">
        <v>1943</v>
      </c>
      <c r="D453" s="14">
        <v>0</v>
      </c>
      <c r="E453" s="3" t="s">
        <v>6982</v>
      </c>
    </row>
    <row x14ac:dyDescent="0.25" r="454" customHeight="1" ht="19.5">
      <c r="A454" s="3" t="s">
        <v>6983</v>
      </c>
      <c r="B454" s="3" t="s">
        <v>1945</v>
      </c>
      <c r="C454" s="3" t="s">
        <v>1946</v>
      </c>
      <c r="D454" s="14">
        <v>-4</v>
      </c>
      <c r="E454" s="3" t="s">
        <v>6984</v>
      </c>
    </row>
    <row x14ac:dyDescent="0.25" r="455" customHeight="1" ht="19.5">
      <c r="A455" s="3" t="s">
        <v>6985</v>
      </c>
      <c r="B455" s="3" t="s">
        <v>1948</v>
      </c>
      <c r="C455" s="3" t="s">
        <v>1949</v>
      </c>
      <c r="D455" s="14">
        <v>-1</v>
      </c>
      <c r="E455" s="3" t="s">
        <v>6986</v>
      </c>
    </row>
    <row x14ac:dyDescent="0.25" r="456" customHeight="1" ht="19.5">
      <c r="A456" s="3" t="s">
        <v>6987</v>
      </c>
      <c r="B456" s="3" t="s">
        <v>1951</v>
      </c>
      <c r="C456" s="3" t="s">
        <v>1952</v>
      </c>
      <c r="D456" s="14">
        <v>-4</v>
      </c>
      <c r="E456" s="3" t="s">
        <v>6988</v>
      </c>
    </row>
    <row x14ac:dyDescent="0.25" r="457" customHeight="1" ht="19.5">
      <c r="A457" s="3" t="s">
        <v>6989</v>
      </c>
      <c r="B457" s="3" t="s">
        <v>746</v>
      </c>
      <c r="C457" s="3" t="s">
        <v>747</v>
      </c>
      <c r="D457" s="14">
        <v>3</v>
      </c>
      <c r="E457" s="3" t="s">
        <v>6990</v>
      </c>
    </row>
    <row x14ac:dyDescent="0.25" r="458" customHeight="1" ht="19.5">
      <c r="A458" s="3" t="s">
        <v>6991</v>
      </c>
      <c r="B458" s="3" t="s">
        <v>1954</v>
      </c>
      <c r="C458" s="3" t="s">
        <v>1955</v>
      </c>
      <c r="D458" s="14">
        <v>0</v>
      </c>
      <c r="E458" s="3" t="s">
        <v>6992</v>
      </c>
    </row>
    <row x14ac:dyDescent="0.25" r="459" customHeight="1" ht="19.5">
      <c r="A459" s="3" t="s">
        <v>6993</v>
      </c>
      <c r="B459" s="3" t="s">
        <v>1957</v>
      </c>
      <c r="C459" s="3" t="s">
        <v>1958</v>
      </c>
      <c r="D459" s="14">
        <v>-1</v>
      </c>
      <c r="E459" s="3" t="s">
        <v>6994</v>
      </c>
    </row>
    <row x14ac:dyDescent="0.25" r="460" customHeight="1" ht="19.5">
      <c r="A460" s="3" t="s">
        <v>6995</v>
      </c>
      <c r="B460" s="3" t="s">
        <v>1960</v>
      </c>
      <c r="C460" s="3" t="s">
        <v>1961</v>
      </c>
      <c r="D460" s="14">
        <v>-4</v>
      </c>
      <c r="E460" s="3" t="s">
        <v>6996</v>
      </c>
    </row>
    <row x14ac:dyDescent="0.25" r="461" customHeight="1" ht="19.5">
      <c r="A461" s="3" t="s">
        <v>6997</v>
      </c>
      <c r="B461" s="3" t="s">
        <v>6998</v>
      </c>
      <c r="C461" s="3" t="s">
        <v>2447</v>
      </c>
      <c r="D461" s="14">
        <v>0</v>
      </c>
      <c r="E461" s="3" t="s">
        <v>1428</v>
      </c>
    </row>
    <row x14ac:dyDescent="0.25" r="462" customHeight="1" ht="19.5">
      <c r="A462" s="3" t="s">
        <v>6999</v>
      </c>
      <c r="B462" s="3" t="s">
        <v>2444</v>
      </c>
      <c r="C462" s="3" t="s">
        <v>2442</v>
      </c>
      <c r="D462" s="14">
        <v>0</v>
      </c>
      <c r="E462" s="3" t="s">
        <v>7000</v>
      </c>
    </row>
    <row x14ac:dyDescent="0.25" r="463" customHeight="1" ht="19.5">
      <c r="A463" s="3" t="s">
        <v>7001</v>
      </c>
      <c r="B463" s="3" t="s">
        <v>2449</v>
      </c>
      <c r="C463" s="3" t="s">
        <v>6522</v>
      </c>
      <c r="D463" s="14">
        <v>-1</v>
      </c>
      <c r="E463" s="3" t="s">
        <v>7002</v>
      </c>
    </row>
    <row x14ac:dyDescent="0.25" r="464" customHeight="1" ht="19.5">
      <c r="A464" s="3" t="s">
        <v>7003</v>
      </c>
      <c r="B464" s="3" t="s">
        <v>1963</v>
      </c>
      <c r="C464" s="3" t="s">
        <v>858</v>
      </c>
      <c r="D464" s="14">
        <v>-3</v>
      </c>
      <c r="E464" s="3" t="s">
        <v>7004</v>
      </c>
    </row>
    <row x14ac:dyDescent="0.25" r="465" customHeight="1" ht="19.5">
      <c r="A465" s="3" t="s">
        <v>7005</v>
      </c>
      <c r="B465" s="3" t="s">
        <v>1965</v>
      </c>
      <c r="C465" s="3" t="s">
        <v>1966</v>
      </c>
      <c r="D465" s="14">
        <v>0</v>
      </c>
      <c r="E465" s="3" t="s">
        <v>7006</v>
      </c>
    </row>
    <row x14ac:dyDescent="0.25" r="466" customHeight="1" ht="19.5">
      <c r="A466" s="3" t="s">
        <v>7007</v>
      </c>
      <c r="B466" s="3" t="s">
        <v>1968</v>
      </c>
      <c r="C466" s="3" t="s">
        <v>1969</v>
      </c>
      <c r="D466" s="14">
        <v>-3</v>
      </c>
      <c r="E466" s="3" t="s">
        <v>7008</v>
      </c>
    </row>
    <row x14ac:dyDescent="0.25" r="467" customHeight="1" ht="19.5">
      <c r="A467" s="3" t="s">
        <v>7009</v>
      </c>
      <c r="B467" s="3" t="s">
        <v>1971</v>
      </c>
      <c r="C467" s="3" t="s">
        <v>1911</v>
      </c>
      <c r="D467" s="14">
        <v>-3</v>
      </c>
      <c r="E467" s="3" t="s">
        <v>7010</v>
      </c>
    </row>
    <row x14ac:dyDescent="0.25" r="468" customHeight="1" ht="19.5">
      <c r="A468" s="3" t="s">
        <v>7011</v>
      </c>
      <c r="B468" s="3" t="s">
        <v>644</v>
      </c>
      <c r="C468" s="3" t="s">
        <v>616</v>
      </c>
      <c r="D468" s="14">
        <v>0</v>
      </c>
      <c r="E468" s="3" t="s">
        <v>7012</v>
      </c>
    </row>
    <row x14ac:dyDescent="0.25" r="469" customHeight="1" ht="19.5">
      <c r="A469" s="3" t="s">
        <v>7013</v>
      </c>
      <c r="B469" s="3" t="s">
        <v>644</v>
      </c>
      <c r="C469" s="3" t="s">
        <v>616</v>
      </c>
      <c r="D469" s="14">
        <v>0</v>
      </c>
      <c r="E469" s="3" t="s">
        <v>7012</v>
      </c>
    </row>
    <row x14ac:dyDescent="0.25" r="470" customHeight="1" ht="19.5">
      <c r="A470" s="3" t="s">
        <v>7014</v>
      </c>
      <c r="B470" s="3" t="s">
        <v>1973</v>
      </c>
      <c r="C470" s="3" t="s">
        <v>1974</v>
      </c>
      <c r="D470" s="14">
        <v>1</v>
      </c>
      <c r="E470" s="3" t="s">
        <v>7015</v>
      </c>
    </row>
    <row x14ac:dyDescent="0.25" r="471" customHeight="1" ht="19.5">
      <c r="A471" s="3" t="s">
        <v>7016</v>
      </c>
      <c r="B471" s="3" t="s">
        <v>1976</v>
      </c>
      <c r="C471" s="3" t="s">
        <v>1977</v>
      </c>
      <c r="D471" s="14">
        <v>-2</v>
      </c>
      <c r="E471" s="3" t="s">
        <v>7017</v>
      </c>
    </row>
    <row x14ac:dyDescent="0.25" r="472" customHeight="1" ht="19.5">
      <c r="A472" s="3" t="s">
        <v>7018</v>
      </c>
      <c r="B472" s="3" t="s">
        <v>1979</v>
      </c>
      <c r="C472" s="3" t="s">
        <v>1980</v>
      </c>
      <c r="D472" s="14">
        <v>-2</v>
      </c>
      <c r="E472" s="3" t="s">
        <v>7019</v>
      </c>
    </row>
    <row x14ac:dyDescent="0.25" r="473" customHeight="1" ht="19.5">
      <c r="A473" s="3" t="s">
        <v>7020</v>
      </c>
      <c r="B473" s="3" t="s">
        <v>912</v>
      </c>
      <c r="C473" s="3" t="s">
        <v>913</v>
      </c>
      <c r="D473" s="14">
        <v>-1</v>
      </c>
      <c r="E473" s="3" t="s">
        <v>7021</v>
      </c>
    </row>
    <row x14ac:dyDescent="0.25" r="474" customHeight="1" ht="19.5">
      <c r="A474" s="3" t="s">
        <v>7022</v>
      </c>
      <c r="B474" s="3" t="s">
        <v>912</v>
      </c>
      <c r="C474" s="3" t="s">
        <v>913</v>
      </c>
      <c r="D474" s="14">
        <v>-1</v>
      </c>
      <c r="E474" s="3" t="s">
        <v>7021</v>
      </c>
    </row>
    <row x14ac:dyDescent="0.25" r="475" customHeight="1" ht="19.5">
      <c r="A475" s="3" t="s">
        <v>7023</v>
      </c>
      <c r="B475" s="3" t="s">
        <v>1982</v>
      </c>
      <c r="C475" s="3" t="s">
        <v>1983</v>
      </c>
      <c r="D475" s="14">
        <v>-4</v>
      </c>
      <c r="E475" s="3" t="s">
        <v>7024</v>
      </c>
    </row>
    <row x14ac:dyDescent="0.25" r="476" customHeight="1" ht="19.5">
      <c r="A476" s="3" t="s">
        <v>7025</v>
      </c>
      <c r="B476" s="3" t="s">
        <v>1985</v>
      </c>
      <c r="C476" s="3" t="s">
        <v>1986</v>
      </c>
      <c r="D476" s="14">
        <v>0</v>
      </c>
      <c r="E476" s="3" t="s">
        <v>7026</v>
      </c>
    </row>
    <row x14ac:dyDescent="0.25" r="477" customHeight="1" ht="19.5">
      <c r="A477" s="3" t="s">
        <v>7027</v>
      </c>
      <c r="B477" s="3" t="s">
        <v>1988</v>
      </c>
      <c r="C477" s="3" t="s">
        <v>1989</v>
      </c>
      <c r="D477" s="14">
        <v>-1</v>
      </c>
      <c r="E477" s="3" t="s">
        <v>7028</v>
      </c>
    </row>
    <row x14ac:dyDescent="0.25" r="478" customHeight="1" ht="19.5">
      <c r="A478" s="3" t="s">
        <v>7029</v>
      </c>
      <c r="B478" s="3" t="s">
        <v>1991</v>
      </c>
      <c r="C478" s="3" t="s">
        <v>1787</v>
      </c>
      <c r="D478" s="14">
        <v>0</v>
      </c>
      <c r="E478" s="3" t="s">
        <v>7030</v>
      </c>
    </row>
    <row x14ac:dyDescent="0.25" r="479" customHeight="1" ht="19.5">
      <c r="A479" s="3" t="s">
        <v>7031</v>
      </c>
      <c r="B479" s="3" t="s">
        <v>1993</v>
      </c>
      <c r="C479" s="3" t="s">
        <v>1994</v>
      </c>
      <c r="D479" s="14">
        <v>0</v>
      </c>
      <c r="E479" s="3" t="s">
        <v>7032</v>
      </c>
    </row>
    <row x14ac:dyDescent="0.25" r="480" customHeight="1" ht="19.5">
      <c r="A480" s="3" t="s">
        <v>7033</v>
      </c>
      <c r="B480" s="3" t="s">
        <v>1996</v>
      </c>
      <c r="C480" s="3" t="s">
        <v>1657</v>
      </c>
      <c r="D480" s="14">
        <v>-3</v>
      </c>
      <c r="E480" s="3" t="s">
        <v>7034</v>
      </c>
    </row>
    <row x14ac:dyDescent="0.25" r="481" customHeight="1" ht="19.5">
      <c r="A481" s="3" t="s">
        <v>7035</v>
      </c>
      <c r="B481" s="3" t="s">
        <v>1998</v>
      </c>
      <c r="C481" s="3" t="s">
        <v>1999</v>
      </c>
      <c r="D481" s="14">
        <v>-2</v>
      </c>
      <c r="E481" s="3" t="s">
        <v>1428</v>
      </c>
    </row>
    <row x14ac:dyDescent="0.25" r="482" customHeight="1" ht="19.5">
      <c r="A482" s="3" t="s">
        <v>7036</v>
      </c>
      <c r="B482" s="3" t="s">
        <v>2001</v>
      </c>
      <c r="C482" s="3" t="s">
        <v>2002</v>
      </c>
      <c r="D482" s="14">
        <v>-4</v>
      </c>
      <c r="E482" s="3" t="s">
        <v>7037</v>
      </c>
    </row>
    <row x14ac:dyDescent="0.25" r="483" customHeight="1" ht="19.5">
      <c r="A483" s="3" t="s">
        <v>7038</v>
      </c>
      <c r="B483" s="3" t="s">
        <v>915</v>
      </c>
      <c r="C483" s="3" t="s">
        <v>623</v>
      </c>
      <c r="D483" s="14">
        <v>1</v>
      </c>
      <c r="E483" s="3" t="s">
        <v>7039</v>
      </c>
    </row>
    <row x14ac:dyDescent="0.25" r="484" customHeight="1" ht="19.5">
      <c r="A484" s="3" t="s">
        <v>7040</v>
      </c>
      <c r="B484" s="3" t="s">
        <v>915</v>
      </c>
      <c r="C484" s="3" t="s">
        <v>623</v>
      </c>
      <c r="D484" s="14">
        <v>1</v>
      </c>
      <c r="E484" s="3" t="s">
        <v>7039</v>
      </c>
    </row>
    <row x14ac:dyDescent="0.25" r="485" customHeight="1" ht="19.5">
      <c r="A485" s="3" t="s">
        <v>7041</v>
      </c>
      <c r="B485" s="3" t="s">
        <v>2004</v>
      </c>
      <c r="C485" s="3" t="s">
        <v>2005</v>
      </c>
      <c r="D485" s="14">
        <v>-1</v>
      </c>
      <c r="E485" s="3" t="s">
        <v>7042</v>
      </c>
    </row>
    <row x14ac:dyDescent="0.25" r="486" customHeight="1" ht="19.5">
      <c r="A486" s="3" t="s">
        <v>7043</v>
      </c>
      <c r="B486" s="3" t="s">
        <v>2007</v>
      </c>
      <c r="C486" s="3" t="s">
        <v>2008</v>
      </c>
      <c r="D486" s="14">
        <v>-1</v>
      </c>
      <c r="E486" s="3" t="s">
        <v>7044</v>
      </c>
    </row>
    <row x14ac:dyDescent="0.25" r="487" customHeight="1" ht="19.5">
      <c r="A487" s="3" t="s">
        <v>7045</v>
      </c>
      <c r="B487" s="3" t="s">
        <v>2010</v>
      </c>
      <c r="C487" s="3" t="s">
        <v>1303</v>
      </c>
      <c r="D487" s="14">
        <v>0</v>
      </c>
      <c r="E487" s="3" t="s">
        <v>7046</v>
      </c>
    </row>
    <row x14ac:dyDescent="0.25" r="488" customHeight="1" ht="19.5">
      <c r="A488" s="3" t="s">
        <v>7047</v>
      </c>
      <c r="B488" s="3" t="s">
        <v>2012</v>
      </c>
      <c r="C488" s="3" t="s">
        <v>2013</v>
      </c>
      <c r="D488" s="14">
        <v>-1</v>
      </c>
      <c r="E488" s="3" t="s">
        <v>7048</v>
      </c>
    </row>
    <row x14ac:dyDescent="0.25" r="489" customHeight="1" ht="19.5">
      <c r="A489" s="3" t="s">
        <v>7049</v>
      </c>
      <c r="B489" s="3" t="s">
        <v>615</v>
      </c>
      <c r="C489" s="3" t="s">
        <v>616</v>
      </c>
      <c r="D489" s="14">
        <v>0</v>
      </c>
      <c r="E489" s="3" t="s">
        <v>7050</v>
      </c>
    </row>
    <row x14ac:dyDescent="0.25" r="490" customHeight="1" ht="19.5">
      <c r="A490" s="3" t="s">
        <v>7051</v>
      </c>
      <c r="B490" s="3" t="s">
        <v>615</v>
      </c>
      <c r="C490" s="3" t="s">
        <v>616</v>
      </c>
      <c r="D490" s="14">
        <v>0</v>
      </c>
      <c r="E490" s="3" t="s">
        <v>7050</v>
      </c>
    </row>
    <row x14ac:dyDescent="0.25" r="491" customHeight="1" ht="19.5">
      <c r="A491" s="3" t="s">
        <v>7052</v>
      </c>
      <c r="B491" s="3" t="s">
        <v>2015</v>
      </c>
      <c r="C491" s="3" t="s">
        <v>1974</v>
      </c>
      <c r="D491" s="14">
        <v>1</v>
      </c>
      <c r="E491" s="3" t="s">
        <v>7053</v>
      </c>
    </row>
    <row x14ac:dyDescent="0.25" r="492" customHeight="1" ht="19.5">
      <c r="A492" s="3" t="s">
        <v>7054</v>
      </c>
      <c r="B492" s="3" t="s">
        <v>2017</v>
      </c>
      <c r="C492" s="3" t="s">
        <v>2018</v>
      </c>
      <c r="D492" s="14">
        <v>-1</v>
      </c>
      <c r="E492" s="3" t="s">
        <v>7055</v>
      </c>
    </row>
    <row x14ac:dyDescent="0.25" r="493" customHeight="1" ht="19.5">
      <c r="A493" s="3" t="s">
        <v>7056</v>
      </c>
      <c r="B493" s="3" t="s">
        <v>2020</v>
      </c>
      <c r="C493" s="3"/>
      <c r="D493" s="14">
        <v>0</v>
      </c>
      <c r="E493" s="3" t="s">
        <v>1428</v>
      </c>
    </row>
    <row x14ac:dyDescent="0.25" r="494" customHeight="1" ht="19.5">
      <c r="A494" s="3" t="s">
        <v>7057</v>
      </c>
      <c r="B494" s="3" t="s">
        <v>2022</v>
      </c>
      <c r="C494" s="3" t="s">
        <v>2023</v>
      </c>
      <c r="D494" s="14">
        <v>-3</v>
      </c>
      <c r="E494" s="3" t="s">
        <v>7058</v>
      </c>
    </row>
    <row x14ac:dyDescent="0.25" r="495" customHeight="1" ht="19.5">
      <c r="A495" s="3" t="s">
        <v>7059</v>
      </c>
      <c r="B495" s="3" t="s">
        <v>2025</v>
      </c>
      <c r="C495" s="3" t="s">
        <v>2026</v>
      </c>
      <c r="D495" s="14">
        <v>0</v>
      </c>
      <c r="E495" s="3" t="s">
        <v>7060</v>
      </c>
    </row>
    <row x14ac:dyDescent="0.25" r="496" customHeight="1" ht="19.5">
      <c r="A496" s="3" t="s">
        <v>7061</v>
      </c>
      <c r="B496" s="3" t="s">
        <v>664</v>
      </c>
      <c r="C496" s="3" t="s">
        <v>665</v>
      </c>
      <c r="D496" s="14">
        <v>1</v>
      </c>
      <c r="E496" s="3" t="s">
        <v>7062</v>
      </c>
    </row>
    <row x14ac:dyDescent="0.25" r="497" customHeight="1" ht="19.5">
      <c r="A497" s="3" t="s">
        <v>7063</v>
      </c>
      <c r="B497" s="3" t="s">
        <v>664</v>
      </c>
      <c r="C497" s="3" t="s">
        <v>665</v>
      </c>
      <c r="D497" s="14">
        <v>1</v>
      </c>
      <c r="E497" s="3" t="s">
        <v>7062</v>
      </c>
    </row>
    <row x14ac:dyDescent="0.25" r="498" customHeight="1" ht="19.5">
      <c r="A498" s="3" t="s">
        <v>7064</v>
      </c>
      <c r="B498" s="3" t="s">
        <v>2028</v>
      </c>
      <c r="C498" s="3" t="s">
        <v>2029</v>
      </c>
      <c r="D498" s="14">
        <v>2</v>
      </c>
      <c r="E498" s="3" t="s">
        <v>7065</v>
      </c>
    </row>
    <row x14ac:dyDescent="0.25" r="499" customHeight="1" ht="19.5">
      <c r="A499" s="3" t="s">
        <v>7066</v>
      </c>
      <c r="B499" s="3" t="s">
        <v>2031</v>
      </c>
      <c r="C499" s="3" t="s">
        <v>2032</v>
      </c>
      <c r="D499" s="14">
        <v>-3</v>
      </c>
      <c r="E499" s="3" t="s">
        <v>1428</v>
      </c>
    </row>
    <row x14ac:dyDescent="0.25" r="500" customHeight="1" ht="19.5">
      <c r="A500" s="3" t="s">
        <v>7067</v>
      </c>
      <c r="B500" s="3" t="s">
        <v>2034</v>
      </c>
      <c r="C500" s="3" t="s">
        <v>2035</v>
      </c>
      <c r="D500" s="14">
        <v>0</v>
      </c>
      <c r="E500" s="3" t="s">
        <v>7068</v>
      </c>
    </row>
    <row x14ac:dyDescent="0.25" r="501" customHeight="1" ht="19.5">
      <c r="A501" s="3" t="s">
        <v>7069</v>
      </c>
      <c r="B501" s="3" t="s">
        <v>2037</v>
      </c>
      <c r="C501" s="3" t="s">
        <v>2038</v>
      </c>
      <c r="D501" s="14">
        <v>-2</v>
      </c>
      <c r="E501" s="3" t="s">
        <v>7070</v>
      </c>
    </row>
    <row x14ac:dyDescent="0.25" r="502" customHeight="1" ht="19.5">
      <c r="A502" s="3" t="s">
        <v>7071</v>
      </c>
      <c r="B502" s="3" t="s">
        <v>2040</v>
      </c>
      <c r="C502" s="3" t="s">
        <v>1381</v>
      </c>
      <c r="D502" s="14">
        <v>-2</v>
      </c>
      <c r="E502" s="3" t="s">
        <v>7072</v>
      </c>
    </row>
    <row x14ac:dyDescent="0.25" r="503" customHeight="1" ht="19.5">
      <c r="A503" s="3" t="s">
        <v>7073</v>
      </c>
      <c r="B503" s="3" t="s">
        <v>2042</v>
      </c>
      <c r="C503" s="3" t="s">
        <v>1381</v>
      </c>
      <c r="D503" s="14">
        <v>-2</v>
      </c>
      <c r="E503" s="3" t="s">
        <v>7074</v>
      </c>
    </row>
    <row x14ac:dyDescent="0.25" r="504" customHeight="1" ht="19.5">
      <c r="A504" s="3" t="s">
        <v>7075</v>
      </c>
      <c r="B504" s="3" t="s">
        <v>986</v>
      </c>
      <c r="C504" s="3" t="s">
        <v>987</v>
      </c>
      <c r="D504" s="14">
        <v>-1</v>
      </c>
      <c r="E504" s="3" t="s">
        <v>7076</v>
      </c>
    </row>
    <row x14ac:dyDescent="0.25" r="505" customHeight="1" ht="19.5">
      <c r="A505" s="3" t="s">
        <v>7077</v>
      </c>
      <c r="B505" s="3" t="s">
        <v>2044</v>
      </c>
      <c r="C505" s="3" t="s">
        <v>2045</v>
      </c>
      <c r="D505" s="14">
        <v>-2</v>
      </c>
      <c r="E505" s="3" t="s">
        <v>1428</v>
      </c>
    </row>
    <row x14ac:dyDescent="0.25" r="506" customHeight="1" ht="19.5">
      <c r="A506" s="3" t="s">
        <v>7078</v>
      </c>
      <c r="B506" s="3" t="s">
        <v>917</v>
      </c>
      <c r="C506" s="3" t="s">
        <v>918</v>
      </c>
      <c r="D506" s="14">
        <v>0</v>
      </c>
      <c r="E506" s="3" t="s">
        <v>7079</v>
      </c>
    </row>
    <row x14ac:dyDescent="0.25" r="507" customHeight="1" ht="19.5">
      <c r="A507" s="3" t="s">
        <v>7080</v>
      </c>
      <c r="B507" s="3" t="s">
        <v>917</v>
      </c>
      <c r="C507" s="3" t="s">
        <v>918</v>
      </c>
      <c r="D507" s="14">
        <v>0</v>
      </c>
      <c r="E507" s="3" t="s">
        <v>7079</v>
      </c>
    </row>
    <row x14ac:dyDescent="0.25" r="508" customHeight="1" ht="19.5">
      <c r="A508" s="3" t="s">
        <v>7081</v>
      </c>
      <c r="B508" s="3" t="s">
        <v>2047</v>
      </c>
      <c r="C508" s="3" t="s">
        <v>7082</v>
      </c>
      <c r="D508" s="14">
        <v>-1</v>
      </c>
      <c r="E508" s="3" t="s">
        <v>7083</v>
      </c>
    </row>
    <row x14ac:dyDescent="0.25" r="509" customHeight="1" ht="19.5">
      <c r="A509" s="3" t="s">
        <v>7084</v>
      </c>
      <c r="B509" s="3" t="s">
        <v>673</v>
      </c>
      <c r="C509" s="3" t="s">
        <v>674</v>
      </c>
      <c r="D509" s="14">
        <v>0</v>
      </c>
      <c r="E509" s="3" t="s">
        <v>7085</v>
      </c>
    </row>
    <row x14ac:dyDescent="0.25" r="510" customHeight="1" ht="19.5">
      <c r="A510" s="3" t="s">
        <v>7086</v>
      </c>
      <c r="B510" s="3" t="s">
        <v>2050</v>
      </c>
      <c r="C510" s="3" t="s">
        <v>2051</v>
      </c>
      <c r="D510" s="14">
        <v>-1</v>
      </c>
      <c r="E510" s="3" t="s">
        <v>7087</v>
      </c>
    </row>
    <row x14ac:dyDescent="0.25" r="511" customHeight="1" ht="19.5">
      <c r="A511" s="3" t="s">
        <v>7088</v>
      </c>
      <c r="B511" s="3" t="s">
        <v>2053</v>
      </c>
      <c r="C511" s="3" t="s">
        <v>2054</v>
      </c>
      <c r="D511" s="14">
        <v>0</v>
      </c>
      <c r="E511" s="3" t="s">
        <v>7089</v>
      </c>
    </row>
    <row x14ac:dyDescent="0.25" r="512" customHeight="1" ht="19.5">
      <c r="A512" s="3" t="s">
        <v>7090</v>
      </c>
      <c r="B512" s="3" t="s">
        <v>2056</v>
      </c>
      <c r="C512" s="3" t="s">
        <v>2057</v>
      </c>
      <c r="D512" s="14">
        <v>1</v>
      </c>
      <c r="E512" s="3" t="s">
        <v>7091</v>
      </c>
    </row>
    <row x14ac:dyDescent="0.25" r="513" customHeight="1" ht="19.5">
      <c r="A513" s="3" t="s">
        <v>7092</v>
      </c>
      <c r="B513" s="3" t="s">
        <v>2059</v>
      </c>
      <c r="C513" s="3" t="s">
        <v>1008</v>
      </c>
      <c r="D513" s="14">
        <v>-1</v>
      </c>
      <c r="E513" s="3" t="s">
        <v>7093</v>
      </c>
    </row>
    <row x14ac:dyDescent="0.25" r="514" customHeight="1" ht="19.5">
      <c r="A514" s="3" t="s">
        <v>7094</v>
      </c>
      <c r="B514" s="3" t="s">
        <v>815</v>
      </c>
      <c r="C514" s="3" t="s">
        <v>816</v>
      </c>
      <c r="D514" s="14">
        <v>-2</v>
      </c>
      <c r="E514" s="3" t="s">
        <v>1428</v>
      </c>
    </row>
    <row x14ac:dyDescent="0.25" r="515" customHeight="1" ht="19.5">
      <c r="A515" s="3" t="s">
        <v>7095</v>
      </c>
      <c r="B515" s="3" t="s">
        <v>2061</v>
      </c>
      <c r="C515" s="3" t="s">
        <v>2062</v>
      </c>
      <c r="D515" s="14">
        <v>-5</v>
      </c>
      <c r="E515" s="3" t="s">
        <v>1428</v>
      </c>
    </row>
    <row x14ac:dyDescent="0.25" r="516" customHeight="1" ht="19.5">
      <c r="A516" s="3" t="s">
        <v>7096</v>
      </c>
      <c r="B516" s="3" t="s">
        <v>2064</v>
      </c>
      <c r="C516" s="3" t="s">
        <v>2065</v>
      </c>
      <c r="D516" s="14">
        <v>-3</v>
      </c>
      <c r="E516" s="3" t="s">
        <v>1428</v>
      </c>
    </row>
    <row x14ac:dyDescent="0.25" r="517" customHeight="1" ht="19.5">
      <c r="A517" s="3" t="s">
        <v>7097</v>
      </c>
      <c r="B517" s="3" t="s">
        <v>2067</v>
      </c>
      <c r="C517" s="3" t="s">
        <v>2068</v>
      </c>
      <c r="D517" s="14">
        <v>-3</v>
      </c>
      <c r="E517" s="3" t="s">
        <v>1428</v>
      </c>
    </row>
    <row x14ac:dyDescent="0.25" r="518" customHeight="1" ht="19.5">
      <c r="A518" s="3" t="s">
        <v>7098</v>
      </c>
      <c r="B518" s="3" t="s">
        <v>2070</v>
      </c>
      <c r="C518" s="3" t="s">
        <v>2068</v>
      </c>
      <c r="D518" s="14">
        <v>-3</v>
      </c>
      <c r="E518" s="3" t="s">
        <v>1428</v>
      </c>
    </row>
    <row x14ac:dyDescent="0.25" r="519" customHeight="1" ht="19.5">
      <c r="A519" s="3" t="s">
        <v>7099</v>
      </c>
      <c r="B519" s="3" t="s">
        <v>920</v>
      </c>
      <c r="C519" s="3" t="s">
        <v>921</v>
      </c>
      <c r="D519" s="14">
        <v>2</v>
      </c>
      <c r="E519" s="3" t="s">
        <v>7100</v>
      </c>
    </row>
    <row x14ac:dyDescent="0.25" r="520" customHeight="1" ht="19.5">
      <c r="A520" s="3" t="s">
        <v>7101</v>
      </c>
      <c r="B520" s="3" t="s">
        <v>920</v>
      </c>
      <c r="C520" s="3" t="s">
        <v>921</v>
      </c>
      <c r="D520" s="14">
        <v>2</v>
      </c>
      <c r="E520" s="3" t="s">
        <v>7100</v>
      </c>
    </row>
    <row x14ac:dyDescent="0.25" r="521" customHeight="1" ht="19.5">
      <c r="A521" s="3" t="s">
        <v>7102</v>
      </c>
      <c r="B521" s="3" t="s">
        <v>2072</v>
      </c>
      <c r="C521" s="3" t="s">
        <v>2073</v>
      </c>
      <c r="D521" s="14">
        <v>-3</v>
      </c>
      <c r="E521" s="3" t="s">
        <v>7103</v>
      </c>
    </row>
    <row x14ac:dyDescent="0.25" r="522" customHeight="1" ht="19.5">
      <c r="A522" s="3" t="s">
        <v>7104</v>
      </c>
      <c r="B522" s="3" t="s">
        <v>2075</v>
      </c>
      <c r="C522" s="3" t="s">
        <v>2076</v>
      </c>
      <c r="D522" s="14">
        <v>0</v>
      </c>
      <c r="E522" s="3" t="s">
        <v>7105</v>
      </c>
    </row>
    <row x14ac:dyDescent="0.25" r="523" customHeight="1" ht="19.5">
      <c r="A523" s="3" t="s">
        <v>7106</v>
      </c>
      <c r="B523" s="3" t="s">
        <v>2078</v>
      </c>
      <c r="C523" s="3" t="s">
        <v>1381</v>
      </c>
      <c r="D523" s="14">
        <v>-2</v>
      </c>
      <c r="E523" s="3" t="s">
        <v>7107</v>
      </c>
    </row>
    <row x14ac:dyDescent="0.25" r="524" customHeight="1" ht="19.5">
      <c r="A524" s="3" t="s">
        <v>7108</v>
      </c>
      <c r="B524" s="3" t="s">
        <v>2080</v>
      </c>
      <c r="C524" s="3" t="s">
        <v>2081</v>
      </c>
      <c r="D524" s="14">
        <v>-3</v>
      </c>
      <c r="E524" s="3" t="s">
        <v>7109</v>
      </c>
    </row>
    <row x14ac:dyDescent="0.25" r="525" customHeight="1" ht="19.5">
      <c r="A525" s="3" t="s">
        <v>7110</v>
      </c>
      <c r="B525" s="3" t="s">
        <v>2083</v>
      </c>
      <c r="C525" s="3" t="s">
        <v>2084</v>
      </c>
      <c r="D525" s="14">
        <v>-1</v>
      </c>
      <c r="E525" s="3" t="s">
        <v>7111</v>
      </c>
    </row>
    <row x14ac:dyDescent="0.25" r="526" customHeight="1" ht="19.5">
      <c r="A526" s="3" t="s">
        <v>7112</v>
      </c>
      <c r="B526" s="3" t="s">
        <v>923</v>
      </c>
      <c r="C526" s="3" t="s">
        <v>924</v>
      </c>
      <c r="D526" s="14">
        <v>1</v>
      </c>
      <c r="E526" s="3" t="s">
        <v>7113</v>
      </c>
    </row>
    <row x14ac:dyDescent="0.25" r="527" customHeight="1" ht="19.5">
      <c r="A527" s="3" t="s">
        <v>7114</v>
      </c>
      <c r="B527" s="3" t="s">
        <v>923</v>
      </c>
      <c r="C527" s="3" t="s">
        <v>924</v>
      </c>
      <c r="D527" s="14">
        <v>1</v>
      </c>
      <c r="E527" s="3" t="s">
        <v>7113</v>
      </c>
    </row>
    <row x14ac:dyDescent="0.25" r="528" customHeight="1" ht="19.5">
      <c r="A528" s="3" t="s">
        <v>7115</v>
      </c>
      <c r="B528" s="3" t="s">
        <v>2086</v>
      </c>
      <c r="C528" s="3" t="s">
        <v>2087</v>
      </c>
      <c r="D528" s="14">
        <v>-2</v>
      </c>
      <c r="E528" s="3" t="s">
        <v>7116</v>
      </c>
    </row>
    <row x14ac:dyDescent="0.25" r="529" customHeight="1" ht="19.5">
      <c r="A529" s="3" t="s">
        <v>7117</v>
      </c>
      <c r="B529" s="3" t="s">
        <v>2089</v>
      </c>
      <c r="C529" s="3" t="s">
        <v>2090</v>
      </c>
      <c r="D529" s="14">
        <v>-2</v>
      </c>
      <c r="E529" s="3" t="s">
        <v>1428</v>
      </c>
    </row>
    <row x14ac:dyDescent="0.25" r="530" customHeight="1" ht="19.5">
      <c r="A530" s="3" t="s">
        <v>7118</v>
      </c>
      <c r="B530" s="3" t="s">
        <v>926</v>
      </c>
      <c r="C530" s="3" t="s">
        <v>927</v>
      </c>
      <c r="D530" s="14">
        <v>2</v>
      </c>
      <c r="E530" s="3" t="s">
        <v>7119</v>
      </c>
    </row>
    <row x14ac:dyDescent="0.25" r="531" customHeight="1" ht="19.5">
      <c r="A531" s="3" t="s">
        <v>7120</v>
      </c>
      <c r="B531" s="3" t="s">
        <v>926</v>
      </c>
      <c r="C531" s="3" t="s">
        <v>927</v>
      </c>
      <c r="D531" s="14">
        <v>2</v>
      </c>
      <c r="E531" s="3" t="s">
        <v>7119</v>
      </c>
    </row>
    <row x14ac:dyDescent="0.25" r="532" customHeight="1" ht="19.5">
      <c r="A532" s="3" t="s">
        <v>7121</v>
      </c>
      <c r="B532" s="3" t="s">
        <v>929</v>
      </c>
      <c r="C532" s="3" t="s">
        <v>930</v>
      </c>
      <c r="D532" s="14">
        <v>-2</v>
      </c>
      <c r="E532" s="3" t="s">
        <v>7122</v>
      </c>
    </row>
    <row x14ac:dyDescent="0.25" r="533" customHeight="1" ht="19.5">
      <c r="A533" s="3" t="s">
        <v>7123</v>
      </c>
      <c r="B533" s="3" t="s">
        <v>929</v>
      </c>
      <c r="C533" s="3" t="s">
        <v>930</v>
      </c>
      <c r="D533" s="14">
        <v>-2</v>
      </c>
      <c r="E533" s="3" t="s">
        <v>7122</v>
      </c>
    </row>
    <row x14ac:dyDescent="0.25" r="534" customHeight="1" ht="19.5">
      <c r="A534" s="3" t="s">
        <v>7124</v>
      </c>
      <c r="B534" s="3" t="s">
        <v>2092</v>
      </c>
      <c r="C534" s="3" t="s">
        <v>2093</v>
      </c>
      <c r="D534" s="14">
        <v>0</v>
      </c>
      <c r="E534" s="3" t="s">
        <v>7125</v>
      </c>
    </row>
    <row x14ac:dyDescent="0.25" r="535" customHeight="1" ht="19.5">
      <c r="A535" s="3" t="s">
        <v>7126</v>
      </c>
      <c r="B535" s="3" t="s">
        <v>2095</v>
      </c>
      <c r="C535" s="3" t="s">
        <v>2096</v>
      </c>
      <c r="D535" s="14">
        <v>0</v>
      </c>
      <c r="E535" s="3" t="s">
        <v>7127</v>
      </c>
    </row>
    <row x14ac:dyDescent="0.25" r="536" customHeight="1" ht="19.5">
      <c r="A536" s="3" t="s">
        <v>7128</v>
      </c>
      <c r="B536" s="3" t="s">
        <v>2098</v>
      </c>
      <c r="C536" s="3" t="s">
        <v>957</v>
      </c>
      <c r="D536" s="14">
        <v>-1</v>
      </c>
      <c r="E536" s="3" t="s">
        <v>7129</v>
      </c>
    </row>
    <row x14ac:dyDescent="0.25" r="537" customHeight="1" ht="19.5">
      <c r="A537" s="3" t="s">
        <v>7130</v>
      </c>
      <c r="B537" s="3" t="s">
        <v>2100</v>
      </c>
      <c r="C537" s="3" t="s">
        <v>2101</v>
      </c>
      <c r="D537" s="14">
        <v>0</v>
      </c>
      <c r="E537" s="3" t="s">
        <v>7131</v>
      </c>
    </row>
    <row x14ac:dyDescent="0.25" r="538" customHeight="1" ht="19.5">
      <c r="A538" s="3" t="s">
        <v>7132</v>
      </c>
      <c r="B538" s="3" t="s">
        <v>932</v>
      </c>
      <c r="C538" s="3" t="s">
        <v>933</v>
      </c>
      <c r="D538" s="14">
        <v>0</v>
      </c>
      <c r="E538" s="3" t="s">
        <v>7133</v>
      </c>
    </row>
    <row x14ac:dyDescent="0.25" r="539" customHeight="1" ht="19.5">
      <c r="A539" s="3" t="s">
        <v>7134</v>
      </c>
      <c r="B539" s="3" t="s">
        <v>932</v>
      </c>
      <c r="C539" s="3" t="s">
        <v>933</v>
      </c>
      <c r="D539" s="14">
        <v>0</v>
      </c>
      <c r="E539" s="3" t="s">
        <v>7133</v>
      </c>
    </row>
    <row x14ac:dyDescent="0.25" r="540" customHeight="1" ht="19.5">
      <c r="A540" s="3" t="s">
        <v>7135</v>
      </c>
      <c r="B540" s="3" t="s">
        <v>935</v>
      </c>
      <c r="C540" s="3" t="s">
        <v>936</v>
      </c>
      <c r="D540" s="14">
        <v>1</v>
      </c>
      <c r="E540" s="3" t="s">
        <v>7136</v>
      </c>
    </row>
    <row x14ac:dyDescent="0.25" r="541" customHeight="1" ht="19.5">
      <c r="A541" s="3" t="s">
        <v>7137</v>
      </c>
      <c r="B541" s="3" t="s">
        <v>935</v>
      </c>
      <c r="C541" s="3" t="s">
        <v>936</v>
      </c>
      <c r="D541" s="14">
        <v>1</v>
      </c>
      <c r="E541" s="3" t="s">
        <v>7136</v>
      </c>
    </row>
    <row x14ac:dyDescent="0.25" r="542" customHeight="1" ht="19.5">
      <c r="A542" s="3" t="s">
        <v>7138</v>
      </c>
      <c r="B542" s="3" t="s">
        <v>2103</v>
      </c>
      <c r="C542" s="3" t="s">
        <v>2104</v>
      </c>
      <c r="D542" s="14">
        <v>0</v>
      </c>
      <c r="E542" s="3" t="s">
        <v>7139</v>
      </c>
    </row>
    <row x14ac:dyDescent="0.25" r="543" customHeight="1" ht="19.5">
      <c r="A543" s="3" t="s">
        <v>7140</v>
      </c>
      <c r="B543" s="3" t="s">
        <v>938</v>
      </c>
      <c r="C543" s="3" t="s">
        <v>939</v>
      </c>
      <c r="D543" s="14">
        <v>-1</v>
      </c>
      <c r="E543" s="3" t="s">
        <v>7141</v>
      </c>
    </row>
    <row x14ac:dyDescent="0.25" r="544" customHeight="1" ht="19.5">
      <c r="A544" s="3" t="s">
        <v>7142</v>
      </c>
      <c r="B544" s="3" t="s">
        <v>938</v>
      </c>
      <c r="C544" s="3" t="s">
        <v>939</v>
      </c>
      <c r="D544" s="14">
        <v>-1</v>
      </c>
      <c r="E544" s="3" t="s">
        <v>7141</v>
      </c>
    </row>
    <row x14ac:dyDescent="0.25" r="545" customHeight="1" ht="19.5">
      <c r="A545" s="3" t="s">
        <v>7143</v>
      </c>
      <c r="B545" s="3" t="s">
        <v>755</v>
      </c>
      <c r="C545" s="3" t="s">
        <v>756</v>
      </c>
      <c r="D545" s="14">
        <v>-1</v>
      </c>
      <c r="E545" s="3" t="s">
        <v>7144</v>
      </c>
    </row>
    <row x14ac:dyDescent="0.25" r="546" customHeight="1" ht="19.5">
      <c r="A546" s="3" t="s">
        <v>7145</v>
      </c>
      <c r="B546" s="3" t="s">
        <v>758</v>
      </c>
      <c r="C546" s="3" t="s">
        <v>759</v>
      </c>
      <c r="D546" s="14">
        <v>-2</v>
      </c>
      <c r="E546" s="3" t="s">
        <v>7146</v>
      </c>
    </row>
    <row x14ac:dyDescent="0.25" r="547" customHeight="1" ht="19.5">
      <c r="A547" s="3" t="s">
        <v>7147</v>
      </c>
      <c r="B547" s="3" t="s">
        <v>761</v>
      </c>
      <c r="C547" s="3" t="s">
        <v>762</v>
      </c>
      <c r="D547" s="14">
        <v>-3</v>
      </c>
      <c r="E547" s="3" t="s">
        <v>7148</v>
      </c>
    </row>
    <row x14ac:dyDescent="0.25" r="548" customHeight="1" ht="19.5">
      <c r="A548" s="3" t="s">
        <v>7149</v>
      </c>
      <c r="B548" s="3" t="s">
        <v>764</v>
      </c>
      <c r="C548" s="3" t="s">
        <v>765</v>
      </c>
      <c r="D548" s="14">
        <v>-4</v>
      </c>
      <c r="E548" s="3" t="s">
        <v>7150</v>
      </c>
    </row>
    <row x14ac:dyDescent="0.25" r="549" customHeight="1" ht="19.5">
      <c r="A549" s="3" t="s">
        <v>7151</v>
      </c>
      <c r="B549" s="3" t="s">
        <v>941</v>
      </c>
      <c r="C549" s="3" t="s">
        <v>942</v>
      </c>
      <c r="D549" s="14">
        <v>1</v>
      </c>
      <c r="E549" s="3" t="s">
        <v>7152</v>
      </c>
    </row>
    <row x14ac:dyDescent="0.25" r="550" customHeight="1" ht="19.5">
      <c r="A550" s="3" t="s">
        <v>7153</v>
      </c>
      <c r="B550" s="3" t="s">
        <v>941</v>
      </c>
      <c r="C550" s="3" t="s">
        <v>942</v>
      </c>
      <c r="D550" s="14">
        <v>1</v>
      </c>
      <c r="E550" s="3" t="s">
        <v>7152</v>
      </c>
    </row>
    <row x14ac:dyDescent="0.25" r="551" customHeight="1" ht="19.5">
      <c r="A551" s="3" t="s">
        <v>7154</v>
      </c>
      <c r="B551" s="3" t="s">
        <v>944</v>
      </c>
      <c r="C551" s="3" t="s">
        <v>945</v>
      </c>
      <c r="D551" s="14">
        <v>2</v>
      </c>
      <c r="E551" s="3" t="s">
        <v>7155</v>
      </c>
    </row>
    <row x14ac:dyDescent="0.25" r="552" customHeight="1" ht="19.5">
      <c r="A552" s="3" t="s">
        <v>7156</v>
      </c>
      <c r="B552" s="3" t="s">
        <v>944</v>
      </c>
      <c r="C552" s="3" t="s">
        <v>945</v>
      </c>
      <c r="D552" s="14">
        <v>2</v>
      </c>
      <c r="E552" s="3" t="s">
        <v>7155</v>
      </c>
    </row>
    <row x14ac:dyDescent="0.25" r="553" customHeight="1" ht="19.5">
      <c r="A553" s="3" t="s">
        <v>7157</v>
      </c>
      <c r="B553" s="3" t="s">
        <v>2106</v>
      </c>
      <c r="C553" s="3" t="s">
        <v>2107</v>
      </c>
      <c r="D553" s="14">
        <v>0</v>
      </c>
      <c r="E553" s="3" t="s">
        <v>7158</v>
      </c>
    </row>
    <row x14ac:dyDescent="0.25" r="554" customHeight="1" ht="19.5">
      <c r="A554" s="3" t="s">
        <v>7159</v>
      </c>
      <c r="B554" s="3" t="s">
        <v>2109</v>
      </c>
      <c r="C554" s="3" t="s">
        <v>2110</v>
      </c>
      <c r="D554" s="14">
        <v>-2</v>
      </c>
      <c r="E554" s="3" t="s">
        <v>7160</v>
      </c>
    </row>
    <row x14ac:dyDescent="0.25" r="555" customHeight="1" ht="19.5">
      <c r="A555" s="3" t="s">
        <v>7161</v>
      </c>
      <c r="B555" s="3" t="s">
        <v>2112</v>
      </c>
      <c r="C555" s="3" t="s">
        <v>2113</v>
      </c>
      <c r="D555" s="14">
        <v>-1</v>
      </c>
      <c r="E555" s="3" t="s">
        <v>7162</v>
      </c>
    </row>
    <row x14ac:dyDescent="0.25" r="556" customHeight="1" ht="19.5">
      <c r="A556" s="3" t="s">
        <v>7163</v>
      </c>
      <c r="B556" s="3" t="s">
        <v>2115</v>
      </c>
      <c r="C556" s="3" t="s">
        <v>2116</v>
      </c>
      <c r="D556" s="14">
        <v>-1</v>
      </c>
      <c r="E556" s="3" t="s">
        <v>7164</v>
      </c>
    </row>
    <row x14ac:dyDescent="0.25" r="557" customHeight="1" ht="19.5">
      <c r="A557" s="3" t="s">
        <v>7165</v>
      </c>
      <c r="B557" s="3" t="s">
        <v>2118</v>
      </c>
      <c r="C557" s="3" t="s">
        <v>2119</v>
      </c>
      <c r="D557" s="14">
        <v>-1</v>
      </c>
      <c r="E557" s="3" t="s">
        <v>1428</v>
      </c>
    </row>
    <row x14ac:dyDescent="0.25" r="558" customHeight="1" ht="19.5">
      <c r="A558" s="3" t="s">
        <v>7166</v>
      </c>
      <c r="B558" s="3" t="s">
        <v>2119</v>
      </c>
      <c r="C558" s="3" t="s">
        <v>2119</v>
      </c>
      <c r="D558" s="14">
        <v>0</v>
      </c>
      <c r="E558" s="3" t="s">
        <v>7167</v>
      </c>
    </row>
    <row x14ac:dyDescent="0.25" r="559" customHeight="1" ht="19.5">
      <c r="A559" s="3" t="s">
        <v>7168</v>
      </c>
      <c r="B559" s="3" t="s">
        <v>2122</v>
      </c>
      <c r="C559" s="3" t="s">
        <v>2123</v>
      </c>
      <c r="D559" s="14">
        <v>-2</v>
      </c>
      <c r="E559" s="3" t="s">
        <v>7169</v>
      </c>
    </row>
    <row x14ac:dyDescent="0.25" r="560" customHeight="1" ht="19.5">
      <c r="A560" s="3" t="s">
        <v>7170</v>
      </c>
      <c r="B560" s="3" t="s">
        <v>2125</v>
      </c>
      <c r="C560" s="3" t="s">
        <v>2126</v>
      </c>
      <c r="D560" s="14">
        <v>-3</v>
      </c>
      <c r="E560" s="3" t="s">
        <v>7171</v>
      </c>
    </row>
    <row x14ac:dyDescent="0.25" r="561" customHeight="1" ht="19.5">
      <c r="A561" s="3" t="s">
        <v>7172</v>
      </c>
      <c r="B561" s="3" t="s">
        <v>2128</v>
      </c>
      <c r="C561" s="3" t="s">
        <v>1106</v>
      </c>
      <c r="D561" s="14">
        <v>-2</v>
      </c>
      <c r="E561" s="3" t="s">
        <v>7173</v>
      </c>
    </row>
    <row x14ac:dyDescent="0.25" r="562" customHeight="1" ht="19.5">
      <c r="A562" s="3" t="s">
        <v>7174</v>
      </c>
      <c r="B562" s="3" t="s">
        <v>2130</v>
      </c>
      <c r="C562" s="3" t="s">
        <v>2131</v>
      </c>
      <c r="D562" s="14">
        <v>-2</v>
      </c>
      <c r="E562" s="3" t="s">
        <v>7175</v>
      </c>
    </row>
    <row x14ac:dyDescent="0.25" r="563" customHeight="1" ht="19.5">
      <c r="A563" s="3" t="s">
        <v>7176</v>
      </c>
      <c r="B563" s="3" t="s">
        <v>2133</v>
      </c>
      <c r="C563" s="3" t="s">
        <v>2134</v>
      </c>
      <c r="D563" s="14">
        <v>1</v>
      </c>
      <c r="E563" s="3" t="s">
        <v>7177</v>
      </c>
    </row>
    <row x14ac:dyDescent="0.25" r="564" customHeight="1" ht="19.5">
      <c r="A564" s="3" t="s">
        <v>7178</v>
      </c>
      <c r="B564" s="3" t="s">
        <v>2136</v>
      </c>
      <c r="C564" s="3" t="s">
        <v>2137</v>
      </c>
      <c r="D564" s="14">
        <v>-1</v>
      </c>
      <c r="E564" s="3" t="s">
        <v>7179</v>
      </c>
    </row>
    <row x14ac:dyDescent="0.25" r="565" customHeight="1" ht="19.5">
      <c r="A565" s="3" t="s">
        <v>7180</v>
      </c>
      <c r="B565" s="3" t="s">
        <v>2139</v>
      </c>
      <c r="C565" s="3" t="s">
        <v>2140</v>
      </c>
      <c r="D565" s="14">
        <v>-3</v>
      </c>
      <c r="E565" s="3" t="s">
        <v>7181</v>
      </c>
    </row>
    <row x14ac:dyDescent="0.25" r="566" customHeight="1" ht="19.5">
      <c r="A566" s="3" t="s">
        <v>7182</v>
      </c>
      <c r="B566" s="3" t="s">
        <v>2142</v>
      </c>
      <c r="C566" s="3" t="s">
        <v>2143</v>
      </c>
      <c r="D566" s="14">
        <v>-2</v>
      </c>
      <c r="E566" s="3" t="s">
        <v>7183</v>
      </c>
    </row>
    <row x14ac:dyDescent="0.25" r="567" customHeight="1" ht="19.5">
      <c r="A567" s="3" t="s">
        <v>7184</v>
      </c>
      <c r="B567" s="3" t="s">
        <v>947</v>
      </c>
      <c r="C567" s="3" t="s">
        <v>948</v>
      </c>
      <c r="D567" s="14">
        <v>-1</v>
      </c>
      <c r="E567" s="3" t="s">
        <v>7185</v>
      </c>
    </row>
    <row x14ac:dyDescent="0.25" r="568" customHeight="1" ht="19.5">
      <c r="A568" s="3" t="s">
        <v>7186</v>
      </c>
      <c r="B568" s="3" t="s">
        <v>947</v>
      </c>
      <c r="C568" s="3" t="s">
        <v>948</v>
      </c>
      <c r="D568" s="14">
        <v>-1</v>
      </c>
      <c r="E568" s="3" t="s">
        <v>7185</v>
      </c>
    </row>
    <row x14ac:dyDescent="0.25" r="569" customHeight="1" ht="19.5">
      <c r="A569" s="3" t="s">
        <v>7187</v>
      </c>
      <c r="B569" s="3" t="s">
        <v>2145</v>
      </c>
      <c r="C569" s="3" t="s">
        <v>2146</v>
      </c>
      <c r="D569" s="14">
        <v>-2</v>
      </c>
      <c r="E569" s="3" t="s">
        <v>7188</v>
      </c>
    </row>
    <row x14ac:dyDescent="0.25" r="570" customHeight="1" ht="19.5">
      <c r="A570" s="3" t="s">
        <v>7189</v>
      </c>
      <c r="B570" s="3" t="s">
        <v>2148</v>
      </c>
      <c r="C570" s="3" t="s">
        <v>1008</v>
      </c>
      <c r="D570" s="14">
        <v>-1</v>
      </c>
      <c r="E570" s="3" t="s">
        <v>7190</v>
      </c>
    </row>
    <row x14ac:dyDescent="0.25" r="571" customHeight="1" ht="19.5">
      <c r="A571" s="3" t="s">
        <v>7191</v>
      </c>
      <c r="B571" s="3" t="s">
        <v>2150</v>
      </c>
      <c r="C571" s="3" t="s">
        <v>2151</v>
      </c>
      <c r="D571" s="14">
        <v>-4</v>
      </c>
      <c r="E571" s="3" t="s">
        <v>7192</v>
      </c>
    </row>
    <row x14ac:dyDescent="0.25" r="572" customHeight="1" ht="19.5">
      <c r="A572" s="3" t="s">
        <v>7193</v>
      </c>
      <c r="B572" s="3" t="s">
        <v>2153</v>
      </c>
      <c r="C572" s="3" t="s">
        <v>2154</v>
      </c>
      <c r="D572" s="14">
        <v>-4</v>
      </c>
      <c r="E572" s="3" t="s">
        <v>7194</v>
      </c>
    </row>
    <row x14ac:dyDescent="0.25" r="573" customHeight="1" ht="19.5">
      <c r="A573" s="3" t="s">
        <v>7195</v>
      </c>
      <c r="B573" s="3" t="s">
        <v>2156</v>
      </c>
      <c r="C573" s="3" t="s">
        <v>2157</v>
      </c>
      <c r="D573" s="14">
        <v>-3</v>
      </c>
      <c r="E573" s="3" t="s">
        <v>7196</v>
      </c>
    </row>
    <row x14ac:dyDescent="0.25" r="574" customHeight="1" ht="19.5">
      <c r="A574" s="3" t="s">
        <v>7197</v>
      </c>
      <c r="B574" s="3" t="s">
        <v>2159</v>
      </c>
      <c r="C574" s="3" t="s">
        <v>2160</v>
      </c>
      <c r="D574" s="14">
        <v>-4</v>
      </c>
      <c r="E574" s="3" t="s">
        <v>7198</v>
      </c>
    </row>
    <row x14ac:dyDescent="0.25" r="575" customHeight="1" ht="19.5">
      <c r="A575" s="3" t="s">
        <v>7199</v>
      </c>
      <c r="B575" s="3" t="s">
        <v>667</v>
      </c>
      <c r="C575" s="3" t="s">
        <v>668</v>
      </c>
      <c r="D575" s="14">
        <v>0</v>
      </c>
      <c r="E575" s="3" t="s">
        <v>7200</v>
      </c>
    </row>
    <row x14ac:dyDescent="0.25" r="576" customHeight="1" ht="19.5">
      <c r="A576" s="3" t="s">
        <v>7201</v>
      </c>
      <c r="B576" s="3" t="s">
        <v>2162</v>
      </c>
      <c r="C576" s="3" t="s">
        <v>2163</v>
      </c>
      <c r="D576" s="14">
        <v>-2</v>
      </c>
      <c r="E576" s="3" t="s">
        <v>7202</v>
      </c>
    </row>
    <row x14ac:dyDescent="0.25" r="577" customHeight="1" ht="19.5">
      <c r="A577" s="3" t="s">
        <v>7203</v>
      </c>
      <c r="B577" s="3" t="s">
        <v>2165</v>
      </c>
      <c r="C577" s="3" t="s">
        <v>2166</v>
      </c>
      <c r="D577" s="14">
        <v>1</v>
      </c>
      <c r="E577" s="3" t="s">
        <v>7204</v>
      </c>
    </row>
    <row x14ac:dyDescent="0.25" r="578" customHeight="1" ht="19.5">
      <c r="A578" s="3" t="s">
        <v>7205</v>
      </c>
      <c r="B578" s="3" t="s">
        <v>2168</v>
      </c>
      <c r="C578" s="3" t="s">
        <v>2169</v>
      </c>
      <c r="D578" s="14">
        <v>-2</v>
      </c>
      <c r="E578" s="3" t="s">
        <v>7206</v>
      </c>
    </row>
    <row x14ac:dyDescent="0.25" r="579" customHeight="1" ht="19.5">
      <c r="A579" s="3" t="s">
        <v>7207</v>
      </c>
      <c r="B579" s="3" t="s">
        <v>2171</v>
      </c>
      <c r="C579" s="3" t="s">
        <v>2172</v>
      </c>
      <c r="D579" s="14">
        <v>-1</v>
      </c>
      <c r="E579" s="3" t="s">
        <v>7208</v>
      </c>
    </row>
    <row x14ac:dyDescent="0.25" r="580" customHeight="1" ht="19.5">
      <c r="A580" s="3" t="s">
        <v>7209</v>
      </c>
      <c r="B580" s="3" t="s">
        <v>2174</v>
      </c>
      <c r="C580" s="3" t="s">
        <v>2175</v>
      </c>
      <c r="D580" s="14">
        <v>-3</v>
      </c>
      <c r="E580" s="3" t="s">
        <v>7210</v>
      </c>
    </row>
    <row x14ac:dyDescent="0.25" r="581" customHeight="1" ht="19.5">
      <c r="A581" s="3" t="s">
        <v>7211</v>
      </c>
      <c r="B581" s="3" t="s">
        <v>950</v>
      </c>
      <c r="C581" s="3" t="s">
        <v>951</v>
      </c>
      <c r="D581" s="14">
        <v>-2</v>
      </c>
      <c r="E581" s="3" t="s">
        <v>7212</v>
      </c>
    </row>
    <row x14ac:dyDescent="0.25" r="582" customHeight="1" ht="19.5">
      <c r="A582" s="3" t="s">
        <v>7213</v>
      </c>
      <c r="B582" s="3" t="s">
        <v>950</v>
      </c>
      <c r="C582" s="3" t="s">
        <v>951</v>
      </c>
      <c r="D582" s="14">
        <v>-2</v>
      </c>
      <c r="E582" s="3" t="s">
        <v>7212</v>
      </c>
    </row>
    <row x14ac:dyDescent="0.25" r="583" customHeight="1" ht="19.5">
      <c r="A583" s="3" t="s">
        <v>7214</v>
      </c>
      <c r="B583" s="3" t="s">
        <v>2177</v>
      </c>
      <c r="C583" s="3" t="s">
        <v>2178</v>
      </c>
      <c r="D583" s="14">
        <v>-5</v>
      </c>
      <c r="E583" s="3" t="s">
        <v>7215</v>
      </c>
    </row>
    <row x14ac:dyDescent="0.25" r="584" customHeight="1" ht="19.5">
      <c r="A584" s="3" t="s">
        <v>7216</v>
      </c>
      <c r="B584" s="3" t="s">
        <v>953</v>
      </c>
      <c r="C584" s="3" t="s">
        <v>954</v>
      </c>
      <c r="D584" s="14">
        <v>-1</v>
      </c>
      <c r="E584" s="3" t="s">
        <v>7217</v>
      </c>
    </row>
    <row x14ac:dyDescent="0.25" r="585" customHeight="1" ht="19.5">
      <c r="A585" s="3" t="s">
        <v>7218</v>
      </c>
      <c r="B585" s="3" t="s">
        <v>953</v>
      </c>
      <c r="C585" s="3" t="s">
        <v>954</v>
      </c>
      <c r="D585" s="14">
        <v>-1</v>
      </c>
      <c r="E585" s="3" t="s">
        <v>7217</v>
      </c>
    </row>
    <row x14ac:dyDescent="0.25" r="586" customHeight="1" ht="19.5">
      <c r="A586" s="3" t="s">
        <v>7219</v>
      </c>
      <c r="B586" s="3" t="s">
        <v>710</v>
      </c>
      <c r="C586" s="3" t="s">
        <v>711</v>
      </c>
      <c r="D586" s="14">
        <v>0</v>
      </c>
      <c r="E586" s="3" t="s">
        <v>1428</v>
      </c>
    </row>
    <row x14ac:dyDescent="0.25" r="587" customHeight="1" ht="19.5">
      <c r="A587" s="3" t="s">
        <v>7220</v>
      </c>
      <c r="B587" s="3" t="s">
        <v>713</v>
      </c>
      <c r="C587" s="3" t="s">
        <v>714</v>
      </c>
      <c r="D587" s="14">
        <v>-1</v>
      </c>
      <c r="E587" s="3" t="s">
        <v>1428</v>
      </c>
    </row>
    <row x14ac:dyDescent="0.25" r="588" customHeight="1" ht="19.5">
      <c r="A588" s="3" t="s">
        <v>7221</v>
      </c>
      <c r="B588" s="3" t="s">
        <v>2180</v>
      </c>
      <c r="C588" s="3" t="s">
        <v>2181</v>
      </c>
      <c r="D588" s="14">
        <v>-1</v>
      </c>
      <c r="E588" s="3" t="s">
        <v>7222</v>
      </c>
    </row>
    <row x14ac:dyDescent="0.25" r="589" customHeight="1" ht="19.5">
      <c r="A589" s="3" t="s">
        <v>7223</v>
      </c>
      <c r="B589" s="3" t="s">
        <v>2183</v>
      </c>
      <c r="C589" s="3" t="s">
        <v>1267</v>
      </c>
      <c r="D589" s="14">
        <v>-3</v>
      </c>
      <c r="E589" s="3" t="s">
        <v>7224</v>
      </c>
    </row>
    <row x14ac:dyDescent="0.25" r="590" customHeight="1" ht="19.5">
      <c r="A590" s="3" t="s">
        <v>7225</v>
      </c>
      <c r="B590" s="3" t="s">
        <v>2185</v>
      </c>
      <c r="C590" s="3" t="s">
        <v>2186</v>
      </c>
      <c r="D590" s="14">
        <v>-2</v>
      </c>
      <c r="E590" s="3" t="s">
        <v>7226</v>
      </c>
    </row>
    <row x14ac:dyDescent="0.25" r="591" customHeight="1" ht="19.5">
      <c r="A591" s="3" t="s">
        <v>7227</v>
      </c>
      <c r="B591" s="3" t="s">
        <v>2188</v>
      </c>
      <c r="C591" s="3" t="s">
        <v>2189</v>
      </c>
      <c r="D591" s="14">
        <v>-1</v>
      </c>
      <c r="E591" s="3" t="s">
        <v>7228</v>
      </c>
    </row>
    <row x14ac:dyDescent="0.25" r="592" customHeight="1" ht="19.5">
      <c r="A592" s="3" t="s">
        <v>7229</v>
      </c>
      <c r="B592" s="3" t="s">
        <v>2191</v>
      </c>
      <c r="C592" s="3" t="s">
        <v>2192</v>
      </c>
      <c r="D592" s="14">
        <v>-4</v>
      </c>
      <c r="E592" s="3" t="s">
        <v>7230</v>
      </c>
    </row>
    <row x14ac:dyDescent="0.25" r="593" customHeight="1" ht="19.5">
      <c r="A593" s="3" t="s">
        <v>7231</v>
      </c>
      <c r="B593" s="3" t="s">
        <v>2194</v>
      </c>
      <c r="C593" s="3" t="s">
        <v>1481</v>
      </c>
      <c r="D593" s="14">
        <v>-2</v>
      </c>
      <c r="E593" s="3" t="s">
        <v>7232</v>
      </c>
    </row>
    <row x14ac:dyDescent="0.25" r="594" customHeight="1" ht="19.5">
      <c r="A594" s="3" t="s">
        <v>7233</v>
      </c>
      <c r="B594" s="3" t="s">
        <v>702</v>
      </c>
      <c r="C594" s="3" t="s">
        <v>703</v>
      </c>
      <c r="D594" s="14">
        <v>-3</v>
      </c>
      <c r="E594" s="3" t="s">
        <v>7234</v>
      </c>
    </row>
    <row x14ac:dyDescent="0.25" r="595" customHeight="1" ht="19.5">
      <c r="A595" s="3" t="s">
        <v>7235</v>
      </c>
      <c r="B595" s="3" t="s">
        <v>2196</v>
      </c>
      <c r="C595" s="3" t="s">
        <v>2197</v>
      </c>
      <c r="D595" s="14">
        <v>-4</v>
      </c>
      <c r="E595" s="3" t="s">
        <v>7236</v>
      </c>
    </row>
    <row x14ac:dyDescent="0.25" r="596" customHeight="1" ht="19.5">
      <c r="A596" s="3" t="s">
        <v>7237</v>
      </c>
      <c r="B596" s="3" t="s">
        <v>2199</v>
      </c>
      <c r="C596" s="3" t="s">
        <v>2200</v>
      </c>
      <c r="D596" s="14">
        <v>-1</v>
      </c>
      <c r="E596" s="3" t="s">
        <v>7238</v>
      </c>
    </row>
    <row x14ac:dyDescent="0.25" r="597" customHeight="1" ht="19.5">
      <c r="A597" s="3" t="s">
        <v>7239</v>
      </c>
      <c r="B597" s="3" t="s">
        <v>2202</v>
      </c>
      <c r="C597" s="3" t="s">
        <v>1034</v>
      </c>
      <c r="D597" s="14">
        <v>-3</v>
      </c>
      <c r="E597" s="3" t="s">
        <v>7240</v>
      </c>
    </row>
    <row x14ac:dyDescent="0.25" r="598" customHeight="1" ht="19.5">
      <c r="A598" s="3" t="s">
        <v>7241</v>
      </c>
      <c r="B598" s="3" t="s">
        <v>2204</v>
      </c>
      <c r="C598" s="3" t="s">
        <v>2205</v>
      </c>
      <c r="D598" s="14">
        <v>-4</v>
      </c>
      <c r="E598" s="3" t="s">
        <v>7242</v>
      </c>
    </row>
    <row x14ac:dyDescent="0.25" r="599" customHeight="1" ht="19.5">
      <c r="A599" s="3" t="s">
        <v>7243</v>
      </c>
      <c r="B599" s="3" t="s">
        <v>2207</v>
      </c>
      <c r="C599" s="3" t="s">
        <v>2208</v>
      </c>
      <c r="D599" s="14">
        <v>-6</v>
      </c>
      <c r="E599" s="3" t="s">
        <v>7244</v>
      </c>
    </row>
    <row x14ac:dyDescent="0.25" r="600" customHeight="1" ht="19.5">
      <c r="A600" s="3" t="s">
        <v>7245</v>
      </c>
      <c r="B600" s="3" t="s">
        <v>2210</v>
      </c>
      <c r="C600" s="3" t="s">
        <v>2211</v>
      </c>
      <c r="D600" s="14">
        <v>-4</v>
      </c>
      <c r="E600" s="3" t="s">
        <v>7246</v>
      </c>
    </row>
    <row x14ac:dyDescent="0.25" r="601" customHeight="1" ht="19.5">
      <c r="A601" s="3" t="s">
        <v>7247</v>
      </c>
      <c r="B601" s="3" t="s">
        <v>2213</v>
      </c>
      <c r="C601" s="3" t="s">
        <v>2211</v>
      </c>
      <c r="D601" s="14">
        <v>-4</v>
      </c>
      <c r="E601" s="3" t="s">
        <v>7248</v>
      </c>
    </row>
    <row x14ac:dyDescent="0.25" r="602" customHeight="1" ht="19.5">
      <c r="A602" s="3" t="s">
        <v>7249</v>
      </c>
      <c r="B602" s="3" t="s">
        <v>635</v>
      </c>
      <c r="C602" s="3" t="s">
        <v>636</v>
      </c>
      <c r="D602" s="14">
        <v>0</v>
      </c>
      <c r="E602" s="3" t="s">
        <v>7250</v>
      </c>
    </row>
    <row x14ac:dyDescent="0.25" r="603" customHeight="1" ht="19.5">
      <c r="A603" s="3" t="s">
        <v>7251</v>
      </c>
      <c r="B603" s="3" t="s">
        <v>635</v>
      </c>
      <c r="C603" s="3" t="s">
        <v>636</v>
      </c>
      <c r="D603" s="14">
        <v>0</v>
      </c>
      <c r="E603" s="3" t="s">
        <v>7250</v>
      </c>
    </row>
    <row x14ac:dyDescent="0.25" r="604" customHeight="1" ht="19.5">
      <c r="A604" s="3" t="s">
        <v>7252</v>
      </c>
      <c r="B604" s="3" t="s">
        <v>2215</v>
      </c>
      <c r="C604" s="3"/>
      <c r="D604" s="14">
        <v>0</v>
      </c>
      <c r="E604" s="3" t="s">
        <v>1428</v>
      </c>
    </row>
    <row x14ac:dyDescent="0.25" r="605" customHeight="1" ht="19.5">
      <c r="A605" s="3" t="s">
        <v>7253</v>
      </c>
      <c r="B605" s="3" t="s">
        <v>2217</v>
      </c>
      <c r="C605" s="3" t="s">
        <v>2218</v>
      </c>
      <c r="D605" s="14">
        <v>1</v>
      </c>
      <c r="E605" s="3" t="s">
        <v>7254</v>
      </c>
    </row>
    <row x14ac:dyDescent="0.25" r="606" customHeight="1" ht="19.5">
      <c r="A606" s="3" t="s">
        <v>7255</v>
      </c>
      <c r="B606" s="3" t="s">
        <v>2220</v>
      </c>
      <c r="C606" s="3" t="s">
        <v>2221</v>
      </c>
      <c r="D606" s="14">
        <v>-5</v>
      </c>
      <c r="E606" s="3" t="s">
        <v>7256</v>
      </c>
    </row>
    <row x14ac:dyDescent="0.25" r="607" customHeight="1" ht="19.5">
      <c r="A607" s="3" t="s">
        <v>7257</v>
      </c>
      <c r="B607" s="3" t="s">
        <v>2223</v>
      </c>
      <c r="C607" s="3" t="s">
        <v>2224</v>
      </c>
      <c r="D607" s="14">
        <v>-2</v>
      </c>
      <c r="E607" s="3" t="s">
        <v>7258</v>
      </c>
    </row>
    <row x14ac:dyDescent="0.25" r="608" customHeight="1" ht="19.5">
      <c r="A608" s="3" t="s">
        <v>7259</v>
      </c>
      <c r="B608" s="3" t="s">
        <v>2226</v>
      </c>
      <c r="C608" s="3" t="s">
        <v>2227</v>
      </c>
      <c r="D608" s="14">
        <v>-2</v>
      </c>
      <c r="E608" s="3" t="s">
        <v>7260</v>
      </c>
    </row>
    <row x14ac:dyDescent="0.25" r="609" customHeight="1" ht="19.5">
      <c r="A609" s="3" t="s">
        <v>7261</v>
      </c>
      <c r="B609" s="3" t="s">
        <v>743</v>
      </c>
      <c r="C609" s="3" t="s">
        <v>744</v>
      </c>
      <c r="D609" s="14">
        <v>2</v>
      </c>
      <c r="E609" s="3" t="s">
        <v>7262</v>
      </c>
    </row>
    <row x14ac:dyDescent="0.25" r="610" customHeight="1" ht="19.5">
      <c r="A610" s="3" t="s">
        <v>7263</v>
      </c>
      <c r="B610" s="3" t="s">
        <v>2229</v>
      </c>
      <c r="C610" s="3" t="s">
        <v>2230</v>
      </c>
      <c r="D610" s="14">
        <v>-2</v>
      </c>
      <c r="E610" s="3" t="s">
        <v>7264</v>
      </c>
    </row>
    <row x14ac:dyDescent="0.25" r="611" customHeight="1" ht="19.5">
      <c r="A611" s="3" t="s">
        <v>7265</v>
      </c>
      <c r="B611" s="3" t="s">
        <v>2232</v>
      </c>
      <c r="C611" s="3" t="s">
        <v>2233</v>
      </c>
      <c r="D611" s="14">
        <v>0</v>
      </c>
      <c r="E611" s="3" t="s">
        <v>7266</v>
      </c>
    </row>
    <row x14ac:dyDescent="0.25" r="612" customHeight="1" ht="19.5">
      <c r="A612" s="3" t="s">
        <v>7267</v>
      </c>
      <c r="B612" s="3" t="s">
        <v>956</v>
      </c>
      <c r="C612" s="3" t="s">
        <v>957</v>
      </c>
      <c r="D612" s="14">
        <v>-1</v>
      </c>
      <c r="E612" s="3" t="s">
        <v>7268</v>
      </c>
    </row>
    <row x14ac:dyDescent="0.25" r="613" customHeight="1" ht="19.5">
      <c r="A613" s="3" t="s">
        <v>7269</v>
      </c>
      <c r="B613" s="3" t="s">
        <v>956</v>
      </c>
      <c r="C613" s="3" t="s">
        <v>957</v>
      </c>
      <c r="D613" s="14">
        <v>-1</v>
      </c>
      <c r="E613" s="3" t="s">
        <v>7268</v>
      </c>
    </row>
    <row x14ac:dyDescent="0.25" r="614" customHeight="1" ht="19.5">
      <c r="A614" s="3" t="s">
        <v>7270</v>
      </c>
      <c r="B614" s="3" t="s">
        <v>2235</v>
      </c>
      <c r="C614" s="3" t="s">
        <v>2236</v>
      </c>
      <c r="D614" s="14">
        <v>1</v>
      </c>
      <c r="E614" s="3" t="s">
        <v>1428</v>
      </c>
    </row>
    <row x14ac:dyDescent="0.25" r="615" customHeight="1" ht="19.5">
      <c r="A615" s="3" t="s">
        <v>7271</v>
      </c>
      <c r="B615" s="3" t="s">
        <v>2238</v>
      </c>
      <c r="C615" s="3" t="s">
        <v>2239</v>
      </c>
      <c r="D615" s="14">
        <v>-2</v>
      </c>
      <c r="E615" s="3" t="s">
        <v>7272</v>
      </c>
    </row>
    <row x14ac:dyDescent="0.25" r="616" customHeight="1" ht="19.5">
      <c r="A616" s="3" t="s">
        <v>7273</v>
      </c>
      <c r="B616" s="3" t="s">
        <v>2241</v>
      </c>
      <c r="C616" s="3" t="s">
        <v>2242</v>
      </c>
      <c r="D616" s="14">
        <v>-4</v>
      </c>
      <c r="E616" s="3" t="s">
        <v>7274</v>
      </c>
    </row>
    <row x14ac:dyDescent="0.25" r="617" customHeight="1" ht="19.5">
      <c r="A617" s="3" t="s">
        <v>7275</v>
      </c>
      <c r="B617" s="3" t="s">
        <v>2244</v>
      </c>
      <c r="C617" s="3" t="s">
        <v>2245</v>
      </c>
      <c r="D617" s="14">
        <v>-2</v>
      </c>
      <c r="E617" s="3" t="s">
        <v>7276</v>
      </c>
    </row>
    <row x14ac:dyDescent="0.25" r="618" customHeight="1" ht="19.5">
      <c r="A618" s="3" t="s">
        <v>7277</v>
      </c>
      <c r="B618" s="3" t="s">
        <v>2247</v>
      </c>
      <c r="C618" s="3" t="s">
        <v>2248</v>
      </c>
      <c r="D618" s="14">
        <v>0</v>
      </c>
      <c r="E618" s="3" t="s">
        <v>1428</v>
      </c>
    </row>
    <row x14ac:dyDescent="0.25" r="619" customHeight="1" ht="19.5">
      <c r="A619" s="3" t="s">
        <v>7278</v>
      </c>
      <c r="B619" s="3" t="s">
        <v>2250</v>
      </c>
      <c r="C619" s="3" t="s">
        <v>2251</v>
      </c>
      <c r="D619" s="14">
        <v>-2</v>
      </c>
      <c r="E619" s="3" t="s">
        <v>7279</v>
      </c>
    </row>
    <row x14ac:dyDescent="0.25" r="620" customHeight="1" ht="19.5">
      <c r="A620" s="3" t="s">
        <v>7280</v>
      </c>
      <c r="B620" s="3" t="s">
        <v>2253</v>
      </c>
      <c r="C620" s="3" t="s">
        <v>2242</v>
      </c>
      <c r="D620" s="14">
        <v>-4</v>
      </c>
      <c r="E620" s="3" t="s">
        <v>7281</v>
      </c>
    </row>
    <row x14ac:dyDescent="0.25" r="621" customHeight="1" ht="19.5">
      <c r="A621" s="3" t="s">
        <v>7282</v>
      </c>
      <c r="B621" s="3" t="s">
        <v>2255</v>
      </c>
      <c r="C621" s="3" t="s">
        <v>2256</v>
      </c>
      <c r="D621" s="14">
        <v>-3</v>
      </c>
      <c r="E621" s="3" t="s">
        <v>7283</v>
      </c>
    </row>
    <row x14ac:dyDescent="0.25" r="622" customHeight="1" ht="19.5">
      <c r="A622" s="3" t="s">
        <v>7284</v>
      </c>
      <c r="B622" s="3" t="s">
        <v>2258</v>
      </c>
      <c r="C622" s="3" t="s">
        <v>2259</v>
      </c>
      <c r="D622" s="14">
        <v>-3</v>
      </c>
      <c r="E622" s="3" t="s">
        <v>7285</v>
      </c>
    </row>
    <row x14ac:dyDescent="0.25" r="623" customHeight="1" ht="19.5">
      <c r="A623" s="3" t="s">
        <v>7286</v>
      </c>
      <c r="B623" s="3" t="s">
        <v>2261</v>
      </c>
      <c r="C623" s="3" t="s">
        <v>2262</v>
      </c>
      <c r="D623" s="14">
        <v>0</v>
      </c>
      <c r="E623" s="3" t="s">
        <v>7287</v>
      </c>
    </row>
    <row x14ac:dyDescent="0.25" r="624" customHeight="1" ht="19.5">
      <c r="A624" s="3" t="s">
        <v>7288</v>
      </c>
      <c r="B624" s="3" t="s">
        <v>959</v>
      </c>
      <c r="C624" s="3" t="s">
        <v>960</v>
      </c>
      <c r="D624" s="14">
        <v>0</v>
      </c>
      <c r="E624" s="3" t="s">
        <v>7289</v>
      </c>
    </row>
    <row x14ac:dyDescent="0.25" r="625" customHeight="1" ht="19.5">
      <c r="A625" s="3" t="s">
        <v>7290</v>
      </c>
      <c r="B625" s="3" t="s">
        <v>959</v>
      </c>
      <c r="C625" s="3" t="s">
        <v>960</v>
      </c>
      <c r="D625" s="14">
        <v>0</v>
      </c>
      <c r="E625" s="3" t="s">
        <v>7289</v>
      </c>
    </row>
    <row x14ac:dyDescent="0.25" r="626" customHeight="1" ht="19.5">
      <c r="A626" s="3" t="s">
        <v>7291</v>
      </c>
      <c r="B626" s="3" t="s">
        <v>2264</v>
      </c>
      <c r="C626" s="3"/>
      <c r="D626" s="14">
        <v>0</v>
      </c>
      <c r="E626" s="3" t="s">
        <v>1428</v>
      </c>
    </row>
    <row x14ac:dyDescent="0.25" r="627" customHeight="1" ht="19.5">
      <c r="A627" s="3" t="s">
        <v>7292</v>
      </c>
      <c r="B627" s="3" t="s">
        <v>2266</v>
      </c>
      <c r="C627" s="3" t="s">
        <v>2267</v>
      </c>
      <c r="D627" s="14">
        <v>1</v>
      </c>
      <c r="E627" s="3" t="s">
        <v>7293</v>
      </c>
    </row>
    <row x14ac:dyDescent="0.25" r="628" customHeight="1" ht="19.5">
      <c r="A628" s="3" t="s">
        <v>7294</v>
      </c>
      <c r="B628" s="3" t="s">
        <v>2269</v>
      </c>
      <c r="C628" s="3" t="s">
        <v>2251</v>
      </c>
      <c r="D628" s="14">
        <v>-2</v>
      </c>
      <c r="E628" s="3" t="s">
        <v>7295</v>
      </c>
    </row>
    <row x14ac:dyDescent="0.25" r="629" customHeight="1" ht="19.5">
      <c r="A629" s="3" t="s">
        <v>7296</v>
      </c>
      <c r="B629" s="3" t="s">
        <v>2271</v>
      </c>
      <c r="C629" s="3" t="s">
        <v>2245</v>
      </c>
      <c r="D629" s="14">
        <v>-2</v>
      </c>
      <c r="E629" s="3" t="s">
        <v>7297</v>
      </c>
    </row>
    <row x14ac:dyDescent="0.25" r="630" customHeight="1" ht="19.5">
      <c r="A630" s="3" t="s">
        <v>7298</v>
      </c>
      <c r="B630" s="3" t="s">
        <v>2273</v>
      </c>
      <c r="C630" s="3" t="s">
        <v>2274</v>
      </c>
      <c r="D630" s="14">
        <v>-6</v>
      </c>
      <c r="E630" s="3" t="s">
        <v>7299</v>
      </c>
    </row>
    <row x14ac:dyDescent="0.25" r="631" customHeight="1" ht="19.5">
      <c r="A631" s="3" t="s">
        <v>7300</v>
      </c>
      <c r="B631" s="3" t="s">
        <v>2276</v>
      </c>
      <c r="C631" s="3" t="s">
        <v>2277</v>
      </c>
      <c r="D631" s="14">
        <v>-1</v>
      </c>
      <c r="E631" s="3" t="s">
        <v>1428</v>
      </c>
    </row>
    <row x14ac:dyDescent="0.25" r="632" customHeight="1" ht="19.5">
      <c r="A632" s="3" t="s">
        <v>7301</v>
      </c>
      <c r="B632" s="3" t="s">
        <v>620</v>
      </c>
      <c r="C632" s="3" t="s">
        <v>621</v>
      </c>
      <c r="D632" s="14">
        <v>0</v>
      </c>
      <c r="E632" s="3" t="s">
        <v>7302</v>
      </c>
    </row>
    <row x14ac:dyDescent="0.25" r="633" customHeight="1" ht="19.5">
      <c r="A633" s="3" t="s">
        <v>7303</v>
      </c>
      <c r="B633" s="3" t="s">
        <v>2279</v>
      </c>
      <c r="C633" s="3" t="s">
        <v>2280</v>
      </c>
      <c r="D633" s="14">
        <v>1</v>
      </c>
      <c r="E633" s="3" t="s">
        <v>7304</v>
      </c>
    </row>
    <row x14ac:dyDescent="0.25" r="634" customHeight="1" ht="19.5">
      <c r="A634" s="3" t="s">
        <v>7305</v>
      </c>
      <c r="B634" s="3" t="s">
        <v>2282</v>
      </c>
      <c r="C634" s="3" t="s">
        <v>1736</v>
      </c>
      <c r="D634" s="14">
        <v>-5</v>
      </c>
      <c r="E634" s="3" t="s">
        <v>1428</v>
      </c>
    </row>
    <row x14ac:dyDescent="0.25" r="635" customHeight="1" ht="19.5">
      <c r="A635" s="3" t="s">
        <v>7306</v>
      </c>
      <c r="B635" s="3" t="s">
        <v>2284</v>
      </c>
      <c r="C635" s="3" t="s">
        <v>1911</v>
      </c>
      <c r="D635" s="14">
        <v>-3</v>
      </c>
      <c r="E635" s="3" t="s">
        <v>1428</v>
      </c>
    </row>
    <row x14ac:dyDescent="0.25" r="636" customHeight="1" ht="19.5">
      <c r="A636" s="3" t="s">
        <v>7307</v>
      </c>
      <c r="B636" s="3" t="s">
        <v>2286</v>
      </c>
      <c r="C636" s="3" t="s">
        <v>2287</v>
      </c>
      <c r="D636" s="14">
        <v>-8</v>
      </c>
      <c r="E636" s="3" t="s">
        <v>7308</v>
      </c>
    </row>
    <row x14ac:dyDescent="0.25" r="637" customHeight="1" ht="19.5">
      <c r="A637" s="3" t="s">
        <v>7309</v>
      </c>
      <c r="B637" s="3" t="s">
        <v>2289</v>
      </c>
      <c r="C637" s="3" t="s">
        <v>2290</v>
      </c>
      <c r="D637" s="14">
        <v>-1</v>
      </c>
      <c r="E637" s="3" t="s">
        <v>7310</v>
      </c>
    </row>
    <row x14ac:dyDescent="0.25" r="638" customHeight="1" ht="19.5">
      <c r="A638" s="3" t="s">
        <v>7311</v>
      </c>
      <c r="B638" s="3" t="s">
        <v>2292</v>
      </c>
      <c r="C638" s="3" t="s">
        <v>2293</v>
      </c>
      <c r="D638" s="14">
        <v>-3</v>
      </c>
      <c r="E638" s="3" t="s">
        <v>7312</v>
      </c>
    </row>
    <row x14ac:dyDescent="0.25" r="639" customHeight="1" ht="19.5">
      <c r="A639" s="3" t="s">
        <v>7313</v>
      </c>
      <c r="B639" s="3" t="s">
        <v>2295</v>
      </c>
      <c r="C639" s="3" t="s">
        <v>2296</v>
      </c>
      <c r="D639" s="14">
        <v>-2</v>
      </c>
      <c r="E639" s="3" t="s">
        <v>7314</v>
      </c>
    </row>
    <row x14ac:dyDescent="0.25" r="640" customHeight="1" ht="19.5">
      <c r="A640" s="3" t="s">
        <v>7315</v>
      </c>
      <c r="B640" s="3" t="s">
        <v>2298</v>
      </c>
      <c r="C640" s="3" t="s">
        <v>2299</v>
      </c>
      <c r="D640" s="14">
        <v>-3</v>
      </c>
      <c r="E640" s="3" t="s">
        <v>7316</v>
      </c>
    </row>
    <row x14ac:dyDescent="0.25" r="641" customHeight="1" ht="19.5">
      <c r="A641" s="3" t="s">
        <v>7317</v>
      </c>
      <c r="B641" s="3" t="s">
        <v>2301</v>
      </c>
      <c r="C641" s="3" t="s">
        <v>2302</v>
      </c>
      <c r="D641" s="14">
        <v>-2</v>
      </c>
      <c r="E641" s="3" t="s">
        <v>7318</v>
      </c>
    </row>
    <row x14ac:dyDescent="0.25" r="642" customHeight="1" ht="19.5">
      <c r="A642" s="3" t="s">
        <v>7319</v>
      </c>
      <c r="B642" s="3" t="s">
        <v>962</v>
      </c>
      <c r="C642" s="3" t="s">
        <v>963</v>
      </c>
      <c r="D642" s="14">
        <v>-2</v>
      </c>
      <c r="E642" s="3" t="s">
        <v>7320</v>
      </c>
    </row>
    <row x14ac:dyDescent="0.25" r="643" customHeight="1" ht="19.5">
      <c r="A643" s="3" t="s">
        <v>7321</v>
      </c>
      <c r="B643" s="3" t="s">
        <v>962</v>
      </c>
      <c r="C643" s="3" t="s">
        <v>963</v>
      </c>
      <c r="D643" s="14">
        <v>-2</v>
      </c>
      <c r="E643" s="3" t="s">
        <v>7320</v>
      </c>
    </row>
    <row x14ac:dyDescent="0.25" r="644" customHeight="1" ht="19.5">
      <c r="A644" s="3" t="s">
        <v>7322</v>
      </c>
      <c r="B644" s="3" t="s">
        <v>2304</v>
      </c>
      <c r="C644" s="3" t="s">
        <v>2087</v>
      </c>
      <c r="D644" s="14">
        <v>-2</v>
      </c>
      <c r="E644" s="3" t="s">
        <v>7323</v>
      </c>
    </row>
    <row x14ac:dyDescent="0.25" r="645" customHeight="1" ht="19.5">
      <c r="A645" s="3" t="s">
        <v>7324</v>
      </c>
      <c r="B645" s="3" t="s">
        <v>767</v>
      </c>
      <c r="C645" s="3" t="s">
        <v>768</v>
      </c>
      <c r="D645" s="14">
        <v>-5</v>
      </c>
      <c r="E645" s="3" t="s">
        <v>7325</v>
      </c>
    </row>
    <row x14ac:dyDescent="0.25" r="646" customHeight="1" ht="19.5">
      <c r="A646" s="3" t="s">
        <v>7326</v>
      </c>
      <c r="B646" s="3" t="s">
        <v>2306</v>
      </c>
      <c r="C646" s="3" t="s">
        <v>2307</v>
      </c>
      <c r="D646" s="14">
        <v>-1</v>
      </c>
      <c r="E646" s="3" t="s">
        <v>7327</v>
      </c>
    </row>
    <row x14ac:dyDescent="0.25" r="647" customHeight="1" ht="19.5">
      <c r="A647" s="3" t="s">
        <v>7328</v>
      </c>
      <c r="B647" s="3" t="s">
        <v>2309</v>
      </c>
      <c r="C647" s="3" t="s">
        <v>1067</v>
      </c>
      <c r="D647" s="14">
        <v>-1</v>
      </c>
      <c r="E647" s="3" t="s">
        <v>7329</v>
      </c>
    </row>
    <row x14ac:dyDescent="0.25" r="648" customHeight="1" ht="19.5">
      <c r="A648" s="3" t="s">
        <v>7330</v>
      </c>
      <c r="B648" s="3" t="s">
        <v>2311</v>
      </c>
      <c r="C648" s="3" t="s">
        <v>1177</v>
      </c>
      <c r="D648" s="14">
        <v>-1</v>
      </c>
      <c r="E648" s="3" t="s">
        <v>7331</v>
      </c>
    </row>
    <row x14ac:dyDescent="0.25" r="649" customHeight="1" ht="19.5">
      <c r="A649" s="3" t="s">
        <v>7332</v>
      </c>
      <c r="B649" s="3" t="s">
        <v>806</v>
      </c>
      <c r="C649" s="3" t="s">
        <v>807</v>
      </c>
      <c r="D649" s="14">
        <v>-1</v>
      </c>
      <c r="E649" s="3" t="s">
        <v>7333</v>
      </c>
    </row>
    <row x14ac:dyDescent="0.25" r="650" customHeight="1" ht="19.5">
      <c r="A650" s="3" t="s">
        <v>7334</v>
      </c>
      <c r="B650" s="3" t="s">
        <v>965</v>
      </c>
      <c r="C650" s="3" t="s">
        <v>966</v>
      </c>
      <c r="D650" s="14">
        <v>1</v>
      </c>
      <c r="E650" s="3" t="s">
        <v>7335</v>
      </c>
    </row>
    <row x14ac:dyDescent="0.25" r="651" customHeight="1" ht="19.5">
      <c r="A651" s="3" t="s">
        <v>7336</v>
      </c>
      <c r="B651" s="3" t="s">
        <v>965</v>
      </c>
      <c r="C651" s="3" t="s">
        <v>966</v>
      </c>
      <c r="D651" s="14">
        <v>1</v>
      </c>
      <c r="E651" s="3" t="s">
        <v>7335</v>
      </c>
    </row>
    <row x14ac:dyDescent="0.25" r="652" customHeight="1" ht="19.5">
      <c r="A652" s="3" t="s">
        <v>7337</v>
      </c>
      <c r="B652" s="3" t="s">
        <v>2313</v>
      </c>
      <c r="C652" s="3" t="s">
        <v>2314</v>
      </c>
      <c r="D652" s="14">
        <v>-1</v>
      </c>
      <c r="E652" s="3" t="s">
        <v>7338</v>
      </c>
    </row>
    <row x14ac:dyDescent="0.25" r="653" customHeight="1" ht="19.5">
      <c r="A653" s="3" t="s">
        <v>7339</v>
      </c>
      <c r="B653" s="3" t="s">
        <v>2316</v>
      </c>
      <c r="C653" s="3" t="s">
        <v>2317</v>
      </c>
      <c r="D653" s="14">
        <v>-2</v>
      </c>
      <c r="E653" s="3" t="s">
        <v>7340</v>
      </c>
    </row>
    <row x14ac:dyDescent="0.25" r="654" customHeight="1" ht="19.5">
      <c r="A654" s="3" t="s">
        <v>7341</v>
      </c>
      <c r="B654" s="3" t="s">
        <v>638</v>
      </c>
      <c r="C654" s="3" t="s">
        <v>639</v>
      </c>
      <c r="D654" s="14">
        <v>0</v>
      </c>
      <c r="E654" s="3" t="s">
        <v>7342</v>
      </c>
    </row>
    <row x14ac:dyDescent="0.25" r="655" customHeight="1" ht="19.5">
      <c r="A655" s="3" t="s">
        <v>7343</v>
      </c>
      <c r="B655" s="3" t="s">
        <v>2319</v>
      </c>
      <c r="C655" s="3" t="s">
        <v>2169</v>
      </c>
      <c r="D655" s="14">
        <v>-2</v>
      </c>
      <c r="E655" s="3" t="s">
        <v>7344</v>
      </c>
    </row>
    <row x14ac:dyDescent="0.25" r="656" customHeight="1" ht="19.5">
      <c r="A656" s="3" t="s">
        <v>7345</v>
      </c>
      <c r="B656" s="3" t="s">
        <v>2321</v>
      </c>
      <c r="C656" s="3" t="s">
        <v>2322</v>
      </c>
      <c r="D656" s="14">
        <v>1</v>
      </c>
      <c r="E656" s="3" t="s">
        <v>7346</v>
      </c>
    </row>
    <row x14ac:dyDescent="0.25" r="657" customHeight="1" ht="19.5">
      <c r="A657" s="3" t="s">
        <v>7347</v>
      </c>
      <c r="B657" s="3" t="s">
        <v>2324</v>
      </c>
      <c r="C657" s="3" t="s">
        <v>2325</v>
      </c>
      <c r="D657" s="14">
        <v>0</v>
      </c>
      <c r="E657" s="3" t="s">
        <v>7348</v>
      </c>
    </row>
    <row x14ac:dyDescent="0.25" r="658" customHeight="1" ht="19.5">
      <c r="A658" s="3" t="s">
        <v>7349</v>
      </c>
      <c r="B658" s="3" t="s">
        <v>2327</v>
      </c>
      <c r="C658" s="3" t="s">
        <v>975</v>
      </c>
      <c r="D658" s="14">
        <v>0</v>
      </c>
      <c r="E658" s="3" t="s">
        <v>7350</v>
      </c>
    </row>
    <row x14ac:dyDescent="0.25" r="659" customHeight="1" ht="19.5">
      <c r="A659" s="3" t="s">
        <v>7351</v>
      </c>
      <c r="B659" s="3" t="s">
        <v>2329</v>
      </c>
      <c r="C659" s="3" t="s">
        <v>2256</v>
      </c>
      <c r="D659" s="14">
        <v>-3</v>
      </c>
      <c r="E659" s="3" t="s">
        <v>7352</v>
      </c>
    </row>
    <row x14ac:dyDescent="0.25" r="660" customHeight="1" ht="19.5">
      <c r="A660" s="3" t="s">
        <v>7353</v>
      </c>
      <c r="B660" s="3" t="s">
        <v>2331</v>
      </c>
      <c r="C660" s="3" t="s">
        <v>2259</v>
      </c>
      <c r="D660" s="14">
        <v>-3</v>
      </c>
      <c r="E660" s="3" t="s">
        <v>1428</v>
      </c>
    </row>
    <row x14ac:dyDescent="0.25" r="661" customHeight="1" ht="19.5">
      <c r="A661" s="3" t="s">
        <v>7354</v>
      </c>
      <c r="B661" s="3" t="s">
        <v>968</v>
      </c>
      <c r="C661" s="3" t="s">
        <v>969</v>
      </c>
      <c r="D661" s="14">
        <v>1</v>
      </c>
      <c r="E661" s="3" t="s">
        <v>7355</v>
      </c>
    </row>
    <row x14ac:dyDescent="0.25" r="662" customHeight="1" ht="19.5">
      <c r="A662" s="3" t="s">
        <v>7356</v>
      </c>
      <c r="B662" s="3" t="s">
        <v>968</v>
      </c>
      <c r="C662" s="3" t="s">
        <v>969</v>
      </c>
      <c r="D662" s="14">
        <v>1</v>
      </c>
      <c r="E662" s="3" t="s">
        <v>7355</v>
      </c>
    </row>
    <row x14ac:dyDescent="0.25" r="663" customHeight="1" ht="19.5">
      <c r="A663" s="3" t="s">
        <v>7357</v>
      </c>
      <c r="B663" s="3" t="s">
        <v>2333</v>
      </c>
      <c r="C663" s="3"/>
      <c r="D663" s="14">
        <v>0</v>
      </c>
      <c r="E663" s="3" t="s">
        <v>1428</v>
      </c>
    </row>
    <row x14ac:dyDescent="0.25" r="664" customHeight="1" ht="19.5">
      <c r="A664" s="3" t="s">
        <v>7358</v>
      </c>
      <c r="B664" s="3" t="s">
        <v>2335</v>
      </c>
      <c r="C664" s="3" t="s">
        <v>2336</v>
      </c>
      <c r="D664" s="14">
        <v>0</v>
      </c>
      <c r="E664" s="3" t="s">
        <v>7359</v>
      </c>
    </row>
    <row x14ac:dyDescent="0.25" r="665" customHeight="1" ht="19.5">
      <c r="A665" s="3" t="s">
        <v>7360</v>
      </c>
      <c r="B665" s="3" t="s">
        <v>2338</v>
      </c>
      <c r="C665" s="3" t="s">
        <v>2339</v>
      </c>
      <c r="D665" s="14">
        <v>0</v>
      </c>
      <c r="E665" s="3" t="s">
        <v>7361</v>
      </c>
    </row>
    <row x14ac:dyDescent="0.25" r="666" customHeight="1" ht="19.5">
      <c r="A666" s="3" t="s">
        <v>7362</v>
      </c>
      <c r="B666" s="3" t="s">
        <v>2341</v>
      </c>
      <c r="C666" s="3" t="s">
        <v>632</v>
      </c>
      <c r="D666" s="14">
        <v>0</v>
      </c>
      <c r="E666" s="3" t="s">
        <v>7363</v>
      </c>
    </row>
    <row x14ac:dyDescent="0.25" r="667" customHeight="1" ht="19.5">
      <c r="A667" s="3" t="s">
        <v>7364</v>
      </c>
      <c r="B667" s="3" t="s">
        <v>2343</v>
      </c>
      <c r="C667" s="3" t="s">
        <v>632</v>
      </c>
      <c r="D667" s="14">
        <v>0</v>
      </c>
      <c r="E667" s="3" t="s">
        <v>7365</v>
      </c>
    </row>
    <row x14ac:dyDescent="0.25" r="668" customHeight="1" ht="19.5">
      <c r="A668" s="3" t="s">
        <v>7366</v>
      </c>
      <c r="B668" s="3" t="s">
        <v>2345</v>
      </c>
      <c r="C668" s="3" t="s">
        <v>632</v>
      </c>
      <c r="D668" s="14">
        <v>0</v>
      </c>
      <c r="E668" s="3" t="s">
        <v>7367</v>
      </c>
    </row>
    <row x14ac:dyDescent="0.25" r="669" customHeight="1" ht="19.5">
      <c r="A669" s="3" t="s">
        <v>7368</v>
      </c>
      <c r="B669" s="3" t="s">
        <v>2347</v>
      </c>
      <c r="C669" s="3" t="s">
        <v>632</v>
      </c>
      <c r="D669" s="14">
        <v>0</v>
      </c>
      <c r="E669" s="3" t="s">
        <v>7369</v>
      </c>
    </row>
    <row x14ac:dyDescent="0.25" r="670" customHeight="1" ht="19.5">
      <c r="A670" s="3" t="s">
        <v>7370</v>
      </c>
      <c r="B670" s="3" t="s">
        <v>2349</v>
      </c>
      <c r="C670" s="3" t="s">
        <v>632</v>
      </c>
      <c r="D670" s="14">
        <v>0</v>
      </c>
      <c r="E670" s="3" t="s">
        <v>7371</v>
      </c>
    </row>
    <row x14ac:dyDescent="0.25" r="671" customHeight="1" ht="19.5">
      <c r="A671" s="3" t="s">
        <v>7372</v>
      </c>
      <c r="B671" s="3" t="s">
        <v>2351</v>
      </c>
      <c r="C671" s="3" t="s">
        <v>632</v>
      </c>
      <c r="D671" s="14">
        <v>0</v>
      </c>
      <c r="E671" s="3" t="s">
        <v>7373</v>
      </c>
    </row>
    <row x14ac:dyDescent="0.25" r="672" customHeight="1" ht="19.5">
      <c r="A672" s="3" t="s">
        <v>7374</v>
      </c>
      <c r="B672" s="3" t="s">
        <v>2353</v>
      </c>
      <c r="C672" s="3" t="s">
        <v>632</v>
      </c>
      <c r="D672" s="14">
        <v>0</v>
      </c>
      <c r="E672" s="3" t="s">
        <v>7375</v>
      </c>
    </row>
    <row x14ac:dyDescent="0.25" r="673" customHeight="1" ht="19.5">
      <c r="A673" s="3" t="s">
        <v>7376</v>
      </c>
      <c r="B673" s="3" t="s">
        <v>2355</v>
      </c>
      <c r="C673" s="3" t="s">
        <v>632</v>
      </c>
      <c r="D673" s="14">
        <v>0</v>
      </c>
      <c r="E673" s="3" t="s">
        <v>7377</v>
      </c>
    </row>
    <row x14ac:dyDescent="0.25" r="674" customHeight="1" ht="19.5">
      <c r="A674" s="3" t="s">
        <v>7378</v>
      </c>
      <c r="B674" s="3" t="s">
        <v>2357</v>
      </c>
      <c r="C674" s="3" t="s">
        <v>632</v>
      </c>
      <c r="D674" s="14">
        <v>0</v>
      </c>
      <c r="E674" s="3" t="s">
        <v>7379</v>
      </c>
    </row>
    <row x14ac:dyDescent="0.25" r="675" customHeight="1" ht="19.5">
      <c r="A675" s="3" t="s">
        <v>7380</v>
      </c>
      <c r="B675" s="3" t="s">
        <v>2359</v>
      </c>
      <c r="C675" s="3" t="s">
        <v>632</v>
      </c>
      <c r="D675" s="14">
        <v>0</v>
      </c>
      <c r="E675" s="3" t="s">
        <v>7381</v>
      </c>
    </row>
    <row x14ac:dyDescent="0.25" r="676" customHeight="1" ht="19.5">
      <c r="A676" s="3" t="s">
        <v>7382</v>
      </c>
      <c r="B676" s="3" t="s">
        <v>2361</v>
      </c>
      <c r="C676" s="3" t="s">
        <v>632</v>
      </c>
      <c r="D676" s="14">
        <v>0</v>
      </c>
      <c r="E676" s="3" t="s">
        <v>7383</v>
      </c>
    </row>
    <row x14ac:dyDescent="0.25" r="677" customHeight="1" ht="19.5">
      <c r="A677" s="3" t="s">
        <v>7384</v>
      </c>
      <c r="B677" s="3" t="s">
        <v>2363</v>
      </c>
      <c r="C677" s="3" t="s">
        <v>632</v>
      </c>
      <c r="D677" s="14">
        <v>0</v>
      </c>
      <c r="E677" s="3" t="s">
        <v>7385</v>
      </c>
    </row>
    <row x14ac:dyDescent="0.25" r="678" customHeight="1" ht="19.5">
      <c r="A678" s="3" t="s">
        <v>7386</v>
      </c>
      <c r="B678" s="3" t="s">
        <v>2365</v>
      </c>
      <c r="C678" s="3" t="s">
        <v>632</v>
      </c>
      <c r="D678" s="14">
        <v>0</v>
      </c>
      <c r="E678" s="3" t="s">
        <v>7387</v>
      </c>
    </row>
    <row x14ac:dyDescent="0.25" r="679" customHeight="1" ht="19.5">
      <c r="A679" s="3" t="s">
        <v>7388</v>
      </c>
      <c r="B679" s="3" t="s">
        <v>2367</v>
      </c>
      <c r="C679" s="3" t="s">
        <v>632</v>
      </c>
      <c r="D679" s="14">
        <v>0</v>
      </c>
      <c r="E679" s="3" t="s">
        <v>7389</v>
      </c>
    </row>
    <row x14ac:dyDescent="0.25" r="680" customHeight="1" ht="19.5">
      <c r="A680" s="3" t="s">
        <v>7390</v>
      </c>
      <c r="B680" s="3" t="s">
        <v>2369</v>
      </c>
      <c r="C680" s="3" t="s">
        <v>632</v>
      </c>
      <c r="D680" s="14">
        <v>0</v>
      </c>
      <c r="E680" s="3" t="s">
        <v>7391</v>
      </c>
    </row>
    <row x14ac:dyDescent="0.25" r="681" customHeight="1" ht="19.5">
      <c r="A681" s="3" t="s">
        <v>7392</v>
      </c>
      <c r="B681" s="3" t="s">
        <v>2371</v>
      </c>
      <c r="C681" s="3" t="s">
        <v>632</v>
      </c>
      <c r="D681" s="14">
        <v>0</v>
      </c>
      <c r="E681" s="3" t="s">
        <v>7393</v>
      </c>
    </row>
    <row x14ac:dyDescent="0.25" r="682" customHeight="1" ht="19.5">
      <c r="A682" s="3" t="s">
        <v>7394</v>
      </c>
      <c r="B682" s="3" t="s">
        <v>2373</v>
      </c>
      <c r="C682" s="3" t="s">
        <v>632</v>
      </c>
      <c r="D682" s="14">
        <v>0</v>
      </c>
      <c r="E682" s="3" t="s">
        <v>7395</v>
      </c>
    </row>
    <row x14ac:dyDescent="0.25" r="683" customHeight="1" ht="19.5">
      <c r="A683" s="3" t="s">
        <v>7396</v>
      </c>
      <c r="B683" s="3" t="s">
        <v>2375</v>
      </c>
      <c r="C683" s="3" t="s">
        <v>632</v>
      </c>
      <c r="D683" s="14">
        <v>0</v>
      </c>
      <c r="E683" s="3" t="s">
        <v>7397</v>
      </c>
    </row>
    <row x14ac:dyDescent="0.25" r="684" customHeight="1" ht="19.5">
      <c r="A684" s="3" t="s">
        <v>7398</v>
      </c>
      <c r="B684" s="3" t="s">
        <v>2377</v>
      </c>
      <c r="C684" s="3" t="s">
        <v>632</v>
      </c>
      <c r="D684" s="14">
        <v>0</v>
      </c>
      <c r="E684" s="3" t="s">
        <v>7399</v>
      </c>
    </row>
    <row x14ac:dyDescent="0.25" r="685" customHeight="1" ht="19.5">
      <c r="A685" s="3" t="s">
        <v>7400</v>
      </c>
      <c r="B685" s="3" t="s">
        <v>2379</v>
      </c>
      <c r="C685" s="3" t="s">
        <v>632</v>
      </c>
      <c r="D685" s="14">
        <v>0</v>
      </c>
      <c r="E685" s="3" t="s">
        <v>7401</v>
      </c>
    </row>
    <row x14ac:dyDescent="0.25" r="686" customHeight="1" ht="19.5">
      <c r="A686" s="3" t="s">
        <v>7402</v>
      </c>
      <c r="B686" s="3" t="s">
        <v>676</v>
      </c>
      <c r="C686" s="3" t="s">
        <v>677</v>
      </c>
      <c r="D686" s="14">
        <v>0</v>
      </c>
      <c r="E686" s="3" t="s">
        <v>7403</v>
      </c>
    </row>
    <row x14ac:dyDescent="0.25" r="687" customHeight="1" ht="19.5">
      <c r="A687" s="3" t="s">
        <v>7404</v>
      </c>
      <c r="B687" s="3" t="s">
        <v>676</v>
      </c>
      <c r="C687" s="3" t="s">
        <v>677</v>
      </c>
      <c r="D687" s="14">
        <v>0</v>
      </c>
      <c r="E687" s="3" t="s">
        <v>7403</v>
      </c>
    </row>
    <row x14ac:dyDescent="0.25" r="688" customHeight="1" ht="19.5">
      <c r="A688" s="3" t="s">
        <v>7405</v>
      </c>
      <c r="B688" s="3" t="s">
        <v>2381</v>
      </c>
      <c r="C688" s="3" t="s">
        <v>2382</v>
      </c>
      <c r="D688" s="14">
        <v>1</v>
      </c>
      <c r="E688" s="3" t="s">
        <v>7406</v>
      </c>
    </row>
    <row x14ac:dyDescent="0.25" r="689" customHeight="1" ht="19.5">
      <c r="A689" s="3" t="s">
        <v>7407</v>
      </c>
      <c r="B689" s="3" t="s">
        <v>2384</v>
      </c>
      <c r="C689" s="3" t="s">
        <v>2385</v>
      </c>
      <c r="D689" s="14">
        <v>-2</v>
      </c>
      <c r="E689" s="3" t="s">
        <v>7408</v>
      </c>
    </row>
    <row x14ac:dyDescent="0.25" r="690" customHeight="1" ht="19.5">
      <c r="A690" s="3" t="s">
        <v>7409</v>
      </c>
      <c r="B690" s="3" t="s">
        <v>2387</v>
      </c>
      <c r="C690" s="3" t="s">
        <v>2388</v>
      </c>
      <c r="D690" s="14">
        <v>1</v>
      </c>
      <c r="E690" s="3" t="s">
        <v>7410</v>
      </c>
    </row>
    <row x14ac:dyDescent="0.25" r="691" customHeight="1" ht="19.5">
      <c r="A691" s="3" t="s">
        <v>7411</v>
      </c>
      <c r="B691" s="3" t="s">
        <v>670</v>
      </c>
      <c r="C691" s="3" t="s">
        <v>671</v>
      </c>
      <c r="D691" s="14">
        <v>0</v>
      </c>
      <c r="E691" s="3" t="s">
        <v>7412</v>
      </c>
    </row>
    <row x14ac:dyDescent="0.25" r="692" customHeight="1" ht="19.5">
      <c r="A692" s="3" t="s">
        <v>7413</v>
      </c>
      <c r="B692" s="3" t="s">
        <v>2390</v>
      </c>
      <c r="C692" s="3" t="s">
        <v>2391</v>
      </c>
      <c r="D692" s="14">
        <v>1</v>
      </c>
      <c r="E692" s="3" t="s">
        <v>7414</v>
      </c>
    </row>
    <row x14ac:dyDescent="0.25" r="693" customHeight="1" ht="19.5">
      <c r="A693" s="3" t="s">
        <v>7415</v>
      </c>
      <c r="B693" s="3" t="s">
        <v>2393</v>
      </c>
      <c r="C693" s="3" t="s">
        <v>2394</v>
      </c>
      <c r="D693" s="14">
        <v>-2</v>
      </c>
      <c r="E693" s="3" t="s">
        <v>7416</v>
      </c>
    </row>
    <row x14ac:dyDescent="0.25" r="694" customHeight="1" ht="19.5">
      <c r="A694" s="3" t="s">
        <v>7417</v>
      </c>
      <c r="B694" s="3" t="s">
        <v>2396</v>
      </c>
      <c r="C694" s="3" t="s">
        <v>2397</v>
      </c>
      <c r="D694" s="14">
        <v>-3</v>
      </c>
      <c r="E694" s="3" t="s">
        <v>7418</v>
      </c>
    </row>
    <row x14ac:dyDescent="0.25" r="695" customHeight="1" ht="19.5">
      <c r="A695" s="3" t="s">
        <v>7419</v>
      </c>
      <c r="B695" s="3" t="s">
        <v>2399</v>
      </c>
      <c r="C695" s="3" t="s">
        <v>2394</v>
      </c>
      <c r="D695" s="14">
        <v>-2</v>
      </c>
      <c r="E695" s="3" t="s">
        <v>7420</v>
      </c>
    </row>
    <row x14ac:dyDescent="0.25" r="696" customHeight="1" ht="19.5">
      <c r="A696" s="3" t="s">
        <v>7421</v>
      </c>
      <c r="B696" s="3" t="s">
        <v>2401</v>
      </c>
      <c r="C696" s="3" t="s">
        <v>2402</v>
      </c>
      <c r="D696" s="14">
        <v>-2</v>
      </c>
      <c r="E696" s="3" t="s">
        <v>7422</v>
      </c>
    </row>
    <row x14ac:dyDescent="0.25" r="697" customHeight="1" ht="19.5">
      <c r="A697" s="3" t="s">
        <v>7423</v>
      </c>
      <c r="B697" s="3" t="s">
        <v>2404</v>
      </c>
      <c r="C697" s="3" t="s">
        <v>2402</v>
      </c>
      <c r="D697" s="14">
        <v>-2</v>
      </c>
      <c r="E697" s="3" t="s">
        <v>7424</v>
      </c>
    </row>
    <row x14ac:dyDescent="0.25" r="698" customHeight="1" ht="19.5">
      <c r="A698" s="3" t="s">
        <v>7425</v>
      </c>
      <c r="B698" s="3" t="s">
        <v>2406</v>
      </c>
      <c r="C698" s="3" t="s">
        <v>2407</v>
      </c>
      <c r="D698" s="14">
        <v>-3</v>
      </c>
      <c r="E698" s="3" t="s">
        <v>7426</v>
      </c>
    </row>
    <row x14ac:dyDescent="0.25" r="699" customHeight="1" ht="19.5">
      <c r="A699" s="3" t="s">
        <v>7427</v>
      </c>
      <c r="B699" s="3" t="s">
        <v>2409</v>
      </c>
      <c r="C699" s="3" t="s">
        <v>2224</v>
      </c>
      <c r="D699" s="14">
        <v>-2</v>
      </c>
      <c r="E699" s="3" t="s">
        <v>7428</v>
      </c>
    </row>
    <row x14ac:dyDescent="0.25" r="700" customHeight="1" ht="19.5">
      <c r="A700" s="3" t="s">
        <v>7429</v>
      </c>
      <c r="B700" s="3" t="s">
        <v>971</v>
      </c>
      <c r="C700" s="3" t="s">
        <v>972</v>
      </c>
      <c r="D700" s="14">
        <v>-1</v>
      </c>
      <c r="E700" s="3" t="s">
        <v>1428</v>
      </c>
    </row>
    <row x14ac:dyDescent="0.25" r="701" customHeight="1" ht="19.5">
      <c r="A701" s="3" t="s">
        <v>7430</v>
      </c>
      <c r="B701" s="3" t="s">
        <v>971</v>
      </c>
      <c r="C701" s="3" t="s">
        <v>972</v>
      </c>
      <c r="D701" s="14">
        <v>-1</v>
      </c>
      <c r="E701" s="3" t="s">
        <v>1428</v>
      </c>
    </row>
    <row x14ac:dyDescent="0.25" r="702" customHeight="1" ht="19.5">
      <c r="A702" s="3" t="s">
        <v>7431</v>
      </c>
      <c r="B702" s="3" t="s">
        <v>974</v>
      </c>
      <c r="C702" s="3" t="s">
        <v>975</v>
      </c>
      <c r="D702" s="14">
        <v>0</v>
      </c>
      <c r="E702" s="3" t="s">
        <v>1428</v>
      </c>
    </row>
    <row x14ac:dyDescent="0.25" r="703" customHeight="1" ht="19.5">
      <c r="A703" s="3" t="s">
        <v>7432</v>
      </c>
      <c r="B703" s="3" t="s">
        <v>974</v>
      </c>
      <c r="C703" s="3" t="s">
        <v>975</v>
      </c>
      <c r="D703" s="14">
        <v>0</v>
      </c>
      <c r="E703" s="3" t="s">
        <v>1428</v>
      </c>
    </row>
    <row x14ac:dyDescent="0.25" r="704" customHeight="1" ht="19.5">
      <c r="A704" s="3" t="s">
        <v>7433</v>
      </c>
      <c r="B704" s="3" t="s">
        <v>2411</v>
      </c>
      <c r="C704" s="3" t="s">
        <v>2412</v>
      </c>
      <c r="D704" s="14">
        <v>-8</v>
      </c>
      <c r="E704" s="3" t="s">
        <v>7434</v>
      </c>
    </row>
    <row x14ac:dyDescent="0.25" r="705" customHeight="1" ht="19.5">
      <c r="A705" s="3" t="s">
        <v>7435</v>
      </c>
      <c r="B705" s="3" t="s">
        <v>2414</v>
      </c>
      <c r="C705" s="3" t="s">
        <v>2415</v>
      </c>
      <c r="D705" s="14">
        <v>0</v>
      </c>
      <c r="E705" s="3" t="s">
        <v>7436</v>
      </c>
    </row>
    <row x14ac:dyDescent="0.25" r="706" customHeight="1" ht="19.5">
      <c r="A706" s="3" t="s">
        <v>7437</v>
      </c>
      <c r="B706" s="3" t="s">
        <v>2417</v>
      </c>
      <c r="C706" s="3" t="s">
        <v>2418</v>
      </c>
      <c r="D706" s="14">
        <v>0</v>
      </c>
      <c r="E706" s="3" t="s">
        <v>7438</v>
      </c>
    </row>
    <row x14ac:dyDescent="0.25" r="707" customHeight="1" ht="19.5">
      <c r="A707" s="3" t="s">
        <v>7439</v>
      </c>
      <c r="B707" s="3" t="s">
        <v>2420</v>
      </c>
      <c r="C707" s="3" t="s">
        <v>2421</v>
      </c>
      <c r="D707" s="14">
        <v>0</v>
      </c>
      <c r="E707" s="3" t="s">
        <v>7440</v>
      </c>
    </row>
    <row x14ac:dyDescent="0.25" r="708" customHeight="1" ht="19.5">
      <c r="A708" s="3" t="s">
        <v>7441</v>
      </c>
      <c r="B708" s="3" t="s">
        <v>697</v>
      </c>
      <c r="C708" s="3" t="s">
        <v>698</v>
      </c>
      <c r="D708" s="14">
        <v>-4</v>
      </c>
      <c r="E708" s="3" t="s">
        <v>7442</v>
      </c>
    </row>
    <row x14ac:dyDescent="0.25" r="709" customHeight="1" ht="19.5">
      <c r="A709" s="3" t="s">
        <v>7443</v>
      </c>
      <c r="B709" s="3" t="s">
        <v>641</v>
      </c>
      <c r="C709" s="3" t="s">
        <v>642</v>
      </c>
      <c r="D709" s="14">
        <v>0</v>
      </c>
      <c r="E709" s="3" t="s">
        <v>7444</v>
      </c>
    </row>
    <row x14ac:dyDescent="0.25" r="710" customHeight="1" ht="19.5">
      <c r="A710" s="3" t="s">
        <v>7445</v>
      </c>
      <c r="B710" s="3" t="s">
        <v>641</v>
      </c>
      <c r="C710" s="3" t="s">
        <v>642</v>
      </c>
      <c r="D710" s="14">
        <v>0</v>
      </c>
      <c r="E710" s="3" t="s">
        <v>7444</v>
      </c>
    </row>
    <row x14ac:dyDescent="0.25" r="711" customHeight="1" ht="19.5">
      <c r="A711" s="3" t="s">
        <v>7446</v>
      </c>
      <c r="B711" s="3" t="s">
        <v>2423</v>
      </c>
      <c r="C711" s="3" t="s">
        <v>2424</v>
      </c>
      <c r="D711" s="14">
        <v>1</v>
      </c>
      <c r="E711" s="3" t="s">
        <v>7447</v>
      </c>
    </row>
    <row x14ac:dyDescent="0.25" r="712" customHeight="1" ht="19.5">
      <c r="A712" s="3" t="s">
        <v>7448</v>
      </c>
      <c r="B712" s="3" t="s">
        <v>977</v>
      </c>
      <c r="C712" s="3" t="s">
        <v>978</v>
      </c>
      <c r="D712" s="14">
        <v>-2</v>
      </c>
      <c r="E712" s="3" t="s">
        <v>7449</v>
      </c>
    </row>
    <row x14ac:dyDescent="0.25" r="713" customHeight="1" ht="19.5">
      <c r="A713" s="3" t="s">
        <v>7450</v>
      </c>
      <c r="B713" s="3" t="s">
        <v>977</v>
      </c>
      <c r="C713" s="3" t="s">
        <v>978</v>
      </c>
      <c r="D713" s="14">
        <v>-2</v>
      </c>
      <c r="E713" s="3" t="s">
        <v>7449</v>
      </c>
    </row>
    <row x14ac:dyDescent="0.25" r="714" customHeight="1" ht="19.5">
      <c r="A714" s="3" t="s">
        <v>7451</v>
      </c>
      <c r="B714" s="3" t="s">
        <v>2426</v>
      </c>
      <c r="C714" s="3" t="s">
        <v>2427</v>
      </c>
      <c r="D714" s="14">
        <v>0</v>
      </c>
      <c r="E714" s="3" t="s">
        <v>7452</v>
      </c>
    </row>
    <row x14ac:dyDescent="0.25" r="715" customHeight="1" ht="19.5">
      <c r="A715" s="3" t="s">
        <v>7453</v>
      </c>
      <c r="B715" s="3" t="s">
        <v>2429</v>
      </c>
      <c r="C715" s="3" t="s">
        <v>2430</v>
      </c>
      <c r="D715" s="14">
        <v>-2</v>
      </c>
      <c r="E715" s="3" t="s">
        <v>7454</v>
      </c>
    </row>
    <row x14ac:dyDescent="0.25" r="716" customHeight="1" ht="19.5">
      <c r="A716" s="3" t="s">
        <v>7455</v>
      </c>
      <c r="B716" s="3" t="s">
        <v>2432</v>
      </c>
      <c r="C716" s="3" t="s">
        <v>2433</v>
      </c>
      <c r="D716" s="14">
        <v>-4</v>
      </c>
      <c r="E716" s="3" t="s">
        <v>7456</v>
      </c>
    </row>
    <row x14ac:dyDescent="0.25" r="717" customHeight="1" ht="19.5">
      <c r="A717" s="3" t="s">
        <v>7457</v>
      </c>
      <c r="B717" s="3" t="s">
        <v>2435</v>
      </c>
      <c r="C717" s="3" t="s">
        <v>2436</v>
      </c>
      <c r="D717" s="14">
        <v>0</v>
      </c>
      <c r="E717" s="3" t="s">
        <v>7458</v>
      </c>
    </row>
    <row x14ac:dyDescent="0.25" r="718" customHeight="1" ht="19.5">
      <c r="A718" s="3" t="s">
        <v>7459</v>
      </c>
      <c r="B718" s="3" t="s">
        <v>980</v>
      </c>
      <c r="C718" s="3" t="s">
        <v>981</v>
      </c>
      <c r="D718" s="14">
        <v>2</v>
      </c>
      <c r="E718" s="3" t="s">
        <v>7460</v>
      </c>
    </row>
    <row x14ac:dyDescent="0.25" r="719" customHeight="1" ht="19.5">
      <c r="A719" s="3" t="s">
        <v>7461</v>
      </c>
      <c r="B719" s="3" t="s">
        <v>980</v>
      </c>
      <c r="C719" s="3" t="s">
        <v>981</v>
      </c>
      <c r="D719" s="14">
        <v>2</v>
      </c>
      <c r="E719" s="3" t="s">
        <v>7460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869"/>
  <sheetViews>
    <sheetView workbookViewId="0">
      <pane state="frozen" activePane="bottomLeft" topLeftCell="A2" ySplit="1" xSplit="0"/>
    </sheetView>
  </sheetViews>
  <sheetFormatPr defaultRowHeight="15" x14ac:dyDescent="0.25"/>
  <cols>
    <col min="1" max="1" style="8" width="8.719285714285713" customWidth="1" bestFit="1"/>
    <col min="2" max="2" style="9" width="131.14785714285713" customWidth="1" bestFit="1"/>
    <col min="3" max="3" style="9" width="26.14785714285714" customWidth="1" bestFit="1"/>
    <col min="4" max="4" style="9" width="20.576428571428572" customWidth="1" bestFit="1"/>
  </cols>
  <sheetData>
    <row x14ac:dyDescent="0.25" r="1" customHeight="1" ht="19.5">
      <c r="A1" s="1" t="s">
        <v>0</v>
      </c>
      <c r="B1" s="1" t="s">
        <v>1</v>
      </c>
      <c r="C1" s="1" t="s">
        <v>4148</v>
      </c>
      <c r="D1" s="1" t="s">
        <v>4149</v>
      </c>
    </row>
    <row x14ac:dyDescent="0.25" r="2" customHeight="1" ht="19.5">
      <c r="A2" s="3" t="s">
        <v>4150</v>
      </c>
      <c r="B2" s="3" t="s">
        <v>4151</v>
      </c>
      <c r="C2" s="3" t="s">
        <v>4152</v>
      </c>
      <c r="D2" s="3" t="s">
        <v>1428</v>
      </c>
    </row>
    <row x14ac:dyDescent="0.25" r="3" customHeight="1" ht="19.5">
      <c r="A3" s="3" t="s">
        <v>4</v>
      </c>
      <c r="B3" s="3" t="s">
        <v>4153</v>
      </c>
      <c r="C3" s="3" t="s">
        <v>4154</v>
      </c>
      <c r="D3" s="3" t="s">
        <v>4155</v>
      </c>
    </row>
    <row x14ac:dyDescent="0.25" r="4" customHeight="1" ht="19.5">
      <c r="A4" s="3" t="s">
        <v>4156</v>
      </c>
      <c r="B4" s="6"/>
      <c r="C4" s="6"/>
      <c r="D4" s="6"/>
    </row>
    <row x14ac:dyDescent="0.25" r="5" customHeight="1" ht="19.5">
      <c r="A5" s="3" t="s">
        <v>7</v>
      </c>
      <c r="B5" s="3" t="s">
        <v>4157</v>
      </c>
      <c r="C5" s="3" t="s">
        <v>1428</v>
      </c>
      <c r="D5" s="3" t="s">
        <v>4158</v>
      </c>
    </row>
    <row x14ac:dyDescent="0.25" r="6" customHeight="1" ht="19.5">
      <c r="A6" s="3" t="s">
        <v>4159</v>
      </c>
      <c r="B6" s="3" t="s">
        <v>4160</v>
      </c>
      <c r="C6" s="3" t="s">
        <v>4161</v>
      </c>
      <c r="D6" s="3" t="s">
        <v>4162</v>
      </c>
    </row>
    <row x14ac:dyDescent="0.25" r="7" customHeight="1" ht="19.5">
      <c r="A7" s="3" t="s">
        <v>4163</v>
      </c>
      <c r="B7" s="3" t="s">
        <v>4164</v>
      </c>
      <c r="C7" s="3" t="s">
        <v>1428</v>
      </c>
      <c r="D7" s="3" t="s">
        <v>4165</v>
      </c>
    </row>
    <row x14ac:dyDescent="0.25" r="8" customHeight="1" ht="19.5">
      <c r="A8" s="3" t="s">
        <v>4166</v>
      </c>
      <c r="B8" s="3" t="s">
        <v>4167</v>
      </c>
      <c r="C8" s="3" t="s">
        <v>4168</v>
      </c>
      <c r="D8" s="3" t="s">
        <v>4169</v>
      </c>
    </row>
    <row x14ac:dyDescent="0.25" r="9" customHeight="1" ht="19.5">
      <c r="A9" s="3" t="s">
        <v>4170</v>
      </c>
      <c r="B9" s="3" t="s">
        <v>4171</v>
      </c>
      <c r="C9" s="3" t="s">
        <v>4168</v>
      </c>
      <c r="D9" s="3" t="s">
        <v>4172</v>
      </c>
    </row>
    <row x14ac:dyDescent="0.25" r="10" customHeight="1" ht="19.5">
      <c r="A10" s="3" t="s">
        <v>10</v>
      </c>
      <c r="B10" s="3" t="s">
        <v>4173</v>
      </c>
      <c r="C10" s="3" t="s">
        <v>4168</v>
      </c>
      <c r="D10" s="3" t="s">
        <v>4174</v>
      </c>
    </row>
    <row x14ac:dyDescent="0.25" r="11" customHeight="1" ht="19.5">
      <c r="A11" s="3" t="s">
        <v>4175</v>
      </c>
      <c r="B11" s="3" t="s">
        <v>4176</v>
      </c>
      <c r="C11" s="3" t="s">
        <v>4168</v>
      </c>
      <c r="D11" s="3" t="s">
        <v>4177</v>
      </c>
    </row>
    <row x14ac:dyDescent="0.25" r="12" customHeight="1" ht="19.5">
      <c r="A12" s="3" t="s">
        <v>4178</v>
      </c>
      <c r="B12" s="3" t="s">
        <v>4179</v>
      </c>
      <c r="C12" s="3" t="s">
        <v>4180</v>
      </c>
      <c r="D12" s="3" t="s">
        <v>4181</v>
      </c>
    </row>
    <row x14ac:dyDescent="0.25" r="13" customHeight="1" ht="19.5">
      <c r="A13" s="3" t="s">
        <v>4182</v>
      </c>
      <c r="B13" s="3" t="s">
        <v>4183</v>
      </c>
      <c r="C13" s="3" t="s">
        <v>4184</v>
      </c>
      <c r="D13" s="3" t="s">
        <v>4185</v>
      </c>
    </row>
    <row x14ac:dyDescent="0.25" r="14" customHeight="1" ht="19.5">
      <c r="A14" s="3" t="s">
        <v>4186</v>
      </c>
      <c r="B14" s="3" t="s">
        <v>4187</v>
      </c>
      <c r="C14" s="3" t="s">
        <v>4188</v>
      </c>
      <c r="D14" s="3" t="s">
        <v>4189</v>
      </c>
    </row>
    <row x14ac:dyDescent="0.25" r="15" customHeight="1" ht="19.5">
      <c r="A15" s="3" t="s">
        <v>21</v>
      </c>
      <c r="B15" s="3" t="s">
        <v>4187</v>
      </c>
      <c r="C15" s="3" t="s">
        <v>4188</v>
      </c>
      <c r="D15" s="3" t="s">
        <v>4189</v>
      </c>
    </row>
    <row x14ac:dyDescent="0.25" r="16" customHeight="1" ht="19.5">
      <c r="A16" s="3" t="s">
        <v>4190</v>
      </c>
      <c r="B16" s="3" t="s">
        <v>4191</v>
      </c>
      <c r="C16" s="6"/>
      <c r="D16" s="6"/>
    </row>
    <row x14ac:dyDescent="0.25" r="17" customHeight="1" ht="19.5">
      <c r="A17" s="3" t="s">
        <v>4192</v>
      </c>
      <c r="B17" s="3" t="s">
        <v>4193</v>
      </c>
      <c r="C17" s="3" t="s">
        <v>4194</v>
      </c>
      <c r="D17" s="3" t="s">
        <v>4195</v>
      </c>
    </row>
    <row x14ac:dyDescent="0.25" r="18" customHeight="1" ht="19.5">
      <c r="A18" s="3" t="s">
        <v>27</v>
      </c>
      <c r="B18" s="3" t="s">
        <v>4196</v>
      </c>
      <c r="C18" s="3" t="s">
        <v>4197</v>
      </c>
      <c r="D18" s="3" t="s">
        <v>4198</v>
      </c>
    </row>
    <row x14ac:dyDescent="0.25" r="19" customHeight="1" ht="19.5">
      <c r="A19" s="3" t="s">
        <v>4199</v>
      </c>
      <c r="B19" s="3" t="s">
        <v>4200</v>
      </c>
      <c r="C19" s="3" t="s">
        <v>4201</v>
      </c>
      <c r="D19" s="3" t="s">
        <v>1428</v>
      </c>
    </row>
    <row x14ac:dyDescent="0.25" r="20" customHeight="1" ht="19.5">
      <c r="A20" s="3" t="s">
        <v>4202</v>
      </c>
      <c r="B20" s="3" t="s">
        <v>4203</v>
      </c>
      <c r="C20" s="3" t="s">
        <v>4204</v>
      </c>
      <c r="D20" s="3" t="s">
        <v>4205</v>
      </c>
    </row>
    <row x14ac:dyDescent="0.25" r="21" customHeight="1" ht="19.5">
      <c r="A21" s="3" t="s">
        <v>4206</v>
      </c>
      <c r="B21" s="3" t="s">
        <v>4207</v>
      </c>
      <c r="C21" s="3" t="s">
        <v>4208</v>
      </c>
      <c r="D21" s="3" t="s">
        <v>4209</v>
      </c>
    </row>
    <row x14ac:dyDescent="0.25" r="22" customHeight="1" ht="19.5">
      <c r="A22" s="3" t="s">
        <v>4210</v>
      </c>
      <c r="B22" s="3" t="s">
        <v>4211</v>
      </c>
      <c r="C22" s="3" t="s">
        <v>4212</v>
      </c>
      <c r="D22" s="3" t="s">
        <v>4213</v>
      </c>
    </row>
    <row x14ac:dyDescent="0.25" r="23" customHeight="1" ht="19.5">
      <c r="A23" s="3" t="s">
        <v>33</v>
      </c>
      <c r="B23" s="3" t="s">
        <v>4214</v>
      </c>
      <c r="C23" s="3" t="s">
        <v>4215</v>
      </c>
      <c r="D23" s="3" t="s">
        <v>4216</v>
      </c>
    </row>
    <row x14ac:dyDescent="0.25" r="24" customHeight="1" ht="19.5">
      <c r="A24" s="3" t="s">
        <v>36</v>
      </c>
      <c r="B24" s="3" t="s">
        <v>4217</v>
      </c>
      <c r="C24" s="3" t="s">
        <v>4218</v>
      </c>
      <c r="D24" s="3" t="s">
        <v>4219</v>
      </c>
    </row>
    <row x14ac:dyDescent="0.25" r="25" customHeight="1" ht="19.5">
      <c r="A25" s="3" t="s">
        <v>4220</v>
      </c>
      <c r="B25" s="3" t="s">
        <v>4221</v>
      </c>
      <c r="C25" s="3" t="s">
        <v>4222</v>
      </c>
      <c r="D25" s="3" t="s">
        <v>4223</v>
      </c>
    </row>
    <row x14ac:dyDescent="0.25" r="26" customHeight="1" ht="19.5">
      <c r="A26" s="3" t="s">
        <v>4224</v>
      </c>
      <c r="B26" s="3" t="s">
        <v>4225</v>
      </c>
      <c r="C26" s="3" t="s">
        <v>4226</v>
      </c>
      <c r="D26" s="3" t="s">
        <v>4227</v>
      </c>
    </row>
    <row x14ac:dyDescent="0.25" r="27" customHeight="1" ht="19.5">
      <c r="A27" s="3" t="s">
        <v>4228</v>
      </c>
      <c r="B27" s="3" t="s">
        <v>4229</v>
      </c>
      <c r="C27" s="6"/>
      <c r="D27" s="6"/>
    </row>
    <row x14ac:dyDescent="0.25" r="28" customHeight="1" ht="19.5">
      <c r="A28" s="3" t="s">
        <v>4230</v>
      </c>
      <c r="B28" s="3" t="s">
        <v>4231</v>
      </c>
      <c r="C28" s="3" t="s">
        <v>4232</v>
      </c>
      <c r="D28" s="3" t="s">
        <v>4233</v>
      </c>
    </row>
    <row x14ac:dyDescent="0.25" r="29" customHeight="1" ht="19.5">
      <c r="A29" s="3" t="s">
        <v>4234</v>
      </c>
      <c r="B29" s="3" t="s">
        <v>4235</v>
      </c>
      <c r="C29" s="3" t="s">
        <v>4236</v>
      </c>
      <c r="D29" s="3" t="s">
        <v>4237</v>
      </c>
    </row>
    <row x14ac:dyDescent="0.25" r="30" customHeight="1" ht="19.5">
      <c r="A30" s="3" t="s">
        <v>39</v>
      </c>
      <c r="B30" s="3" t="s">
        <v>4238</v>
      </c>
      <c r="C30" s="3" t="s">
        <v>4239</v>
      </c>
      <c r="D30" s="3" t="s">
        <v>4240</v>
      </c>
    </row>
    <row x14ac:dyDescent="0.25" r="31" customHeight="1" ht="19.5">
      <c r="A31" s="3" t="s">
        <v>4241</v>
      </c>
      <c r="B31" s="3" t="s">
        <v>4242</v>
      </c>
      <c r="C31" s="3" t="s">
        <v>4243</v>
      </c>
      <c r="D31" s="3" t="s">
        <v>4244</v>
      </c>
    </row>
    <row x14ac:dyDescent="0.25" r="32" customHeight="1" ht="19.5">
      <c r="A32" s="3" t="s">
        <v>42</v>
      </c>
      <c r="B32" s="3" t="s">
        <v>4245</v>
      </c>
      <c r="C32" s="3" t="s">
        <v>4246</v>
      </c>
      <c r="D32" s="3" t="s">
        <v>4247</v>
      </c>
    </row>
    <row x14ac:dyDescent="0.25" r="33" customHeight="1" ht="19.5">
      <c r="A33" s="3" t="s">
        <v>4248</v>
      </c>
      <c r="B33" s="3" t="s">
        <v>4249</v>
      </c>
      <c r="C33" s="3" t="s">
        <v>4250</v>
      </c>
      <c r="D33" s="3" t="s">
        <v>4251</v>
      </c>
    </row>
    <row x14ac:dyDescent="0.25" r="34" customHeight="1" ht="19.5">
      <c r="A34" s="3" t="s">
        <v>4252</v>
      </c>
      <c r="B34" s="3" t="s">
        <v>4253</v>
      </c>
      <c r="C34" s="3" t="s">
        <v>4254</v>
      </c>
      <c r="D34" s="3" t="s">
        <v>4255</v>
      </c>
    </row>
    <row x14ac:dyDescent="0.25" r="35" customHeight="1" ht="19.5">
      <c r="A35" s="3" t="s">
        <v>4256</v>
      </c>
      <c r="B35" s="3" t="s">
        <v>4257</v>
      </c>
      <c r="C35" s="3" t="s">
        <v>4258</v>
      </c>
      <c r="D35" s="3" t="s">
        <v>4259</v>
      </c>
    </row>
    <row x14ac:dyDescent="0.25" r="36" customHeight="1" ht="19.5">
      <c r="A36" s="3" t="s">
        <v>4260</v>
      </c>
      <c r="B36" s="3" t="s">
        <v>4261</v>
      </c>
      <c r="C36" s="3" t="s">
        <v>4262</v>
      </c>
      <c r="D36" s="3" t="s">
        <v>4263</v>
      </c>
    </row>
    <row x14ac:dyDescent="0.25" r="37" customHeight="1" ht="19.5">
      <c r="A37" s="3" t="s">
        <v>47</v>
      </c>
      <c r="B37" s="3" t="s">
        <v>4261</v>
      </c>
      <c r="C37" s="3" t="s">
        <v>4262</v>
      </c>
      <c r="D37" s="3" t="s">
        <v>4263</v>
      </c>
    </row>
    <row x14ac:dyDescent="0.25" r="38" customHeight="1" ht="19.5">
      <c r="A38" s="3" t="s">
        <v>4264</v>
      </c>
      <c r="B38" s="3" t="s">
        <v>4265</v>
      </c>
      <c r="C38" s="6"/>
      <c r="D38" s="6"/>
    </row>
    <row x14ac:dyDescent="0.25" r="39" customHeight="1" ht="19.5">
      <c r="A39" s="3" t="s">
        <v>50</v>
      </c>
      <c r="B39" s="3" t="s">
        <v>4266</v>
      </c>
      <c r="C39" s="3" t="s">
        <v>4267</v>
      </c>
      <c r="D39" s="3" t="s">
        <v>4268</v>
      </c>
    </row>
    <row x14ac:dyDescent="0.25" r="40" customHeight="1" ht="19.5">
      <c r="A40" s="3" t="s">
        <v>4269</v>
      </c>
      <c r="B40" s="3" t="s">
        <v>4270</v>
      </c>
      <c r="C40" s="3" t="s">
        <v>1428</v>
      </c>
      <c r="D40" s="3" t="s">
        <v>4271</v>
      </c>
    </row>
    <row x14ac:dyDescent="0.25" r="41" customHeight="1" ht="19.5">
      <c r="A41" s="3" t="s">
        <v>53</v>
      </c>
      <c r="B41" s="3" t="s">
        <v>4272</v>
      </c>
      <c r="C41" s="3" t="s">
        <v>1428</v>
      </c>
      <c r="D41" s="3" t="s">
        <v>4273</v>
      </c>
    </row>
    <row x14ac:dyDescent="0.25" r="42" customHeight="1" ht="19.5">
      <c r="A42" s="3" t="s">
        <v>4274</v>
      </c>
      <c r="B42" s="3" t="s">
        <v>4275</v>
      </c>
      <c r="C42" s="6"/>
      <c r="D42" s="6"/>
    </row>
    <row x14ac:dyDescent="0.25" r="43" customHeight="1" ht="19.5">
      <c r="A43" s="3" t="s">
        <v>4276</v>
      </c>
      <c r="B43" s="3" t="s">
        <v>4277</v>
      </c>
      <c r="C43" s="3" t="s">
        <v>1428</v>
      </c>
      <c r="D43" s="3" t="s">
        <v>4278</v>
      </c>
    </row>
    <row x14ac:dyDescent="0.25" r="44" customHeight="1" ht="19.5">
      <c r="A44" s="3" t="s">
        <v>4279</v>
      </c>
      <c r="B44" s="3" t="s">
        <v>4277</v>
      </c>
      <c r="C44" s="3" t="s">
        <v>1428</v>
      </c>
      <c r="D44" s="3" t="s">
        <v>4280</v>
      </c>
    </row>
    <row x14ac:dyDescent="0.25" r="45" customHeight="1" ht="19.5">
      <c r="A45" s="3" t="s">
        <v>4281</v>
      </c>
      <c r="B45" s="3" t="s">
        <v>4282</v>
      </c>
      <c r="C45" s="3" t="s">
        <v>4283</v>
      </c>
      <c r="D45" s="3" t="s">
        <v>4284</v>
      </c>
    </row>
    <row x14ac:dyDescent="0.25" r="46" customHeight="1" ht="19.5">
      <c r="A46" s="3" t="s">
        <v>4285</v>
      </c>
      <c r="B46" s="3" t="s">
        <v>4286</v>
      </c>
      <c r="C46" s="3" t="s">
        <v>4287</v>
      </c>
      <c r="D46" s="3" t="s">
        <v>4288</v>
      </c>
    </row>
    <row x14ac:dyDescent="0.25" r="47" customHeight="1" ht="19.5">
      <c r="A47" s="3" t="s">
        <v>4289</v>
      </c>
      <c r="B47" s="6"/>
      <c r="C47" s="6"/>
      <c r="D47" s="6"/>
    </row>
    <row x14ac:dyDescent="0.25" r="48" customHeight="1" ht="19.5">
      <c r="A48" s="3" t="s">
        <v>4290</v>
      </c>
      <c r="B48" s="3" t="s">
        <v>4291</v>
      </c>
      <c r="C48" s="3" t="s">
        <v>4292</v>
      </c>
      <c r="D48" s="3" t="s">
        <v>4293</v>
      </c>
    </row>
    <row x14ac:dyDescent="0.25" r="49" customHeight="1" ht="19.5">
      <c r="A49" s="3" t="s">
        <v>4294</v>
      </c>
      <c r="B49" s="3" t="s">
        <v>4295</v>
      </c>
      <c r="C49" s="3" t="s">
        <v>4296</v>
      </c>
      <c r="D49" s="3" t="s">
        <v>4297</v>
      </c>
    </row>
    <row x14ac:dyDescent="0.25" r="50" customHeight="1" ht="19.5">
      <c r="A50" s="3" t="s">
        <v>4298</v>
      </c>
      <c r="B50" s="3" t="s">
        <v>4299</v>
      </c>
      <c r="C50" s="3" t="s">
        <v>4300</v>
      </c>
      <c r="D50" s="3" t="s">
        <v>4301</v>
      </c>
    </row>
    <row x14ac:dyDescent="0.25" r="51" customHeight="1" ht="19.5">
      <c r="A51" s="3" t="s">
        <v>4302</v>
      </c>
      <c r="B51" s="3" t="s">
        <v>4303</v>
      </c>
      <c r="C51" s="3" t="s">
        <v>4304</v>
      </c>
      <c r="D51" s="3" t="s">
        <v>4305</v>
      </c>
    </row>
    <row x14ac:dyDescent="0.25" r="52" customHeight="1" ht="19.5">
      <c r="A52" s="3" t="s">
        <v>62</v>
      </c>
      <c r="B52" s="3" t="s">
        <v>4306</v>
      </c>
      <c r="C52" s="3" t="s">
        <v>4307</v>
      </c>
      <c r="D52" s="3" t="s">
        <v>4308</v>
      </c>
    </row>
    <row x14ac:dyDescent="0.25" r="53" customHeight="1" ht="19.5">
      <c r="A53" s="3" t="s">
        <v>4309</v>
      </c>
      <c r="B53" s="3" t="s">
        <v>4310</v>
      </c>
      <c r="C53" s="3" t="s">
        <v>4311</v>
      </c>
      <c r="D53" s="3" t="s">
        <v>4312</v>
      </c>
    </row>
    <row x14ac:dyDescent="0.25" r="54" customHeight="1" ht="19.5">
      <c r="A54" s="3" t="s">
        <v>4313</v>
      </c>
      <c r="B54" s="6"/>
      <c r="C54" s="6"/>
      <c r="D54" s="6"/>
    </row>
    <row x14ac:dyDescent="0.25" r="55" customHeight="1" ht="19.5">
      <c r="A55" s="3" t="s">
        <v>4314</v>
      </c>
      <c r="B55" s="3" t="s">
        <v>4315</v>
      </c>
      <c r="C55" s="3" t="s">
        <v>4316</v>
      </c>
      <c r="D55" s="3" t="s">
        <v>4317</v>
      </c>
    </row>
    <row x14ac:dyDescent="0.25" r="56" customHeight="1" ht="19.5">
      <c r="A56" s="3" t="s">
        <v>67</v>
      </c>
      <c r="B56" s="3" t="s">
        <v>4318</v>
      </c>
      <c r="C56" s="3" t="s">
        <v>4319</v>
      </c>
      <c r="D56" s="3" t="s">
        <v>4320</v>
      </c>
    </row>
    <row x14ac:dyDescent="0.25" r="57" customHeight="1" ht="19.5">
      <c r="A57" s="3" t="s">
        <v>70</v>
      </c>
      <c r="B57" s="3" t="s">
        <v>4321</v>
      </c>
      <c r="C57" s="3" t="s">
        <v>4322</v>
      </c>
      <c r="D57" s="3" t="s">
        <v>4323</v>
      </c>
    </row>
    <row x14ac:dyDescent="0.25" r="58" customHeight="1" ht="19.5">
      <c r="A58" s="3" t="s">
        <v>4324</v>
      </c>
      <c r="B58" s="3" t="s">
        <v>4325</v>
      </c>
      <c r="C58" s="3" t="s">
        <v>4326</v>
      </c>
      <c r="D58" s="3" t="s">
        <v>4327</v>
      </c>
    </row>
    <row x14ac:dyDescent="0.25" r="59" customHeight="1" ht="19.5">
      <c r="A59" s="3" t="s">
        <v>4328</v>
      </c>
      <c r="B59" s="6"/>
      <c r="C59" s="6"/>
      <c r="D59" s="6"/>
    </row>
    <row x14ac:dyDescent="0.25" r="60" customHeight="1" ht="19.5">
      <c r="A60" s="3" t="s">
        <v>4329</v>
      </c>
      <c r="B60" s="3" t="s">
        <v>4330</v>
      </c>
      <c r="C60" s="3" t="s">
        <v>4331</v>
      </c>
      <c r="D60" s="3" t="s">
        <v>4332</v>
      </c>
    </row>
    <row x14ac:dyDescent="0.25" r="61" customHeight="1" ht="19.5">
      <c r="A61" s="3" t="s">
        <v>4333</v>
      </c>
      <c r="B61" s="3" t="s">
        <v>4334</v>
      </c>
      <c r="C61" s="3" t="s">
        <v>4335</v>
      </c>
      <c r="D61" s="3" t="s">
        <v>4336</v>
      </c>
    </row>
    <row x14ac:dyDescent="0.25" r="62" customHeight="1" ht="19.5">
      <c r="A62" s="3" t="s">
        <v>4337</v>
      </c>
      <c r="B62" s="3" t="s">
        <v>4338</v>
      </c>
      <c r="C62" s="3" t="s">
        <v>4339</v>
      </c>
      <c r="D62" s="3" t="s">
        <v>2678</v>
      </c>
    </row>
    <row x14ac:dyDescent="0.25" r="63" customHeight="1" ht="19.5">
      <c r="A63" s="3" t="s">
        <v>4340</v>
      </c>
      <c r="B63" s="3" t="s">
        <v>4341</v>
      </c>
      <c r="C63" s="3" t="s">
        <v>4342</v>
      </c>
      <c r="D63" s="3" t="s">
        <v>4343</v>
      </c>
    </row>
    <row x14ac:dyDescent="0.25" r="64" customHeight="1" ht="19.5">
      <c r="A64" s="3" t="s">
        <v>4344</v>
      </c>
      <c r="B64" s="3" t="s">
        <v>4345</v>
      </c>
      <c r="C64" s="3" t="s">
        <v>1428</v>
      </c>
      <c r="D64" s="3" t="s">
        <v>4346</v>
      </c>
    </row>
    <row x14ac:dyDescent="0.25" r="65" customHeight="1" ht="19.5">
      <c r="A65" s="3" t="s">
        <v>4347</v>
      </c>
      <c r="B65" s="3" t="s">
        <v>4348</v>
      </c>
      <c r="C65" s="3" t="s">
        <v>4349</v>
      </c>
      <c r="D65" s="3" t="s">
        <v>4350</v>
      </c>
    </row>
    <row x14ac:dyDescent="0.25" r="66" customHeight="1" ht="19.5">
      <c r="A66" s="3" t="s">
        <v>4351</v>
      </c>
      <c r="B66" s="3" t="s">
        <v>4352</v>
      </c>
      <c r="C66" s="3" t="s">
        <v>4353</v>
      </c>
      <c r="D66" s="3" t="s">
        <v>4354</v>
      </c>
    </row>
    <row x14ac:dyDescent="0.25" r="67" customHeight="1" ht="19.5">
      <c r="A67" s="3" t="s">
        <v>4355</v>
      </c>
      <c r="B67" s="3" t="s">
        <v>4356</v>
      </c>
      <c r="C67" s="3" t="s">
        <v>4357</v>
      </c>
      <c r="D67" s="3" t="s">
        <v>1428</v>
      </c>
    </row>
    <row x14ac:dyDescent="0.25" r="68" customHeight="1" ht="19.5">
      <c r="A68" s="3" t="s">
        <v>76</v>
      </c>
      <c r="B68" s="3" t="s">
        <v>4358</v>
      </c>
      <c r="C68" s="3" t="s">
        <v>4359</v>
      </c>
      <c r="D68" s="3" t="s">
        <v>4360</v>
      </c>
    </row>
    <row x14ac:dyDescent="0.25" r="69" customHeight="1" ht="19.5">
      <c r="A69" s="3" t="s">
        <v>79</v>
      </c>
      <c r="B69" s="3" t="s">
        <v>4361</v>
      </c>
      <c r="C69" s="3" t="s">
        <v>4359</v>
      </c>
      <c r="D69" s="3" t="s">
        <v>4362</v>
      </c>
    </row>
    <row x14ac:dyDescent="0.25" r="70" customHeight="1" ht="19.5">
      <c r="A70" s="3" t="s">
        <v>4363</v>
      </c>
      <c r="B70" s="3" t="s">
        <v>4364</v>
      </c>
      <c r="C70" s="3" t="s">
        <v>4359</v>
      </c>
      <c r="D70" s="3" t="s">
        <v>4365</v>
      </c>
    </row>
    <row x14ac:dyDescent="0.25" r="71" customHeight="1" ht="19.5">
      <c r="A71" s="3" t="s">
        <v>82</v>
      </c>
      <c r="B71" s="3" t="s">
        <v>4366</v>
      </c>
      <c r="C71" s="3" t="s">
        <v>4359</v>
      </c>
      <c r="D71" s="3" t="s">
        <v>4367</v>
      </c>
    </row>
    <row x14ac:dyDescent="0.25" r="72" customHeight="1" ht="19.5">
      <c r="A72" s="3" t="s">
        <v>84</v>
      </c>
      <c r="B72" s="3" t="s">
        <v>4368</v>
      </c>
      <c r="C72" s="3" t="s">
        <v>4359</v>
      </c>
      <c r="D72" s="3" t="s">
        <v>4369</v>
      </c>
    </row>
    <row x14ac:dyDescent="0.25" r="73" customHeight="1" ht="19.5">
      <c r="A73" s="3" t="s">
        <v>87</v>
      </c>
      <c r="B73" s="3" t="s">
        <v>4370</v>
      </c>
      <c r="C73" s="3" t="s">
        <v>4359</v>
      </c>
      <c r="D73" s="3" t="s">
        <v>4371</v>
      </c>
    </row>
    <row x14ac:dyDescent="0.25" r="74" customHeight="1" ht="19.5">
      <c r="A74" s="3" t="s">
        <v>89</v>
      </c>
      <c r="B74" s="3" t="s">
        <v>4372</v>
      </c>
      <c r="C74" s="3" t="s">
        <v>4359</v>
      </c>
      <c r="D74" s="3" t="s">
        <v>4373</v>
      </c>
    </row>
    <row x14ac:dyDescent="0.25" r="75" customHeight="1" ht="19.5">
      <c r="A75" s="3" t="s">
        <v>4374</v>
      </c>
      <c r="B75" s="3" t="s">
        <v>4375</v>
      </c>
      <c r="C75" s="3" t="s">
        <v>4359</v>
      </c>
      <c r="D75" s="3" t="s">
        <v>4376</v>
      </c>
    </row>
    <row x14ac:dyDescent="0.25" r="76" customHeight="1" ht="19.5">
      <c r="A76" s="3" t="s">
        <v>4377</v>
      </c>
      <c r="B76" s="3" t="s">
        <v>4378</v>
      </c>
      <c r="C76" s="6"/>
      <c r="D76" s="6"/>
    </row>
    <row x14ac:dyDescent="0.25" r="77" customHeight="1" ht="19.5">
      <c r="A77" s="3" t="s">
        <v>4379</v>
      </c>
      <c r="B77" s="3" t="s">
        <v>4380</v>
      </c>
      <c r="C77" s="3" t="s">
        <v>1428</v>
      </c>
      <c r="D77" s="3" t="s">
        <v>4381</v>
      </c>
    </row>
    <row x14ac:dyDescent="0.25" r="78" customHeight="1" ht="19.5">
      <c r="A78" s="3" t="s">
        <v>4382</v>
      </c>
      <c r="B78" s="3" t="s">
        <v>4383</v>
      </c>
      <c r="C78" s="3" t="s">
        <v>1428</v>
      </c>
      <c r="D78" s="3" t="s">
        <v>4384</v>
      </c>
    </row>
    <row x14ac:dyDescent="0.25" r="79" customHeight="1" ht="19.5">
      <c r="A79" s="3" t="s">
        <v>4385</v>
      </c>
      <c r="B79" s="3" t="s">
        <v>4386</v>
      </c>
      <c r="C79" s="3" t="s">
        <v>4387</v>
      </c>
      <c r="D79" s="3" t="s">
        <v>4388</v>
      </c>
    </row>
    <row x14ac:dyDescent="0.25" r="80" customHeight="1" ht="19.5">
      <c r="A80" s="3" t="s">
        <v>4389</v>
      </c>
      <c r="B80" s="6"/>
      <c r="C80" s="6"/>
      <c r="D80" s="6"/>
    </row>
    <row x14ac:dyDescent="0.25" r="81" customHeight="1" ht="19.5">
      <c r="A81" s="3" t="s">
        <v>4390</v>
      </c>
      <c r="B81" s="6"/>
      <c r="C81" s="6"/>
      <c r="D81" s="6"/>
    </row>
    <row x14ac:dyDescent="0.25" r="82" customHeight="1" ht="19.5">
      <c r="A82" s="3" t="s">
        <v>4391</v>
      </c>
      <c r="B82" s="6"/>
      <c r="C82" s="6"/>
      <c r="D82" s="6"/>
    </row>
    <row x14ac:dyDescent="0.25" r="83" customHeight="1" ht="19.5">
      <c r="A83" s="3" t="s">
        <v>4392</v>
      </c>
      <c r="B83" s="6"/>
      <c r="C83" s="6"/>
      <c r="D83" s="6"/>
    </row>
    <row x14ac:dyDescent="0.25" r="84" customHeight="1" ht="19.5">
      <c r="A84" s="3" t="s">
        <v>92</v>
      </c>
      <c r="B84" s="6"/>
      <c r="C84" s="6"/>
      <c r="D84" s="6"/>
    </row>
    <row x14ac:dyDescent="0.25" r="85" customHeight="1" ht="19.5">
      <c r="A85" s="3" t="s">
        <v>94</v>
      </c>
      <c r="B85" s="3" t="s">
        <v>4393</v>
      </c>
      <c r="C85" s="3" t="s">
        <v>4394</v>
      </c>
      <c r="D85" s="3" t="s">
        <v>4395</v>
      </c>
    </row>
    <row x14ac:dyDescent="0.25" r="86" customHeight="1" ht="19.5">
      <c r="A86" s="3" t="s">
        <v>97</v>
      </c>
      <c r="B86" s="3" t="s">
        <v>4396</v>
      </c>
      <c r="C86" s="3" t="s">
        <v>1428</v>
      </c>
      <c r="D86" s="3" t="s">
        <v>4397</v>
      </c>
    </row>
    <row x14ac:dyDescent="0.25" r="87" customHeight="1" ht="19.5">
      <c r="A87" s="3" t="s">
        <v>100</v>
      </c>
      <c r="B87" s="3" t="s">
        <v>4398</v>
      </c>
      <c r="C87" s="3" t="s">
        <v>4394</v>
      </c>
      <c r="D87" s="3" t="s">
        <v>4399</v>
      </c>
    </row>
    <row x14ac:dyDescent="0.25" r="88" customHeight="1" ht="19.5">
      <c r="A88" s="3" t="s">
        <v>103</v>
      </c>
      <c r="B88" s="3" t="s">
        <v>4400</v>
      </c>
      <c r="C88" s="3" t="s">
        <v>4394</v>
      </c>
      <c r="D88" s="3" t="s">
        <v>4401</v>
      </c>
    </row>
    <row x14ac:dyDescent="0.25" r="89" customHeight="1" ht="19.5">
      <c r="A89" s="3" t="s">
        <v>105</v>
      </c>
      <c r="B89" s="3" t="s">
        <v>4402</v>
      </c>
      <c r="C89" s="3" t="s">
        <v>4394</v>
      </c>
      <c r="D89" s="3" t="s">
        <v>4403</v>
      </c>
    </row>
    <row x14ac:dyDescent="0.25" r="90" customHeight="1" ht="19.5">
      <c r="A90" s="3" t="s">
        <v>108</v>
      </c>
      <c r="B90" s="3" t="s">
        <v>4404</v>
      </c>
      <c r="C90" s="3" t="s">
        <v>4394</v>
      </c>
      <c r="D90" s="3" t="s">
        <v>4405</v>
      </c>
    </row>
    <row x14ac:dyDescent="0.25" r="91" customHeight="1" ht="19.5">
      <c r="A91" s="3" t="s">
        <v>4406</v>
      </c>
      <c r="B91" s="3" t="s">
        <v>4407</v>
      </c>
      <c r="C91" s="3" t="s">
        <v>4408</v>
      </c>
      <c r="D91" s="3" t="s">
        <v>4409</v>
      </c>
    </row>
    <row x14ac:dyDescent="0.25" r="92" customHeight="1" ht="19.5">
      <c r="A92" s="3" t="s">
        <v>4410</v>
      </c>
      <c r="B92" s="3" t="s">
        <v>4411</v>
      </c>
      <c r="C92" s="3" t="s">
        <v>4412</v>
      </c>
      <c r="D92" s="3" t="s">
        <v>4413</v>
      </c>
    </row>
    <row x14ac:dyDescent="0.25" r="93" customHeight="1" ht="19.5">
      <c r="A93" s="3" t="s">
        <v>4414</v>
      </c>
      <c r="B93" s="3" t="s">
        <v>4415</v>
      </c>
      <c r="C93" s="3" t="s">
        <v>4416</v>
      </c>
      <c r="D93" s="3" t="s">
        <v>4417</v>
      </c>
    </row>
    <row x14ac:dyDescent="0.25" r="94" customHeight="1" ht="19.5">
      <c r="A94" s="3" t="s">
        <v>4418</v>
      </c>
      <c r="B94" s="3" t="s">
        <v>4419</v>
      </c>
      <c r="C94" s="3" t="s">
        <v>1428</v>
      </c>
      <c r="D94" s="3" t="s">
        <v>4420</v>
      </c>
    </row>
    <row x14ac:dyDescent="0.25" r="95" customHeight="1" ht="19.5">
      <c r="A95" s="3" t="s">
        <v>4421</v>
      </c>
      <c r="B95" s="3" t="s">
        <v>4422</v>
      </c>
      <c r="C95" s="3" t="s">
        <v>1428</v>
      </c>
      <c r="D95" s="3" t="s">
        <v>4423</v>
      </c>
    </row>
    <row x14ac:dyDescent="0.25" r="96" customHeight="1" ht="19.5">
      <c r="A96" s="3" t="s">
        <v>111</v>
      </c>
      <c r="B96" s="6"/>
      <c r="C96" s="6"/>
      <c r="D96" s="6"/>
    </row>
    <row x14ac:dyDescent="0.25" r="97" customHeight="1" ht="19.5">
      <c r="A97" s="3" t="s">
        <v>4424</v>
      </c>
      <c r="B97" s="3" t="s">
        <v>4425</v>
      </c>
      <c r="C97" s="3" t="s">
        <v>4426</v>
      </c>
      <c r="D97" s="3" t="s">
        <v>4427</v>
      </c>
    </row>
    <row x14ac:dyDescent="0.25" r="98" customHeight="1" ht="19.5">
      <c r="A98" s="3" t="s">
        <v>4428</v>
      </c>
      <c r="B98" s="6"/>
      <c r="C98" s="6"/>
      <c r="D98" s="6"/>
    </row>
    <row x14ac:dyDescent="0.25" r="99" customHeight="1" ht="19.5">
      <c r="A99" s="3" t="s">
        <v>4429</v>
      </c>
      <c r="B99" s="3" t="s">
        <v>4430</v>
      </c>
      <c r="C99" s="3" t="s">
        <v>4431</v>
      </c>
      <c r="D99" s="3" t="s">
        <v>4432</v>
      </c>
    </row>
    <row x14ac:dyDescent="0.25" r="100" customHeight="1" ht="19.5">
      <c r="A100" s="3" t="s">
        <v>4433</v>
      </c>
      <c r="B100" s="3" t="s">
        <v>4393</v>
      </c>
      <c r="C100" s="3" t="s">
        <v>4394</v>
      </c>
      <c r="D100" s="3" t="s">
        <v>4434</v>
      </c>
    </row>
    <row x14ac:dyDescent="0.25" r="101" customHeight="1" ht="19.5">
      <c r="A101" s="3" t="s">
        <v>4435</v>
      </c>
      <c r="B101" s="6"/>
      <c r="C101" s="6"/>
      <c r="D101" s="6"/>
    </row>
    <row x14ac:dyDescent="0.25" r="102" customHeight="1" ht="19.5">
      <c r="A102" s="3" t="s">
        <v>4436</v>
      </c>
      <c r="B102" s="3" t="s">
        <v>4437</v>
      </c>
      <c r="C102" s="3" t="s">
        <v>4426</v>
      </c>
      <c r="D102" s="3" t="s">
        <v>4427</v>
      </c>
    </row>
    <row x14ac:dyDescent="0.25" r="103" customHeight="1" ht="19.5">
      <c r="A103" s="3" t="s">
        <v>4438</v>
      </c>
      <c r="B103" s="3" t="s">
        <v>4439</v>
      </c>
      <c r="C103" s="3" t="s">
        <v>4426</v>
      </c>
      <c r="D103" s="3" t="s">
        <v>4427</v>
      </c>
    </row>
    <row x14ac:dyDescent="0.25" r="104" customHeight="1" ht="19.5">
      <c r="A104" s="3" t="s">
        <v>4440</v>
      </c>
      <c r="B104" s="6"/>
      <c r="C104" s="6"/>
      <c r="D104" s="6"/>
    </row>
    <row x14ac:dyDescent="0.25" r="105" customHeight="1" ht="19.5">
      <c r="A105" s="3" t="s">
        <v>4441</v>
      </c>
      <c r="B105" s="3" t="s">
        <v>4442</v>
      </c>
      <c r="C105" s="3" t="s">
        <v>1428</v>
      </c>
      <c r="D105" s="3" t="s">
        <v>4443</v>
      </c>
    </row>
    <row x14ac:dyDescent="0.25" r="106" customHeight="1" ht="19.5">
      <c r="A106" s="3" t="s">
        <v>4444</v>
      </c>
      <c r="B106" s="3" t="s">
        <v>4445</v>
      </c>
      <c r="C106" s="3" t="s">
        <v>1428</v>
      </c>
      <c r="D106" s="3" t="s">
        <v>4446</v>
      </c>
    </row>
    <row x14ac:dyDescent="0.25" r="107" customHeight="1" ht="19.5">
      <c r="A107" s="3" t="s">
        <v>4447</v>
      </c>
      <c r="B107" s="3" t="s">
        <v>4448</v>
      </c>
      <c r="C107" s="3" t="s">
        <v>4449</v>
      </c>
      <c r="D107" s="3" t="s">
        <v>4450</v>
      </c>
    </row>
    <row x14ac:dyDescent="0.25" r="108" customHeight="1" ht="19.5">
      <c r="A108" s="3" t="s">
        <v>4451</v>
      </c>
      <c r="B108" s="3" t="s">
        <v>4452</v>
      </c>
      <c r="C108" s="3" t="s">
        <v>4453</v>
      </c>
      <c r="D108" s="3" t="s">
        <v>4454</v>
      </c>
    </row>
    <row x14ac:dyDescent="0.25" r="109" customHeight="1" ht="19.5">
      <c r="A109" s="3" t="s">
        <v>4455</v>
      </c>
      <c r="B109" s="3" t="s">
        <v>4456</v>
      </c>
      <c r="C109" s="3" t="s">
        <v>4457</v>
      </c>
      <c r="D109" s="3" t="s">
        <v>4458</v>
      </c>
    </row>
    <row x14ac:dyDescent="0.25" r="110" customHeight="1" ht="19.5">
      <c r="A110" s="3" t="s">
        <v>4459</v>
      </c>
      <c r="B110" s="6"/>
      <c r="C110" s="6"/>
      <c r="D110" s="6"/>
    </row>
    <row x14ac:dyDescent="0.25" r="111" customHeight="1" ht="19.5">
      <c r="A111" s="3" t="s">
        <v>4460</v>
      </c>
      <c r="B111" s="6"/>
      <c r="C111" s="6"/>
      <c r="D111" s="6"/>
    </row>
    <row x14ac:dyDescent="0.25" r="112" customHeight="1" ht="19.5">
      <c r="A112" s="3" t="s">
        <v>4461</v>
      </c>
      <c r="B112" s="3" t="s">
        <v>4462</v>
      </c>
      <c r="C112" s="3" t="s">
        <v>4463</v>
      </c>
      <c r="D112" s="3" t="s">
        <v>4464</v>
      </c>
    </row>
    <row x14ac:dyDescent="0.25" r="113" customHeight="1" ht="19.5">
      <c r="A113" s="3" t="s">
        <v>116</v>
      </c>
      <c r="B113" s="3" t="s">
        <v>4465</v>
      </c>
      <c r="C113" s="3" t="s">
        <v>4466</v>
      </c>
      <c r="D113" s="3" t="s">
        <v>1428</v>
      </c>
    </row>
    <row x14ac:dyDescent="0.25" r="114" customHeight="1" ht="19.5">
      <c r="A114" s="3" t="s">
        <v>119</v>
      </c>
      <c r="B114" s="3" t="s">
        <v>4467</v>
      </c>
      <c r="C114" s="3" t="s">
        <v>4468</v>
      </c>
      <c r="D114" s="3" t="s">
        <v>4469</v>
      </c>
    </row>
    <row x14ac:dyDescent="0.25" r="115" customHeight="1" ht="19.5">
      <c r="A115" s="3" t="s">
        <v>4470</v>
      </c>
      <c r="B115" s="3" t="s">
        <v>4471</v>
      </c>
      <c r="C115" s="3" t="s">
        <v>4472</v>
      </c>
      <c r="D115" s="3" t="s">
        <v>4473</v>
      </c>
    </row>
    <row x14ac:dyDescent="0.25" r="116" customHeight="1" ht="19.5">
      <c r="A116" s="3" t="s">
        <v>122</v>
      </c>
      <c r="B116" s="3" t="s">
        <v>4474</v>
      </c>
      <c r="C116" s="3" t="s">
        <v>4475</v>
      </c>
      <c r="D116" s="3" t="s">
        <v>4476</v>
      </c>
    </row>
    <row x14ac:dyDescent="0.25" r="117" customHeight="1" ht="19.5">
      <c r="A117" s="3" t="s">
        <v>125</v>
      </c>
      <c r="B117" s="3" t="s">
        <v>4477</v>
      </c>
      <c r="C117" s="3" t="s">
        <v>1428</v>
      </c>
      <c r="D117" s="3" t="s">
        <v>4478</v>
      </c>
    </row>
    <row x14ac:dyDescent="0.25" r="118" customHeight="1" ht="19.5">
      <c r="A118" s="3" t="s">
        <v>4479</v>
      </c>
      <c r="B118" s="3" t="s">
        <v>4480</v>
      </c>
      <c r="C118" s="3" t="s">
        <v>4481</v>
      </c>
      <c r="D118" s="3" t="s">
        <v>4482</v>
      </c>
    </row>
    <row x14ac:dyDescent="0.25" r="119" customHeight="1" ht="19.5">
      <c r="A119" s="3" t="s">
        <v>4483</v>
      </c>
      <c r="B119" s="3" t="s">
        <v>4484</v>
      </c>
      <c r="C119" s="3" t="s">
        <v>4485</v>
      </c>
      <c r="D119" s="3" t="s">
        <v>4486</v>
      </c>
    </row>
    <row x14ac:dyDescent="0.25" r="120" customHeight="1" ht="19.5">
      <c r="A120" s="3" t="s">
        <v>4487</v>
      </c>
      <c r="B120" s="6"/>
      <c r="C120" s="6"/>
      <c r="D120" s="6"/>
    </row>
    <row x14ac:dyDescent="0.25" r="121" customHeight="1" ht="19.5">
      <c r="A121" s="3" t="s">
        <v>4488</v>
      </c>
      <c r="B121" s="6"/>
      <c r="C121" s="6"/>
      <c r="D121" s="6"/>
    </row>
    <row x14ac:dyDescent="0.25" r="122" customHeight="1" ht="19.5">
      <c r="A122" s="3" t="s">
        <v>4489</v>
      </c>
      <c r="B122" s="3" t="s">
        <v>4490</v>
      </c>
      <c r="C122" s="3" t="s">
        <v>1428</v>
      </c>
      <c r="D122" s="3" t="s">
        <v>4491</v>
      </c>
    </row>
    <row x14ac:dyDescent="0.25" r="123" customHeight="1" ht="19.5">
      <c r="A123" s="3" t="s">
        <v>4492</v>
      </c>
      <c r="B123" s="3" t="s">
        <v>4493</v>
      </c>
      <c r="C123" s="3" t="s">
        <v>4494</v>
      </c>
      <c r="D123" s="3" t="s">
        <v>4495</v>
      </c>
    </row>
    <row x14ac:dyDescent="0.25" r="124" customHeight="1" ht="19.5">
      <c r="A124" s="3" t="s">
        <v>4496</v>
      </c>
      <c r="B124" s="3" t="s">
        <v>4497</v>
      </c>
      <c r="C124" s="3" t="s">
        <v>1428</v>
      </c>
      <c r="D124" s="3" t="s">
        <v>4498</v>
      </c>
    </row>
    <row x14ac:dyDescent="0.25" r="125" customHeight="1" ht="19.5">
      <c r="A125" s="3" t="s">
        <v>4499</v>
      </c>
      <c r="B125" s="3" t="s">
        <v>4500</v>
      </c>
      <c r="C125" s="6"/>
      <c r="D125" s="6"/>
    </row>
    <row x14ac:dyDescent="0.25" r="126" customHeight="1" ht="19.5">
      <c r="A126" s="3" t="s">
        <v>4501</v>
      </c>
      <c r="B126" s="3" t="s">
        <v>4502</v>
      </c>
      <c r="C126" s="3" t="s">
        <v>4503</v>
      </c>
      <c r="D126" s="3" t="s">
        <v>4504</v>
      </c>
    </row>
    <row x14ac:dyDescent="0.25" r="127" customHeight="1" ht="19.5">
      <c r="A127" s="3" t="s">
        <v>4505</v>
      </c>
      <c r="B127" s="3" t="s">
        <v>4506</v>
      </c>
      <c r="C127" s="3" t="s">
        <v>4507</v>
      </c>
      <c r="D127" s="3" t="s">
        <v>4508</v>
      </c>
    </row>
    <row x14ac:dyDescent="0.25" r="128" customHeight="1" ht="19.5">
      <c r="A128" s="3" t="s">
        <v>4509</v>
      </c>
      <c r="B128" s="3" t="s">
        <v>4510</v>
      </c>
      <c r="C128" s="3" t="s">
        <v>4511</v>
      </c>
      <c r="D128" s="3" t="s">
        <v>4512</v>
      </c>
    </row>
    <row x14ac:dyDescent="0.25" r="129" customHeight="1" ht="19.5">
      <c r="A129" s="3" t="s">
        <v>4513</v>
      </c>
      <c r="B129" s="3" t="s">
        <v>4514</v>
      </c>
      <c r="C129" s="3" t="s">
        <v>4515</v>
      </c>
      <c r="D129" s="3" t="s">
        <v>4516</v>
      </c>
    </row>
    <row x14ac:dyDescent="0.25" r="130" customHeight="1" ht="19.5">
      <c r="A130" s="3" t="s">
        <v>4517</v>
      </c>
      <c r="B130" s="3" t="s">
        <v>4518</v>
      </c>
      <c r="C130" s="3" t="s">
        <v>4519</v>
      </c>
      <c r="D130" s="3" t="s">
        <v>4520</v>
      </c>
    </row>
    <row x14ac:dyDescent="0.25" r="131" customHeight="1" ht="19.5">
      <c r="A131" s="3" t="s">
        <v>4521</v>
      </c>
      <c r="B131" s="6"/>
      <c r="C131" s="6"/>
      <c r="D131" s="6"/>
    </row>
    <row x14ac:dyDescent="0.25" r="132" customHeight="1" ht="19.5">
      <c r="A132" s="3" t="s">
        <v>4522</v>
      </c>
      <c r="B132" s="3" t="s">
        <v>4523</v>
      </c>
      <c r="C132" s="3" t="s">
        <v>4524</v>
      </c>
      <c r="D132" s="3" t="s">
        <v>4525</v>
      </c>
    </row>
    <row x14ac:dyDescent="0.25" r="133" customHeight="1" ht="19.5">
      <c r="A133" s="3" t="s">
        <v>4526</v>
      </c>
      <c r="B133" s="3" t="s">
        <v>4527</v>
      </c>
      <c r="C133" s="3" t="s">
        <v>4528</v>
      </c>
      <c r="D133" s="3" t="s">
        <v>4529</v>
      </c>
    </row>
    <row x14ac:dyDescent="0.25" r="134" customHeight="1" ht="19.5">
      <c r="A134" s="3" t="s">
        <v>4530</v>
      </c>
      <c r="B134" s="3" t="s">
        <v>4531</v>
      </c>
      <c r="C134" s="3" t="s">
        <v>4532</v>
      </c>
      <c r="D134" s="3" t="s">
        <v>4533</v>
      </c>
    </row>
    <row x14ac:dyDescent="0.25" r="135" customHeight="1" ht="19.5">
      <c r="A135" s="3" t="s">
        <v>4534</v>
      </c>
      <c r="B135" s="3" t="s">
        <v>4535</v>
      </c>
      <c r="C135" s="3" t="s">
        <v>4536</v>
      </c>
      <c r="D135" s="3" t="s">
        <v>4537</v>
      </c>
    </row>
    <row x14ac:dyDescent="0.25" r="136" customHeight="1" ht="19.5">
      <c r="A136" s="3" t="s">
        <v>4538</v>
      </c>
      <c r="B136" s="3" t="s">
        <v>4539</v>
      </c>
      <c r="C136" s="3" t="s">
        <v>4540</v>
      </c>
      <c r="D136" s="3" t="s">
        <v>4541</v>
      </c>
    </row>
    <row x14ac:dyDescent="0.25" r="137" customHeight="1" ht="19.5">
      <c r="A137" s="3" t="s">
        <v>4542</v>
      </c>
      <c r="B137" s="3" t="s">
        <v>4543</v>
      </c>
      <c r="C137" s="3" t="s">
        <v>4544</v>
      </c>
      <c r="D137" s="3" t="s">
        <v>4545</v>
      </c>
    </row>
    <row x14ac:dyDescent="0.25" r="138" customHeight="1" ht="19.5">
      <c r="A138" s="3" t="s">
        <v>4546</v>
      </c>
      <c r="B138" s="3" t="s">
        <v>4547</v>
      </c>
      <c r="C138" s="3" t="s">
        <v>4548</v>
      </c>
      <c r="D138" s="3" t="s">
        <v>4549</v>
      </c>
    </row>
    <row x14ac:dyDescent="0.25" r="139" customHeight="1" ht="19.5">
      <c r="A139" s="3" t="s">
        <v>4550</v>
      </c>
      <c r="B139" s="3" t="s">
        <v>4551</v>
      </c>
      <c r="C139" s="3" t="s">
        <v>1428</v>
      </c>
      <c r="D139" s="3" t="s">
        <v>4552</v>
      </c>
    </row>
    <row x14ac:dyDescent="0.25" r="140" customHeight="1" ht="19.5">
      <c r="A140" s="3" t="s">
        <v>132</v>
      </c>
      <c r="B140" s="3" t="s">
        <v>4553</v>
      </c>
      <c r="C140" s="3" t="s">
        <v>4554</v>
      </c>
      <c r="D140" s="3" t="s">
        <v>4555</v>
      </c>
    </row>
    <row x14ac:dyDescent="0.25" r="141" customHeight="1" ht="19.5">
      <c r="A141" s="3" t="s">
        <v>4556</v>
      </c>
      <c r="B141" s="6"/>
      <c r="C141" s="6"/>
      <c r="D141" s="6"/>
    </row>
    <row x14ac:dyDescent="0.25" r="142" customHeight="1" ht="19.5">
      <c r="A142" s="3" t="s">
        <v>4557</v>
      </c>
      <c r="B142" s="3" t="s">
        <v>4558</v>
      </c>
      <c r="C142" s="3" t="s">
        <v>4559</v>
      </c>
      <c r="D142" s="3" t="s">
        <v>4560</v>
      </c>
    </row>
    <row x14ac:dyDescent="0.25" r="143" customHeight="1" ht="19.5">
      <c r="A143" s="3" t="s">
        <v>4561</v>
      </c>
      <c r="B143" s="3" t="s">
        <v>4562</v>
      </c>
      <c r="C143" s="3" t="s">
        <v>4563</v>
      </c>
      <c r="D143" s="3" t="s">
        <v>4564</v>
      </c>
    </row>
    <row x14ac:dyDescent="0.25" r="144" customHeight="1" ht="19.5">
      <c r="A144" s="3" t="s">
        <v>4565</v>
      </c>
      <c r="B144" s="6"/>
      <c r="C144" s="6"/>
      <c r="D144" s="6"/>
    </row>
    <row x14ac:dyDescent="0.25" r="145" customHeight="1" ht="19.5">
      <c r="A145" s="3" t="s">
        <v>4566</v>
      </c>
      <c r="B145" s="3" t="s">
        <v>4567</v>
      </c>
      <c r="C145" s="3" t="s">
        <v>4568</v>
      </c>
      <c r="D145" s="3" t="s">
        <v>4569</v>
      </c>
    </row>
    <row x14ac:dyDescent="0.25" r="146" customHeight="1" ht="19.5">
      <c r="A146" s="3" t="s">
        <v>4570</v>
      </c>
      <c r="B146" s="3" t="s">
        <v>4571</v>
      </c>
      <c r="C146" s="3" t="s">
        <v>4572</v>
      </c>
      <c r="D146" s="3" t="s">
        <v>4573</v>
      </c>
    </row>
    <row x14ac:dyDescent="0.25" r="147" customHeight="1" ht="19.5">
      <c r="A147" s="3" t="s">
        <v>4574</v>
      </c>
      <c r="B147" s="3" t="s">
        <v>4575</v>
      </c>
      <c r="C147" s="3" t="s">
        <v>4576</v>
      </c>
      <c r="D147" s="3" t="s">
        <v>4577</v>
      </c>
    </row>
    <row x14ac:dyDescent="0.25" r="148" customHeight="1" ht="19.5">
      <c r="A148" s="3" t="s">
        <v>4578</v>
      </c>
      <c r="B148" s="3" t="s">
        <v>4579</v>
      </c>
      <c r="C148" s="3" t="s">
        <v>4580</v>
      </c>
      <c r="D148" s="3" t="s">
        <v>4581</v>
      </c>
    </row>
    <row x14ac:dyDescent="0.25" r="149" customHeight="1" ht="19.5">
      <c r="A149" s="3" t="s">
        <v>4582</v>
      </c>
      <c r="B149" s="3" t="s">
        <v>4583</v>
      </c>
      <c r="C149" s="3" t="s">
        <v>4584</v>
      </c>
      <c r="D149" s="3" t="s">
        <v>4585</v>
      </c>
    </row>
    <row x14ac:dyDescent="0.25" r="150" customHeight="1" ht="19.5">
      <c r="A150" s="3" t="s">
        <v>4586</v>
      </c>
      <c r="B150" s="3" t="s">
        <v>4587</v>
      </c>
      <c r="C150" s="3" t="s">
        <v>4588</v>
      </c>
      <c r="D150" s="3" t="s">
        <v>1428</v>
      </c>
    </row>
    <row x14ac:dyDescent="0.25" r="151" customHeight="1" ht="19.5">
      <c r="A151" s="3" t="s">
        <v>4589</v>
      </c>
      <c r="B151" s="3" t="s">
        <v>4590</v>
      </c>
      <c r="C151" s="3" t="s">
        <v>4591</v>
      </c>
      <c r="D151" s="3" t="s">
        <v>4592</v>
      </c>
    </row>
    <row x14ac:dyDescent="0.25" r="152" customHeight="1" ht="19.5">
      <c r="A152" s="3" t="s">
        <v>4593</v>
      </c>
      <c r="B152" s="6"/>
      <c r="C152" s="6"/>
      <c r="D152" s="6"/>
    </row>
    <row x14ac:dyDescent="0.25" r="153" customHeight="1" ht="19.5">
      <c r="A153" s="3" t="s">
        <v>4594</v>
      </c>
      <c r="B153" s="6"/>
      <c r="C153" s="6"/>
      <c r="D153" s="6"/>
    </row>
    <row x14ac:dyDescent="0.25" r="154" customHeight="1" ht="19.5">
      <c r="A154" s="3" t="s">
        <v>150</v>
      </c>
      <c r="B154" s="6"/>
      <c r="C154" s="6"/>
      <c r="D154" s="6"/>
    </row>
    <row x14ac:dyDescent="0.25" r="155" customHeight="1" ht="19.5">
      <c r="A155" s="3" t="s">
        <v>4595</v>
      </c>
      <c r="B155" s="6"/>
      <c r="C155" s="6"/>
      <c r="D155" s="6"/>
    </row>
    <row x14ac:dyDescent="0.25" r="156" customHeight="1" ht="19.5">
      <c r="A156" s="3" t="s">
        <v>153</v>
      </c>
      <c r="B156" s="6"/>
      <c r="C156" s="6"/>
      <c r="D156" s="6"/>
    </row>
    <row x14ac:dyDescent="0.25" r="157" customHeight="1" ht="19.5">
      <c r="A157" s="3" t="s">
        <v>4596</v>
      </c>
      <c r="B157" s="6"/>
      <c r="C157" s="6"/>
      <c r="D157" s="6"/>
    </row>
    <row x14ac:dyDescent="0.25" r="158" customHeight="1" ht="19.5">
      <c r="A158" s="3" t="s">
        <v>4597</v>
      </c>
      <c r="B158" s="3" t="s">
        <v>4598</v>
      </c>
      <c r="C158" s="6"/>
      <c r="D158" s="6"/>
    </row>
    <row x14ac:dyDescent="0.25" r="159" customHeight="1" ht="19.5">
      <c r="A159" s="3" t="s">
        <v>156</v>
      </c>
      <c r="B159" s="3" t="s">
        <v>4599</v>
      </c>
      <c r="C159" s="6"/>
      <c r="D159" s="6"/>
    </row>
    <row x14ac:dyDescent="0.25" r="160" customHeight="1" ht="19.5">
      <c r="A160" s="3" t="s">
        <v>4600</v>
      </c>
      <c r="B160" s="6"/>
      <c r="C160" s="6"/>
      <c r="D160" s="6"/>
    </row>
    <row x14ac:dyDescent="0.25" r="161" customHeight="1" ht="19.5">
      <c r="A161" s="3" t="s">
        <v>161</v>
      </c>
      <c r="B161" s="3" t="s">
        <v>4601</v>
      </c>
      <c r="C161" s="3" t="s">
        <v>1428</v>
      </c>
      <c r="D161" s="3" t="s">
        <v>4602</v>
      </c>
    </row>
    <row x14ac:dyDescent="0.25" r="162" customHeight="1" ht="19.5">
      <c r="A162" s="3" t="s">
        <v>4603</v>
      </c>
      <c r="B162" s="3" t="s">
        <v>4604</v>
      </c>
      <c r="C162" s="3" t="s">
        <v>4605</v>
      </c>
      <c r="D162" s="3" t="s">
        <v>4606</v>
      </c>
    </row>
    <row x14ac:dyDescent="0.25" r="163" customHeight="1" ht="19.5">
      <c r="A163" s="3" t="s">
        <v>4607</v>
      </c>
      <c r="B163" s="3" t="s">
        <v>4608</v>
      </c>
      <c r="C163" s="3" t="s">
        <v>4605</v>
      </c>
      <c r="D163" s="3" t="s">
        <v>4609</v>
      </c>
    </row>
    <row x14ac:dyDescent="0.25" r="164" customHeight="1" ht="19.5">
      <c r="A164" s="3" t="s">
        <v>4610</v>
      </c>
      <c r="B164" s="3" t="s">
        <v>4611</v>
      </c>
      <c r="C164" s="3" t="s">
        <v>4612</v>
      </c>
      <c r="D164" s="3" t="s">
        <v>4613</v>
      </c>
    </row>
    <row x14ac:dyDescent="0.25" r="165" customHeight="1" ht="19.5">
      <c r="A165" s="3" t="s">
        <v>4614</v>
      </c>
      <c r="B165" s="3" t="s">
        <v>4615</v>
      </c>
      <c r="C165" s="3" t="s">
        <v>4616</v>
      </c>
      <c r="D165" s="3" t="s">
        <v>4617</v>
      </c>
    </row>
    <row x14ac:dyDescent="0.25" r="166" customHeight="1" ht="19.5">
      <c r="A166" s="3" t="s">
        <v>4618</v>
      </c>
      <c r="B166" s="3" t="s">
        <v>4619</v>
      </c>
      <c r="C166" s="3" t="s">
        <v>4616</v>
      </c>
      <c r="D166" s="3" t="s">
        <v>4620</v>
      </c>
    </row>
    <row x14ac:dyDescent="0.25" r="167" customHeight="1" ht="19.5">
      <c r="A167" s="3" t="s">
        <v>4621</v>
      </c>
      <c r="B167" s="6"/>
      <c r="C167" s="6"/>
      <c r="D167" s="6"/>
    </row>
    <row x14ac:dyDescent="0.25" r="168" customHeight="1" ht="19.5">
      <c r="A168" s="3" t="s">
        <v>4622</v>
      </c>
      <c r="B168" s="6"/>
      <c r="C168" s="6"/>
      <c r="D168" s="6"/>
    </row>
    <row x14ac:dyDescent="0.25" r="169" customHeight="1" ht="19.5">
      <c r="A169" s="3" t="s">
        <v>4623</v>
      </c>
      <c r="B169" s="3" t="s">
        <v>4624</v>
      </c>
      <c r="C169" s="3" t="s">
        <v>4625</v>
      </c>
      <c r="D169" s="3" t="s">
        <v>4626</v>
      </c>
    </row>
    <row x14ac:dyDescent="0.25" r="170" customHeight="1" ht="19.5">
      <c r="A170" s="3" t="s">
        <v>4627</v>
      </c>
      <c r="B170" s="6"/>
      <c r="C170" s="6"/>
      <c r="D170" s="6"/>
    </row>
    <row x14ac:dyDescent="0.25" r="171" customHeight="1" ht="19.5">
      <c r="A171" s="3" t="s">
        <v>4628</v>
      </c>
      <c r="B171" s="3" t="s">
        <v>4629</v>
      </c>
      <c r="C171" s="3" t="s">
        <v>4630</v>
      </c>
      <c r="D171" s="3" t="s">
        <v>4631</v>
      </c>
    </row>
    <row x14ac:dyDescent="0.25" r="172" customHeight="1" ht="19.5">
      <c r="A172" s="3" t="s">
        <v>4632</v>
      </c>
      <c r="B172" s="3" t="s">
        <v>4633</v>
      </c>
      <c r="C172" s="3" t="s">
        <v>4634</v>
      </c>
      <c r="D172" s="3" t="s">
        <v>4635</v>
      </c>
    </row>
    <row x14ac:dyDescent="0.25" r="173" customHeight="1" ht="19.5">
      <c r="A173" s="3" t="s">
        <v>4636</v>
      </c>
      <c r="B173" s="3" t="s">
        <v>4637</v>
      </c>
      <c r="C173" s="3" t="s">
        <v>4638</v>
      </c>
      <c r="D173" s="3" t="s">
        <v>4639</v>
      </c>
    </row>
    <row x14ac:dyDescent="0.25" r="174" customHeight="1" ht="19.5">
      <c r="A174" s="3" t="s">
        <v>4640</v>
      </c>
      <c r="B174" s="3" t="s">
        <v>4641</v>
      </c>
      <c r="C174" s="3" t="s">
        <v>4642</v>
      </c>
      <c r="D174" s="3" t="s">
        <v>4643</v>
      </c>
    </row>
    <row x14ac:dyDescent="0.25" r="175" customHeight="1" ht="19.5">
      <c r="A175" s="3" t="s">
        <v>4644</v>
      </c>
      <c r="B175" s="3" t="s">
        <v>4645</v>
      </c>
      <c r="C175" s="3" t="s">
        <v>4507</v>
      </c>
      <c r="D175" s="3" t="s">
        <v>4646</v>
      </c>
    </row>
    <row x14ac:dyDescent="0.25" r="176" customHeight="1" ht="19.5">
      <c r="A176" s="3" t="s">
        <v>4647</v>
      </c>
      <c r="B176" s="3" t="s">
        <v>4272</v>
      </c>
      <c r="C176" s="3" t="s">
        <v>1428</v>
      </c>
      <c r="D176" s="3" t="s">
        <v>4648</v>
      </c>
    </row>
    <row x14ac:dyDescent="0.25" r="177" customHeight="1" ht="19.5">
      <c r="A177" s="3" t="s">
        <v>4649</v>
      </c>
      <c r="B177" s="3" t="s">
        <v>4650</v>
      </c>
      <c r="C177" s="3" t="s">
        <v>4651</v>
      </c>
      <c r="D177" s="3" t="s">
        <v>4652</v>
      </c>
    </row>
    <row x14ac:dyDescent="0.25" r="178" customHeight="1" ht="19.5">
      <c r="A178" s="3" t="s">
        <v>4653</v>
      </c>
      <c r="B178" s="6"/>
      <c r="C178" s="6"/>
      <c r="D178" s="6"/>
    </row>
    <row x14ac:dyDescent="0.25" r="179" customHeight="1" ht="19.5">
      <c r="A179" s="3" t="s">
        <v>4654</v>
      </c>
      <c r="B179" s="3" t="s">
        <v>4655</v>
      </c>
      <c r="C179" s="3" t="s">
        <v>4656</v>
      </c>
      <c r="D179" s="3" t="s">
        <v>4657</v>
      </c>
    </row>
    <row x14ac:dyDescent="0.25" r="180" customHeight="1" ht="19.5">
      <c r="A180" s="3" t="s">
        <v>4658</v>
      </c>
      <c r="B180" s="3" t="s">
        <v>4659</v>
      </c>
      <c r="C180" s="3" t="s">
        <v>4660</v>
      </c>
      <c r="D180" s="3" t="s">
        <v>4661</v>
      </c>
    </row>
    <row x14ac:dyDescent="0.25" r="181" customHeight="1" ht="19.5">
      <c r="A181" s="3" t="s">
        <v>4662</v>
      </c>
      <c r="B181" s="3" t="s">
        <v>4183</v>
      </c>
      <c r="C181" s="3" t="s">
        <v>4663</v>
      </c>
      <c r="D181" s="3" t="s">
        <v>4664</v>
      </c>
    </row>
    <row x14ac:dyDescent="0.25" r="182" customHeight="1" ht="19.5">
      <c r="A182" s="3" t="s">
        <v>4665</v>
      </c>
      <c r="B182" s="3" t="s">
        <v>4400</v>
      </c>
      <c r="C182" s="3" t="s">
        <v>4394</v>
      </c>
      <c r="D182" s="3" t="s">
        <v>4666</v>
      </c>
    </row>
    <row x14ac:dyDescent="0.25" r="183" customHeight="1" ht="19.5">
      <c r="A183" s="3" t="s">
        <v>4667</v>
      </c>
      <c r="B183" s="3" t="s">
        <v>4668</v>
      </c>
      <c r="C183" s="3" t="s">
        <v>4394</v>
      </c>
      <c r="D183" s="3" t="s">
        <v>4669</v>
      </c>
    </row>
    <row x14ac:dyDescent="0.25" r="184" customHeight="1" ht="19.5">
      <c r="A184" s="3" t="s">
        <v>4670</v>
      </c>
      <c r="B184" s="3" t="s">
        <v>4671</v>
      </c>
      <c r="C184" s="3" t="s">
        <v>4394</v>
      </c>
      <c r="D184" s="3" t="s">
        <v>4672</v>
      </c>
    </row>
    <row x14ac:dyDescent="0.25" r="185" customHeight="1" ht="19.5">
      <c r="A185" s="3" t="s">
        <v>4673</v>
      </c>
      <c r="B185" s="3" t="s">
        <v>4674</v>
      </c>
      <c r="C185" s="3" t="s">
        <v>4394</v>
      </c>
      <c r="D185" s="3" t="s">
        <v>4675</v>
      </c>
    </row>
    <row x14ac:dyDescent="0.25" r="186" customHeight="1" ht="19.5">
      <c r="A186" s="3" t="s">
        <v>4676</v>
      </c>
      <c r="B186" s="6"/>
      <c r="C186" s="6"/>
      <c r="D186" s="6"/>
    </row>
    <row x14ac:dyDescent="0.25" r="187" customHeight="1" ht="19.5">
      <c r="A187" s="3" t="s">
        <v>4677</v>
      </c>
      <c r="B187" s="3" t="s">
        <v>4678</v>
      </c>
      <c r="C187" s="3" t="s">
        <v>4679</v>
      </c>
      <c r="D187" s="3" t="s">
        <v>4273</v>
      </c>
    </row>
    <row x14ac:dyDescent="0.25" r="188" customHeight="1" ht="19.5">
      <c r="A188" s="3" t="s">
        <v>4680</v>
      </c>
      <c r="B188" s="3" t="s">
        <v>4681</v>
      </c>
      <c r="C188" s="6"/>
      <c r="D188" s="6"/>
    </row>
    <row x14ac:dyDescent="0.25" r="189" customHeight="1" ht="19.5">
      <c r="A189" s="3" t="s">
        <v>4682</v>
      </c>
      <c r="B189" s="6"/>
      <c r="C189" s="6"/>
      <c r="D189" s="6"/>
    </row>
    <row x14ac:dyDescent="0.25" r="190" customHeight="1" ht="19.5">
      <c r="A190" s="3" t="s">
        <v>4683</v>
      </c>
      <c r="B190" s="3" t="s">
        <v>4684</v>
      </c>
      <c r="C190" s="3" t="s">
        <v>1428</v>
      </c>
      <c r="D190" s="3" t="s">
        <v>4443</v>
      </c>
    </row>
    <row x14ac:dyDescent="0.25" r="191" customHeight="1" ht="19.5">
      <c r="A191" s="3" t="s">
        <v>167</v>
      </c>
      <c r="B191" s="3" t="s">
        <v>4437</v>
      </c>
      <c r="C191" s="3" t="s">
        <v>4426</v>
      </c>
      <c r="D191" s="3" t="s">
        <v>4427</v>
      </c>
    </row>
    <row x14ac:dyDescent="0.25" r="192" customHeight="1" ht="19.5">
      <c r="A192" s="3" t="s">
        <v>4685</v>
      </c>
      <c r="B192" s="6"/>
      <c r="C192" s="6"/>
      <c r="D192" s="6"/>
    </row>
    <row x14ac:dyDescent="0.25" r="193" customHeight="1" ht="19.5">
      <c r="A193" s="3" t="s">
        <v>4686</v>
      </c>
      <c r="B193" s="6"/>
      <c r="C193" s="6"/>
      <c r="D193" s="6"/>
    </row>
    <row x14ac:dyDescent="0.25" r="194" customHeight="1" ht="19.5">
      <c r="A194" s="3" t="s">
        <v>4687</v>
      </c>
      <c r="B194" s="6"/>
      <c r="C194" s="6"/>
      <c r="D194" s="6"/>
    </row>
    <row x14ac:dyDescent="0.25" r="195" customHeight="1" ht="19.5">
      <c r="A195" s="3" t="s">
        <v>4688</v>
      </c>
      <c r="B195" s="6"/>
      <c r="C195" s="6"/>
      <c r="D195" s="6"/>
    </row>
    <row x14ac:dyDescent="0.25" r="196" customHeight="1" ht="19.5">
      <c r="A196" s="3" t="s">
        <v>173</v>
      </c>
      <c r="B196" s="3" t="s">
        <v>4437</v>
      </c>
      <c r="C196" s="3" t="s">
        <v>4426</v>
      </c>
      <c r="D196" s="3" t="s">
        <v>4427</v>
      </c>
    </row>
    <row x14ac:dyDescent="0.25" r="197" customHeight="1" ht="19.5">
      <c r="A197" s="3" t="s">
        <v>4689</v>
      </c>
      <c r="B197" s="6"/>
      <c r="C197" s="6"/>
      <c r="D197" s="6"/>
    </row>
    <row x14ac:dyDescent="0.25" r="198" customHeight="1" ht="19.5">
      <c r="A198" s="3" t="s">
        <v>176</v>
      </c>
      <c r="B198" s="3" t="s">
        <v>4690</v>
      </c>
      <c r="C198" s="3" t="s">
        <v>1428</v>
      </c>
      <c r="D198" s="3" t="s">
        <v>4691</v>
      </c>
    </row>
    <row x14ac:dyDescent="0.25" r="199" customHeight="1" ht="19.5">
      <c r="A199" s="3" t="s">
        <v>4692</v>
      </c>
      <c r="B199" s="3" t="s">
        <v>4693</v>
      </c>
      <c r="C199" s="3" t="s">
        <v>1428</v>
      </c>
      <c r="D199" s="3" t="s">
        <v>4694</v>
      </c>
    </row>
    <row x14ac:dyDescent="0.25" r="200" customHeight="1" ht="19.5">
      <c r="A200" s="3" t="s">
        <v>4695</v>
      </c>
      <c r="B200" s="3" t="s">
        <v>4696</v>
      </c>
      <c r="C200" s="3" t="s">
        <v>1428</v>
      </c>
      <c r="D200" s="3" t="s">
        <v>4697</v>
      </c>
    </row>
    <row x14ac:dyDescent="0.25" r="201" customHeight="1" ht="19.5">
      <c r="A201" s="3" t="s">
        <v>4698</v>
      </c>
      <c r="B201" s="3" t="s">
        <v>4699</v>
      </c>
      <c r="C201" s="3" t="s">
        <v>4700</v>
      </c>
      <c r="D201" s="3" t="s">
        <v>4701</v>
      </c>
    </row>
    <row x14ac:dyDescent="0.25" r="202" customHeight="1" ht="19.5">
      <c r="A202" s="3" t="s">
        <v>4702</v>
      </c>
      <c r="B202" s="3" t="s">
        <v>4703</v>
      </c>
      <c r="C202" s="3" t="s">
        <v>4704</v>
      </c>
      <c r="D202" s="3" t="s">
        <v>4705</v>
      </c>
    </row>
    <row x14ac:dyDescent="0.25" r="203" customHeight="1" ht="19.5">
      <c r="A203" s="3" t="s">
        <v>4706</v>
      </c>
      <c r="B203" s="6"/>
      <c r="C203" s="6"/>
      <c r="D203" s="6"/>
    </row>
    <row x14ac:dyDescent="0.25" r="204" customHeight="1" ht="19.5">
      <c r="A204" s="3" t="s">
        <v>4707</v>
      </c>
      <c r="B204" s="3" t="s">
        <v>4708</v>
      </c>
      <c r="C204" s="3" t="s">
        <v>4709</v>
      </c>
      <c r="D204" s="3" t="s">
        <v>4710</v>
      </c>
    </row>
    <row x14ac:dyDescent="0.25" r="205" customHeight="1" ht="19.5">
      <c r="A205" s="3" t="s">
        <v>181</v>
      </c>
      <c r="B205" s="3" t="s">
        <v>4711</v>
      </c>
      <c r="C205" s="3" t="s">
        <v>4712</v>
      </c>
      <c r="D205" s="3" t="s">
        <v>4713</v>
      </c>
    </row>
    <row x14ac:dyDescent="0.25" r="206" customHeight="1" ht="19.5">
      <c r="A206" s="3" t="s">
        <v>4714</v>
      </c>
      <c r="B206" s="3" t="s">
        <v>4715</v>
      </c>
      <c r="C206" s="3" t="s">
        <v>4716</v>
      </c>
      <c r="D206" s="3" t="s">
        <v>4717</v>
      </c>
    </row>
    <row x14ac:dyDescent="0.25" r="207" customHeight="1" ht="19.5">
      <c r="A207" s="3" t="s">
        <v>4718</v>
      </c>
      <c r="B207" s="6"/>
      <c r="C207" s="6"/>
      <c r="D207" s="6"/>
    </row>
    <row x14ac:dyDescent="0.25" r="208" customHeight="1" ht="19.5">
      <c r="A208" s="3" t="s">
        <v>4719</v>
      </c>
      <c r="B208" s="3" t="s">
        <v>4500</v>
      </c>
      <c r="C208" s="6"/>
      <c r="D208" s="6"/>
    </row>
    <row x14ac:dyDescent="0.25" r="209" customHeight="1" ht="19.5">
      <c r="A209" s="3" t="s">
        <v>4720</v>
      </c>
      <c r="B209" s="3" t="s">
        <v>4497</v>
      </c>
      <c r="C209" s="3" t="s">
        <v>1428</v>
      </c>
      <c r="D209" s="3" t="s">
        <v>4498</v>
      </c>
    </row>
    <row x14ac:dyDescent="0.25" r="210" customHeight="1" ht="19.5">
      <c r="A210" s="3" t="s">
        <v>4721</v>
      </c>
      <c r="B210" s="3" t="s">
        <v>4493</v>
      </c>
      <c r="C210" s="3" t="s">
        <v>4494</v>
      </c>
      <c r="D210" s="3" t="s">
        <v>4495</v>
      </c>
    </row>
    <row x14ac:dyDescent="0.25" r="211" customHeight="1" ht="19.5">
      <c r="A211" s="3" t="s">
        <v>4722</v>
      </c>
      <c r="B211" s="3" t="s">
        <v>4502</v>
      </c>
      <c r="C211" s="3" t="s">
        <v>4503</v>
      </c>
      <c r="D211" s="3" t="s">
        <v>4504</v>
      </c>
    </row>
    <row x14ac:dyDescent="0.25" r="212" customHeight="1" ht="19.5">
      <c r="A212" s="3" t="s">
        <v>4723</v>
      </c>
      <c r="B212" s="3" t="s">
        <v>4490</v>
      </c>
      <c r="C212" s="3" t="s">
        <v>1428</v>
      </c>
      <c r="D212" s="3" t="s">
        <v>4491</v>
      </c>
    </row>
    <row x14ac:dyDescent="0.25" r="213" customHeight="1" ht="19.5">
      <c r="A213" s="3" t="s">
        <v>4724</v>
      </c>
      <c r="B213" s="6"/>
      <c r="C213" s="6"/>
      <c r="D213" s="6"/>
    </row>
    <row x14ac:dyDescent="0.25" r="214" customHeight="1" ht="19.5">
      <c r="A214" s="3" t="s">
        <v>4725</v>
      </c>
      <c r="B214" s="3" t="s">
        <v>4726</v>
      </c>
      <c r="C214" s="3" t="s">
        <v>4727</v>
      </c>
      <c r="D214" s="3" t="s">
        <v>4728</v>
      </c>
    </row>
    <row x14ac:dyDescent="0.25" r="215" customHeight="1" ht="19.5">
      <c r="A215" s="3" t="s">
        <v>186</v>
      </c>
      <c r="B215" s="3" t="s">
        <v>4729</v>
      </c>
      <c r="C215" s="6"/>
      <c r="D215" s="6"/>
    </row>
    <row x14ac:dyDescent="0.25" r="216" customHeight="1" ht="19.5">
      <c r="A216" s="3" t="s">
        <v>4730</v>
      </c>
      <c r="B216" s="3" t="s">
        <v>4731</v>
      </c>
      <c r="C216" s="3" t="s">
        <v>4732</v>
      </c>
      <c r="D216" s="3" t="s">
        <v>4733</v>
      </c>
    </row>
    <row x14ac:dyDescent="0.25" r="217" customHeight="1" ht="19.5">
      <c r="A217" s="3" t="s">
        <v>4734</v>
      </c>
      <c r="B217" s="3" t="s">
        <v>4238</v>
      </c>
      <c r="C217" s="3" t="s">
        <v>4239</v>
      </c>
      <c r="D217" s="3" t="s">
        <v>4240</v>
      </c>
    </row>
    <row x14ac:dyDescent="0.25" r="218" customHeight="1" ht="19.5">
      <c r="A218" s="3" t="s">
        <v>4735</v>
      </c>
      <c r="B218" s="3" t="s">
        <v>4736</v>
      </c>
      <c r="C218" s="3" t="s">
        <v>4737</v>
      </c>
      <c r="D218" s="3" t="s">
        <v>4738</v>
      </c>
    </row>
    <row x14ac:dyDescent="0.25" r="219" customHeight="1" ht="19.5">
      <c r="A219" s="3" t="s">
        <v>190</v>
      </c>
      <c r="B219" s="3" t="s">
        <v>4739</v>
      </c>
      <c r="C219" s="3" t="s">
        <v>4740</v>
      </c>
      <c r="D219" s="3" t="s">
        <v>4741</v>
      </c>
    </row>
    <row x14ac:dyDescent="0.25" r="220" customHeight="1" ht="19.5">
      <c r="A220" s="3" t="s">
        <v>4742</v>
      </c>
      <c r="B220" s="3" t="s">
        <v>4743</v>
      </c>
      <c r="C220" s="3" t="s">
        <v>1428</v>
      </c>
      <c r="D220" s="3" t="s">
        <v>4744</v>
      </c>
    </row>
    <row x14ac:dyDescent="0.25" r="221" customHeight="1" ht="19.5">
      <c r="A221" s="3" t="s">
        <v>4745</v>
      </c>
      <c r="B221" s="3" t="s">
        <v>4746</v>
      </c>
      <c r="C221" s="3" t="s">
        <v>1428</v>
      </c>
      <c r="D221" s="3" t="s">
        <v>4747</v>
      </c>
    </row>
    <row x14ac:dyDescent="0.25" r="222" customHeight="1" ht="19.5">
      <c r="A222" s="3" t="s">
        <v>4748</v>
      </c>
      <c r="B222" s="3" t="s">
        <v>4411</v>
      </c>
      <c r="C222" s="3" t="s">
        <v>4412</v>
      </c>
      <c r="D222" s="3" t="s">
        <v>4413</v>
      </c>
    </row>
    <row x14ac:dyDescent="0.25" r="223" customHeight="1" ht="19.5">
      <c r="A223" s="3" t="s">
        <v>4749</v>
      </c>
      <c r="B223" s="3" t="s">
        <v>4750</v>
      </c>
      <c r="C223" s="3" t="s">
        <v>4751</v>
      </c>
      <c r="D223" s="3" t="s">
        <v>4752</v>
      </c>
    </row>
    <row x14ac:dyDescent="0.25" r="224" customHeight="1" ht="19.5">
      <c r="A224" s="3" t="s">
        <v>193</v>
      </c>
      <c r="B224" s="3" t="s">
        <v>4753</v>
      </c>
      <c r="C224" s="3" t="s">
        <v>4754</v>
      </c>
      <c r="D224" s="3" t="s">
        <v>4755</v>
      </c>
    </row>
    <row x14ac:dyDescent="0.25" r="225" customHeight="1" ht="19.5">
      <c r="A225" s="3" t="s">
        <v>4756</v>
      </c>
      <c r="B225" s="3" t="s">
        <v>4757</v>
      </c>
      <c r="C225" s="3" t="s">
        <v>4758</v>
      </c>
      <c r="D225" s="3" t="s">
        <v>4759</v>
      </c>
    </row>
    <row x14ac:dyDescent="0.25" r="226" customHeight="1" ht="19.5">
      <c r="A226" s="3" t="s">
        <v>4760</v>
      </c>
      <c r="B226" s="3" t="s">
        <v>4761</v>
      </c>
      <c r="C226" s="3" t="s">
        <v>4762</v>
      </c>
      <c r="D226" s="3" t="s">
        <v>4763</v>
      </c>
    </row>
    <row x14ac:dyDescent="0.25" r="227" customHeight="1" ht="19.5">
      <c r="A227" s="3" t="s">
        <v>4764</v>
      </c>
      <c r="B227" s="3" t="s">
        <v>4765</v>
      </c>
      <c r="C227" s="3" t="s">
        <v>4316</v>
      </c>
      <c r="D227" s="3" t="s">
        <v>4317</v>
      </c>
    </row>
    <row x14ac:dyDescent="0.25" r="228" customHeight="1" ht="19.5">
      <c r="A228" s="3" t="s">
        <v>4766</v>
      </c>
      <c r="B228" s="3" t="s">
        <v>4767</v>
      </c>
      <c r="C228" s="3" t="s">
        <v>4768</v>
      </c>
      <c r="D228" s="3" t="s">
        <v>4769</v>
      </c>
    </row>
    <row x14ac:dyDescent="0.25" r="229" customHeight="1" ht="19.5">
      <c r="A229" s="3" t="s">
        <v>4770</v>
      </c>
      <c r="B229" s="3" t="s">
        <v>4771</v>
      </c>
      <c r="C229" s="3" t="s">
        <v>4772</v>
      </c>
      <c r="D229" s="3" t="s">
        <v>4773</v>
      </c>
    </row>
    <row x14ac:dyDescent="0.25" r="230" customHeight="1" ht="19.5">
      <c r="A230" s="3" t="s">
        <v>4774</v>
      </c>
      <c r="B230" s="6"/>
      <c r="C230" s="6"/>
      <c r="D230" s="6"/>
    </row>
    <row x14ac:dyDescent="0.25" r="231" customHeight="1" ht="19.5">
      <c r="A231" s="3" t="s">
        <v>4775</v>
      </c>
      <c r="B231" s="3" t="s">
        <v>4776</v>
      </c>
      <c r="C231" s="3" t="s">
        <v>4777</v>
      </c>
      <c r="D231" s="3" t="s">
        <v>4778</v>
      </c>
    </row>
    <row x14ac:dyDescent="0.25" r="232" customHeight="1" ht="19.5">
      <c r="A232" s="3" t="s">
        <v>4779</v>
      </c>
      <c r="B232" s="3" t="s">
        <v>4780</v>
      </c>
      <c r="C232" s="3" t="s">
        <v>4781</v>
      </c>
      <c r="D232" s="3" t="s">
        <v>4782</v>
      </c>
    </row>
    <row x14ac:dyDescent="0.25" r="233" customHeight="1" ht="19.5">
      <c r="A233" s="3" t="s">
        <v>4783</v>
      </c>
      <c r="B233" s="3" t="s">
        <v>4784</v>
      </c>
      <c r="C233" s="3" t="s">
        <v>4781</v>
      </c>
      <c r="D233" s="3" t="s">
        <v>4785</v>
      </c>
    </row>
    <row x14ac:dyDescent="0.25" r="234" customHeight="1" ht="19.5">
      <c r="A234" s="3" t="s">
        <v>4786</v>
      </c>
      <c r="B234" s="3" t="s">
        <v>4787</v>
      </c>
      <c r="C234" s="6"/>
      <c r="D234" s="6"/>
    </row>
    <row x14ac:dyDescent="0.25" r="235" customHeight="1" ht="19.5">
      <c r="A235" s="3" t="s">
        <v>194</v>
      </c>
      <c r="B235" s="3" t="s">
        <v>4788</v>
      </c>
      <c r="C235" s="3" t="s">
        <v>4789</v>
      </c>
      <c r="D235" s="3" t="s">
        <v>4790</v>
      </c>
    </row>
    <row x14ac:dyDescent="0.25" r="236" customHeight="1" ht="19.5">
      <c r="A236" s="3" t="s">
        <v>197</v>
      </c>
      <c r="B236" s="3" t="s">
        <v>4791</v>
      </c>
      <c r="C236" s="3" t="s">
        <v>1428</v>
      </c>
      <c r="D236" s="3" t="s">
        <v>4792</v>
      </c>
    </row>
    <row x14ac:dyDescent="0.25" r="237" customHeight="1" ht="19.5">
      <c r="A237" s="3" t="s">
        <v>199</v>
      </c>
      <c r="B237" s="3" t="s">
        <v>4793</v>
      </c>
      <c r="C237" s="3" t="s">
        <v>4794</v>
      </c>
      <c r="D237" s="3" t="s">
        <v>4795</v>
      </c>
    </row>
    <row x14ac:dyDescent="0.25" r="238" customHeight="1" ht="19.5">
      <c r="A238" s="3" t="s">
        <v>4796</v>
      </c>
      <c r="B238" s="3" t="s">
        <v>4797</v>
      </c>
      <c r="C238" s="3" t="s">
        <v>4798</v>
      </c>
      <c r="D238" s="3" t="s">
        <v>4799</v>
      </c>
    </row>
    <row x14ac:dyDescent="0.25" r="239" customHeight="1" ht="19.5">
      <c r="A239" s="3" t="s">
        <v>4800</v>
      </c>
      <c r="B239" s="3" t="s">
        <v>4801</v>
      </c>
      <c r="C239" s="3" t="s">
        <v>4802</v>
      </c>
      <c r="D239" s="3" t="s">
        <v>4803</v>
      </c>
    </row>
    <row x14ac:dyDescent="0.25" r="240" customHeight="1" ht="19.5">
      <c r="A240" s="3" t="s">
        <v>4804</v>
      </c>
      <c r="B240" s="3" t="s">
        <v>4805</v>
      </c>
      <c r="C240" s="6"/>
      <c r="D240" s="6"/>
    </row>
    <row x14ac:dyDescent="0.25" r="241" customHeight="1" ht="19.5">
      <c r="A241" s="3" t="s">
        <v>4806</v>
      </c>
      <c r="B241" s="6"/>
      <c r="C241" s="6"/>
      <c r="D241" s="6"/>
    </row>
    <row x14ac:dyDescent="0.25" r="242" customHeight="1" ht="19.5">
      <c r="A242" s="3" t="s">
        <v>201</v>
      </c>
      <c r="B242" s="3" t="s">
        <v>4807</v>
      </c>
      <c r="C242" s="3" t="s">
        <v>4808</v>
      </c>
      <c r="D242" s="3" t="s">
        <v>4809</v>
      </c>
    </row>
    <row x14ac:dyDescent="0.25" r="243" customHeight="1" ht="19.5">
      <c r="A243" s="3" t="s">
        <v>4810</v>
      </c>
      <c r="B243" s="3" t="s">
        <v>4811</v>
      </c>
      <c r="C243" s="3" t="s">
        <v>4812</v>
      </c>
      <c r="D243" s="3" t="s">
        <v>4813</v>
      </c>
    </row>
    <row x14ac:dyDescent="0.25" r="244" customHeight="1" ht="19.5">
      <c r="A244" s="3" t="s">
        <v>4814</v>
      </c>
      <c r="B244" s="3" t="s">
        <v>4815</v>
      </c>
      <c r="C244" s="3" t="s">
        <v>4816</v>
      </c>
      <c r="D244" s="3" t="s">
        <v>4817</v>
      </c>
    </row>
    <row x14ac:dyDescent="0.25" r="245" customHeight="1" ht="19.5">
      <c r="A245" s="3" t="s">
        <v>4818</v>
      </c>
      <c r="B245" s="6"/>
      <c r="C245" s="6"/>
      <c r="D245" s="6"/>
    </row>
    <row x14ac:dyDescent="0.25" r="246" customHeight="1" ht="19.5">
      <c r="A246" s="3" t="s">
        <v>4819</v>
      </c>
      <c r="B246" s="6"/>
      <c r="C246" s="6"/>
      <c r="D246" s="6"/>
    </row>
    <row x14ac:dyDescent="0.25" r="247" customHeight="1" ht="19.5">
      <c r="A247" s="3" t="s">
        <v>4820</v>
      </c>
      <c r="B247" s="3" t="s">
        <v>4821</v>
      </c>
      <c r="C247" s="6"/>
      <c r="D247" s="6"/>
    </row>
    <row x14ac:dyDescent="0.25" r="248" customHeight="1" ht="19.5">
      <c r="A248" s="3" t="s">
        <v>4822</v>
      </c>
      <c r="B248" s="3" t="s">
        <v>4823</v>
      </c>
      <c r="C248" s="3" t="s">
        <v>1428</v>
      </c>
      <c r="D248" s="3" t="s">
        <v>4747</v>
      </c>
    </row>
    <row x14ac:dyDescent="0.25" r="249" customHeight="1" ht="19.5">
      <c r="A249" s="3" t="s">
        <v>4824</v>
      </c>
      <c r="B249" s="3" t="s">
        <v>4825</v>
      </c>
      <c r="C249" s="3" t="s">
        <v>1428</v>
      </c>
      <c r="D249" s="3" t="s">
        <v>4826</v>
      </c>
    </row>
    <row x14ac:dyDescent="0.25" r="250" customHeight="1" ht="19.5">
      <c r="A250" s="3" t="s">
        <v>4827</v>
      </c>
      <c r="B250" s="3" t="s">
        <v>4828</v>
      </c>
      <c r="C250" s="3" t="s">
        <v>4740</v>
      </c>
      <c r="D250" s="3" t="s">
        <v>4741</v>
      </c>
    </row>
    <row x14ac:dyDescent="0.25" r="251" customHeight="1" ht="19.5">
      <c r="A251" s="3" t="s">
        <v>4829</v>
      </c>
      <c r="B251" s="6"/>
      <c r="C251" s="6"/>
      <c r="D251" s="6"/>
    </row>
    <row x14ac:dyDescent="0.25" r="252" customHeight="1" ht="19.5">
      <c r="A252" s="3" t="s">
        <v>4830</v>
      </c>
      <c r="B252" s="3" t="s">
        <v>4831</v>
      </c>
      <c r="C252" s="3" t="s">
        <v>4832</v>
      </c>
      <c r="D252" s="3" t="s">
        <v>4833</v>
      </c>
    </row>
    <row x14ac:dyDescent="0.25" r="253" customHeight="1" ht="19.5">
      <c r="A253" s="3" t="s">
        <v>4834</v>
      </c>
      <c r="B253" s="3" t="s">
        <v>4835</v>
      </c>
      <c r="C253" s="3" t="s">
        <v>4836</v>
      </c>
      <c r="D253" s="3" t="s">
        <v>4837</v>
      </c>
    </row>
    <row x14ac:dyDescent="0.25" r="254" customHeight="1" ht="19.5">
      <c r="A254" s="3" t="s">
        <v>4838</v>
      </c>
      <c r="B254" s="3" t="s">
        <v>4839</v>
      </c>
      <c r="C254" s="3" t="s">
        <v>4840</v>
      </c>
      <c r="D254" s="3" t="s">
        <v>4841</v>
      </c>
    </row>
    <row x14ac:dyDescent="0.25" r="255" customHeight="1" ht="19.5">
      <c r="A255" s="3" t="s">
        <v>4842</v>
      </c>
      <c r="B255" s="3" t="s">
        <v>4839</v>
      </c>
      <c r="C255" s="3" t="s">
        <v>4840</v>
      </c>
      <c r="D255" s="3" t="s">
        <v>4841</v>
      </c>
    </row>
    <row x14ac:dyDescent="0.25" r="256" customHeight="1" ht="19.5">
      <c r="A256" s="3" t="s">
        <v>4843</v>
      </c>
      <c r="B256" s="3" t="s">
        <v>4844</v>
      </c>
      <c r="C256" s="3" t="s">
        <v>4845</v>
      </c>
      <c r="D256" s="3" t="s">
        <v>4846</v>
      </c>
    </row>
    <row x14ac:dyDescent="0.25" r="257" customHeight="1" ht="19.5">
      <c r="A257" s="3" t="s">
        <v>4847</v>
      </c>
      <c r="B257" s="6"/>
      <c r="C257" s="6"/>
      <c r="D257" s="6"/>
    </row>
    <row x14ac:dyDescent="0.25" r="258" customHeight="1" ht="19.5">
      <c r="A258" s="3" t="s">
        <v>4848</v>
      </c>
      <c r="B258" s="3" t="s">
        <v>4828</v>
      </c>
      <c r="C258" s="3" t="s">
        <v>4740</v>
      </c>
      <c r="D258" s="3" t="s">
        <v>4741</v>
      </c>
    </row>
    <row x14ac:dyDescent="0.25" r="259" customHeight="1" ht="19.5">
      <c r="A259" s="3" t="s">
        <v>4849</v>
      </c>
      <c r="B259" s="3" t="s">
        <v>4825</v>
      </c>
      <c r="C259" s="3" t="s">
        <v>1428</v>
      </c>
      <c r="D259" s="3" t="s">
        <v>4826</v>
      </c>
    </row>
    <row x14ac:dyDescent="0.25" r="260" customHeight="1" ht="19.5">
      <c r="A260" s="3" t="s">
        <v>4850</v>
      </c>
      <c r="B260" s="3" t="s">
        <v>4851</v>
      </c>
      <c r="C260" s="3" t="s">
        <v>4852</v>
      </c>
      <c r="D260" s="3" t="s">
        <v>4853</v>
      </c>
    </row>
    <row x14ac:dyDescent="0.25" r="261" customHeight="1" ht="19.5">
      <c r="A261" s="3" t="s">
        <v>4854</v>
      </c>
      <c r="B261" s="3" t="s">
        <v>4855</v>
      </c>
      <c r="C261" s="3" t="s">
        <v>4852</v>
      </c>
      <c r="D261" s="3" t="s">
        <v>4856</v>
      </c>
    </row>
    <row x14ac:dyDescent="0.25" r="262" customHeight="1" ht="19.5">
      <c r="A262" s="3" t="s">
        <v>4857</v>
      </c>
      <c r="B262" s="3" t="s">
        <v>4858</v>
      </c>
      <c r="C262" s="3" t="s">
        <v>4852</v>
      </c>
      <c r="D262" s="3" t="s">
        <v>4859</v>
      </c>
    </row>
    <row x14ac:dyDescent="0.25" r="263" customHeight="1" ht="19.5">
      <c r="A263" s="3" t="s">
        <v>4860</v>
      </c>
      <c r="B263" s="3" t="s">
        <v>4861</v>
      </c>
      <c r="C263" s="3" t="s">
        <v>4852</v>
      </c>
      <c r="D263" s="3" t="s">
        <v>4862</v>
      </c>
    </row>
    <row x14ac:dyDescent="0.25" r="264" customHeight="1" ht="19.5">
      <c r="A264" s="3" t="s">
        <v>4863</v>
      </c>
      <c r="B264" s="6"/>
      <c r="C264" s="6"/>
      <c r="D264" s="6"/>
    </row>
    <row x14ac:dyDescent="0.25" r="265" customHeight="1" ht="19.5">
      <c r="A265" s="3" t="s">
        <v>4864</v>
      </c>
      <c r="B265" s="6"/>
      <c r="C265" s="6"/>
      <c r="D265" s="6"/>
    </row>
    <row x14ac:dyDescent="0.25" r="266" customHeight="1" ht="19.5">
      <c r="A266" s="3" t="s">
        <v>4865</v>
      </c>
      <c r="B266" s="3" t="s">
        <v>4851</v>
      </c>
      <c r="C266" s="3" t="s">
        <v>4852</v>
      </c>
      <c r="D266" s="3" t="s">
        <v>4853</v>
      </c>
    </row>
    <row x14ac:dyDescent="0.25" r="267" customHeight="1" ht="19.5">
      <c r="A267" s="3" t="s">
        <v>4866</v>
      </c>
      <c r="B267" s="6"/>
      <c r="C267" s="6"/>
      <c r="D267" s="6"/>
    </row>
    <row x14ac:dyDescent="0.25" r="268" customHeight="1" ht="19.5">
      <c r="A268" s="3" t="s">
        <v>4867</v>
      </c>
      <c r="B268" s="6"/>
      <c r="C268" s="6"/>
      <c r="D268" s="6"/>
    </row>
    <row x14ac:dyDescent="0.25" r="269" customHeight="1" ht="19.5">
      <c r="A269" s="3" t="s">
        <v>4868</v>
      </c>
      <c r="B269" s="3" t="s">
        <v>4869</v>
      </c>
      <c r="C269" s="3" t="s">
        <v>4852</v>
      </c>
      <c r="D269" s="3" t="s">
        <v>4870</v>
      </c>
    </row>
    <row x14ac:dyDescent="0.25" r="270" customHeight="1" ht="19.5">
      <c r="A270" s="3" t="s">
        <v>4871</v>
      </c>
      <c r="B270" s="3" t="s">
        <v>4858</v>
      </c>
      <c r="C270" s="3" t="s">
        <v>4852</v>
      </c>
      <c r="D270" s="3" t="s">
        <v>4872</v>
      </c>
    </row>
    <row x14ac:dyDescent="0.25" r="271" customHeight="1" ht="19.5">
      <c r="A271" s="3" t="s">
        <v>4873</v>
      </c>
      <c r="B271" s="3" t="s">
        <v>4874</v>
      </c>
      <c r="C271" s="3" t="s">
        <v>4852</v>
      </c>
      <c r="D271" s="3" t="s">
        <v>4875</v>
      </c>
    </row>
    <row x14ac:dyDescent="0.25" r="272" customHeight="1" ht="19.5">
      <c r="A272" s="3" t="s">
        <v>4876</v>
      </c>
      <c r="B272" s="6"/>
      <c r="C272" s="6"/>
      <c r="D272" s="6"/>
    </row>
    <row x14ac:dyDescent="0.25" r="273" customHeight="1" ht="19.5">
      <c r="A273" s="3" t="s">
        <v>4877</v>
      </c>
      <c r="B273" s="6"/>
      <c r="C273" s="6"/>
      <c r="D273" s="6"/>
    </row>
    <row x14ac:dyDescent="0.25" r="274" customHeight="1" ht="19.5">
      <c r="A274" s="3" t="s">
        <v>4878</v>
      </c>
      <c r="B274" s="3" t="s">
        <v>4879</v>
      </c>
      <c r="C274" s="3" t="s">
        <v>4880</v>
      </c>
      <c r="D274" s="3" t="s">
        <v>4881</v>
      </c>
    </row>
    <row x14ac:dyDescent="0.25" r="275" customHeight="1" ht="19.5">
      <c r="A275" s="3" t="s">
        <v>4882</v>
      </c>
      <c r="B275" s="3" t="s">
        <v>4883</v>
      </c>
      <c r="C275" s="3" t="s">
        <v>4884</v>
      </c>
      <c r="D275" s="3" t="s">
        <v>4885</v>
      </c>
    </row>
    <row x14ac:dyDescent="0.25" r="276" customHeight="1" ht="19.5">
      <c r="A276" s="3" t="s">
        <v>4886</v>
      </c>
      <c r="B276" s="3" t="s">
        <v>4883</v>
      </c>
      <c r="C276" s="3" t="s">
        <v>4884</v>
      </c>
      <c r="D276" s="3" t="s">
        <v>4885</v>
      </c>
    </row>
    <row x14ac:dyDescent="0.25" r="277" customHeight="1" ht="19.5">
      <c r="A277" s="3" t="s">
        <v>4887</v>
      </c>
      <c r="B277" s="3" t="s">
        <v>4888</v>
      </c>
      <c r="C277" s="3" t="s">
        <v>1428</v>
      </c>
      <c r="D277" s="3" t="s">
        <v>4747</v>
      </c>
    </row>
    <row x14ac:dyDescent="0.25" r="278" customHeight="1" ht="19.5">
      <c r="A278" s="3" t="s">
        <v>4889</v>
      </c>
      <c r="B278" s="3" t="s">
        <v>4888</v>
      </c>
      <c r="C278" s="3" t="s">
        <v>1428</v>
      </c>
      <c r="D278" s="3" t="s">
        <v>4747</v>
      </c>
    </row>
    <row x14ac:dyDescent="0.25" r="279" customHeight="1" ht="19.5">
      <c r="A279" s="3" t="s">
        <v>4890</v>
      </c>
      <c r="B279" s="3" t="s">
        <v>4888</v>
      </c>
      <c r="C279" s="3" t="s">
        <v>1428</v>
      </c>
      <c r="D279" s="3" t="s">
        <v>4747</v>
      </c>
    </row>
    <row x14ac:dyDescent="0.25" r="280" customHeight="1" ht="19.5">
      <c r="A280" s="3" t="s">
        <v>4891</v>
      </c>
      <c r="B280" s="3" t="s">
        <v>4892</v>
      </c>
      <c r="C280" s="3" t="s">
        <v>4740</v>
      </c>
      <c r="D280" s="3" t="s">
        <v>4741</v>
      </c>
    </row>
    <row x14ac:dyDescent="0.25" r="281" customHeight="1" ht="19.5">
      <c r="A281" s="3" t="s">
        <v>4893</v>
      </c>
      <c r="B281" s="3" t="s">
        <v>4894</v>
      </c>
      <c r="C281" s="3" t="s">
        <v>1428</v>
      </c>
      <c r="D281" s="3" t="s">
        <v>4826</v>
      </c>
    </row>
    <row x14ac:dyDescent="0.25" r="282" customHeight="1" ht="19.5">
      <c r="A282" s="3" t="s">
        <v>4895</v>
      </c>
      <c r="B282" s="3" t="s">
        <v>4896</v>
      </c>
      <c r="C282" s="3" t="s">
        <v>4416</v>
      </c>
      <c r="D282" s="3" t="s">
        <v>4417</v>
      </c>
    </row>
    <row x14ac:dyDescent="0.25" r="283" customHeight="1" ht="19.5">
      <c r="A283" s="3" t="s">
        <v>4897</v>
      </c>
      <c r="B283" s="3" t="s">
        <v>4898</v>
      </c>
      <c r="C283" s="3" t="s">
        <v>1428</v>
      </c>
      <c r="D283" s="3" t="s">
        <v>4420</v>
      </c>
    </row>
    <row x14ac:dyDescent="0.25" r="284" customHeight="1" ht="19.5">
      <c r="A284" s="3" t="s">
        <v>4899</v>
      </c>
      <c r="B284" s="3" t="s">
        <v>4900</v>
      </c>
      <c r="C284" s="3" t="s">
        <v>1428</v>
      </c>
      <c r="D284" s="3" t="s">
        <v>4423</v>
      </c>
    </row>
    <row x14ac:dyDescent="0.25" r="285" customHeight="1" ht="19.5">
      <c r="A285" s="3" t="s">
        <v>4901</v>
      </c>
      <c r="B285" s="3" t="s">
        <v>4404</v>
      </c>
      <c r="C285" s="3" t="s">
        <v>4394</v>
      </c>
      <c r="D285" s="3" t="s">
        <v>4405</v>
      </c>
    </row>
    <row x14ac:dyDescent="0.25" r="286" customHeight="1" ht="19.5">
      <c r="A286" s="3" t="s">
        <v>4902</v>
      </c>
      <c r="B286" s="6"/>
      <c r="C286" s="6"/>
      <c r="D286" s="6"/>
    </row>
    <row x14ac:dyDescent="0.25" r="287" customHeight="1" ht="19.5">
      <c r="A287" s="3" t="s">
        <v>4903</v>
      </c>
      <c r="B287" s="6"/>
      <c r="C287" s="6"/>
      <c r="D287" s="6"/>
    </row>
    <row x14ac:dyDescent="0.25" r="288" customHeight="1" ht="19.5">
      <c r="A288" s="3" t="s">
        <v>4904</v>
      </c>
      <c r="B288" s="6"/>
      <c r="C288" s="6"/>
      <c r="D288" s="6"/>
    </row>
    <row x14ac:dyDescent="0.25" r="289" customHeight="1" ht="19.5">
      <c r="A289" s="3" t="s">
        <v>4905</v>
      </c>
      <c r="B289" s="6"/>
      <c r="C289" s="6"/>
      <c r="D289" s="6"/>
    </row>
    <row x14ac:dyDescent="0.25" r="290" customHeight="1" ht="19.5">
      <c r="A290" s="3" t="s">
        <v>4906</v>
      </c>
      <c r="B290" s="6"/>
      <c r="C290" s="6"/>
      <c r="D290" s="6"/>
    </row>
    <row x14ac:dyDescent="0.25" r="291" customHeight="1" ht="19.5">
      <c r="A291" s="3" t="s">
        <v>4907</v>
      </c>
      <c r="B291" s="6"/>
      <c r="C291" s="6"/>
      <c r="D291" s="6"/>
    </row>
    <row x14ac:dyDescent="0.25" r="292" customHeight="1" ht="19.5">
      <c r="A292" s="3" t="s">
        <v>4908</v>
      </c>
      <c r="B292" s="3" t="s">
        <v>4909</v>
      </c>
      <c r="C292" s="3" t="s">
        <v>4910</v>
      </c>
      <c r="D292" s="3" t="s">
        <v>4911</v>
      </c>
    </row>
    <row x14ac:dyDescent="0.25" r="293" customHeight="1" ht="19.5">
      <c r="A293" s="3" t="s">
        <v>4912</v>
      </c>
      <c r="B293" s="3" t="s">
        <v>4183</v>
      </c>
      <c r="C293" s="3" t="s">
        <v>4913</v>
      </c>
      <c r="D293" s="3" t="s">
        <v>1428</v>
      </c>
    </row>
    <row x14ac:dyDescent="0.25" r="294" customHeight="1" ht="19.5">
      <c r="A294" s="3" t="s">
        <v>4914</v>
      </c>
      <c r="B294" s="3" t="s">
        <v>4915</v>
      </c>
      <c r="C294" s="3" t="s">
        <v>4916</v>
      </c>
      <c r="D294" s="3" t="s">
        <v>4917</v>
      </c>
    </row>
    <row x14ac:dyDescent="0.25" r="295" customHeight="1" ht="19.5">
      <c r="A295" s="3" t="s">
        <v>4918</v>
      </c>
      <c r="B295" s="3" t="s">
        <v>4919</v>
      </c>
      <c r="C295" s="3" t="s">
        <v>4920</v>
      </c>
      <c r="D295" s="3" t="s">
        <v>4921</v>
      </c>
    </row>
    <row x14ac:dyDescent="0.25" r="296" customHeight="1" ht="19.5">
      <c r="A296" s="3" t="s">
        <v>4922</v>
      </c>
      <c r="B296" s="6"/>
      <c r="C296" s="6"/>
      <c r="D296" s="6"/>
    </row>
    <row x14ac:dyDescent="0.25" r="297" customHeight="1" ht="19.5">
      <c r="A297" s="3" t="s">
        <v>4923</v>
      </c>
      <c r="B297" s="3" t="s">
        <v>4924</v>
      </c>
      <c r="C297" s="3" t="s">
        <v>4925</v>
      </c>
      <c r="D297" s="3" t="s">
        <v>4926</v>
      </c>
    </row>
    <row x14ac:dyDescent="0.25" r="298" customHeight="1" ht="19.5">
      <c r="A298" s="3" t="s">
        <v>4927</v>
      </c>
      <c r="B298" s="3" t="s">
        <v>4928</v>
      </c>
      <c r="C298" s="3" t="s">
        <v>4929</v>
      </c>
      <c r="D298" s="3" t="s">
        <v>4930</v>
      </c>
    </row>
    <row x14ac:dyDescent="0.25" r="299" customHeight="1" ht="19.5">
      <c r="A299" s="3" t="s">
        <v>4931</v>
      </c>
      <c r="B299" s="6"/>
      <c r="C299" s="6"/>
      <c r="D299" s="6"/>
    </row>
    <row x14ac:dyDescent="0.25" r="300" customHeight="1" ht="19.5">
      <c r="A300" s="3" t="s">
        <v>281</v>
      </c>
      <c r="B300" s="6"/>
      <c r="C300" s="6"/>
      <c r="D300" s="6"/>
    </row>
    <row x14ac:dyDescent="0.25" r="301" customHeight="1" ht="19.5">
      <c r="A301" s="3" t="s">
        <v>4932</v>
      </c>
      <c r="B301" s="3" t="s">
        <v>4933</v>
      </c>
      <c r="C301" s="3" t="s">
        <v>4934</v>
      </c>
      <c r="D301" s="3" t="s">
        <v>1428</v>
      </c>
    </row>
    <row x14ac:dyDescent="0.25" r="302" customHeight="1" ht="19.5">
      <c r="A302" s="3" t="s">
        <v>4935</v>
      </c>
      <c r="B302" s="3" t="s">
        <v>4624</v>
      </c>
      <c r="C302" s="3" t="s">
        <v>4625</v>
      </c>
      <c r="D302" s="3" t="s">
        <v>4626</v>
      </c>
    </row>
    <row x14ac:dyDescent="0.25" r="303" customHeight="1" ht="19.5">
      <c r="A303" s="3" t="s">
        <v>4936</v>
      </c>
      <c r="B303" s="3" t="s">
        <v>4937</v>
      </c>
      <c r="C303" s="6"/>
      <c r="D303" s="6"/>
    </row>
    <row x14ac:dyDescent="0.25" r="304" customHeight="1" ht="19.5">
      <c r="A304" s="3" t="s">
        <v>4938</v>
      </c>
      <c r="B304" s="3" t="s">
        <v>4939</v>
      </c>
      <c r="C304" s="3" t="s">
        <v>4940</v>
      </c>
      <c r="D304" s="3" t="s">
        <v>4941</v>
      </c>
    </row>
    <row x14ac:dyDescent="0.25" r="305" customHeight="1" ht="19.5">
      <c r="A305" s="3" t="s">
        <v>4942</v>
      </c>
      <c r="B305" s="3" t="s">
        <v>4943</v>
      </c>
      <c r="C305" s="6"/>
      <c r="D305" s="6"/>
    </row>
    <row x14ac:dyDescent="0.25" r="306" customHeight="1" ht="19.5">
      <c r="A306" s="3" t="s">
        <v>4944</v>
      </c>
      <c r="B306" s="3" t="s">
        <v>4945</v>
      </c>
      <c r="C306" s="3" t="s">
        <v>4946</v>
      </c>
      <c r="D306" s="3" t="s">
        <v>4947</v>
      </c>
    </row>
    <row x14ac:dyDescent="0.25" r="307" customHeight="1" ht="19.5">
      <c r="A307" s="3" t="s">
        <v>4948</v>
      </c>
      <c r="B307" s="3" t="s">
        <v>4949</v>
      </c>
      <c r="C307" s="3" t="s">
        <v>4950</v>
      </c>
      <c r="D307" s="3" t="s">
        <v>4951</v>
      </c>
    </row>
    <row x14ac:dyDescent="0.25" r="308" customHeight="1" ht="19.5">
      <c r="A308" s="3" t="s">
        <v>4952</v>
      </c>
      <c r="B308" s="3" t="s">
        <v>4953</v>
      </c>
      <c r="C308" s="3" t="s">
        <v>4954</v>
      </c>
      <c r="D308" s="3" t="s">
        <v>4955</v>
      </c>
    </row>
    <row x14ac:dyDescent="0.25" r="309" customHeight="1" ht="19.5">
      <c r="A309" s="3" t="s">
        <v>4956</v>
      </c>
      <c r="B309" s="3" t="s">
        <v>4957</v>
      </c>
      <c r="C309" s="3" t="s">
        <v>4958</v>
      </c>
      <c r="D309" s="3" t="s">
        <v>4959</v>
      </c>
    </row>
    <row x14ac:dyDescent="0.25" r="310" customHeight="1" ht="19.5">
      <c r="A310" s="3" t="s">
        <v>4960</v>
      </c>
      <c r="B310" s="3" t="s">
        <v>4961</v>
      </c>
      <c r="C310" s="3" t="s">
        <v>4962</v>
      </c>
      <c r="D310" s="3" t="s">
        <v>4963</v>
      </c>
    </row>
    <row x14ac:dyDescent="0.25" r="311" customHeight="1" ht="19.5">
      <c r="A311" s="3" t="s">
        <v>4964</v>
      </c>
      <c r="B311" s="3" t="s">
        <v>4965</v>
      </c>
      <c r="C311" s="3" t="s">
        <v>4591</v>
      </c>
      <c r="D311" s="3" t="s">
        <v>4966</v>
      </c>
    </row>
    <row x14ac:dyDescent="0.25" r="312" customHeight="1" ht="19.5">
      <c r="A312" s="3" t="s">
        <v>4967</v>
      </c>
      <c r="B312" s="3" t="s">
        <v>4968</v>
      </c>
      <c r="C312" s="3" t="s">
        <v>4969</v>
      </c>
      <c r="D312" s="3" t="s">
        <v>4970</v>
      </c>
    </row>
    <row x14ac:dyDescent="0.25" r="313" customHeight="1" ht="19.5">
      <c r="A313" s="3" t="s">
        <v>4971</v>
      </c>
      <c r="B313" s="3" t="s">
        <v>4972</v>
      </c>
      <c r="C313" s="3" t="s">
        <v>4307</v>
      </c>
      <c r="D313" s="3" t="s">
        <v>4881</v>
      </c>
    </row>
    <row x14ac:dyDescent="0.25" r="314" customHeight="1" ht="19.5">
      <c r="A314" s="3" t="s">
        <v>4973</v>
      </c>
      <c r="B314" s="3" t="s">
        <v>4974</v>
      </c>
      <c r="C314" s="3" t="s">
        <v>4975</v>
      </c>
      <c r="D314" s="3" t="s">
        <v>1428</v>
      </c>
    </row>
    <row x14ac:dyDescent="0.25" r="315" customHeight="1" ht="19.5">
      <c r="A315" s="3" t="s">
        <v>4976</v>
      </c>
      <c r="B315" s="6"/>
      <c r="C315" s="6"/>
      <c r="D315" s="6"/>
    </row>
    <row x14ac:dyDescent="0.25" r="316" customHeight="1" ht="19.5">
      <c r="A316" s="3" t="s">
        <v>4977</v>
      </c>
      <c r="B316" s="3" t="s">
        <v>4183</v>
      </c>
      <c r="C316" s="3" t="s">
        <v>4161</v>
      </c>
      <c r="D316" s="3" t="s">
        <v>4978</v>
      </c>
    </row>
    <row x14ac:dyDescent="0.25" r="317" customHeight="1" ht="19.5">
      <c r="A317" s="3" t="s">
        <v>4979</v>
      </c>
      <c r="B317" s="3" t="s">
        <v>4980</v>
      </c>
      <c r="C317" s="3" t="s">
        <v>1428</v>
      </c>
      <c r="D317" s="3" t="s">
        <v>4981</v>
      </c>
    </row>
    <row x14ac:dyDescent="0.25" r="318" customHeight="1" ht="19.5">
      <c r="A318" s="3" t="s">
        <v>4982</v>
      </c>
      <c r="B318" s="6"/>
      <c r="C318" s="6"/>
      <c r="D318" s="6"/>
    </row>
    <row x14ac:dyDescent="0.25" r="319" customHeight="1" ht="19.5">
      <c r="A319" s="3" t="s">
        <v>4983</v>
      </c>
      <c r="B319" s="6"/>
      <c r="C319" s="6"/>
      <c r="D319" s="6"/>
    </row>
    <row x14ac:dyDescent="0.25" r="320" customHeight="1" ht="19.5">
      <c r="A320" s="3" t="s">
        <v>4984</v>
      </c>
      <c r="B320" s="6"/>
      <c r="C320" s="6"/>
      <c r="D320" s="6"/>
    </row>
    <row x14ac:dyDescent="0.25" r="321" customHeight="1" ht="19.5">
      <c r="A321" s="3" t="s">
        <v>4985</v>
      </c>
      <c r="B321" s="3" t="s">
        <v>4986</v>
      </c>
      <c r="C321" s="3" t="s">
        <v>4987</v>
      </c>
      <c r="D321" s="3" t="s">
        <v>1428</v>
      </c>
    </row>
    <row x14ac:dyDescent="0.25" r="322" customHeight="1" ht="19.5">
      <c r="A322" s="3" t="s">
        <v>4988</v>
      </c>
      <c r="B322" s="3" t="s">
        <v>4989</v>
      </c>
      <c r="C322" s="3" t="s">
        <v>1428</v>
      </c>
      <c r="D322" s="3" t="s">
        <v>4990</v>
      </c>
    </row>
    <row x14ac:dyDescent="0.25" r="323" customHeight="1" ht="19.5">
      <c r="A323" s="3" t="s">
        <v>4991</v>
      </c>
      <c r="B323" s="6"/>
      <c r="C323" s="6"/>
      <c r="D323" s="6"/>
    </row>
    <row x14ac:dyDescent="0.25" r="324" customHeight="1" ht="19.5">
      <c r="A324" s="3" t="s">
        <v>4992</v>
      </c>
      <c r="B324" s="6"/>
      <c r="C324" s="6"/>
      <c r="D324" s="6"/>
    </row>
    <row x14ac:dyDescent="0.25" r="325" customHeight="1" ht="19.5">
      <c r="A325" s="3" t="s">
        <v>305</v>
      </c>
      <c r="B325" s="3" t="s">
        <v>4993</v>
      </c>
      <c r="C325" s="3" t="s">
        <v>4994</v>
      </c>
      <c r="D325" s="3" t="s">
        <v>4995</v>
      </c>
    </row>
    <row x14ac:dyDescent="0.25" r="326" customHeight="1" ht="19.5">
      <c r="A326" s="3" t="s">
        <v>4996</v>
      </c>
      <c r="B326" s="3" t="s">
        <v>4183</v>
      </c>
      <c r="C326" s="3" t="s">
        <v>4997</v>
      </c>
      <c r="D326" s="3" t="s">
        <v>4998</v>
      </c>
    </row>
    <row x14ac:dyDescent="0.25" r="327" customHeight="1" ht="19.5">
      <c r="A327" s="3" t="s">
        <v>308</v>
      </c>
      <c r="B327" s="3" t="s">
        <v>4999</v>
      </c>
      <c r="C327" s="3" t="s">
        <v>5000</v>
      </c>
      <c r="D327" s="3" t="s">
        <v>5001</v>
      </c>
    </row>
    <row x14ac:dyDescent="0.25" r="328" customHeight="1" ht="19.5">
      <c r="A328" s="3" t="s">
        <v>5002</v>
      </c>
      <c r="B328" s="3" t="s">
        <v>4999</v>
      </c>
      <c r="C328" s="3" t="s">
        <v>5000</v>
      </c>
      <c r="D328" s="3" t="s">
        <v>5001</v>
      </c>
    </row>
    <row x14ac:dyDescent="0.25" r="329" customHeight="1" ht="19.5">
      <c r="A329" s="3" t="s">
        <v>5003</v>
      </c>
      <c r="B329" s="3" t="s">
        <v>5004</v>
      </c>
      <c r="C329" s="3" t="s">
        <v>5000</v>
      </c>
      <c r="D329" s="3" t="s">
        <v>5001</v>
      </c>
    </row>
    <row x14ac:dyDescent="0.25" r="330" customHeight="1" ht="19.5">
      <c r="A330" s="3" t="s">
        <v>5005</v>
      </c>
      <c r="B330" s="6"/>
      <c r="C330" s="6"/>
      <c r="D330" s="6"/>
    </row>
    <row x14ac:dyDescent="0.25" r="331" customHeight="1" ht="19.5">
      <c r="A331" s="3" t="s">
        <v>5006</v>
      </c>
      <c r="B331" s="3" t="s">
        <v>5007</v>
      </c>
      <c r="C331" s="3" t="s">
        <v>5008</v>
      </c>
      <c r="D331" s="3" t="s">
        <v>5009</v>
      </c>
    </row>
    <row x14ac:dyDescent="0.25" r="332" customHeight="1" ht="19.5">
      <c r="A332" s="3" t="s">
        <v>5010</v>
      </c>
      <c r="B332" s="3" t="s">
        <v>5011</v>
      </c>
      <c r="C332" s="3" t="s">
        <v>5008</v>
      </c>
      <c r="D332" s="3" t="s">
        <v>5012</v>
      </c>
    </row>
    <row x14ac:dyDescent="0.25" r="333" customHeight="1" ht="19.5">
      <c r="A333" s="3" t="s">
        <v>5013</v>
      </c>
      <c r="B333" s="3" t="s">
        <v>5014</v>
      </c>
      <c r="C333" s="3" t="s">
        <v>5008</v>
      </c>
      <c r="D333" s="3" t="s">
        <v>5015</v>
      </c>
    </row>
    <row x14ac:dyDescent="0.25" r="334" customHeight="1" ht="19.5">
      <c r="A334" s="3" t="s">
        <v>309</v>
      </c>
      <c r="B334" s="3" t="s">
        <v>5016</v>
      </c>
      <c r="C334" s="3" t="s">
        <v>5008</v>
      </c>
      <c r="D334" s="3" t="s">
        <v>5017</v>
      </c>
    </row>
    <row x14ac:dyDescent="0.25" r="335" customHeight="1" ht="19.5">
      <c r="A335" s="3" t="s">
        <v>312</v>
      </c>
      <c r="B335" s="3" t="s">
        <v>5018</v>
      </c>
      <c r="C335" s="3" t="s">
        <v>5008</v>
      </c>
      <c r="D335" s="3" t="s">
        <v>5019</v>
      </c>
    </row>
    <row x14ac:dyDescent="0.25" r="336" customHeight="1" ht="19.5">
      <c r="A336" s="3" t="s">
        <v>5020</v>
      </c>
      <c r="B336" s="3" t="s">
        <v>5021</v>
      </c>
      <c r="C336" s="3" t="s">
        <v>5008</v>
      </c>
      <c r="D336" s="3" t="s">
        <v>5022</v>
      </c>
    </row>
    <row x14ac:dyDescent="0.25" r="337" customHeight="1" ht="19.5">
      <c r="A337" s="3" t="s">
        <v>5023</v>
      </c>
      <c r="B337" s="3" t="s">
        <v>5024</v>
      </c>
      <c r="C337" s="3" t="s">
        <v>5008</v>
      </c>
      <c r="D337" s="3" t="s">
        <v>5025</v>
      </c>
    </row>
    <row x14ac:dyDescent="0.25" r="338" customHeight="1" ht="19.5">
      <c r="A338" s="3" t="s">
        <v>5026</v>
      </c>
      <c r="B338" s="3" t="s">
        <v>5027</v>
      </c>
      <c r="C338" s="3" t="s">
        <v>5008</v>
      </c>
      <c r="D338" s="3" t="s">
        <v>5025</v>
      </c>
    </row>
    <row x14ac:dyDescent="0.25" r="339" customHeight="1" ht="19.5">
      <c r="A339" s="3" t="s">
        <v>5028</v>
      </c>
      <c r="B339" s="3" t="s">
        <v>5029</v>
      </c>
      <c r="C339" s="3" t="s">
        <v>5008</v>
      </c>
      <c r="D339" s="3" t="s">
        <v>5030</v>
      </c>
    </row>
    <row x14ac:dyDescent="0.25" r="340" customHeight="1" ht="19.5">
      <c r="A340" s="3" t="s">
        <v>5031</v>
      </c>
      <c r="B340" s="3" t="s">
        <v>5032</v>
      </c>
      <c r="C340" s="3" t="s">
        <v>5008</v>
      </c>
      <c r="D340" s="3" t="s">
        <v>5033</v>
      </c>
    </row>
    <row x14ac:dyDescent="0.25" r="341" customHeight="1" ht="19.5">
      <c r="A341" s="3" t="s">
        <v>5034</v>
      </c>
      <c r="B341" s="3" t="s">
        <v>5035</v>
      </c>
      <c r="C341" s="3" t="s">
        <v>5008</v>
      </c>
      <c r="D341" s="3" t="s">
        <v>5036</v>
      </c>
    </row>
    <row x14ac:dyDescent="0.25" r="342" customHeight="1" ht="19.5">
      <c r="A342" s="3" t="s">
        <v>5037</v>
      </c>
      <c r="B342" s="3" t="s">
        <v>5038</v>
      </c>
      <c r="C342" s="3" t="s">
        <v>5008</v>
      </c>
      <c r="D342" s="3" t="s">
        <v>5039</v>
      </c>
    </row>
    <row x14ac:dyDescent="0.25" r="343" customHeight="1" ht="19.5">
      <c r="A343" s="3" t="s">
        <v>5040</v>
      </c>
      <c r="B343" s="6"/>
      <c r="C343" s="6"/>
      <c r="D343" s="6"/>
    </row>
    <row x14ac:dyDescent="0.25" r="344" customHeight="1" ht="19.5">
      <c r="A344" s="3" t="s">
        <v>5041</v>
      </c>
      <c r="B344" s="6"/>
      <c r="C344" s="6"/>
      <c r="D344" s="6"/>
    </row>
    <row x14ac:dyDescent="0.25" r="345" customHeight="1" ht="19.5">
      <c r="A345" s="3" t="s">
        <v>318</v>
      </c>
      <c r="B345" s="3" t="s">
        <v>5042</v>
      </c>
      <c r="C345" s="3" t="s">
        <v>5043</v>
      </c>
      <c r="D345" s="3" t="s">
        <v>5044</v>
      </c>
    </row>
    <row x14ac:dyDescent="0.25" r="346" customHeight="1" ht="19.5">
      <c r="A346" s="3" t="s">
        <v>5045</v>
      </c>
      <c r="B346" s="3" t="s">
        <v>5046</v>
      </c>
      <c r="C346" s="3" t="s">
        <v>5047</v>
      </c>
      <c r="D346" s="3" t="s">
        <v>5048</v>
      </c>
    </row>
    <row x14ac:dyDescent="0.25" r="347" customHeight="1" ht="19.5">
      <c r="A347" s="3" t="s">
        <v>5049</v>
      </c>
      <c r="B347" s="3" t="s">
        <v>5050</v>
      </c>
      <c r="C347" s="3" t="s">
        <v>5047</v>
      </c>
      <c r="D347" s="3" t="s">
        <v>5051</v>
      </c>
    </row>
    <row x14ac:dyDescent="0.25" r="348" customHeight="1" ht="19.5">
      <c r="A348" s="3" t="s">
        <v>325</v>
      </c>
      <c r="B348" s="6"/>
      <c r="C348" s="6"/>
      <c r="D348" s="6"/>
    </row>
    <row x14ac:dyDescent="0.25" r="349" customHeight="1" ht="19.5">
      <c r="A349" s="3" t="s">
        <v>5052</v>
      </c>
      <c r="B349" s="6"/>
      <c r="C349" s="6"/>
      <c r="D349" s="6"/>
    </row>
    <row x14ac:dyDescent="0.25" r="350" customHeight="1" ht="19.5">
      <c r="A350" s="3" t="s">
        <v>5053</v>
      </c>
      <c r="B350" s="3" t="s">
        <v>5054</v>
      </c>
      <c r="C350" s="3" t="s">
        <v>5055</v>
      </c>
      <c r="D350" s="3" t="s">
        <v>5056</v>
      </c>
    </row>
    <row x14ac:dyDescent="0.25" r="351" customHeight="1" ht="19.5">
      <c r="A351" s="3" t="s">
        <v>5057</v>
      </c>
      <c r="B351" s="3" t="s">
        <v>5058</v>
      </c>
      <c r="C351" s="3" t="s">
        <v>5059</v>
      </c>
      <c r="D351" s="3" t="s">
        <v>5060</v>
      </c>
    </row>
    <row x14ac:dyDescent="0.25" r="352" customHeight="1" ht="19.5">
      <c r="A352" s="3" t="s">
        <v>5061</v>
      </c>
      <c r="B352" s="3" t="s">
        <v>5062</v>
      </c>
      <c r="C352" s="3" t="s">
        <v>5063</v>
      </c>
      <c r="D352" s="3" t="s">
        <v>5064</v>
      </c>
    </row>
    <row x14ac:dyDescent="0.25" r="353" customHeight="1" ht="19.5">
      <c r="A353" s="3" t="s">
        <v>5065</v>
      </c>
      <c r="B353" s="3" t="s">
        <v>5066</v>
      </c>
      <c r="C353" s="3" t="s">
        <v>1428</v>
      </c>
      <c r="D353" s="3" t="s">
        <v>4648</v>
      </c>
    </row>
    <row x14ac:dyDescent="0.25" r="354" customHeight="1" ht="19.5">
      <c r="A354" s="3" t="s">
        <v>327</v>
      </c>
      <c r="B354" s="3" t="s">
        <v>5067</v>
      </c>
      <c r="C354" s="3" t="s">
        <v>4475</v>
      </c>
      <c r="D354" s="3" t="s">
        <v>5068</v>
      </c>
    </row>
    <row x14ac:dyDescent="0.25" r="355" customHeight="1" ht="19.5">
      <c r="A355" s="3" t="s">
        <v>330</v>
      </c>
      <c r="B355" s="3" t="s">
        <v>5069</v>
      </c>
      <c r="C355" s="3" t="s">
        <v>1428</v>
      </c>
      <c r="D355" s="3" t="s">
        <v>5070</v>
      </c>
    </row>
    <row x14ac:dyDescent="0.25" r="356" customHeight="1" ht="19.5">
      <c r="A356" s="3" t="s">
        <v>5071</v>
      </c>
      <c r="B356" s="3" t="s">
        <v>4183</v>
      </c>
      <c r="C356" s="3" t="s">
        <v>5072</v>
      </c>
      <c r="D356" s="3" t="s">
        <v>5073</v>
      </c>
    </row>
    <row x14ac:dyDescent="0.25" r="357" customHeight="1" ht="19.5">
      <c r="A357" s="3" t="s">
        <v>5074</v>
      </c>
      <c r="B357" s="6"/>
      <c r="C357" s="6"/>
      <c r="D357" s="6"/>
    </row>
    <row x14ac:dyDescent="0.25" r="358" customHeight="1" ht="19.5">
      <c r="A358" s="3" t="s">
        <v>5075</v>
      </c>
      <c r="B358" s="6"/>
      <c r="C358" s="6"/>
      <c r="D358" s="6"/>
    </row>
    <row x14ac:dyDescent="0.25" r="359" customHeight="1" ht="19.5">
      <c r="A359" s="3" t="s">
        <v>5076</v>
      </c>
      <c r="B359" s="3" t="s">
        <v>5077</v>
      </c>
      <c r="C359" s="3" t="s">
        <v>4852</v>
      </c>
      <c r="D359" s="3" t="s">
        <v>4853</v>
      </c>
    </row>
    <row x14ac:dyDescent="0.25" r="360" customHeight="1" ht="19.5">
      <c r="A360" s="3" t="s">
        <v>5078</v>
      </c>
      <c r="B360" s="6"/>
      <c r="C360" s="6"/>
      <c r="D360" s="6"/>
    </row>
    <row x14ac:dyDescent="0.25" r="361" customHeight="1" ht="19.5">
      <c r="A361" s="3" t="s">
        <v>5079</v>
      </c>
      <c r="B361" s="3" t="s">
        <v>5080</v>
      </c>
      <c r="C361" s="3" t="s">
        <v>5081</v>
      </c>
      <c r="D361" s="3" t="s">
        <v>5082</v>
      </c>
    </row>
    <row x14ac:dyDescent="0.25" r="362" customHeight="1" ht="19.5">
      <c r="A362" s="3" t="s">
        <v>5083</v>
      </c>
      <c r="B362" s="3" t="s">
        <v>5084</v>
      </c>
      <c r="C362" s="3" t="s">
        <v>5085</v>
      </c>
      <c r="D362" s="3" t="s">
        <v>5086</v>
      </c>
    </row>
    <row x14ac:dyDescent="0.25" r="363" customHeight="1" ht="19.5">
      <c r="A363" s="3" t="s">
        <v>5087</v>
      </c>
      <c r="B363" s="3" t="s">
        <v>5088</v>
      </c>
      <c r="C363" s="3" t="s">
        <v>5089</v>
      </c>
      <c r="D363" s="3" t="s">
        <v>5090</v>
      </c>
    </row>
    <row x14ac:dyDescent="0.25" r="364" customHeight="1" ht="19.5">
      <c r="A364" s="3" t="s">
        <v>5091</v>
      </c>
      <c r="B364" s="3" t="s">
        <v>5092</v>
      </c>
      <c r="C364" s="3" t="s">
        <v>5093</v>
      </c>
      <c r="D364" s="3" t="s">
        <v>1428</v>
      </c>
    </row>
    <row x14ac:dyDescent="0.25" r="365" customHeight="1" ht="19.5">
      <c r="A365" s="3" t="s">
        <v>5094</v>
      </c>
      <c r="B365" s="3" t="s">
        <v>5095</v>
      </c>
      <c r="C365" s="3" t="s">
        <v>5096</v>
      </c>
      <c r="D365" s="3" t="s">
        <v>5097</v>
      </c>
    </row>
    <row x14ac:dyDescent="0.25" r="366" customHeight="1" ht="19.5">
      <c r="A366" s="3" t="s">
        <v>336</v>
      </c>
      <c r="B366" s="3" t="s">
        <v>5098</v>
      </c>
      <c r="C366" s="3" t="s">
        <v>5099</v>
      </c>
      <c r="D366" s="3" t="s">
        <v>4592</v>
      </c>
    </row>
    <row x14ac:dyDescent="0.25" r="367" customHeight="1" ht="19.5">
      <c r="A367" s="3" t="s">
        <v>5100</v>
      </c>
      <c r="B367" s="6"/>
      <c r="C367" s="6"/>
      <c r="D367" s="6"/>
    </row>
    <row x14ac:dyDescent="0.25" r="368" customHeight="1" ht="19.5">
      <c r="A368" s="3" t="s">
        <v>5101</v>
      </c>
      <c r="B368" s="3" t="s">
        <v>5102</v>
      </c>
      <c r="C368" s="3" t="s">
        <v>5103</v>
      </c>
      <c r="D368" s="3" t="s">
        <v>5104</v>
      </c>
    </row>
    <row x14ac:dyDescent="0.25" r="369" customHeight="1" ht="19.5">
      <c r="A369" s="3" t="s">
        <v>5105</v>
      </c>
      <c r="B369" s="3" t="s">
        <v>5106</v>
      </c>
      <c r="C369" s="3" t="s">
        <v>5107</v>
      </c>
      <c r="D369" s="3" t="s">
        <v>1428</v>
      </c>
    </row>
    <row x14ac:dyDescent="0.25" r="370" customHeight="1" ht="19.5">
      <c r="A370" s="3" t="s">
        <v>5108</v>
      </c>
      <c r="B370" s="3" t="s">
        <v>5109</v>
      </c>
      <c r="C370" s="3" t="s">
        <v>5110</v>
      </c>
      <c r="D370" s="3" t="s">
        <v>5111</v>
      </c>
    </row>
    <row x14ac:dyDescent="0.25" r="371" customHeight="1" ht="19.5">
      <c r="A371" s="3" t="s">
        <v>5112</v>
      </c>
      <c r="B371" s="6"/>
      <c r="C371" s="6"/>
      <c r="D371" s="6"/>
    </row>
    <row x14ac:dyDescent="0.25" r="372" customHeight="1" ht="19.5">
      <c r="A372" s="3" t="s">
        <v>5113</v>
      </c>
      <c r="B372" s="3" t="s">
        <v>5114</v>
      </c>
      <c r="C372" s="3" t="s">
        <v>5115</v>
      </c>
      <c r="D372" s="3" t="s">
        <v>5116</v>
      </c>
    </row>
    <row x14ac:dyDescent="0.25" r="373" customHeight="1" ht="19.5">
      <c r="A373" s="3" t="s">
        <v>5117</v>
      </c>
      <c r="B373" s="3" t="s">
        <v>5118</v>
      </c>
      <c r="C373" s="6"/>
      <c r="D373" s="6"/>
    </row>
    <row x14ac:dyDescent="0.25" r="374" customHeight="1" ht="19.5">
      <c r="A374" s="3" t="s">
        <v>5119</v>
      </c>
      <c r="B374" s="3" t="s">
        <v>4805</v>
      </c>
      <c r="C374" s="6"/>
      <c r="D374" s="6"/>
    </row>
    <row x14ac:dyDescent="0.25" r="375" customHeight="1" ht="19.5">
      <c r="A375" s="3" t="s">
        <v>5120</v>
      </c>
      <c r="B375" s="3" t="s">
        <v>4659</v>
      </c>
      <c r="C375" s="3" t="s">
        <v>5121</v>
      </c>
      <c r="D375" s="3" t="s">
        <v>1428</v>
      </c>
    </row>
    <row x14ac:dyDescent="0.25" r="376" customHeight="1" ht="19.5">
      <c r="A376" s="3" t="s">
        <v>5122</v>
      </c>
      <c r="B376" s="3" t="s">
        <v>4445</v>
      </c>
      <c r="C376" s="3" t="s">
        <v>4161</v>
      </c>
      <c r="D376" s="3" t="s">
        <v>4978</v>
      </c>
    </row>
    <row x14ac:dyDescent="0.25" r="377" customHeight="1" ht="19.5">
      <c r="A377" s="3" t="s">
        <v>5123</v>
      </c>
      <c r="B377" s="3" t="s">
        <v>4442</v>
      </c>
      <c r="C377" s="3" t="s">
        <v>1428</v>
      </c>
      <c r="D377" s="3" t="s">
        <v>4443</v>
      </c>
    </row>
    <row x14ac:dyDescent="0.25" r="378" customHeight="1" ht="19.5">
      <c r="A378" s="3" t="s">
        <v>5124</v>
      </c>
      <c r="B378" s="3" t="s">
        <v>4348</v>
      </c>
      <c r="C378" s="3" t="s">
        <v>4349</v>
      </c>
      <c r="D378" s="3" t="s">
        <v>4350</v>
      </c>
    </row>
    <row x14ac:dyDescent="0.25" r="379" customHeight="1" ht="19.5">
      <c r="A379" s="3" t="s">
        <v>5125</v>
      </c>
      <c r="B379" s="6"/>
      <c r="C379" s="6"/>
      <c r="D379" s="6"/>
    </row>
    <row x14ac:dyDescent="0.25" r="380" customHeight="1" ht="19.5">
      <c r="A380" s="3" t="s">
        <v>5126</v>
      </c>
      <c r="B380" s="3" t="s">
        <v>5127</v>
      </c>
      <c r="C380" s="3" t="s">
        <v>5128</v>
      </c>
      <c r="D380" s="3" t="s">
        <v>5129</v>
      </c>
    </row>
    <row x14ac:dyDescent="0.25" r="381" customHeight="1" ht="19.5">
      <c r="A381" s="3" t="s">
        <v>5130</v>
      </c>
      <c r="B381" s="3" t="s">
        <v>5131</v>
      </c>
      <c r="C381" s="3" t="s">
        <v>4359</v>
      </c>
      <c r="D381" s="3" t="s">
        <v>5132</v>
      </c>
    </row>
    <row x14ac:dyDescent="0.25" r="382" customHeight="1" ht="19.5">
      <c r="A382" s="3" t="s">
        <v>5133</v>
      </c>
      <c r="B382" s="3" t="s">
        <v>4678</v>
      </c>
      <c r="C382" s="3" t="s">
        <v>4359</v>
      </c>
      <c r="D382" s="3" t="s">
        <v>5134</v>
      </c>
    </row>
    <row x14ac:dyDescent="0.25" r="383" customHeight="1" ht="19.5">
      <c r="A383" s="3" t="s">
        <v>5135</v>
      </c>
      <c r="B383" s="6"/>
      <c r="C383" s="6"/>
      <c r="D383" s="6"/>
    </row>
    <row x14ac:dyDescent="0.25" r="384" customHeight="1" ht="19.5">
      <c r="A384" s="3" t="s">
        <v>5136</v>
      </c>
      <c r="B384" s="3" t="s">
        <v>5137</v>
      </c>
      <c r="C384" s="3" t="s">
        <v>5138</v>
      </c>
      <c r="D384" s="3" t="s">
        <v>5139</v>
      </c>
    </row>
    <row x14ac:dyDescent="0.25" r="385" customHeight="1" ht="19.5">
      <c r="A385" s="3" t="s">
        <v>5140</v>
      </c>
      <c r="B385" s="3" t="s">
        <v>5141</v>
      </c>
      <c r="C385" s="3" t="s">
        <v>5142</v>
      </c>
      <c r="D385" s="3" t="s">
        <v>5143</v>
      </c>
    </row>
    <row x14ac:dyDescent="0.25" r="386" customHeight="1" ht="19.5">
      <c r="A386" s="3" t="s">
        <v>5144</v>
      </c>
      <c r="B386" s="3" t="s">
        <v>4965</v>
      </c>
      <c r="C386" s="3" t="s">
        <v>4591</v>
      </c>
      <c r="D386" s="3" t="s">
        <v>4966</v>
      </c>
    </row>
    <row x14ac:dyDescent="0.25" r="387" customHeight="1" ht="19.5">
      <c r="A387" s="3" t="s">
        <v>5145</v>
      </c>
      <c r="B387" s="3" t="s">
        <v>5146</v>
      </c>
      <c r="C387" s="3" t="s">
        <v>1428</v>
      </c>
      <c r="D387" s="3" t="s">
        <v>5147</v>
      </c>
    </row>
    <row x14ac:dyDescent="0.25" r="388" customHeight="1" ht="19.5">
      <c r="A388" s="3" t="s">
        <v>5148</v>
      </c>
      <c r="B388" s="6"/>
      <c r="C388" s="6"/>
      <c r="D388" s="6"/>
    </row>
    <row x14ac:dyDescent="0.25" r="389" customHeight="1" ht="19.5">
      <c r="A389" s="3" t="s">
        <v>5149</v>
      </c>
      <c r="B389" s="3" t="s">
        <v>5150</v>
      </c>
      <c r="C389" s="3" t="s">
        <v>5151</v>
      </c>
      <c r="D389" s="3" t="s">
        <v>5152</v>
      </c>
    </row>
    <row x14ac:dyDescent="0.25" r="390" customHeight="1" ht="19.5">
      <c r="A390" s="3" t="s">
        <v>5153</v>
      </c>
      <c r="B390" s="3" t="s">
        <v>5154</v>
      </c>
      <c r="C390" s="3" t="s">
        <v>5155</v>
      </c>
      <c r="D390" s="3" t="s">
        <v>1428</v>
      </c>
    </row>
    <row x14ac:dyDescent="0.25" r="391" customHeight="1" ht="19.5">
      <c r="A391" s="3" t="s">
        <v>5156</v>
      </c>
      <c r="B391" s="3" t="s">
        <v>4894</v>
      </c>
      <c r="C391" s="3" t="s">
        <v>1428</v>
      </c>
      <c r="D391" s="3" t="s">
        <v>4744</v>
      </c>
    </row>
    <row x14ac:dyDescent="0.25" r="392" customHeight="1" ht="19.5">
      <c r="A392" s="3" t="s">
        <v>5157</v>
      </c>
      <c r="B392" s="3" t="s">
        <v>4888</v>
      </c>
      <c r="C392" s="3" t="s">
        <v>1428</v>
      </c>
      <c r="D392" s="3" t="s">
        <v>4747</v>
      </c>
    </row>
    <row x14ac:dyDescent="0.25" r="393" customHeight="1" ht="19.5">
      <c r="A393" s="3" t="s">
        <v>5158</v>
      </c>
      <c r="B393" s="6"/>
      <c r="C393" s="6"/>
      <c r="D393" s="6"/>
    </row>
    <row x14ac:dyDescent="0.25" r="394" customHeight="1" ht="19.5">
      <c r="A394" s="3" t="s">
        <v>5159</v>
      </c>
      <c r="B394" s="3" t="s">
        <v>5160</v>
      </c>
      <c r="C394" s="3" t="s">
        <v>5161</v>
      </c>
      <c r="D394" s="3" t="s">
        <v>5162</v>
      </c>
    </row>
    <row x14ac:dyDescent="0.25" r="395" customHeight="1" ht="19.5">
      <c r="A395" s="3" t="s">
        <v>5163</v>
      </c>
      <c r="B395" s="6"/>
      <c r="C395" s="6"/>
      <c r="D395" s="6"/>
    </row>
    <row x14ac:dyDescent="0.25" r="396" customHeight="1" ht="19.5">
      <c r="A396" s="3" t="s">
        <v>352</v>
      </c>
      <c r="B396" s="3" t="s">
        <v>4183</v>
      </c>
      <c r="C396" s="3" t="s">
        <v>5164</v>
      </c>
      <c r="D396" s="3" t="s">
        <v>5165</v>
      </c>
    </row>
    <row x14ac:dyDescent="0.25" r="397" customHeight="1" ht="19.5">
      <c r="A397" s="3" t="s">
        <v>5166</v>
      </c>
      <c r="B397" s="3" t="s">
        <v>5167</v>
      </c>
      <c r="C397" s="3" t="s">
        <v>5168</v>
      </c>
      <c r="D397" s="3" t="s">
        <v>5169</v>
      </c>
    </row>
    <row x14ac:dyDescent="0.25" r="398" customHeight="1" ht="19.5">
      <c r="A398" s="3" t="s">
        <v>5170</v>
      </c>
      <c r="B398" s="6"/>
      <c r="C398" s="6"/>
      <c r="D398" s="6"/>
    </row>
    <row x14ac:dyDescent="0.25" r="399" customHeight="1" ht="19.5">
      <c r="A399" s="3" t="s">
        <v>5171</v>
      </c>
      <c r="B399" s="3" t="s">
        <v>5172</v>
      </c>
      <c r="C399" s="3" t="s">
        <v>5173</v>
      </c>
      <c r="D399" s="3" t="s">
        <v>1428</v>
      </c>
    </row>
    <row x14ac:dyDescent="0.25" r="400" customHeight="1" ht="19.5">
      <c r="A400" s="3" t="s">
        <v>5174</v>
      </c>
      <c r="B400" s="3" t="s">
        <v>5175</v>
      </c>
      <c r="C400" s="3" t="s">
        <v>4292</v>
      </c>
      <c r="D400" s="3" t="s">
        <v>5176</v>
      </c>
    </row>
    <row x14ac:dyDescent="0.25" r="401" customHeight="1" ht="19.5">
      <c r="A401" s="3" t="s">
        <v>5177</v>
      </c>
      <c r="B401" s="3" t="s">
        <v>4933</v>
      </c>
      <c r="C401" s="3" t="s">
        <v>4934</v>
      </c>
      <c r="D401" s="3" t="s">
        <v>1428</v>
      </c>
    </row>
    <row x14ac:dyDescent="0.25" r="402" customHeight="1" ht="19.5">
      <c r="A402" s="3" t="s">
        <v>5178</v>
      </c>
      <c r="B402" s="6"/>
      <c r="C402" s="6"/>
      <c r="D402" s="6"/>
    </row>
    <row x14ac:dyDescent="0.25" r="403" customHeight="1" ht="19.5">
      <c r="A403" s="3" t="s">
        <v>5179</v>
      </c>
      <c r="B403" s="3" t="s">
        <v>5180</v>
      </c>
      <c r="C403" s="3" t="s">
        <v>5181</v>
      </c>
      <c r="D403" s="3" t="s">
        <v>5182</v>
      </c>
    </row>
    <row x14ac:dyDescent="0.25" r="404" customHeight="1" ht="19.5">
      <c r="A404" s="3" t="s">
        <v>5183</v>
      </c>
      <c r="B404" s="3" t="s">
        <v>5184</v>
      </c>
      <c r="C404" s="3" t="s">
        <v>5181</v>
      </c>
      <c r="D404" s="3" t="s">
        <v>5182</v>
      </c>
    </row>
    <row x14ac:dyDescent="0.25" r="405" customHeight="1" ht="19.5">
      <c r="A405" s="3" t="s">
        <v>5185</v>
      </c>
      <c r="B405" s="3" t="s">
        <v>5186</v>
      </c>
      <c r="C405" s="3" t="s">
        <v>4184</v>
      </c>
      <c r="D405" s="3" t="s">
        <v>5187</v>
      </c>
    </row>
    <row x14ac:dyDescent="0.25" r="406" customHeight="1" ht="19.5">
      <c r="A406" s="3" t="s">
        <v>5188</v>
      </c>
      <c r="B406" s="6"/>
      <c r="C406" s="6"/>
      <c r="D406" s="6"/>
    </row>
    <row x14ac:dyDescent="0.25" r="407" customHeight="1" ht="19.5">
      <c r="A407" s="3" t="s">
        <v>5189</v>
      </c>
      <c r="B407" s="6"/>
      <c r="C407" s="6"/>
      <c r="D407" s="6"/>
    </row>
    <row x14ac:dyDescent="0.25" r="408" customHeight="1" ht="19.5">
      <c r="A408" s="3" t="s">
        <v>5190</v>
      </c>
      <c r="B408" s="3" t="s">
        <v>5191</v>
      </c>
      <c r="C408" s="3" t="s">
        <v>5192</v>
      </c>
      <c r="D408" s="3" t="s">
        <v>5193</v>
      </c>
    </row>
    <row x14ac:dyDescent="0.25" r="409" customHeight="1" ht="19.5">
      <c r="A409" s="3" t="s">
        <v>5194</v>
      </c>
      <c r="B409" s="3" t="s">
        <v>5195</v>
      </c>
      <c r="C409" s="6"/>
      <c r="D409" s="6"/>
    </row>
    <row x14ac:dyDescent="0.25" r="410" customHeight="1" ht="19.5">
      <c r="A410" s="3" t="s">
        <v>5196</v>
      </c>
      <c r="B410" s="6"/>
      <c r="C410" s="6"/>
      <c r="D410" s="6"/>
    </row>
    <row x14ac:dyDescent="0.25" r="411" customHeight="1" ht="19.5">
      <c r="A411" s="3" t="s">
        <v>5197</v>
      </c>
      <c r="B411" s="6"/>
      <c r="C411" s="6"/>
      <c r="D411" s="6"/>
    </row>
    <row x14ac:dyDescent="0.25" r="412" customHeight="1" ht="19.5">
      <c r="A412" s="3" t="s">
        <v>5198</v>
      </c>
      <c r="B412" s="6"/>
      <c r="C412" s="6"/>
      <c r="D412" s="6"/>
    </row>
    <row x14ac:dyDescent="0.25" r="413" customHeight="1" ht="19.5">
      <c r="A413" s="3" t="s">
        <v>5199</v>
      </c>
      <c r="B413" s="6"/>
      <c r="C413" s="6"/>
      <c r="D413" s="6"/>
    </row>
    <row x14ac:dyDescent="0.25" r="414" customHeight="1" ht="19.5">
      <c r="A414" s="3" t="s">
        <v>5200</v>
      </c>
      <c r="B414" s="6"/>
      <c r="C414" s="6"/>
      <c r="D414" s="6"/>
    </row>
    <row x14ac:dyDescent="0.25" r="415" customHeight="1" ht="19.5">
      <c r="A415" s="3" t="s">
        <v>5201</v>
      </c>
      <c r="B415" s="3" t="s">
        <v>5202</v>
      </c>
      <c r="C415" s="3" t="s">
        <v>5203</v>
      </c>
      <c r="D415" s="3" t="s">
        <v>1428</v>
      </c>
    </row>
    <row x14ac:dyDescent="0.25" r="416" customHeight="1" ht="19.5">
      <c r="A416" s="3" t="s">
        <v>5204</v>
      </c>
      <c r="B416" s="6"/>
      <c r="C416" s="6"/>
      <c r="D416" s="6"/>
    </row>
    <row x14ac:dyDescent="0.25" r="417" customHeight="1" ht="19.5">
      <c r="A417" s="3" t="s">
        <v>5205</v>
      </c>
      <c r="B417" s="3" t="s">
        <v>4821</v>
      </c>
      <c r="C417" s="6"/>
      <c r="D417" s="6"/>
    </row>
    <row x14ac:dyDescent="0.25" r="418" customHeight="1" ht="19.5">
      <c r="A418" s="3" t="s">
        <v>5206</v>
      </c>
      <c r="B418" s="3" t="s">
        <v>5207</v>
      </c>
      <c r="C418" s="3" t="s">
        <v>5208</v>
      </c>
      <c r="D418" s="3" t="s">
        <v>5209</v>
      </c>
    </row>
    <row x14ac:dyDescent="0.25" r="419" customHeight="1" ht="19.5">
      <c r="A419" s="3" t="s">
        <v>361</v>
      </c>
      <c r="B419" s="3" t="s">
        <v>5210</v>
      </c>
      <c r="C419" s="3" t="s">
        <v>5211</v>
      </c>
      <c r="D419" s="3" t="s">
        <v>5212</v>
      </c>
    </row>
    <row x14ac:dyDescent="0.25" r="420" customHeight="1" ht="19.5">
      <c r="A420" s="3" t="s">
        <v>363</v>
      </c>
      <c r="B420" s="3" t="s">
        <v>5213</v>
      </c>
      <c r="C420" s="3" t="s">
        <v>5211</v>
      </c>
      <c r="D420" s="3" t="s">
        <v>5214</v>
      </c>
    </row>
    <row x14ac:dyDescent="0.25" r="421" customHeight="1" ht="19.5">
      <c r="A421" s="3" t="s">
        <v>365</v>
      </c>
      <c r="B421" s="3" t="s">
        <v>5215</v>
      </c>
      <c r="C421" s="3" t="s">
        <v>5216</v>
      </c>
      <c r="D421" s="3" t="s">
        <v>5217</v>
      </c>
    </row>
    <row x14ac:dyDescent="0.25" r="422" customHeight="1" ht="19.5">
      <c r="A422" s="3" t="s">
        <v>5218</v>
      </c>
      <c r="B422" s="3" t="s">
        <v>5219</v>
      </c>
      <c r="C422" s="3" t="s">
        <v>1428</v>
      </c>
      <c r="D422" s="3" t="s">
        <v>5220</v>
      </c>
    </row>
    <row x14ac:dyDescent="0.25" r="423" customHeight="1" ht="19.5">
      <c r="A423" s="3" t="s">
        <v>5221</v>
      </c>
      <c r="B423" s="3" t="s">
        <v>5222</v>
      </c>
      <c r="C423" s="3" t="s">
        <v>1428</v>
      </c>
      <c r="D423" s="3" t="s">
        <v>5223</v>
      </c>
    </row>
    <row x14ac:dyDescent="0.25" r="424" customHeight="1" ht="19.5">
      <c r="A424" s="3" t="s">
        <v>5224</v>
      </c>
      <c r="B424" s="3" t="s">
        <v>5225</v>
      </c>
      <c r="C424" s="3" t="s">
        <v>1428</v>
      </c>
      <c r="D424" s="3" t="s">
        <v>5226</v>
      </c>
    </row>
    <row x14ac:dyDescent="0.25" r="425" customHeight="1" ht="19.5">
      <c r="A425" s="3" t="s">
        <v>5227</v>
      </c>
      <c r="B425" s="3" t="s">
        <v>5225</v>
      </c>
      <c r="C425" s="3" t="s">
        <v>1428</v>
      </c>
      <c r="D425" s="3" t="s">
        <v>5228</v>
      </c>
    </row>
    <row x14ac:dyDescent="0.25" r="426" customHeight="1" ht="19.5">
      <c r="A426" s="3" t="s">
        <v>5229</v>
      </c>
      <c r="B426" s="3" t="s">
        <v>5230</v>
      </c>
      <c r="C426" s="3" t="s">
        <v>4740</v>
      </c>
      <c r="D426" s="3" t="s">
        <v>5231</v>
      </c>
    </row>
    <row x14ac:dyDescent="0.25" r="427" customHeight="1" ht="19.5">
      <c r="A427" s="3" t="s">
        <v>5232</v>
      </c>
      <c r="B427" s="3" t="s">
        <v>5233</v>
      </c>
      <c r="C427" s="3" t="s">
        <v>1428</v>
      </c>
      <c r="D427" s="3" t="s">
        <v>4747</v>
      </c>
    </row>
    <row x14ac:dyDescent="0.25" r="428" customHeight="1" ht="19.5">
      <c r="A428" s="3" t="s">
        <v>5234</v>
      </c>
      <c r="B428" s="6"/>
      <c r="C428" s="6"/>
      <c r="D428" s="6"/>
    </row>
    <row x14ac:dyDescent="0.25" r="429" customHeight="1" ht="19.5">
      <c r="A429" s="3" t="s">
        <v>5235</v>
      </c>
      <c r="B429" s="3" t="s">
        <v>4272</v>
      </c>
      <c r="C429" s="3" t="s">
        <v>1428</v>
      </c>
      <c r="D429" s="3" t="s">
        <v>4648</v>
      </c>
    </row>
    <row x14ac:dyDescent="0.25" r="430" customHeight="1" ht="19.5">
      <c r="A430" s="3" t="s">
        <v>5236</v>
      </c>
      <c r="B430" s="3" t="s">
        <v>5237</v>
      </c>
      <c r="C430" s="3" t="s">
        <v>5238</v>
      </c>
      <c r="D430" s="3" t="s">
        <v>5239</v>
      </c>
    </row>
    <row x14ac:dyDescent="0.25" r="431" customHeight="1" ht="19.5">
      <c r="A431" s="3" t="s">
        <v>5240</v>
      </c>
      <c r="B431" s="3" t="s">
        <v>5241</v>
      </c>
      <c r="C431" s="3" t="s">
        <v>5242</v>
      </c>
      <c r="D431" s="3" t="s">
        <v>1428</v>
      </c>
    </row>
    <row x14ac:dyDescent="0.25" r="432" customHeight="1" ht="19.5">
      <c r="A432" s="3" t="s">
        <v>5243</v>
      </c>
      <c r="B432" s="6"/>
      <c r="C432" s="6"/>
      <c r="D432" s="6"/>
    </row>
    <row x14ac:dyDescent="0.25" r="433" customHeight="1" ht="19.5">
      <c r="A433" s="3" t="s">
        <v>5244</v>
      </c>
      <c r="B433" s="3" t="s">
        <v>5245</v>
      </c>
      <c r="C433" s="3" t="s">
        <v>5115</v>
      </c>
      <c r="D433" s="3" t="s">
        <v>5116</v>
      </c>
    </row>
    <row x14ac:dyDescent="0.25" r="434" customHeight="1" ht="19.5">
      <c r="A434" s="3" t="s">
        <v>5246</v>
      </c>
      <c r="B434" s="3" t="s">
        <v>5247</v>
      </c>
      <c r="C434" s="3" t="s">
        <v>4201</v>
      </c>
      <c r="D434" s="3" t="s">
        <v>1428</v>
      </c>
    </row>
    <row x14ac:dyDescent="0.25" r="435" customHeight="1" ht="19.5">
      <c r="A435" s="3" t="s">
        <v>5248</v>
      </c>
      <c r="B435" s="3" t="s">
        <v>4821</v>
      </c>
      <c r="C435" s="6"/>
      <c r="D435" s="6"/>
    </row>
    <row x14ac:dyDescent="0.25" r="436" customHeight="1" ht="19.5">
      <c r="A436" s="3" t="s">
        <v>5249</v>
      </c>
      <c r="B436" s="3" t="s">
        <v>5250</v>
      </c>
      <c r="C436" s="3" t="s">
        <v>1428</v>
      </c>
      <c r="D436" s="3" t="s">
        <v>4423</v>
      </c>
    </row>
    <row x14ac:dyDescent="0.25" r="437" customHeight="1" ht="19.5">
      <c r="A437" s="3" t="s">
        <v>5251</v>
      </c>
      <c r="B437" s="3" t="s">
        <v>4419</v>
      </c>
      <c r="C437" s="3" t="s">
        <v>1428</v>
      </c>
      <c r="D437" s="3" t="s">
        <v>4420</v>
      </c>
    </row>
    <row x14ac:dyDescent="0.25" r="438" customHeight="1" ht="19.5">
      <c r="A438" s="3" t="s">
        <v>5252</v>
      </c>
      <c r="B438" s="3" t="s">
        <v>5253</v>
      </c>
      <c r="C438" s="3" t="s">
        <v>4416</v>
      </c>
      <c r="D438" s="3" t="s">
        <v>4417</v>
      </c>
    </row>
    <row x14ac:dyDescent="0.25" r="439" customHeight="1" ht="19.5">
      <c r="A439" s="3" t="s">
        <v>5254</v>
      </c>
      <c r="B439" s="6"/>
      <c r="C439" s="6"/>
      <c r="D439" s="6"/>
    </row>
    <row x14ac:dyDescent="0.25" r="440" customHeight="1" ht="19.5">
      <c r="A440" s="3" t="s">
        <v>5255</v>
      </c>
      <c r="B440" s="6"/>
      <c r="C440" s="6"/>
      <c r="D440" s="6"/>
    </row>
    <row x14ac:dyDescent="0.25" r="441" customHeight="1" ht="19.5">
      <c r="A441" s="3" t="s">
        <v>5256</v>
      </c>
      <c r="B441" s="3" t="s">
        <v>5257</v>
      </c>
      <c r="C441" s="3" t="s">
        <v>5258</v>
      </c>
      <c r="D441" s="3" t="s">
        <v>5259</v>
      </c>
    </row>
    <row x14ac:dyDescent="0.25" r="442" customHeight="1" ht="19.5">
      <c r="A442" s="3" t="s">
        <v>5260</v>
      </c>
      <c r="B442" s="3" t="s">
        <v>5261</v>
      </c>
      <c r="C442" s="3" t="s">
        <v>5262</v>
      </c>
      <c r="D442" s="3" t="s">
        <v>5263</v>
      </c>
    </row>
    <row x14ac:dyDescent="0.25" r="443" customHeight="1" ht="19.5">
      <c r="A443" s="3" t="s">
        <v>5264</v>
      </c>
      <c r="B443" s="3" t="s">
        <v>5265</v>
      </c>
      <c r="C443" s="3" t="s">
        <v>5266</v>
      </c>
      <c r="D443" s="3" t="s">
        <v>5267</v>
      </c>
    </row>
    <row x14ac:dyDescent="0.25" r="444" customHeight="1" ht="19.5">
      <c r="A444" s="3" t="s">
        <v>5268</v>
      </c>
      <c r="B444" s="6"/>
      <c r="C444" s="6"/>
      <c r="D444" s="6"/>
    </row>
    <row x14ac:dyDescent="0.25" r="445" customHeight="1" ht="19.5">
      <c r="A445" s="3" t="s">
        <v>5269</v>
      </c>
      <c r="B445" s="3" t="s">
        <v>4211</v>
      </c>
      <c r="C445" s="3" t="s">
        <v>4212</v>
      </c>
      <c r="D445" s="3" t="s">
        <v>4213</v>
      </c>
    </row>
    <row x14ac:dyDescent="0.25" r="446" customHeight="1" ht="19.5">
      <c r="A446" s="3" t="s">
        <v>5270</v>
      </c>
      <c r="B446" s="6"/>
      <c r="C446" s="6"/>
      <c r="D446" s="6"/>
    </row>
    <row x14ac:dyDescent="0.25" r="447" customHeight="1" ht="19.5">
      <c r="A447" s="3" t="s">
        <v>5271</v>
      </c>
      <c r="B447" s="3" t="s">
        <v>5272</v>
      </c>
      <c r="C447" s="3" t="s">
        <v>5273</v>
      </c>
      <c r="D447" s="3" t="s">
        <v>5274</v>
      </c>
    </row>
    <row x14ac:dyDescent="0.25" r="448" customHeight="1" ht="19.5">
      <c r="A448" s="3" t="s">
        <v>5275</v>
      </c>
      <c r="B448" s="3" t="s">
        <v>5276</v>
      </c>
      <c r="C448" s="3" t="s">
        <v>4168</v>
      </c>
      <c r="D448" s="3" t="s">
        <v>4169</v>
      </c>
    </row>
    <row x14ac:dyDescent="0.25" r="449" customHeight="1" ht="19.5">
      <c r="A449" s="3" t="s">
        <v>5277</v>
      </c>
      <c r="B449" s="6"/>
      <c r="C449" s="6"/>
      <c r="D449" s="6"/>
    </row>
    <row x14ac:dyDescent="0.25" r="450" customHeight="1" ht="19.5">
      <c r="A450" s="3" t="s">
        <v>5278</v>
      </c>
      <c r="B450" s="3" t="s">
        <v>4490</v>
      </c>
      <c r="C450" s="3" t="s">
        <v>1428</v>
      </c>
      <c r="D450" s="3" t="s">
        <v>4491</v>
      </c>
    </row>
    <row x14ac:dyDescent="0.25" r="451" customHeight="1" ht="19.5">
      <c r="A451" s="3" t="s">
        <v>5279</v>
      </c>
      <c r="B451" s="3" t="s">
        <v>4502</v>
      </c>
      <c r="C451" s="3" t="s">
        <v>4503</v>
      </c>
      <c r="D451" s="3" t="s">
        <v>4504</v>
      </c>
    </row>
    <row x14ac:dyDescent="0.25" r="452" customHeight="1" ht="19.5">
      <c r="A452" s="3" t="s">
        <v>5280</v>
      </c>
      <c r="B452" s="3" t="s">
        <v>5281</v>
      </c>
      <c r="C452" s="3" t="s">
        <v>5282</v>
      </c>
      <c r="D452" s="3" t="s">
        <v>5283</v>
      </c>
    </row>
    <row x14ac:dyDescent="0.25" r="453" customHeight="1" ht="19.5">
      <c r="A453" s="3" t="s">
        <v>5284</v>
      </c>
      <c r="B453" s="3" t="s">
        <v>5285</v>
      </c>
      <c r="C453" s="3" t="s">
        <v>1428</v>
      </c>
      <c r="D453" s="3" t="s">
        <v>5286</v>
      </c>
    </row>
    <row x14ac:dyDescent="0.25" r="454" customHeight="1" ht="19.5">
      <c r="A454" s="3" t="s">
        <v>5287</v>
      </c>
      <c r="B454" s="3" t="s">
        <v>5288</v>
      </c>
      <c r="C454" s="3" t="s">
        <v>5289</v>
      </c>
      <c r="D454" s="3" t="s">
        <v>5290</v>
      </c>
    </row>
    <row x14ac:dyDescent="0.25" r="455" customHeight="1" ht="19.5">
      <c r="A455" s="3" t="s">
        <v>5291</v>
      </c>
      <c r="B455" s="3" t="s">
        <v>5292</v>
      </c>
      <c r="C455" s="3" t="s">
        <v>1428</v>
      </c>
      <c r="D455" s="3" t="s">
        <v>5293</v>
      </c>
    </row>
    <row x14ac:dyDescent="0.25" r="456" customHeight="1" ht="19.5">
      <c r="A456" s="3" t="s">
        <v>5294</v>
      </c>
      <c r="B456" s="3" t="s">
        <v>5295</v>
      </c>
      <c r="C456" s="3" t="s">
        <v>1428</v>
      </c>
      <c r="D456" s="3" t="s">
        <v>5296</v>
      </c>
    </row>
    <row x14ac:dyDescent="0.25" r="457" customHeight="1" ht="19.5">
      <c r="A457" s="3" t="s">
        <v>5297</v>
      </c>
      <c r="B457" s="3" t="s">
        <v>5298</v>
      </c>
      <c r="C457" s="3" t="s">
        <v>1428</v>
      </c>
      <c r="D457" s="3" t="s">
        <v>5299</v>
      </c>
    </row>
    <row x14ac:dyDescent="0.25" r="458" customHeight="1" ht="19.5">
      <c r="A458" s="3" t="s">
        <v>5300</v>
      </c>
      <c r="B458" s="6"/>
      <c r="C458" s="6"/>
      <c r="D458" s="6"/>
    </row>
    <row x14ac:dyDescent="0.25" r="459" customHeight="1" ht="19.5">
      <c r="A459" s="3" t="s">
        <v>5301</v>
      </c>
      <c r="B459" s="6"/>
      <c r="C459" s="6"/>
      <c r="D459" s="6"/>
    </row>
    <row x14ac:dyDescent="0.25" r="460" customHeight="1" ht="19.5">
      <c r="A460" s="3" t="s">
        <v>5302</v>
      </c>
      <c r="B460" s="3" t="s">
        <v>5303</v>
      </c>
      <c r="C460" s="3" t="s">
        <v>1428</v>
      </c>
      <c r="D460" s="3" t="s">
        <v>5304</v>
      </c>
    </row>
    <row x14ac:dyDescent="0.25" r="461" customHeight="1" ht="19.5">
      <c r="A461" s="3" t="s">
        <v>5305</v>
      </c>
      <c r="B461" s="3" t="s">
        <v>5306</v>
      </c>
      <c r="C461" s="3" t="s">
        <v>5289</v>
      </c>
      <c r="D461" s="3" t="s">
        <v>5307</v>
      </c>
    </row>
    <row x14ac:dyDescent="0.25" r="462" customHeight="1" ht="19.5">
      <c r="A462" s="3" t="s">
        <v>5308</v>
      </c>
      <c r="B462" s="6"/>
      <c r="C462" s="6"/>
      <c r="D462" s="6"/>
    </row>
    <row x14ac:dyDescent="0.25" r="463" customHeight="1" ht="19.5">
      <c r="A463" s="3" t="s">
        <v>5309</v>
      </c>
      <c r="B463" s="3" t="s">
        <v>5310</v>
      </c>
      <c r="C463" s="3" t="s">
        <v>5311</v>
      </c>
      <c r="D463" s="3" t="s">
        <v>5312</v>
      </c>
    </row>
    <row x14ac:dyDescent="0.25" r="464" customHeight="1" ht="19.5">
      <c r="A464" s="3" t="s">
        <v>5313</v>
      </c>
      <c r="B464" s="6"/>
      <c r="C464" s="6"/>
      <c r="D464" s="6"/>
    </row>
    <row x14ac:dyDescent="0.25" r="465" customHeight="1" ht="19.5">
      <c r="A465" s="3" t="s">
        <v>5314</v>
      </c>
      <c r="B465" s="6"/>
      <c r="C465" s="6"/>
      <c r="D465" s="6"/>
    </row>
    <row x14ac:dyDescent="0.25" r="466" customHeight="1" ht="19.5">
      <c r="A466" s="3" t="s">
        <v>5315</v>
      </c>
      <c r="B466" s="6"/>
      <c r="C466" s="6"/>
      <c r="D466" s="6"/>
    </row>
    <row x14ac:dyDescent="0.25" r="467" customHeight="1" ht="19.5">
      <c r="A467" s="3" t="s">
        <v>5316</v>
      </c>
      <c r="B467" s="6"/>
      <c r="C467" s="6"/>
      <c r="D467" s="6"/>
    </row>
    <row x14ac:dyDescent="0.25" r="468" customHeight="1" ht="19.5">
      <c r="A468" s="3" t="s">
        <v>5317</v>
      </c>
      <c r="B468" s="3" t="s">
        <v>4776</v>
      </c>
      <c r="C468" s="3" t="s">
        <v>4777</v>
      </c>
      <c r="D468" s="3" t="s">
        <v>5318</v>
      </c>
    </row>
    <row x14ac:dyDescent="0.25" r="469" customHeight="1" ht="19.5">
      <c r="A469" s="3" t="s">
        <v>5319</v>
      </c>
      <c r="B469" s="3" t="s">
        <v>5320</v>
      </c>
      <c r="C469" s="3" t="s">
        <v>4777</v>
      </c>
      <c r="D469" s="3" t="s">
        <v>5321</v>
      </c>
    </row>
    <row x14ac:dyDescent="0.25" r="470" customHeight="1" ht="19.5">
      <c r="A470" s="3" t="s">
        <v>5322</v>
      </c>
      <c r="B470" s="6"/>
      <c r="C470" s="6"/>
      <c r="D470" s="6"/>
    </row>
    <row x14ac:dyDescent="0.25" r="471" customHeight="1" ht="19.5">
      <c r="A471" s="3" t="s">
        <v>5323</v>
      </c>
      <c r="B471" s="3" t="s">
        <v>4715</v>
      </c>
      <c r="C471" s="3" t="s">
        <v>4716</v>
      </c>
      <c r="D471" s="3" t="s">
        <v>4717</v>
      </c>
    </row>
    <row x14ac:dyDescent="0.25" r="472" customHeight="1" ht="19.5">
      <c r="A472" s="3" t="s">
        <v>5324</v>
      </c>
      <c r="B472" s="3" t="s">
        <v>5325</v>
      </c>
      <c r="C472" s="3" t="s">
        <v>5326</v>
      </c>
      <c r="D472" s="3" t="s">
        <v>5327</v>
      </c>
    </row>
    <row x14ac:dyDescent="0.25" r="473" customHeight="1" ht="19.5">
      <c r="A473" s="3" t="s">
        <v>5328</v>
      </c>
      <c r="B473" s="3" t="s">
        <v>5329</v>
      </c>
      <c r="C473" s="3" t="s">
        <v>5330</v>
      </c>
      <c r="D473" s="3" t="s">
        <v>5331</v>
      </c>
    </row>
    <row x14ac:dyDescent="0.25" r="474" customHeight="1" ht="19.5">
      <c r="A474" s="3" t="s">
        <v>372</v>
      </c>
      <c r="B474" s="6"/>
      <c r="C474" s="6"/>
      <c r="D474" s="6"/>
    </row>
    <row x14ac:dyDescent="0.25" r="475" customHeight="1" ht="19.5">
      <c r="A475" s="3" t="s">
        <v>5332</v>
      </c>
      <c r="B475" s="3" t="s">
        <v>4183</v>
      </c>
      <c r="C475" s="3" t="s">
        <v>5333</v>
      </c>
      <c r="D475" s="3" t="s">
        <v>5334</v>
      </c>
    </row>
    <row x14ac:dyDescent="0.25" r="476" customHeight="1" ht="19.5">
      <c r="A476" s="3" t="s">
        <v>5335</v>
      </c>
      <c r="B476" s="3" t="s">
        <v>5336</v>
      </c>
      <c r="C476" s="3" t="s">
        <v>5337</v>
      </c>
      <c r="D476" s="3" t="s">
        <v>1428</v>
      </c>
    </row>
    <row x14ac:dyDescent="0.25" r="477" customHeight="1" ht="19.5">
      <c r="A477" s="3" t="s">
        <v>5338</v>
      </c>
      <c r="B477" s="3" t="s">
        <v>5339</v>
      </c>
      <c r="C477" s="6"/>
      <c r="D477" s="6"/>
    </row>
    <row x14ac:dyDescent="0.25" r="478" customHeight="1" ht="19.5">
      <c r="A478" s="3" t="s">
        <v>5340</v>
      </c>
      <c r="B478" s="3" t="s">
        <v>5341</v>
      </c>
      <c r="C478" s="3" t="s">
        <v>5342</v>
      </c>
      <c r="D478" s="3" t="s">
        <v>5343</v>
      </c>
    </row>
    <row x14ac:dyDescent="0.25" r="479" customHeight="1" ht="19.5">
      <c r="A479" s="3" t="s">
        <v>5344</v>
      </c>
      <c r="B479" s="6"/>
      <c r="C479" s="6"/>
      <c r="D479" s="6"/>
    </row>
    <row x14ac:dyDescent="0.25" r="480" customHeight="1" ht="19.5">
      <c r="A480" s="3" t="s">
        <v>5345</v>
      </c>
      <c r="B480" s="3" t="s">
        <v>5346</v>
      </c>
      <c r="C480" s="3" t="s">
        <v>5347</v>
      </c>
      <c r="D480" s="3" t="s">
        <v>5348</v>
      </c>
    </row>
    <row x14ac:dyDescent="0.25" r="481" customHeight="1" ht="19.5">
      <c r="A481" s="3" t="s">
        <v>5349</v>
      </c>
      <c r="B481" s="3" t="s">
        <v>5350</v>
      </c>
      <c r="C481" s="3" t="s">
        <v>4335</v>
      </c>
      <c r="D481" s="3" t="s">
        <v>5351</v>
      </c>
    </row>
    <row x14ac:dyDescent="0.25" r="482" customHeight="1" ht="19.5">
      <c r="A482" s="3" t="s">
        <v>5352</v>
      </c>
      <c r="B482" s="3" t="s">
        <v>5353</v>
      </c>
      <c r="C482" s="3" t="s">
        <v>5354</v>
      </c>
      <c r="D482" s="3" t="s">
        <v>1428</v>
      </c>
    </row>
    <row x14ac:dyDescent="0.25" r="483" customHeight="1" ht="19.5">
      <c r="A483" s="3" t="s">
        <v>5355</v>
      </c>
      <c r="B483" s="3" t="s">
        <v>5356</v>
      </c>
      <c r="C483" s="3" t="s">
        <v>5311</v>
      </c>
      <c r="D483" s="3" t="s">
        <v>5312</v>
      </c>
    </row>
    <row x14ac:dyDescent="0.25" r="484" customHeight="1" ht="19.5">
      <c r="A484" s="3" t="s">
        <v>5357</v>
      </c>
      <c r="B484" s="3" t="s">
        <v>5358</v>
      </c>
      <c r="C484" s="3" t="s">
        <v>5359</v>
      </c>
      <c r="D484" s="3" t="s">
        <v>5360</v>
      </c>
    </row>
    <row x14ac:dyDescent="0.25" r="485" customHeight="1" ht="19.5">
      <c r="A485" s="3" t="s">
        <v>5361</v>
      </c>
      <c r="B485" s="3" t="s">
        <v>5362</v>
      </c>
      <c r="C485" s="3" t="s">
        <v>4254</v>
      </c>
      <c r="D485" s="3" t="s">
        <v>5363</v>
      </c>
    </row>
    <row x14ac:dyDescent="0.25" r="486" customHeight="1" ht="19.5">
      <c r="A486" s="3" t="s">
        <v>5364</v>
      </c>
      <c r="B486" s="3" t="s">
        <v>5365</v>
      </c>
      <c r="C486" s="3" t="s">
        <v>5366</v>
      </c>
      <c r="D486" s="3" t="s">
        <v>2179</v>
      </c>
    </row>
    <row x14ac:dyDescent="0.25" r="487" customHeight="1" ht="19.5">
      <c r="A487" s="3" t="s">
        <v>5367</v>
      </c>
      <c r="B487" s="3" t="s">
        <v>5368</v>
      </c>
      <c r="C487" s="3" t="s">
        <v>5369</v>
      </c>
      <c r="D487" s="3" t="s">
        <v>5370</v>
      </c>
    </row>
    <row x14ac:dyDescent="0.25" r="488" customHeight="1" ht="19.5">
      <c r="A488" s="3" t="s">
        <v>5371</v>
      </c>
      <c r="B488" s="6"/>
      <c r="C488" s="6"/>
      <c r="D488" s="6"/>
    </row>
    <row x14ac:dyDescent="0.25" r="489" customHeight="1" ht="19.5">
      <c r="A489" s="3" t="s">
        <v>5372</v>
      </c>
      <c r="B489" s="3" t="s">
        <v>5373</v>
      </c>
      <c r="C489" s="3" t="s">
        <v>5374</v>
      </c>
      <c r="D489" s="3" t="s">
        <v>5375</v>
      </c>
    </row>
    <row x14ac:dyDescent="0.25" r="490" customHeight="1" ht="19.5">
      <c r="A490" s="3" t="s">
        <v>5376</v>
      </c>
      <c r="B490" s="3" t="s">
        <v>5377</v>
      </c>
      <c r="C490" s="3" t="s">
        <v>5378</v>
      </c>
      <c r="D490" s="3" t="s">
        <v>5379</v>
      </c>
    </row>
    <row x14ac:dyDescent="0.25" r="491" customHeight="1" ht="19.5">
      <c r="A491" s="3" t="s">
        <v>5380</v>
      </c>
      <c r="B491" s="3" t="s">
        <v>4757</v>
      </c>
      <c r="C491" s="3" t="s">
        <v>4758</v>
      </c>
      <c r="D491" s="3" t="s">
        <v>4759</v>
      </c>
    </row>
    <row x14ac:dyDescent="0.25" r="492" customHeight="1" ht="19.5">
      <c r="A492" s="3" t="s">
        <v>379</v>
      </c>
      <c r="B492" s="6"/>
      <c r="C492" s="6"/>
      <c r="D492" s="6"/>
    </row>
    <row x14ac:dyDescent="0.25" r="493" customHeight="1" ht="19.5">
      <c r="A493" s="3" t="s">
        <v>5381</v>
      </c>
      <c r="B493" s="3" t="s">
        <v>5382</v>
      </c>
      <c r="C493" s="3" t="s">
        <v>5383</v>
      </c>
      <c r="D493" s="3" t="s">
        <v>5384</v>
      </c>
    </row>
    <row x14ac:dyDescent="0.25" r="494" customHeight="1" ht="19.5">
      <c r="A494" s="3" t="s">
        <v>5385</v>
      </c>
      <c r="B494" s="3" t="s">
        <v>5386</v>
      </c>
      <c r="C494" s="3" t="s">
        <v>5387</v>
      </c>
      <c r="D494" s="3" t="s">
        <v>5388</v>
      </c>
    </row>
    <row x14ac:dyDescent="0.25" r="495" customHeight="1" ht="19.5">
      <c r="A495" s="3" t="s">
        <v>5389</v>
      </c>
      <c r="B495" s="3" t="s">
        <v>4183</v>
      </c>
      <c r="C495" s="3" t="s">
        <v>5390</v>
      </c>
      <c r="D495" s="3" t="s">
        <v>5391</v>
      </c>
    </row>
    <row x14ac:dyDescent="0.25" r="496" customHeight="1" ht="19.5">
      <c r="A496" s="3" t="s">
        <v>5392</v>
      </c>
      <c r="B496" s="3" t="s">
        <v>5393</v>
      </c>
      <c r="C496" s="3" t="s">
        <v>5394</v>
      </c>
      <c r="D496" s="3" t="s">
        <v>5395</v>
      </c>
    </row>
    <row x14ac:dyDescent="0.25" r="497" customHeight="1" ht="19.5">
      <c r="A497" s="3" t="s">
        <v>5396</v>
      </c>
      <c r="B497" s="3" t="s">
        <v>5397</v>
      </c>
      <c r="C497" s="3" t="s">
        <v>5398</v>
      </c>
      <c r="D497" s="3" t="s">
        <v>5399</v>
      </c>
    </row>
    <row x14ac:dyDescent="0.25" r="498" customHeight="1" ht="19.5">
      <c r="A498" s="3" t="s">
        <v>5400</v>
      </c>
      <c r="B498" s="3" t="s">
        <v>5401</v>
      </c>
      <c r="C498" s="3" t="s">
        <v>5402</v>
      </c>
      <c r="D498" s="3" t="s">
        <v>1428</v>
      </c>
    </row>
    <row x14ac:dyDescent="0.25" r="499" customHeight="1" ht="19.5">
      <c r="A499" s="3" t="s">
        <v>5403</v>
      </c>
      <c r="B499" s="6"/>
      <c r="C499" s="6"/>
      <c r="D499" s="6"/>
    </row>
    <row x14ac:dyDescent="0.25" r="500" customHeight="1" ht="19.5">
      <c r="A500" s="3" t="s">
        <v>5404</v>
      </c>
      <c r="B500" s="3" t="s">
        <v>4888</v>
      </c>
      <c r="C500" s="3" t="s">
        <v>1428</v>
      </c>
      <c r="D500" s="3" t="s">
        <v>4747</v>
      </c>
    </row>
    <row x14ac:dyDescent="0.25" r="501" customHeight="1" ht="19.5">
      <c r="A501" s="3" t="s">
        <v>5405</v>
      </c>
      <c r="B501" s="3" t="s">
        <v>4892</v>
      </c>
      <c r="C501" s="3" t="s">
        <v>4740</v>
      </c>
      <c r="D501" s="3" t="s">
        <v>4741</v>
      </c>
    </row>
    <row x14ac:dyDescent="0.25" r="502" customHeight="1" ht="19.5">
      <c r="A502" s="3" t="s">
        <v>5406</v>
      </c>
      <c r="B502" s="6"/>
      <c r="C502" s="6"/>
      <c r="D502" s="6"/>
    </row>
    <row x14ac:dyDescent="0.25" r="503" customHeight="1" ht="19.5">
      <c r="A503" s="3" t="s">
        <v>5407</v>
      </c>
      <c r="B503" s="3" t="s">
        <v>5408</v>
      </c>
      <c r="C503" s="3" t="s">
        <v>5093</v>
      </c>
      <c r="D503" s="3" t="s">
        <v>1428</v>
      </c>
    </row>
    <row x14ac:dyDescent="0.25" r="504" customHeight="1" ht="19.5">
      <c r="A504" s="3" t="s">
        <v>5409</v>
      </c>
      <c r="B504" s="3" t="s">
        <v>5410</v>
      </c>
      <c r="C504" s="6"/>
      <c r="D504" s="6"/>
    </row>
    <row x14ac:dyDescent="0.25" r="505" customHeight="1" ht="19.5">
      <c r="A505" s="3" t="s">
        <v>5411</v>
      </c>
      <c r="B505" s="3" t="s">
        <v>5412</v>
      </c>
      <c r="C505" s="6"/>
      <c r="D505" s="6"/>
    </row>
    <row x14ac:dyDescent="0.25" r="506" customHeight="1" ht="19.5">
      <c r="A506" s="3" t="s">
        <v>5413</v>
      </c>
      <c r="B506" s="3" t="s">
        <v>5414</v>
      </c>
      <c r="C506" s="3" t="s">
        <v>5415</v>
      </c>
      <c r="D506" s="3" t="s">
        <v>4244</v>
      </c>
    </row>
    <row x14ac:dyDescent="0.25" r="507" customHeight="1" ht="19.5">
      <c r="A507" s="3" t="s">
        <v>5416</v>
      </c>
      <c r="B507" s="3" t="s">
        <v>4624</v>
      </c>
      <c r="C507" s="3" t="s">
        <v>5417</v>
      </c>
      <c r="D507" s="3" t="s">
        <v>5418</v>
      </c>
    </row>
    <row x14ac:dyDescent="0.25" r="508" customHeight="1" ht="19.5">
      <c r="A508" s="3" t="s">
        <v>5419</v>
      </c>
      <c r="B508" s="3" t="s">
        <v>5420</v>
      </c>
      <c r="C508" s="3" t="s">
        <v>4925</v>
      </c>
      <c r="D508" s="3" t="s">
        <v>5421</v>
      </c>
    </row>
    <row x14ac:dyDescent="0.25" r="509" customHeight="1" ht="19.5">
      <c r="A509" s="3" t="s">
        <v>383</v>
      </c>
      <c r="B509" s="3" t="s">
        <v>5422</v>
      </c>
      <c r="C509" s="3" t="s">
        <v>1428</v>
      </c>
      <c r="D509" s="3" t="s">
        <v>5423</v>
      </c>
    </row>
    <row x14ac:dyDescent="0.25" r="510" customHeight="1" ht="19.5">
      <c r="A510" s="3" t="s">
        <v>386</v>
      </c>
      <c r="B510" s="3" t="s">
        <v>5424</v>
      </c>
      <c r="C510" s="3" t="s">
        <v>4616</v>
      </c>
      <c r="D510" s="3" t="s">
        <v>5425</v>
      </c>
    </row>
    <row x14ac:dyDescent="0.25" r="511" customHeight="1" ht="19.5">
      <c r="A511" s="3" t="s">
        <v>5426</v>
      </c>
      <c r="B511" s="3" t="s">
        <v>5427</v>
      </c>
      <c r="C511" s="3" t="s">
        <v>1428</v>
      </c>
      <c r="D511" s="3" t="s">
        <v>4602</v>
      </c>
    </row>
    <row x14ac:dyDescent="0.25" r="512" customHeight="1" ht="19.5">
      <c r="A512" s="3" t="s">
        <v>5428</v>
      </c>
      <c r="B512" s="3" t="s">
        <v>4671</v>
      </c>
      <c r="C512" s="3" t="s">
        <v>4394</v>
      </c>
      <c r="D512" s="3" t="s">
        <v>4672</v>
      </c>
    </row>
    <row x14ac:dyDescent="0.25" r="513" customHeight="1" ht="19.5">
      <c r="A513" s="3" t="s">
        <v>5429</v>
      </c>
      <c r="B513" s="3" t="s">
        <v>5430</v>
      </c>
      <c r="C513" s="3" t="s">
        <v>4394</v>
      </c>
      <c r="D513" s="3" t="s">
        <v>5431</v>
      </c>
    </row>
    <row x14ac:dyDescent="0.25" r="514" customHeight="1" ht="19.5">
      <c r="A514" s="3" t="s">
        <v>5432</v>
      </c>
      <c r="B514" s="3" t="s">
        <v>4183</v>
      </c>
      <c r="C514" s="3" t="s">
        <v>5433</v>
      </c>
      <c r="D514" s="3" t="s">
        <v>5434</v>
      </c>
    </row>
    <row x14ac:dyDescent="0.25" r="515" customHeight="1" ht="19.5">
      <c r="A515" s="3" t="s">
        <v>388</v>
      </c>
      <c r="B515" s="3" t="s">
        <v>5435</v>
      </c>
      <c r="C515" s="3" t="s">
        <v>5436</v>
      </c>
      <c r="D515" s="3" t="s">
        <v>5437</v>
      </c>
    </row>
    <row x14ac:dyDescent="0.25" r="516" customHeight="1" ht="19.5">
      <c r="A516" s="3" t="s">
        <v>5438</v>
      </c>
      <c r="B516" s="3" t="s">
        <v>5439</v>
      </c>
      <c r="C516" s="3" t="s">
        <v>5440</v>
      </c>
      <c r="D516" s="3" t="s">
        <v>5441</v>
      </c>
    </row>
    <row x14ac:dyDescent="0.25" r="517" customHeight="1" ht="19.5">
      <c r="A517" s="3" t="s">
        <v>5442</v>
      </c>
      <c r="B517" s="3" t="s">
        <v>5443</v>
      </c>
      <c r="C517" s="3" t="s">
        <v>5440</v>
      </c>
      <c r="D517" s="3" t="s">
        <v>5444</v>
      </c>
    </row>
    <row x14ac:dyDescent="0.25" r="518" customHeight="1" ht="19.5">
      <c r="A518" s="3" t="s">
        <v>5445</v>
      </c>
      <c r="B518" s="3" t="s">
        <v>5446</v>
      </c>
      <c r="C518" s="3" t="s">
        <v>5440</v>
      </c>
      <c r="D518" s="3" t="s">
        <v>5447</v>
      </c>
    </row>
    <row x14ac:dyDescent="0.25" r="519" customHeight="1" ht="19.5">
      <c r="A519" s="3" t="s">
        <v>390</v>
      </c>
      <c r="B519" s="3" t="s">
        <v>5448</v>
      </c>
      <c r="C519" s="3" t="s">
        <v>5449</v>
      </c>
      <c r="D519" s="3" t="s">
        <v>5450</v>
      </c>
    </row>
    <row x14ac:dyDescent="0.25" r="520" customHeight="1" ht="19.5">
      <c r="A520" s="3" t="s">
        <v>5451</v>
      </c>
      <c r="B520" s="3" t="s">
        <v>5452</v>
      </c>
      <c r="C520" s="6"/>
      <c r="D520" s="6"/>
    </row>
    <row x14ac:dyDescent="0.25" r="521" customHeight="1" ht="19.5">
      <c r="A521" s="3" t="s">
        <v>5453</v>
      </c>
      <c r="B521" s="6"/>
      <c r="C521" s="6"/>
      <c r="D521" s="6"/>
    </row>
    <row x14ac:dyDescent="0.25" r="522" customHeight="1" ht="19.5">
      <c r="A522" s="3" t="s">
        <v>5454</v>
      </c>
      <c r="B522" s="3" t="s">
        <v>5109</v>
      </c>
      <c r="C522" s="3" t="s">
        <v>5110</v>
      </c>
      <c r="D522" s="3" t="s">
        <v>5111</v>
      </c>
    </row>
    <row x14ac:dyDescent="0.25" r="523" customHeight="1" ht="19.5">
      <c r="A523" s="3" t="s">
        <v>5455</v>
      </c>
      <c r="B523" s="6"/>
      <c r="C523" s="6"/>
      <c r="D523" s="6"/>
    </row>
    <row x14ac:dyDescent="0.25" r="524" customHeight="1" ht="19.5">
      <c r="A524" s="3" t="s">
        <v>5456</v>
      </c>
      <c r="B524" s="3" t="s">
        <v>5457</v>
      </c>
      <c r="C524" s="3" t="s">
        <v>5458</v>
      </c>
      <c r="D524" s="3" t="s">
        <v>1428</v>
      </c>
    </row>
    <row x14ac:dyDescent="0.25" r="525" customHeight="1" ht="19.5">
      <c r="A525" s="3" t="s">
        <v>5459</v>
      </c>
      <c r="B525" s="3" t="s">
        <v>5460</v>
      </c>
      <c r="C525" s="3" t="s">
        <v>1428</v>
      </c>
      <c r="D525" s="3" t="s">
        <v>5461</v>
      </c>
    </row>
    <row x14ac:dyDescent="0.25" r="526" customHeight="1" ht="19.5">
      <c r="A526" s="3" t="s">
        <v>5462</v>
      </c>
      <c r="B526" s="3" t="s">
        <v>4266</v>
      </c>
      <c r="C526" s="3" t="s">
        <v>4267</v>
      </c>
      <c r="D526" s="3" t="s">
        <v>5463</v>
      </c>
    </row>
    <row x14ac:dyDescent="0.25" r="527" customHeight="1" ht="19.5">
      <c r="A527" s="3" t="s">
        <v>5464</v>
      </c>
      <c r="B527" s="3" t="s">
        <v>5465</v>
      </c>
      <c r="C527" s="3" t="s">
        <v>5466</v>
      </c>
      <c r="D527" s="3" t="s">
        <v>5467</v>
      </c>
    </row>
    <row x14ac:dyDescent="0.25" r="528" customHeight="1" ht="19.5">
      <c r="A528" s="3" t="s">
        <v>5468</v>
      </c>
      <c r="B528" s="3" t="s">
        <v>5469</v>
      </c>
      <c r="C528" s="3" t="s">
        <v>5466</v>
      </c>
      <c r="D528" s="3" t="s">
        <v>5470</v>
      </c>
    </row>
    <row x14ac:dyDescent="0.25" r="529" customHeight="1" ht="19.5">
      <c r="A529" s="3" t="s">
        <v>5471</v>
      </c>
      <c r="B529" s="3" t="s">
        <v>5472</v>
      </c>
      <c r="C529" s="3" t="s">
        <v>5473</v>
      </c>
      <c r="D529" s="3" t="s">
        <v>5474</v>
      </c>
    </row>
    <row x14ac:dyDescent="0.25" r="530" customHeight="1" ht="19.5">
      <c r="A530" s="3" t="s">
        <v>5475</v>
      </c>
      <c r="B530" s="3" t="s">
        <v>5476</v>
      </c>
      <c r="C530" s="3" t="s">
        <v>5477</v>
      </c>
      <c r="D530" s="3" t="s">
        <v>5478</v>
      </c>
    </row>
    <row x14ac:dyDescent="0.25" r="531" customHeight="1" ht="19.5">
      <c r="A531" s="3" t="s">
        <v>5479</v>
      </c>
      <c r="B531" s="3" t="s">
        <v>5480</v>
      </c>
      <c r="C531" s="3" t="s">
        <v>5481</v>
      </c>
      <c r="D531" s="3" t="s">
        <v>5482</v>
      </c>
    </row>
    <row x14ac:dyDescent="0.25" r="532" customHeight="1" ht="19.5">
      <c r="A532" s="3" t="s">
        <v>5483</v>
      </c>
      <c r="B532" s="3" t="s">
        <v>5484</v>
      </c>
      <c r="C532" s="3" t="s">
        <v>5481</v>
      </c>
      <c r="D532" s="3" t="s">
        <v>5485</v>
      </c>
    </row>
    <row x14ac:dyDescent="0.25" r="533" customHeight="1" ht="19.5">
      <c r="A533" s="3" t="s">
        <v>5486</v>
      </c>
      <c r="B533" s="3" t="s">
        <v>5487</v>
      </c>
      <c r="C533" s="3" t="s">
        <v>5488</v>
      </c>
      <c r="D533" s="3" t="s">
        <v>5489</v>
      </c>
    </row>
    <row x14ac:dyDescent="0.25" r="534" customHeight="1" ht="19.5">
      <c r="A534" s="3" t="s">
        <v>5490</v>
      </c>
      <c r="B534" s="3" t="s">
        <v>5491</v>
      </c>
      <c r="C534" s="3" t="s">
        <v>5492</v>
      </c>
      <c r="D534" s="3" t="s">
        <v>5493</v>
      </c>
    </row>
    <row x14ac:dyDescent="0.25" r="535" customHeight="1" ht="19.5">
      <c r="A535" s="3" t="s">
        <v>5494</v>
      </c>
      <c r="B535" s="3" t="s">
        <v>5495</v>
      </c>
      <c r="C535" s="3" t="s">
        <v>5496</v>
      </c>
      <c r="D535" s="3" t="s">
        <v>5497</v>
      </c>
    </row>
    <row x14ac:dyDescent="0.25" r="536" customHeight="1" ht="19.5">
      <c r="A536" s="3" t="s">
        <v>5498</v>
      </c>
      <c r="B536" s="6"/>
      <c r="C536" s="6"/>
      <c r="D536" s="6"/>
    </row>
    <row x14ac:dyDescent="0.25" r="537" customHeight="1" ht="19.5">
      <c r="A537" s="3" t="s">
        <v>5499</v>
      </c>
      <c r="B537" s="6"/>
      <c r="C537" s="6"/>
      <c r="D537" s="6"/>
    </row>
    <row x14ac:dyDescent="0.25" r="538" customHeight="1" ht="19.5">
      <c r="A538" s="3" t="s">
        <v>5500</v>
      </c>
      <c r="B538" s="3" t="s">
        <v>5501</v>
      </c>
      <c r="C538" s="3" t="s">
        <v>5238</v>
      </c>
      <c r="D538" s="3" t="s">
        <v>5502</v>
      </c>
    </row>
    <row x14ac:dyDescent="0.25" r="539" customHeight="1" ht="19.5">
      <c r="A539" s="3" t="s">
        <v>5503</v>
      </c>
      <c r="B539" s="3" t="s">
        <v>5504</v>
      </c>
      <c r="C539" s="3" t="s">
        <v>5505</v>
      </c>
      <c r="D539" s="3" t="s">
        <v>5506</v>
      </c>
    </row>
    <row x14ac:dyDescent="0.25" r="540" customHeight="1" ht="19.5">
      <c r="A540" s="3" t="s">
        <v>5507</v>
      </c>
      <c r="B540" s="3" t="s">
        <v>5350</v>
      </c>
      <c r="C540" s="3" t="s">
        <v>5508</v>
      </c>
      <c r="D540" s="3" t="s">
        <v>5509</v>
      </c>
    </row>
    <row x14ac:dyDescent="0.25" r="541" customHeight="1" ht="19.5">
      <c r="A541" s="3" t="s">
        <v>5510</v>
      </c>
      <c r="B541" s="3" t="s">
        <v>5501</v>
      </c>
      <c r="C541" s="3" t="s">
        <v>5511</v>
      </c>
      <c r="D541" s="3" t="s">
        <v>5502</v>
      </c>
    </row>
    <row x14ac:dyDescent="0.25" r="542" customHeight="1" ht="19.5">
      <c r="A542" s="3" t="s">
        <v>5512</v>
      </c>
      <c r="B542" s="3" t="s">
        <v>5513</v>
      </c>
      <c r="C542" s="3" t="s">
        <v>5514</v>
      </c>
      <c r="D542" s="3" t="s">
        <v>5515</v>
      </c>
    </row>
    <row x14ac:dyDescent="0.25" r="543" customHeight="1" ht="19.5">
      <c r="A543" s="3" t="s">
        <v>399</v>
      </c>
      <c r="B543" s="3" t="s">
        <v>5516</v>
      </c>
      <c r="C543" s="3" t="s">
        <v>5517</v>
      </c>
      <c r="D543" s="3" t="s">
        <v>5518</v>
      </c>
    </row>
    <row x14ac:dyDescent="0.25" r="544" customHeight="1" ht="19.5">
      <c r="A544" s="3" t="s">
        <v>5519</v>
      </c>
      <c r="B544" s="6"/>
      <c r="C544" s="6"/>
      <c r="D544" s="6"/>
    </row>
    <row x14ac:dyDescent="0.25" r="545" customHeight="1" ht="19.5">
      <c r="A545" s="3" t="s">
        <v>5520</v>
      </c>
      <c r="B545" s="6"/>
      <c r="C545" s="6"/>
      <c r="D545" s="6"/>
    </row>
    <row x14ac:dyDescent="0.25" r="546" customHeight="1" ht="19.5">
      <c r="A546" s="3" t="s">
        <v>5521</v>
      </c>
      <c r="B546" s="6"/>
      <c r="C546" s="6"/>
      <c r="D546" s="6"/>
    </row>
    <row x14ac:dyDescent="0.25" r="547" customHeight="1" ht="19.5">
      <c r="A547" s="3" t="s">
        <v>5522</v>
      </c>
      <c r="B547" s="6"/>
      <c r="C547" s="6"/>
      <c r="D547" s="6"/>
    </row>
    <row x14ac:dyDescent="0.25" r="548" customHeight="1" ht="19.5">
      <c r="A548" s="3" t="s">
        <v>5523</v>
      </c>
      <c r="B548" s="6"/>
      <c r="C548" s="6"/>
      <c r="D548" s="6"/>
    </row>
    <row x14ac:dyDescent="0.25" r="549" customHeight="1" ht="19.5">
      <c r="A549" s="3" t="s">
        <v>5524</v>
      </c>
      <c r="B549" s="3" t="s">
        <v>5525</v>
      </c>
      <c r="C549" s="3" t="s">
        <v>5526</v>
      </c>
      <c r="D549" s="3" t="s">
        <v>5527</v>
      </c>
    </row>
    <row x14ac:dyDescent="0.25" r="550" customHeight="1" ht="19.5">
      <c r="A550" s="3" t="s">
        <v>5528</v>
      </c>
      <c r="B550" s="3" t="s">
        <v>5529</v>
      </c>
      <c r="C550" s="3" t="s">
        <v>5530</v>
      </c>
      <c r="D550" s="3" t="s">
        <v>5531</v>
      </c>
    </row>
    <row x14ac:dyDescent="0.25" r="551" customHeight="1" ht="19.5">
      <c r="A551" s="3" t="s">
        <v>5532</v>
      </c>
      <c r="B551" s="3" t="s">
        <v>5533</v>
      </c>
      <c r="C551" s="3" t="s">
        <v>5534</v>
      </c>
      <c r="D551" s="3" t="s">
        <v>5535</v>
      </c>
    </row>
    <row x14ac:dyDescent="0.25" r="552" customHeight="1" ht="19.5">
      <c r="A552" s="3" t="s">
        <v>5536</v>
      </c>
      <c r="B552" s="3" t="s">
        <v>5537</v>
      </c>
      <c r="C552" s="3" t="s">
        <v>5534</v>
      </c>
      <c r="D552" s="3" t="s">
        <v>5538</v>
      </c>
    </row>
    <row x14ac:dyDescent="0.25" r="553" customHeight="1" ht="19.5">
      <c r="A553" s="3" t="s">
        <v>5539</v>
      </c>
      <c r="B553" s="3" t="s">
        <v>4972</v>
      </c>
      <c r="C553" s="3" t="s">
        <v>4880</v>
      </c>
      <c r="D553" s="3" t="s">
        <v>4881</v>
      </c>
    </row>
    <row x14ac:dyDescent="0.25" r="554" customHeight="1" ht="19.5">
      <c r="A554" s="3" t="s">
        <v>5540</v>
      </c>
      <c r="B554" s="3" t="s">
        <v>5541</v>
      </c>
      <c r="C554" s="3" t="s">
        <v>1428</v>
      </c>
      <c r="D554" s="3" t="s">
        <v>4691</v>
      </c>
    </row>
    <row x14ac:dyDescent="0.25" r="555" customHeight="1" ht="19.5">
      <c r="A555" s="3" t="s">
        <v>5542</v>
      </c>
      <c r="B555" s="3" t="s">
        <v>5543</v>
      </c>
      <c r="C555" s="3" t="s">
        <v>1428</v>
      </c>
      <c r="D555" s="3" t="s">
        <v>4694</v>
      </c>
    </row>
    <row x14ac:dyDescent="0.25" r="556" customHeight="1" ht="19.5">
      <c r="A556" s="3" t="s">
        <v>5544</v>
      </c>
      <c r="B556" s="3" t="s">
        <v>5543</v>
      </c>
      <c r="C556" s="3" t="s">
        <v>1428</v>
      </c>
      <c r="D556" s="3" t="s">
        <v>4697</v>
      </c>
    </row>
    <row x14ac:dyDescent="0.25" r="557" customHeight="1" ht="19.5">
      <c r="A557" s="3" t="s">
        <v>5545</v>
      </c>
      <c r="B557" s="6"/>
      <c r="C557" s="6"/>
      <c r="D557" s="6"/>
    </row>
    <row x14ac:dyDescent="0.25" r="558" customHeight="1" ht="19.5">
      <c r="A558" s="3" t="s">
        <v>5546</v>
      </c>
      <c r="B558" s="3" t="s">
        <v>5547</v>
      </c>
      <c r="C558" s="3" t="s">
        <v>4616</v>
      </c>
      <c r="D558" s="3" t="s">
        <v>5548</v>
      </c>
    </row>
    <row x14ac:dyDescent="0.25" r="559" customHeight="1" ht="19.5">
      <c r="A559" s="3" t="s">
        <v>5549</v>
      </c>
      <c r="B559" s="3" t="s">
        <v>5550</v>
      </c>
      <c r="C559" s="3" t="s">
        <v>4616</v>
      </c>
      <c r="D559" s="3" t="s">
        <v>5551</v>
      </c>
    </row>
    <row x14ac:dyDescent="0.25" r="560" customHeight="1" ht="19.5">
      <c r="A560" s="3" t="s">
        <v>5552</v>
      </c>
      <c r="B560" s="3" t="s">
        <v>5553</v>
      </c>
      <c r="C560" s="3" t="s">
        <v>4616</v>
      </c>
      <c r="D560" s="3" t="s">
        <v>5425</v>
      </c>
    </row>
    <row x14ac:dyDescent="0.25" r="561" customHeight="1" ht="19.5">
      <c r="A561" s="3" t="s">
        <v>5554</v>
      </c>
      <c r="B561" s="3" t="s">
        <v>5555</v>
      </c>
      <c r="C561" s="3" t="s">
        <v>5556</v>
      </c>
      <c r="D561" s="3" t="s">
        <v>5557</v>
      </c>
    </row>
    <row x14ac:dyDescent="0.25" r="562" customHeight="1" ht="19.5">
      <c r="A562" s="3" t="s">
        <v>5558</v>
      </c>
      <c r="B562" s="3" t="s">
        <v>5559</v>
      </c>
      <c r="C562" s="3" t="s">
        <v>5560</v>
      </c>
      <c r="D562" s="3" t="s">
        <v>5561</v>
      </c>
    </row>
    <row x14ac:dyDescent="0.25" r="563" customHeight="1" ht="19.5">
      <c r="A563" s="3" t="s">
        <v>405</v>
      </c>
      <c r="B563" s="3" t="s">
        <v>5562</v>
      </c>
      <c r="C563" s="6"/>
      <c r="D563" s="6"/>
    </row>
    <row x14ac:dyDescent="0.25" r="564" customHeight="1" ht="19.5">
      <c r="A564" s="3" t="s">
        <v>5563</v>
      </c>
      <c r="B564" s="6"/>
      <c r="C564" s="6"/>
      <c r="D564" s="6"/>
    </row>
    <row x14ac:dyDescent="0.25" r="565" customHeight="1" ht="19.5">
      <c r="A565" s="3" t="s">
        <v>5564</v>
      </c>
      <c r="B565" s="3" t="s">
        <v>5565</v>
      </c>
      <c r="C565" s="3" t="s">
        <v>5566</v>
      </c>
      <c r="D565" s="3" t="s">
        <v>5567</v>
      </c>
    </row>
    <row x14ac:dyDescent="0.25" r="566" customHeight="1" ht="19.5">
      <c r="A566" s="3" t="s">
        <v>5568</v>
      </c>
      <c r="B566" s="3" t="s">
        <v>4821</v>
      </c>
      <c r="C566" s="6"/>
      <c r="D566" s="6"/>
    </row>
    <row x14ac:dyDescent="0.25" r="567" customHeight="1" ht="19.5">
      <c r="A567" s="3" t="s">
        <v>5569</v>
      </c>
      <c r="B567" s="3" t="s">
        <v>5570</v>
      </c>
      <c r="C567" s="3" t="s">
        <v>5571</v>
      </c>
      <c r="D567" s="3" t="s">
        <v>5572</v>
      </c>
    </row>
    <row x14ac:dyDescent="0.25" r="568" customHeight="1" ht="19.5">
      <c r="A568" s="3" t="s">
        <v>5573</v>
      </c>
      <c r="B568" s="3" t="s">
        <v>5574</v>
      </c>
      <c r="C568" s="3" t="s">
        <v>5575</v>
      </c>
      <c r="D568" s="3" t="s">
        <v>5576</v>
      </c>
    </row>
    <row x14ac:dyDescent="0.25" r="569" customHeight="1" ht="19.5">
      <c r="A569" s="3" t="s">
        <v>5577</v>
      </c>
      <c r="B569" s="3" t="s">
        <v>5578</v>
      </c>
      <c r="C569" s="3" t="s">
        <v>5481</v>
      </c>
      <c r="D569" s="3" t="s">
        <v>5485</v>
      </c>
    </row>
    <row x14ac:dyDescent="0.25" r="570" customHeight="1" ht="19.5">
      <c r="A570" s="3" t="s">
        <v>5579</v>
      </c>
      <c r="B570" s="3" t="s">
        <v>5580</v>
      </c>
      <c r="C570" s="3" t="s">
        <v>5581</v>
      </c>
      <c r="D570" s="3" t="s">
        <v>5582</v>
      </c>
    </row>
    <row x14ac:dyDescent="0.25" r="571" customHeight="1" ht="19.5">
      <c r="A571" s="3" t="s">
        <v>5583</v>
      </c>
      <c r="B571" s="6"/>
      <c r="C571" s="6"/>
      <c r="D571" s="6"/>
    </row>
    <row x14ac:dyDescent="0.25" r="572" customHeight="1" ht="19.5">
      <c r="A572" s="3" t="s">
        <v>5584</v>
      </c>
      <c r="B572" s="3" t="s">
        <v>4957</v>
      </c>
      <c r="C572" s="3" t="s">
        <v>4958</v>
      </c>
      <c r="D572" s="3" t="s">
        <v>5585</v>
      </c>
    </row>
    <row x14ac:dyDescent="0.25" r="573" customHeight="1" ht="19.5">
      <c r="A573" s="3" t="s">
        <v>5586</v>
      </c>
      <c r="B573" s="3" t="s">
        <v>5587</v>
      </c>
      <c r="C573" s="3" t="s">
        <v>5588</v>
      </c>
      <c r="D573" s="3" t="s">
        <v>5589</v>
      </c>
    </row>
    <row x14ac:dyDescent="0.25" r="574" customHeight="1" ht="19.5">
      <c r="A574" s="3" t="s">
        <v>406</v>
      </c>
      <c r="B574" s="3" t="s">
        <v>5590</v>
      </c>
      <c r="C574" s="3" t="s">
        <v>5591</v>
      </c>
      <c r="D574" s="3" t="s">
        <v>1428</v>
      </c>
    </row>
    <row x14ac:dyDescent="0.25" r="575" customHeight="1" ht="19.5">
      <c r="A575" s="3" t="s">
        <v>5592</v>
      </c>
      <c r="B575" s="3" t="s">
        <v>5593</v>
      </c>
      <c r="C575" s="3" t="s">
        <v>5594</v>
      </c>
      <c r="D575" s="3" t="s">
        <v>5595</v>
      </c>
    </row>
    <row x14ac:dyDescent="0.25" r="576" customHeight="1" ht="19.5">
      <c r="A576" s="3" t="s">
        <v>5596</v>
      </c>
      <c r="B576" s="3" t="s">
        <v>5382</v>
      </c>
      <c r="C576" s="3" t="s">
        <v>5383</v>
      </c>
      <c r="D576" s="3" t="s">
        <v>5384</v>
      </c>
    </row>
    <row x14ac:dyDescent="0.25" r="577" customHeight="1" ht="19.5">
      <c r="A577" s="3" t="s">
        <v>5597</v>
      </c>
      <c r="B577" s="6"/>
      <c r="C577" s="6"/>
      <c r="D577" s="6"/>
    </row>
    <row x14ac:dyDescent="0.25" r="578" customHeight="1" ht="19.5">
      <c r="A578" s="3" t="s">
        <v>5598</v>
      </c>
      <c r="B578" s="3" t="s">
        <v>5599</v>
      </c>
      <c r="C578" s="3" t="s">
        <v>5600</v>
      </c>
      <c r="D578" s="3" t="s">
        <v>5601</v>
      </c>
    </row>
    <row x14ac:dyDescent="0.25" r="579" customHeight="1" ht="19.5">
      <c r="A579" s="3" t="s">
        <v>5602</v>
      </c>
      <c r="B579" s="3" t="s">
        <v>5603</v>
      </c>
      <c r="C579" s="3" t="s">
        <v>5604</v>
      </c>
      <c r="D579" s="3" t="s">
        <v>5605</v>
      </c>
    </row>
    <row x14ac:dyDescent="0.25" r="580" customHeight="1" ht="19.5">
      <c r="A580" s="3" t="s">
        <v>5606</v>
      </c>
      <c r="B580" s="3" t="s">
        <v>4919</v>
      </c>
      <c r="C580" s="3" t="s">
        <v>4920</v>
      </c>
      <c r="D580" s="3" t="s">
        <v>4921</v>
      </c>
    </row>
    <row x14ac:dyDescent="0.25" r="581" customHeight="1" ht="19.5">
      <c r="A581" s="3" t="s">
        <v>5607</v>
      </c>
      <c r="B581" s="3" t="s">
        <v>5608</v>
      </c>
      <c r="C581" s="3" t="s">
        <v>1428</v>
      </c>
      <c r="D581" s="3" t="s">
        <v>5609</v>
      </c>
    </row>
    <row x14ac:dyDescent="0.25" r="582" customHeight="1" ht="19.5">
      <c r="A582" s="3" t="s">
        <v>5610</v>
      </c>
      <c r="B582" s="6"/>
      <c r="C582" s="6"/>
      <c r="D582" s="6"/>
    </row>
    <row x14ac:dyDescent="0.25" r="583" customHeight="1" ht="19.5">
      <c r="A583" s="3" t="s">
        <v>5611</v>
      </c>
      <c r="B583" s="3" t="s">
        <v>5612</v>
      </c>
      <c r="C583" s="3" t="s">
        <v>5613</v>
      </c>
      <c r="D583" s="3" t="s">
        <v>5614</v>
      </c>
    </row>
    <row x14ac:dyDescent="0.25" r="584" customHeight="1" ht="19.5">
      <c r="A584" s="3" t="s">
        <v>416</v>
      </c>
      <c r="B584" s="3" t="s">
        <v>5615</v>
      </c>
      <c r="C584" s="3" t="s">
        <v>4716</v>
      </c>
      <c r="D584" s="3" t="s">
        <v>4717</v>
      </c>
    </row>
    <row x14ac:dyDescent="0.25" r="585" customHeight="1" ht="19.5">
      <c r="A585" s="3" t="s">
        <v>5616</v>
      </c>
      <c r="B585" s="3" t="s">
        <v>5617</v>
      </c>
      <c r="C585" s="3" t="s">
        <v>5618</v>
      </c>
      <c r="D585" s="3" t="s">
        <v>5619</v>
      </c>
    </row>
    <row x14ac:dyDescent="0.25" r="586" customHeight="1" ht="19.5">
      <c r="A586" s="3" t="s">
        <v>5620</v>
      </c>
      <c r="B586" s="3" t="s">
        <v>5621</v>
      </c>
      <c r="C586" s="3" t="s">
        <v>5622</v>
      </c>
      <c r="D586" s="3" t="s">
        <v>5623</v>
      </c>
    </row>
    <row x14ac:dyDescent="0.25" r="587" customHeight="1" ht="19.5">
      <c r="A587" s="3" t="s">
        <v>423</v>
      </c>
      <c r="B587" s="3" t="s">
        <v>5624</v>
      </c>
      <c r="C587" s="3" t="s">
        <v>5625</v>
      </c>
      <c r="D587" s="3" t="s">
        <v>5626</v>
      </c>
    </row>
    <row x14ac:dyDescent="0.25" r="588" customHeight="1" ht="19.5">
      <c r="A588" s="3" t="s">
        <v>5627</v>
      </c>
      <c r="B588" s="3" t="s">
        <v>4183</v>
      </c>
      <c r="C588" s="3" t="s">
        <v>5628</v>
      </c>
      <c r="D588" s="3" t="s">
        <v>5629</v>
      </c>
    </row>
    <row x14ac:dyDescent="0.25" r="589" customHeight="1" ht="19.5">
      <c r="A589" s="3" t="s">
        <v>5630</v>
      </c>
      <c r="B589" s="3" t="s">
        <v>5631</v>
      </c>
      <c r="C589" s="3" t="s">
        <v>5632</v>
      </c>
      <c r="D589" s="3" t="s">
        <v>1428</v>
      </c>
    </row>
    <row x14ac:dyDescent="0.25" r="590" customHeight="1" ht="19.5">
      <c r="A590" s="3" t="s">
        <v>5633</v>
      </c>
      <c r="B590" s="3" t="s">
        <v>4797</v>
      </c>
      <c r="C590" s="3" t="s">
        <v>4798</v>
      </c>
      <c r="D590" s="3" t="s">
        <v>4799</v>
      </c>
    </row>
    <row x14ac:dyDescent="0.25" r="591" customHeight="1" ht="19.5">
      <c r="A591" s="3" t="s">
        <v>5634</v>
      </c>
      <c r="B591" s="3" t="s">
        <v>4892</v>
      </c>
      <c r="C591" s="3" t="s">
        <v>1428</v>
      </c>
      <c r="D591" s="3" t="s">
        <v>5231</v>
      </c>
    </row>
    <row x14ac:dyDescent="0.25" r="592" customHeight="1" ht="19.5">
      <c r="A592" s="3" t="s">
        <v>5635</v>
      </c>
      <c r="B592" s="3" t="s">
        <v>4892</v>
      </c>
      <c r="C592" s="3" t="s">
        <v>4740</v>
      </c>
      <c r="D592" s="3" t="s">
        <v>4741</v>
      </c>
    </row>
    <row x14ac:dyDescent="0.25" r="593" customHeight="1" ht="19.5">
      <c r="A593" s="3" t="s">
        <v>5636</v>
      </c>
      <c r="B593" s="3" t="s">
        <v>4894</v>
      </c>
      <c r="C593" s="3" t="s">
        <v>1428</v>
      </c>
      <c r="D593" s="3" t="s">
        <v>4826</v>
      </c>
    </row>
    <row x14ac:dyDescent="0.25" r="594" customHeight="1" ht="19.5">
      <c r="A594" s="3" t="s">
        <v>5637</v>
      </c>
      <c r="B594" s="6"/>
      <c r="C594" s="6"/>
      <c r="D594" s="6"/>
    </row>
    <row x14ac:dyDescent="0.25" r="595" customHeight="1" ht="19.5">
      <c r="A595" s="3" t="s">
        <v>5638</v>
      </c>
      <c r="B595" s="6"/>
      <c r="C595" s="6"/>
      <c r="D595" s="6"/>
    </row>
    <row x14ac:dyDescent="0.25" r="596" customHeight="1" ht="19.5">
      <c r="A596" s="3" t="s">
        <v>5639</v>
      </c>
      <c r="B596" s="3" t="s">
        <v>5640</v>
      </c>
      <c r="C596" s="3" t="s">
        <v>5641</v>
      </c>
      <c r="D596" s="3" t="s">
        <v>5642</v>
      </c>
    </row>
    <row x14ac:dyDescent="0.25" r="597" customHeight="1" ht="19.5">
      <c r="A597" s="3" t="s">
        <v>5643</v>
      </c>
      <c r="B597" s="3" t="s">
        <v>5127</v>
      </c>
      <c r="C597" s="3" t="s">
        <v>5128</v>
      </c>
      <c r="D597" s="3" t="s">
        <v>5129</v>
      </c>
    </row>
    <row x14ac:dyDescent="0.25" r="598" customHeight="1" ht="19.5">
      <c r="A598" s="3" t="s">
        <v>5644</v>
      </c>
      <c r="B598" s="6"/>
      <c r="C598" s="6"/>
      <c r="D598" s="6"/>
    </row>
    <row x14ac:dyDescent="0.25" r="599" customHeight="1" ht="19.5">
      <c r="A599" s="3" t="s">
        <v>427</v>
      </c>
      <c r="B599" s="3" t="s">
        <v>5645</v>
      </c>
      <c r="C599" s="3" t="s">
        <v>5646</v>
      </c>
      <c r="D599" s="3" t="s">
        <v>5647</v>
      </c>
    </row>
    <row x14ac:dyDescent="0.25" r="600" customHeight="1" ht="19.5">
      <c r="A600" s="3" t="s">
        <v>5648</v>
      </c>
      <c r="B600" s="3" t="s">
        <v>5649</v>
      </c>
      <c r="C600" s="3" t="s">
        <v>5650</v>
      </c>
      <c r="D600" s="3" t="s">
        <v>1428</v>
      </c>
    </row>
    <row x14ac:dyDescent="0.25" r="601" customHeight="1" ht="19.5">
      <c r="A601" s="3" t="s">
        <v>5651</v>
      </c>
      <c r="B601" s="3" t="s">
        <v>5356</v>
      </c>
      <c r="C601" s="3" t="s">
        <v>5311</v>
      </c>
      <c r="D601" s="3" t="s">
        <v>5312</v>
      </c>
    </row>
    <row x14ac:dyDescent="0.25" r="602" customHeight="1" ht="19.5">
      <c r="A602" s="3" t="s">
        <v>5652</v>
      </c>
      <c r="B602" s="6"/>
      <c r="C602" s="6"/>
      <c r="D602" s="6"/>
    </row>
    <row x14ac:dyDescent="0.25" r="603" customHeight="1" ht="19.5">
      <c r="A603" s="3" t="s">
        <v>5653</v>
      </c>
      <c r="B603" s="6"/>
      <c r="C603" s="6"/>
      <c r="D603" s="6"/>
    </row>
    <row x14ac:dyDescent="0.25" r="604" customHeight="1" ht="19.5">
      <c r="A604" s="3" t="s">
        <v>5654</v>
      </c>
      <c r="B604" s="6"/>
      <c r="C604" s="6"/>
      <c r="D604" s="6"/>
    </row>
    <row x14ac:dyDescent="0.25" r="605" customHeight="1" ht="19.5">
      <c r="A605" s="3" t="s">
        <v>432</v>
      </c>
      <c r="B605" s="6"/>
      <c r="C605" s="6"/>
      <c r="D605" s="6"/>
    </row>
    <row x14ac:dyDescent="0.25" r="606" customHeight="1" ht="19.5">
      <c r="A606" s="3" t="s">
        <v>5655</v>
      </c>
      <c r="B606" s="3" t="s">
        <v>5656</v>
      </c>
      <c r="C606" s="3" t="s">
        <v>5390</v>
      </c>
      <c r="D606" s="3" t="s">
        <v>5391</v>
      </c>
    </row>
    <row x14ac:dyDescent="0.25" r="607" customHeight="1" ht="19.5">
      <c r="A607" s="3" t="s">
        <v>5657</v>
      </c>
      <c r="B607" s="3" t="s">
        <v>5658</v>
      </c>
      <c r="C607" s="3" t="s">
        <v>1428</v>
      </c>
      <c r="D607" s="3" t="s">
        <v>4826</v>
      </c>
    </row>
    <row x14ac:dyDescent="0.25" r="608" customHeight="1" ht="19.5">
      <c r="A608" s="3" t="s">
        <v>5659</v>
      </c>
      <c r="B608" s="3" t="s">
        <v>4828</v>
      </c>
      <c r="C608" s="3" t="s">
        <v>4740</v>
      </c>
      <c r="D608" s="3" t="s">
        <v>4741</v>
      </c>
    </row>
    <row x14ac:dyDescent="0.25" r="609" customHeight="1" ht="19.5">
      <c r="A609" s="3" t="s">
        <v>437</v>
      </c>
      <c r="B609" s="6"/>
      <c r="C609" s="6"/>
      <c r="D609" s="6"/>
    </row>
    <row x14ac:dyDescent="0.25" r="610" customHeight="1" ht="19.5">
      <c r="A610" s="3" t="s">
        <v>5660</v>
      </c>
      <c r="B610" s="6"/>
      <c r="C610" s="6"/>
      <c r="D610" s="6"/>
    </row>
    <row x14ac:dyDescent="0.25" r="611" customHeight="1" ht="19.5">
      <c r="A611" s="3" t="s">
        <v>5661</v>
      </c>
      <c r="B611" s="6"/>
      <c r="C611" s="6"/>
      <c r="D611" s="6"/>
    </row>
    <row x14ac:dyDescent="0.25" r="612" customHeight="1" ht="19.5">
      <c r="A612" s="3" t="s">
        <v>5662</v>
      </c>
      <c r="B612" s="6"/>
      <c r="C612" s="6"/>
      <c r="D612" s="6"/>
    </row>
    <row x14ac:dyDescent="0.25" r="613" customHeight="1" ht="19.5">
      <c r="A613" s="3" t="s">
        <v>5663</v>
      </c>
      <c r="B613" s="6"/>
      <c r="C613" s="6"/>
      <c r="D613" s="6"/>
    </row>
    <row x14ac:dyDescent="0.25" r="614" customHeight="1" ht="19.5">
      <c r="A614" s="3" t="s">
        <v>5664</v>
      </c>
      <c r="B614" s="6"/>
      <c r="C614" s="6"/>
      <c r="D614" s="6"/>
    </row>
    <row x14ac:dyDescent="0.25" r="615" customHeight="1" ht="19.5">
      <c r="A615" s="3" t="s">
        <v>5665</v>
      </c>
      <c r="B615" s="6"/>
      <c r="C615" s="6"/>
      <c r="D615" s="6"/>
    </row>
    <row x14ac:dyDescent="0.25" r="616" customHeight="1" ht="19.5">
      <c r="A616" s="3" t="s">
        <v>5666</v>
      </c>
      <c r="B616" s="6"/>
      <c r="C616" s="6"/>
      <c r="D616" s="6"/>
    </row>
    <row x14ac:dyDescent="0.25" r="617" customHeight="1" ht="19.5">
      <c r="A617" s="3" t="s">
        <v>440</v>
      </c>
      <c r="B617" s="6"/>
      <c r="C617" s="6"/>
      <c r="D617" s="6"/>
    </row>
    <row x14ac:dyDescent="0.25" r="618" customHeight="1" ht="19.5">
      <c r="A618" s="3" t="s">
        <v>5667</v>
      </c>
      <c r="B618" s="6"/>
      <c r="C618" s="6"/>
      <c r="D618" s="6"/>
    </row>
    <row x14ac:dyDescent="0.25" r="619" customHeight="1" ht="19.5">
      <c r="A619" s="3" t="s">
        <v>5668</v>
      </c>
      <c r="B619" s="6"/>
      <c r="C619" s="6"/>
      <c r="D619" s="6"/>
    </row>
    <row x14ac:dyDescent="0.25" r="620" customHeight="1" ht="19.5">
      <c r="A620" s="3" t="s">
        <v>5669</v>
      </c>
      <c r="B620" s="3" t="s">
        <v>5670</v>
      </c>
      <c r="C620" s="3" t="s">
        <v>5496</v>
      </c>
      <c r="D620" s="3" t="s">
        <v>5497</v>
      </c>
    </row>
    <row x14ac:dyDescent="0.25" r="621" customHeight="1" ht="19.5">
      <c r="A621" s="3" t="s">
        <v>5671</v>
      </c>
      <c r="B621" s="6"/>
      <c r="C621" s="6"/>
      <c r="D621" s="6"/>
    </row>
    <row x14ac:dyDescent="0.25" r="622" customHeight="1" ht="19.5">
      <c r="A622" s="3" t="s">
        <v>5672</v>
      </c>
      <c r="B622" s="6"/>
      <c r="C622" s="6"/>
      <c r="D622" s="6"/>
    </row>
    <row x14ac:dyDescent="0.25" r="623" customHeight="1" ht="19.5">
      <c r="A623" s="3" t="s">
        <v>5673</v>
      </c>
      <c r="B623" s="3" t="s">
        <v>5674</v>
      </c>
      <c r="C623" s="3" t="s">
        <v>5675</v>
      </c>
      <c r="D623" s="3" t="s">
        <v>5676</v>
      </c>
    </row>
    <row x14ac:dyDescent="0.25" r="624" customHeight="1" ht="19.5">
      <c r="A624" s="3" t="s">
        <v>5677</v>
      </c>
      <c r="B624" s="3" t="s">
        <v>5678</v>
      </c>
      <c r="C624" s="3" t="s">
        <v>5679</v>
      </c>
      <c r="D624" s="3" t="s">
        <v>5680</v>
      </c>
    </row>
    <row x14ac:dyDescent="0.25" r="625" customHeight="1" ht="19.5">
      <c r="A625" s="3" t="s">
        <v>5681</v>
      </c>
      <c r="B625" s="3" t="s">
        <v>5682</v>
      </c>
      <c r="C625" s="3" t="s">
        <v>5683</v>
      </c>
      <c r="D625" s="3" t="s">
        <v>5684</v>
      </c>
    </row>
    <row x14ac:dyDescent="0.25" r="626" customHeight="1" ht="19.5">
      <c r="A626" s="3" t="s">
        <v>443</v>
      </c>
      <c r="B626" s="3" t="s">
        <v>5685</v>
      </c>
      <c r="C626" s="3" t="s">
        <v>4408</v>
      </c>
      <c r="D626" s="3" t="s">
        <v>4409</v>
      </c>
    </row>
    <row x14ac:dyDescent="0.25" r="627" customHeight="1" ht="19.5">
      <c r="A627" s="3" t="s">
        <v>5686</v>
      </c>
      <c r="B627" s="3" t="s">
        <v>4807</v>
      </c>
      <c r="C627" s="3" t="s">
        <v>4808</v>
      </c>
      <c r="D627" s="3" t="s">
        <v>4809</v>
      </c>
    </row>
    <row x14ac:dyDescent="0.25" r="628" customHeight="1" ht="19.5">
      <c r="A628" s="3" t="s">
        <v>5687</v>
      </c>
      <c r="B628" s="6"/>
      <c r="C628" s="6"/>
      <c r="D628" s="6"/>
    </row>
    <row x14ac:dyDescent="0.25" r="629" customHeight="1" ht="19.5">
      <c r="A629" s="3" t="s">
        <v>5688</v>
      </c>
      <c r="B629" s="3" t="s">
        <v>5689</v>
      </c>
      <c r="C629" s="3" t="s">
        <v>5690</v>
      </c>
      <c r="D629" s="3" t="s">
        <v>1428</v>
      </c>
    </row>
    <row x14ac:dyDescent="0.25" r="630" customHeight="1" ht="19.5">
      <c r="A630" s="3" t="s">
        <v>5691</v>
      </c>
      <c r="B630" s="3" t="s">
        <v>4187</v>
      </c>
      <c r="C630" s="3" t="s">
        <v>4188</v>
      </c>
      <c r="D630" s="3" t="s">
        <v>4189</v>
      </c>
    </row>
    <row x14ac:dyDescent="0.25" r="631" customHeight="1" ht="19.5">
      <c r="A631" s="3" t="s">
        <v>5692</v>
      </c>
      <c r="B631" s="3" t="s">
        <v>5693</v>
      </c>
      <c r="C631" s="3" t="s">
        <v>1428</v>
      </c>
      <c r="D631" s="3" t="s">
        <v>4446</v>
      </c>
    </row>
    <row x14ac:dyDescent="0.25" r="632" customHeight="1" ht="19.5">
      <c r="A632" s="3" t="s">
        <v>5694</v>
      </c>
      <c r="B632" s="3" t="s">
        <v>4442</v>
      </c>
      <c r="C632" s="3" t="s">
        <v>1428</v>
      </c>
      <c r="D632" s="3" t="s">
        <v>4443</v>
      </c>
    </row>
    <row x14ac:dyDescent="0.25" r="633" customHeight="1" ht="19.5">
      <c r="A633" s="3" t="s">
        <v>5695</v>
      </c>
      <c r="B633" s="3" t="s">
        <v>5696</v>
      </c>
      <c r="C633" s="3" t="s">
        <v>1428</v>
      </c>
      <c r="D633" s="3" t="s">
        <v>5697</v>
      </c>
    </row>
    <row x14ac:dyDescent="0.25" r="634" customHeight="1" ht="19.5">
      <c r="A634" s="3" t="s">
        <v>5698</v>
      </c>
      <c r="B634" s="3" t="s">
        <v>5699</v>
      </c>
      <c r="C634" s="3" t="s">
        <v>1428</v>
      </c>
      <c r="D634" s="3" t="s">
        <v>5700</v>
      </c>
    </row>
    <row x14ac:dyDescent="0.25" r="635" customHeight="1" ht="19.5">
      <c r="A635" s="3" t="s">
        <v>5701</v>
      </c>
      <c r="B635" s="6"/>
      <c r="C635" s="6"/>
      <c r="D635" s="6"/>
    </row>
    <row x14ac:dyDescent="0.25" r="636" customHeight="1" ht="19.5">
      <c r="A636" s="3" t="s">
        <v>5702</v>
      </c>
      <c r="B636" s="3" t="s">
        <v>5703</v>
      </c>
      <c r="C636" s="3" t="s">
        <v>5704</v>
      </c>
      <c r="D636" s="3" t="s">
        <v>5705</v>
      </c>
    </row>
    <row x14ac:dyDescent="0.25" r="637" customHeight="1" ht="19.5">
      <c r="A637" s="3" t="s">
        <v>5706</v>
      </c>
      <c r="B637" s="3" t="s">
        <v>5707</v>
      </c>
      <c r="C637" s="3" t="s">
        <v>5704</v>
      </c>
      <c r="D637" s="3" t="s">
        <v>5708</v>
      </c>
    </row>
    <row x14ac:dyDescent="0.25" r="638" customHeight="1" ht="19.5">
      <c r="A638" s="3" t="s">
        <v>5709</v>
      </c>
      <c r="B638" s="3" t="s">
        <v>5710</v>
      </c>
      <c r="C638" s="3" t="s">
        <v>5711</v>
      </c>
      <c r="D638" s="3" t="s">
        <v>5712</v>
      </c>
    </row>
    <row x14ac:dyDescent="0.25" r="639" customHeight="1" ht="19.5">
      <c r="A639" s="3" t="s">
        <v>5713</v>
      </c>
      <c r="B639" s="3" t="s">
        <v>5714</v>
      </c>
      <c r="C639" s="3" t="s">
        <v>5715</v>
      </c>
      <c r="D639" s="3" t="s">
        <v>5716</v>
      </c>
    </row>
    <row x14ac:dyDescent="0.25" r="640" customHeight="1" ht="19.5">
      <c r="A640" s="3" t="s">
        <v>5717</v>
      </c>
      <c r="B640" s="3" t="s">
        <v>4821</v>
      </c>
      <c r="C640" s="6"/>
      <c r="D640" s="6"/>
    </row>
    <row x14ac:dyDescent="0.25" r="641" customHeight="1" ht="19.5">
      <c r="A641" s="3" t="s">
        <v>5718</v>
      </c>
      <c r="B641" s="3" t="s">
        <v>5719</v>
      </c>
      <c r="C641" s="3" t="s">
        <v>5359</v>
      </c>
      <c r="D641" s="3" t="s">
        <v>5360</v>
      </c>
    </row>
    <row x14ac:dyDescent="0.25" r="642" customHeight="1" ht="19.5">
      <c r="A642" s="3" t="s">
        <v>5720</v>
      </c>
      <c r="B642" s="6"/>
      <c r="C642" s="6"/>
      <c r="D642" s="6"/>
    </row>
    <row x14ac:dyDescent="0.25" r="643" customHeight="1" ht="19.5">
      <c r="A643" s="3" t="s">
        <v>447</v>
      </c>
      <c r="B643" s="3" t="s">
        <v>5721</v>
      </c>
      <c r="C643" s="3" t="s">
        <v>5722</v>
      </c>
      <c r="D643" s="3" t="s">
        <v>5723</v>
      </c>
    </row>
    <row x14ac:dyDescent="0.25" r="644" customHeight="1" ht="19.5">
      <c r="A644" s="3" t="s">
        <v>450</v>
      </c>
      <c r="B644" s="3" t="s">
        <v>5724</v>
      </c>
      <c r="C644" s="3" t="s">
        <v>5725</v>
      </c>
      <c r="D644" s="3" t="s">
        <v>5726</v>
      </c>
    </row>
    <row x14ac:dyDescent="0.25" r="645" customHeight="1" ht="19.5">
      <c r="A645" s="3" t="s">
        <v>5727</v>
      </c>
      <c r="B645" s="6"/>
      <c r="C645" s="6"/>
      <c r="D645" s="6"/>
    </row>
    <row x14ac:dyDescent="0.25" r="646" customHeight="1" ht="19.5">
      <c r="A646" s="3" t="s">
        <v>5728</v>
      </c>
      <c r="B646" s="3" t="s">
        <v>4272</v>
      </c>
      <c r="C646" s="3" t="s">
        <v>1428</v>
      </c>
      <c r="D646" s="3" t="s">
        <v>4648</v>
      </c>
    </row>
    <row x14ac:dyDescent="0.25" r="647" customHeight="1" ht="19.5">
      <c r="A647" s="3" t="s">
        <v>5729</v>
      </c>
      <c r="B647" s="6"/>
      <c r="C647" s="6"/>
      <c r="D647" s="6"/>
    </row>
    <row x14ac:dyDescent="0.25" r="648" customHeight="1" ht="19.5">
      <c r="A648" s="3" t="s">
        <v>5730</v>
      </c>
      <c r="B648" s="3" t="s">
        <v>4225</v>
      </c>
      <c r="C648" s="3" t="s">
        <v>4226</v>
      </c>
      <c r="D648" s="3" t="s">
        <v>5731</v>
      </c>
    </row>
    <row x14ac:dyDescent="0.25" r="649" customHeight="1" ht="19.5">
      <c r="A649" s="3" t="s">
        <v>5732</v>
      </c>
      <c r="B649" s="3" t="s">
        <v>5733</v>
      </c>
      <c r="C649" s="3" t="s">
        <v>4852</v>
      </c>
      <c r="D649" s="3" t="s">
        <v>4853</v>
      </c>
    </row>
    <row x14ac:dyDescent="0.25" r="650" customHeight="1" ht="19.5">
      <c r="A650" s="3" t="s">
        <v>453</v>
      </c>
      <c r="B650" s="3" t="s">
        <v>5734</v>
      </c>
      <c r="C650" s="3" t="s">
        <v>5735</v>
      </c>
      <c r="D650" s="3" t="s">
        <v>5736</v>
      </c>
    </row>
    <row x14ac:dyDescent="0.25" r="651" customHeight="1" ht="19.5">
      <c r="A651" s="3" t="s">
        <v>5737</v>
      </c>
      <c r="B651" s="6"/>
      <c r="C651" s="6"/>
      <c r="D651" s="6"/>
    </row>
    <row x14ac:dyDescent="0.25" r="652" customHeight="1" ht="19.5">
      <c r="A652" s="3" t="s">
        <v>5738</v>
      </c>
      <c r="B652" s="3" t="s">
        <v>5739</v>
      </c>
      <c r="C652" s="3" t="s">
        <v>1428</v>
      </c>
      <c r="D652" s="3" t="s">
        <v>4747</v>
      </c>
    </row>
    <row x14ac:dyDescent="0.25" r="653" customHeight="1" ht="19.5">
      <c r="A653" s="3" t="s">
        <v>5740</v>
      </c>
      <c r="B653" s="3" t="s">
        <v>4825</v>
      </c>
      <c r="C653" s="3" t="s">
        <v>1428</v>
      </c>
      <c r="D653" s="3" t="s">
        <v>4826</v>
      </c>
    </row>
    <row x14ac:dyDescent="0.25" r="654" customHeight="1" ht="19.5">
      <c r="A654" s="3" t="s">
        <v>5741</v>
      </c>
      <c r="B654" s="3" t="s">
        <v>4828</v>
      </c>
      <c r="C654" s="3" t="s">
        <v>4740</v>
      </c>
      <c r="D654" s="3" t="s">
        <v>4741</v>
      </c>
    </row>
    <row x14ac:dyDescent="0.25" r="655" customHeight="1" ht="19.5">
      <c r="A655" s="3" t="s">
        <v>5742</v>
      </c>
      <c r="B655" s="3" t="s">
        <v>5339</v>
      </c>
      <c r="C655" s="6"/>
      <c r="D655" s="6"/>
    </row>
    <row x14ac:dyDescent="0.25" r="656" customHeight="1" ht="19.5">
      <c r="A656" s="3" t="s">
        <v>5743</v>
      </c>
      <c r="B656" s="6"/>
      <c r="C656" s="6"/>
      <c r="D656" s="6"/>
    </row>
    <row x14ac:dyDescent="0.25" r="657" customHeight="1" ht="19.5">
      <c r="A657" s="3" t="s">
        <v>5744</v>
      </c>
      <c r="B657" s="3" t="s">
        <v>5745</v>
      </c>
      <c r="C657" s="3" t="s">
        <v>5746</v>
      </c>
      <c r="D657" s="3" t="s">
        <v>5747</v>
      </c>
    </row>
    <row x14ac:dyDescent="0.25" r="658" customHeight="1" ht="19.5">
      <c r="A658" s="3" t="s">
        <v>5748</v>
      </c>
      <c r="B658" s="3" t="s">
        <v>5749</v>
      </c>
      <c r="C658" s="3" t="s">
        <v>5750</v>
      </c>
      <c r="D658" s="3" t="s">
        <v>5751</v>
      </c>
    </row>
    <row x14ac:dyDescent="0.25" r="659" customHeight="1" ht="19.5">
      <c r="A659" s="3" t="s">
        <v>460</v>
      </c>
      <c r="B659" s="3" t="s">
        <v>5752</v>
      </c>
      <c r="C659" s="3" t="s">
        <v>4311</v>
      </c>
      <c r="D659" s="3" t="s">
        <v>4312</v>
      </c>
    </row>
    <row x14ac:dyDescent="0.25" r="660" customHeight="1" ht="19.5">
      <c r="A660" s="3" t="s">
        <v>5753</v>
      </c>
      <c r="B660" s="3" t="s">
        <v>5754</v>
      </c>
      <c r="C660" s="3" t="s">
        <v>5755</v>
      </c>
      <c r="D660" s="3" t="s">
        <v>5756</v>
      </c>
    </row>
    <row x14ac:dyDescent="0.25" r="661" customHeight="1" ht="19.5">
      <c r="A661" s="3" t="s">
        <v>5757</v>
      </c>
      <c r="B661" s="3" t="s">
        <v>4807</v>
      </c>
      <c r="C661" s="3" t="s">
        <v>4808</v>
      </c>
      <c r="D661" s="3" t="s">
        <v>4809</v>
      </c>
    </row>
    <row x14ac:dyDescent="0.25" r="662" customHeight="1" ht="19.5">
      <c r="A662" s="3" t="s">
        <v>5758</v>
      </c>
      <c r="B662" s="3" t="s">
        <v>5150</v>
      </c>
      <c r="C662" s="3" t="s">
        <v>5759</v>
      </c>
      <c r="D662" s="3" t="s">
        <v>5152</v>
      </c>
    </row>
    <row x14ac:dyDescent="0.25" r="663" customHeight="1" ht="19.5">
      <c r="A663" s="3" t="s">
        <v>5760</v>
      </c>
      <c r="B663" s="3" t="s">
        <v>5761</v>
      </c>
      <c r="C663" s="3" t="s">
        <v>5762</v>
      </c>
      <c r="D663" s="3" t="s">
        <v>5763</v>
      </c>
    </row>
    <row x14ac:dyDescent="0.25" r="664" customHeight="1" ht="19.5">
      <c r="A664" s="3" t="s">
        <v>464</v>
      </c>
      <c r="B664" s="3" t="s">
        <v>5764</v>
      </c>
      <c r="C664" s="6"/>
      <c r="D664" s="6"/>
    </row>
    <row x14ac:dyDescent="0.25" r="665" customHeight="1" ht="19.5">
      <c r="A665" s="3" t="s">
        <v>467</v>
      </c>
      <c r="B665" s="3" t="s">
        <v>5765</v>
      </c>
      <c r="C665" s="3" t="s">
        <v>5766</v>
      </c>
      <c r="D665" s="3" t="s">
        <v>5767</v>
      </c>
    </row>
    <row x14ac:dyDescent="0.25" r="666" customHeight="1" ht="19.5">
      <c r="A666" s="3" t="s">
        <v>5768</v>
      </c>
      <c r="B666" s="6"/>
      <c r="C666" s="6"/>
      <c r="D666" s="6"/>
    </row>
    <row x14ac:dyDescent="0.25" r="667" customHeight="1" ht="19.5">
      <c r="A667" s="3" t="s">
        <v>5769</v>
      </c>
      <c r="B667" s="3" t="s">
        <v>5770</v>
      </c>
      <c r="C667" s="3" t="s">
        <v>5771</v>
      </c>
      <c r="D667" s="3" t="s">
        <v>5772</v>
      </c>
    </row>
    <row x14ac:dyDescent="0.25" r="668" customHeight="1" ht="19.5">
      <c r="A668" s="3" t="s">
        <v>5773</v>
      </c>
      <c r="B668" s="3" t="s">
        <v>5774</v>
      </c>
      <c r="C668" s="3" t="s">
        <v>5775</v>
      </c>
      <c r="D668" s="3" t="s">
        <v>4305</v>
      </c>
    </row>
    <row x14ac:dyDescent="0.25" r="669" customHeight="1" ht="19.5">
      <c r="A669" s="3" t="s">
        <v>5776</v>
      </c>
      <c r="B669" s="3" t="s">
        <v>4879</v>
      </c>
      <c r="C669" s="3" t="s">
        <v>4880</v>
      </c>
      <c r="D669" s="3" t="s">
        <v>4308</v>
      </c>
    </row>
    <row x14ac:dyDescent="0.25" r="670" customHeight="1" ht="19.5">
      <c r="A670" s="3" t="s">
        <v>5777</v>
      </c>
      <c r="B670" s="3" t="s">
        <v>5778</v>
      </c>
      <c r="C670" s="3" t="s">
        <v>5779</v>
      </c>
      <c r="D670" s="3" t="s">
        <v>5780</v>
      </c>
    </row>
    <row x14ac:dyDescent="0.25" r="671" customHeight="1" ht="19.5">
      <c r="A671" s="3" t="s">
        <v>5781</v>
      </c>
      <c r="B671" s="6"/>
      <c r="C671" s="6"/>
      <c r="D671" s="6"/>
    </row>
    <row x14ac:dyDescent="0.25" r="672" customHeight="1" ht="19.5">
      <c r="A672" s="3" t="s">
        <v>5782</v>
      </c>
      <c r="B672" s="3" t="s">
        <v>5237</v>
      </c>
      <c r="C672" s="3" t="s">
        <v>5238</v>
      </c>
      <c r="D672" s="3" t="s">
        <v>5502</v>
      </c>
    </row>
    <row x14ac:dyDescent="0.25" r="673" customHeight="1" ht="19.5">
      <c r="A673" s="3" t="s">
        <v>5783</v>
      </c>
      <c r="B673" s="3" t="s">
        <v>5784</v>
      </c>
      <c r="C673" s="3" t="s">
        <v>5785</v>
      </c>
      <c r="D673" s="3" t="s">
        <v>5786</v>
      </c>
    </row>
    <row x14ac:dyDescent="0.25" r="674" customHeight="1" ht="19.5">
      <c r="A674" s="3" t="s">
        <v>5787</v>
      </c>
      <c r="B674" s="3" t="s">
        <v>5241</v>
      </c>
      <c r="C674" s="3" t="s">
        <v>5242</v>
      </c>
      <c r="D674" s="3" t="s">
        <v>5788</v>
      </c>
    </row>
    <row x14ac:dyDescent="0.25" r="675" customHeight="1" ht="19.5">
      <c r="A675" s="3" t="s">
        <v>5789</v>
      </c>
      <c r="B675" s="3" t="s">
        <v>5790</v>
      </c>
      <c r="C675" s="3" t="s">
        <v>5164</v>
      </c>
      <c r="D675" s="3" t="s">
        <v>5165</v>
      </c>
    </row>
    <row x14ac:dyDescent="0.25" r="676" customHeight="1" ht="19.5">
      <c r="A676" s="3" t="s">
        <v>5791</v>
      </c>
      <c r="B676" s="3" t="s">
        <v>5792</v>
      </c>
      <c r="C676" s="3" t="s">
        <v>5793</v>
      </c>
      <c r="D676" s="3" t="s">
        <v>5557</v>
      </c>
    </row>
    <row x14ac:dyDescent="0.25" r="677" customHeight="1" ht="19.5">
      <c r="A677" s="3" t="s">
        <v>5794</v>
      </c>
      <c r="B677" s="3" t="s">
        <v>5795</v>
      </c>
      <c r="C677" s="3" t="s">
        <v>5796</v>
      </c>
      <c r="D677" s="3" t="s">
        <v>5797</v>
      </c>
    </row>
    <row x14ac:dyDescent="0.25" r="678" customHeight="1" ht="19.5">
      <c r="A678" s="3" t="s">
        <v>5798</v>
      </c>
      <c r="B678" s="3" t="s">
        <v>5799</v>
      </c>
      <c r="C678" s="3" t="s">
        <v>4934</v>
      </c>
      <c r="D678" s="3" t="s">
        <v>5800</v>
      </c>
    </row>
    <row x14ac:dyDescent="0.25" r="679" customHeight="1" ht="19.5">
      <c r="A679" s="3" t="s">
        <v>5801</v>
      </c>
      <c r="B679" s="3" t="s">
        <v>5802</v>
      </c>
      <c r="C679" s="3" t="s">
        <v>4934</v>
      </c>
      <c r="D679" s="3" t="s">
        <v>1428</v>
      </c>
    </row>
    <row x14ac:dyDescent="0.25" r="680" customHeight="1" ht="19.5">
      <c r="A680" s="3" t="s">
        <v>5803</v>
      </c>
      <c r="B680" s="3" t="s">
        <v>5804</v>
      </c>
      <c r="C680" s="3" t="s">
        <v>5805</v>
      </c>
      <c r="D680" s="3" t="s">
        <v>5806</v>
      </c>
    </row>
    <row x14ac:dyDescent="0.25" r="681" customHeight="1" ht="19.5">
      <c r="A681" s="3" t="s">
        <v>5807</v>
      </c>
      <c r="B681" s="3" t="s">
        <v>5808</v>
      </c>
      <c r="C681" s="3" t="s">
        <v>5115</v>
      </c>
      <c r="D681" s="3" t="s">
        <v>5809</v>
      </c>
    </row>
    <row x14ac:dyDescent="0.25" r="682" customHeight="1" ht="19.5">
      <c r="A682" s="3" t="s">
        <v>5810</v>
      </c>
      <c r="B682" s="3" t="s">
        <v>5811</v>
      </c>
      <c r="C682" s="6"/>
      <c r="D682" s="6"/>
    </row>
    <row x14ac:dyDescent="0.25" r="683" customHeight="1" ht="19.5">
      <c r="A683" s="3" t="s">
        <v>470</v>
      </c>
      <c r="B683" s="3" t="s">
        <v>4793</v>
      </c>
      <c r="C683" s="3" t="s">
        <v>4794</v>
      </c>
      <c r="D683" s="3" t="s">
        <v>4795</v>
      </c>
    </row>
    <row x14ac:dyDescent="0.25" r="684" customHeight="1" ht="19.5">
      <c r="A684" s="3" t="s">
        <v>472</v>
      </c>
      <c r="B684" s="3" t="s">
        <v>5812</v>
      </c>
      <c r="C684" s="3" t="s">
        <v>1428</v>
      </c>
      <c r="D684" s="3" t="s">
        <v>4792</v>
      </c>
    </row>
    <row x14ac:dyDescent="0.25" r="685" customHeight="1" ht="19.5">
      <c r="A685" s="3" t="s">
        <v>473</v>
      </c>
      <c r="B685" s="3" t="s">
        <v>5813</v>
      </c>
      <c r="C685" s="3" t="s">
        <v>4789</v>
      </c>
      <c r="D685" s="3" t="s">
        <v>4790</v>
      </c>
    </row>
    <row x14ac:dyDescent="0.25" r="686" customHeight="1" ht="19.5">
      <c r="A686" s="3" t="s">
        <v>5814</v>
      </c>
      <c r="B686" s="3" t="s">
        <v>5815</v>
      </c>
      <c r="C686" s="6"/>
      <c r="D686" s="6"/>
    </row>
    <row x14ac:dyDescent="0.25" r="687" customHeight="1" ht="19.5">
      <c r="A687" s="3" t="s">
        <v>5816</v>
      </c>
      <c r="B687" s="3" t="s">
        <v>5817</v>
      </c>
      <c r="C687" s="3" t="s">
        <v>4781</v>
      </c>
      <c r="D687" s="3" t="s">
        <v>4785</v>
      </c>
    </row>
    <row x14ac:dyDescent="0.25" r="688" customHeight="1" ht="19.5">
      <c r="A688" s="3" t="s">
        <v>5818</v>
      </c>
      <c r="B688" s="3" t="s">
        <v>5819</v>
      </c>
      <c r="C688" s="3" t="s">
        <v>4781</v>
      </c>
      <c r="D688" s="3" t="s">
        <v>4782</v>
      </c>
    </row>
    <row x14ac:dyDescent="0.25" r="689" customHeight="1" ht="19.5">
      <c r="A689" s="3" t="s">
        <v>5820</v>
      </c>
      <c r="B689" s="3" t="s">
        <v>5821</v>
      </c>
      <c r="C689" s="3" t="s">
        <v>5366</v>
      </c>
      <c r="D689" s="3" t="s">
        <v>5822</v>
      </c>
    </row>
    <row x14ac:dyDescent="0.25" r="690" customHeight="1" ht="19.5">
      <c r="A690" s="3" t="s">
        <v>5823</v>
      </c>
      <c r="B690" s="3" t="s">
        <v>5824</v>
      </c>
      <c r="C690" s="3" t="s">
        <v>5366</v>
      </c>
      <c r="D690" s="3" t="s">
        <v>5822</v>
      </c>
    </row>
    <row x14ac:dyDescent="0.25" r="691" customHeight="1" ht="19.5">
      <c r="A691" s="3" t="s">
        <v>5825</v>
      </c>
      <c r="B691" s="3" t="s">
        <v>5826</v>
      </c>
      <c r="C691" s="3" t="s">
        <v>5827</v>
      </c>
      <c r="D691" s="3" t="s">
        <v>5828</v>
      </c>
    </row>
    <row x14ac:dyDescent="0.25" r="692" customHeight="1" ht="19.5">
      <c r="A692" s="3" t="s">
        <v>5829</v>
      </c>
      <c r="B692" s="6"/>
      <c r="C692" s="6"/>
      <c r="D692" s="6"/>
    </row>
    <row x14ac:dyDescent="0.25" r="693" customHeight="1" ht="19.5">
      <c r="A693" s="3" t="s">
        <v>5830</v>
      </c>
      <c r="B693" s="3" t="s">
        <v>5353</v>
      </c>
      <c r="C693" s="3" t="s">
        <v>5354</v>
      </c>
      <c r="D693" s="3" t="s">
        <v>1428</v>
      </c>
    </row>
    <row x14ac:dyDescent="0.25" r="694" customHeight="1" ht="19.5">
      <c r="A694" s="3" t="s">
        <v>5831</v>
      </c>
      <c r="B694" s="3" t="s">
        <v>5832</v>
      </c>
      <c r="C694" s="3" t="s">
        <v>5833</v>
      </c>
      <c r="D694" s="3" t="s">
        <v>5834</v>
      </c>
    </row>
    <row x14ac:dyDescent="0.25" r="695" customHeight="1" ht="19.5">
      <c r="A695" s="3" t="s">
        <v>5835</v>
      </c>
      <c r="B695" s="3" t="s">
        <v>4851</v>
      </c>
      <c r="C695" s="3" t="s">
        <v>4852</v>
      </c>
      <c r="D695" s="3" t="s">
        <v>4853</v>
      </c>
    </row>
    <row x14ac:dyDescent="0.25" r="696" customHeight="1" ht="19.5">
      <c r="A696" s="3" t="s">
        <v>5836</v>
      </c>
      <c r="B696" s="6"/>
      <c r="C696" s="6"/>
      <c r="D696" s="6"/>
    </row>
    <row x14ac:dyDescent="0.25" r="697" customHeight="1" ht="19.5">
      <c r="A697" s="3" t="s">
        <v>5837</v>
      </c>
      <c r="B697" s="6"/>
      <c r="C697" s="6"/>
      <c r="D697" s="6"/>
    </row>
    <row x14ac:dyDescent="0.25" r="698" customHeight="1" ht="19.5">
      <c r="A698" s="3" t="s">
        <v>5838</v>
      </c>
      <c r="B698" s="3" t="s">
        <v>4869</v>
      </c>
      <c r="C698" s="3" t="s">
        <v>4852</v>
      </c>
      <c r="D698" s="3" t="s">
        <v>5839</v>
      </c>
    </row>
    <row x14ac:dyDescent="0.25" r="699" customHeight="1" ht="19.5">
      <c r="A699" s="3" t="s">
        <v>5840</v>
      </c>
      <c r="B699" s="3" t="s">
        <v>4874</v>
      </c>
      <c r="C699" s="3" t="s">
        <v>4852</v>
      </c>
      <c r="D699" s="3" t="s">
        <v>5841</v>
      </c>
    </row>
    <row x14ac:dyDescent="0.25" r="700" customHeight="1" ht="19.5">
      <c r="A700" s="3" t="s">
        <v>5842</v>
      </c>
      <c r="B700" s="6"/>
      <c r="C700" s="6"/>
      <c r="D700" s="6"/>
    </row>
    <row x14ac:dyDescent="0.25" r="701" customHeight="1" ht="19.5">
      <c r="A701" s="3" t="s">
        <v>5843</v>
      </c>
      <c r="B701" s="6"/>
      <c r="C701" s="6"/>
      <c r="D701" s="6"/>
    </row>
    <row x14ac:dyDescent="0.25" r="702" customHeight="1" ht="19.5">
      <c r="A702" s="3" t="s">
        <v>5844</v>
      </c>
      <c r="B702" s="3" t="s">
        <v>4419</v>
      </c>
      <c r="C702" s="3" t="s">
        <v>1428</v>
      </c>
      <c r="D702" s="3" t="s">
        <v>4420</v>
      </c>
    </row>
    <row x14ac:dyDescent="0.25" r="703" customHeight="1" ht="19.5">
      <c r="A703" s="3" t="s">
        <v>5845</v>
      </c>
      <c r="B703" s="3" t="s">
        <v>5846</v>
      </c>
      <c r="C703" s="3" t="s">
        <v>4416</v>
      </c>
      <c r="D703" s="3" t="s">
        <v>4417</v>
      </c>
    </row>
    <row x14ac:dyDescent="0.25" r="704" customHeight="1" ht="19.5">
      <c r="A704" s="3" t="s">
        <v>5847</v>
      </c>
      <c r="B704" s="6"/>
      <c r="C704" s="6"/>
      <c r="D704" s="6"/>
    </row>
    <row x14ac:dyDescent="0.25" r="705" customHeight="1" ht="19.5">
      <c r="A705" s="3" t="s">
        <v>5848</v>
      </c>
      <c r="B705" s="6"/>
      <c r="C705" s="6"/>
      <c r="D705" s="6"/>
    </row>
    <row x14ac:dyDescent="0.25" r="706" customHeight="1" ht="19.5">
      <c r="A706" s="3" t="s">
        <v>5849</v>
      </c>
      <c r="B706" s="6"/>
      <c r="C706" s="6"/>
      <c r="D706" s="6"/>
    </row>
    <row x14ac:dyDescent="0.25" r="707" customHeight="1" ht="19.5">
      <c r="A707" s="3" t="s">
        <v>5850</v>
      </c>
      <c r="B707" s="6"/>
      <c r="C707" s="6"/>
      <c r="D707" s="6"/>
    </row>
    <row x14ac:dyDescent="0.25" r="708" customHeight="1" ht="19.5">
      <c r="A708" s="3" t="s">
        <v>5851</v>
      </c>
      <c r="B708" s="6"/>
      <c r="C708" s="6"/>
      <c r="D708" s="6"/>
    </row>
    <row x14ac:dyDescent="0.25" r="709" customHeight="1" ht="19.5">
      <c r="A709" s="3" t="s">
        <v>5852</v>
      </c>
      <c r="B709" s="6"/>
      <c r="C709" s="6"/>
      <c r="D709" s="6"/>
    </row>
    <row x14ac:dyDescent="0.25" r="710" customHeight="1" ht="19.5">
      <c r="A710" s="3" t="s">
        <v>5853</v>
      </c>
      <c r="B710" s="6"/>
      <c r="C710" s="6"/>
      <c r="D710" s="6"/>
    </row>
    <row x14ac:dyDescent="0.25" r="711" customHeight="1" ht="19.5">
      <c r="A711" s="3" t="s">
        <v>5854</v>
      </c>
      <c r="B711" s="3" t="s">
        <v>4828</v>
      </c>
      <c r="C711" s="3" t="s">
        <v>4740</v>
      </c>
      <c r="D711" s="3" t="s">
        <v>4741</v>
      </c>
    </row>
    <row x14ac:dyDescent="0.25" r="712" customHeight="1" ht="19.5">
      <c r="A712" s="3" t="s">
        <v>5855</v>
      </c>
      <c r="B712" s="3" t="s">
        <v>5856</v>
      </c>
      <c r="C712" s="3" t="s">
        <v>1428</v>
      </c>
      <c r="D712" s="3" t="s">
        <v>4744</v>
      </c>
    </row>
    <row x14ac:dyDescent="0.25" r="713" customHeight="1" ht="19.5">
      <c r="A713" s="3" t="s">
        <v>5857</v>
      </c>
      <c r="B713" s="3" t="s">
        <v>4821</v>
      </c>
      <c r="C713" s="6"/>
      <c r="D713" s="6"/>
    </row>
    <row x14ac:dyDescent="0.25" r="714" customHeight="1" ht="19.5">
      <c r="A714" s="3" t="s">
        <v>5858</v>
      </c>
      <c r="B714" s="3" t="s">
        <v>4821</v>
      </c>
      <c r="C714" s="6"/>
      <c r="D714" s="6"/>
    </row>
    <row x14ac:dyDescent="0.25" r="715" customHeight="1" ht="19.5">
      <c r="A715" s="3" t="s">
        <v>5859</v>
      </c>
      <c r="B715" s="3" t="s">
        <v>5860</v>
      </c>
      <c r="C715" s="3" t="s">
        <v>5861</v>
      </c>
      <c r="D715" s="3" t="s">
        <v>1428</v>
      </c>
    </row>
    <row x14ac:dyDescent="0.25" r="716" customHeight="1" ht="19.5">
      <c r="A716" s="3" t="s">
        <v>5862</v>
      </c>
      <c r="B716" s="3" t="s">
        <v>5863</v>
      </c>
      <c r="C716" s="3" t="s">
        <v>5864</v>
      </c>
      <c r="D716" s="3" t="s">
        <v>5865</v>
      </c>
    </row>
    <row x14ac:dyDescent="0.25" r="717" customHeight="1" ht="19.5">
      <c r="A717" s="3" t="s">
        <v>5866</v>
      </c>
      <c r="B717" s="6"/>
      <c r="C717" s="6"/>
      <c r="D717" s="6"/>
    </row>
    <row x14ac:dyDescent="0.25" r="718" customHeight="1" ht="19.5">
      <c r="A718" s="3" t="s">
        <v>5867</v>
      </c>
      <c r="B718" s="3" t="s">
        <v>5868</v>
      </c>
      <c r="C718" s="3" t="s">
        <v>5869</v>
      </c>
      <c r="D718" s="3" t="s">
        <v>5870</v>
      </c>
    </row>
    <row x14ac:dyDescent="0.25" r="719" customHeight="1" ht="19.5">
      <c r="A719" s="3" t="s">
        <v>5871</v>
      </c>
      <c r="B719" s="6"/>
      <c r="C719" s="6"/>
      <c r="D719" s="6"/>
    </row>
    <row x14ac:dyDescent="0.25" r="720" customHeight="1" ht="19.5">
      <c r="A720" s="3" t="s">
        <v>5872</v>
      </c>
      <c r="B720" s="3" t="s">
        <v>5873</v>
      </c>
      <c r="C720" s="3" t="s">
        <v>5874</v>
      </c>
      <c r="D720" s="3" t="s">
        <v>1428</v>
      </c>
    </row>
    <row x14ac:dyDescent="0.25" r="721" customHeight="1" ht="19.5">
      <c r="A721" s="3" t="s">
        <v>5875</v>
      </c>
      <c r="B721" s="3" t="s">
        <v>5109</v>
      </c>
      <c r="C721" s="3" t="s">
        <v>5110</v>
      </c>
      <c r="D721" s="3" t="s">
        <v>5111</v>
      </c>
    </row>
    <row x14ac:dyDescent="0.25" r="722" customHeight="1" ht="19.5">
      <c r="A722" s="3" t="s">
        <v>5876</v>
      </c>
      <c r="B722" s="6"/>
      <c r="C722" s="6"/>
      <c r="D722" s="6"/>
    </row>
    <row x14ac:dyDescent="0.25" r="723" customHeight="1" ht="19.5">
      <c r="A723" s="3" t="s">
        <v>5877</v>
      </c>
      <c r="B723" s="6"/>
      <c r="C723" s="6"/>
      <c r="D723" s="6"/>
    </row>
    <row x14ac:dyDescent="0.25" r="724" customHeight="1" ht="19.5">
      <c r="A724" s="3" t="s">
        <v>5878</v>
      </c>
      <c r="B724" s="6"/>
      <c r="C724" s="6"/>
      <c r="D724" s="6"/>
    </row>
    <row x14ac:dyDescent="0.25" r="725" customHeight="1" ht="19.5">
      <c r="A725" s="3" t="s">
        <v>5879</v>
      </c>
      <c r="B725" s="3" t="s">
        <v>5880</v>
      </c>
      <c r="C725" s="3" t="s">
        <v>4254</v>
      </c>
      <c r="D725" s="3" t="s">
        <v>5363</v>
      </c>
    </row>
    <row x14ac:dyDescent="0.25" r="726" customHeight="1" ht="19.5">
      <c r="A726" s="3" t="s">
        <v>5881</v>
      </c>
      <c r="B726" s="3" t="s">
        <v>5811</v>
      </c>
      <c r="C726" s="6"/>
      <c r="D726" s="6"/>
    </row>
    <row x14ac:dyDescent="0.25" r="727" customHeight="1" ht="19.5">
      <c r="A727" s="3" t="s">
        <v>5882</v>
      </c>
      <c r="B727" s="3" t="s">
        <v>5883</v>
      </c>
      <c r="C727" s="3" t="s">
        <v>5884</v>
      </c>
      <c r="D727" s="3" t="s">
        <v>5885</v>
      </c>
    </row>
    <row x14ac:dyDescent="0.25" r="728" customHeight="1" ht="19.5">
      <c r="A728" s="3" t="s">
        <v>5886</v>
      </c>
      <c r="B728" s="3" t="s">
        <v>4801</v>
      </c>
      <c r="C728" s="3" t="s">
        <v>4802</v>
      </c>
      <c r="D728" s="3" t="s">
        <v>5887</v>
      </c>
    </row>
    <row x14ac:dyDescent="0.25" r="729" customHeight="1" ht="19.5">
      <c r="A729" s="3" t="s">
        <v>5888</v>
      </c>
      <c r="B729" s="3" t="s">
        <v>4980</v>
      </c>
      <c r="C729" s="3" t="s">
        <v>1428</v>
      </c>
      <c r="D729" s="3" t="s">
        <v>4443</v>
      </c>
    </row>
    <row x14ac:dyDescent="0.25" r="730" customHeight="1" ht="19.5">
      <c r="A730" s="3" t="s">
        <v>5889</v>
      </c>
      <c r="B730" s="3" t="s">
        <v>5890</v>
      </c>
      <c r="C730" s="3" t="s">
        <v>1428</v>
      </c>
      <c r="D730" s="3" t="s">
        <v>4446</v>
      </c>
    </row>
    <row x14ac:dyDescent="0.25" r="731" customHeight="1" ht="19.5">
      <c r="A731" s="3" t="s">
        <v>5891</v>
      </c>
      <c r="B731" s="3" t="s">
        <v>5890</v>
      </c>
      <c r="C731" s="3" t="s">
        <v>1428</v>
      </c>
      <c r="D731" s="3" t="s">
        <v>4446</v>
      </c>
    </row>
    <row x14ac:dyDescent="0.25" r="732" customHeight="1" ht="19.5">
      <c r="A732" s="3" t="s">
        <v>5892</v>
      </c>
      <c r="B732" s="3" t="s">
        <v>4980</v>
      </c>
      <c r="C732" s="3" t="s">
        <v>1428</v>
      </c>
      <c r="D732" s="3" t="s">
        <v>4443</v>
      </c>
    </row>
    <row x14ac:dyDescent="0.25" r="733" customHeight="1" ht="19.5">
      <c r="A733" s="3" t="s">
        <v>5893</v>
      </c>
      <c r="B733" s="3" t="s">
        <v>5699</v>
      </c>
      <c r="C733" s="3" t="s">
        <v>1428</v>
      </c>
      <c r="D733" s="3" t="s">
        <v>5700</v>
      </c>
    </row>
    <row x14ac:dyDescent="0.25" r="734" customHeight="1" ht="19.5">
      <c r="A734" s="3" t="s">
        <v>485</v>
      </c>
      <c r="B734" s="3" t="s">
        <v>5894</v>
      </c>
      <c r="C734" s="3" t="s">
        <v>5895</v>
      </c>
      <c r="D734" s="3" t="s">
        <v>1428</v>
      </c>
    </row>
    <row x14ac:dyDescent="0.25" r="735" customHeight="1" ht="19.5">
      <c r="A735" s="3" t="s">
        <v>488</v>
      </c>
      <c r="B735" s="3" t="s">
        <v>5896</v>
      </c>
      <c r="C735" s="3" t="s">
        <v>5897</v>
      </c>
      <c r="D735" s="3" t="s">
        <v>1428</v>
      </c>
    </row>
    <row x14ac:dyDescent="0.25" r="736" customHeight="1" ht="19.5">
      <c r="A736" s="3" t="s">
        <v>491</v>
      </c>
      <c r="B736" s="3" t="s">
        <v>5898</v>
      </c>
      <c r="C736" s="3" t="s">
        <v>5899</v>
      </c>
      <c r="D736" s="3" t="s">
        <v>5900</v>
      </c>
    </row>
    <row x14ac:dyDescent="0.25" r="737" customHeight="1" ht="19.5">
      <c r="A737" s="3" t="s">
        <v>5901</v>
      </c>
      <c r="B737" s="3" t="s">
        <v>5902</v>
      </c>
      <c r="C737" s="3" t="s">
        <v>5903</v>
      </c>
      <c r="D737" s="3" t="s">
        <v>5904</v>
      </c>
    </row>
    <row x14ac:dyDescent="0.25" r="738" customHeight="1" ht="19.5">
      <c r="A738" s="3" t="s">
        <v>495</v>
      </c>
      <c r="B738" s="3" t="s">
        <v>5905</v>
      </c>
      <c r="C738" s="3" t="s">
        <v>5906</v>
      </c>
      <c r="D738" s="3" t="s">
        <v>5907</v>
      </c>
    </row>
    <row x14ac:dyDescent="0.25" r="739" customHeight="1" ht="19.5">
      <c r="A739" s="3" t="s">
        <v>5908</v>
      </c>
      <c r="B739" s="6"/>
      <c r="C739" s="6"/>
      <c r="D739" s="6"/>
    </row>
    <row x14ac:dyDescent="0.25" r="740" customHeight="1" ht="19.5">
      <c r="A740" s="3" t="s">
        <v>5909</v>
      </c>
      <c r="B740" s="3" t="s">
        <v>5910</v>
      </c>
      <c r="C740" s="3" t="s">
        <v>5181</v>
      </c>
      <c r="D740" s="3" t="s">
        <v>5182</v>
      </c>
    </row>
    <row x14ac:dyDescent="0.25" r="741" customHeight="1" ht="19.5">
      <c r="A741" s="3" t="s">
        <v>5911</v>
      </c>
      <c r="B741" s="3" t="s">
        <v>5912</v>
      </c>
      <c r="C741" s="3" t="s">
        <v>5913</v>
      </c>
      <c r="D741" s="3" t="s">
        <v>5914</v>
      </c>
    </row>
    <row x14ac:dyDescent="0.25" r="742" customHeight="1" ht="19.5">
      <c r="A742" s="3" t="s">
        <v>5915</v>
      </c>
      <c r="B742" s="6"/>
      <c r="C742" s="6"/>
      <c r="D742" s="6"/>
    </row>
    <row x14ac:dyDescent="0.25" r="743" customHeight="1" ht="19.5">
      <c r="A743" s="3" t="s">
        <v>5916</v>
      </c>
      <c r="B743" s="6"/>
      <c r="C743" s="6"/>
      <c r="D743" s="6"/>
    </row>
    <row x14ac:dyDescent="0.25" r="744" customHeight="1" ht="19.5">
      <c r="A744" s="3" t="s">
        <v>5917</v>
      </c>
      <c r="B744" s="6"/>
      <c r="C744" s="6"/>
      <c r="D744" s="6"/>
    </row>
    <row x14ac:dyDescent="0.25" r="745" customHeight="1" ht="19.5">
      <c r="A745" s="3" t="s">
        <v>5918</v>
      </c>
      <c r="B745" s="3" t="s">
        <v>5919</v>
      </c>
      <c r="C745" s="3" t="s">
        <v>1428</v>
      </c>
      <c r="D745" s="3" t="s">
        <v>5920</v>
      </c>
    </row>
    <row x14ac:dyDescent="0.25" r="746" customHeight="1" ht="19.5">
      <c r="A746" s="3" t="s">
        <v>5921</v>
      </c>
      <c r="B746" s="3" t="s">
        <v>5922</v>
      </c>
      <c r="C746" s="3" t="s">
        <v>5923</v>
      </c>
      <c r="D746" s="3" t="s">
        <v>5924</v>
      </c>
    </row>
    <row x14ac:dyDescent="0.25" r="747" customHeight="1" ht="19.5">
      <c r="A747" s="3" t="s">
        <v>5925</v>
      </c>
      <c r="B747" s="3" t="s">
        <v>5926</v>
      </c>
      <c r="C747" s="3" t="s">
        <v>5927</v>
      </c>
      <c r="D747" s="3" t="s">
        <v>5928</v>
      </c>
    </row>
    <row x14ac:dyDescent="0.25" r="748" customHeight="1" ht="19.5">
      <c r="A748" s="3" t="s">
        <v>5929</v>
      </c>
      <c r="B748" s="3" t="s">
        <v>5930</v>
      </c>
      <c r="C748" s="3" t="s">
        <v>5931</v>
      </c>
      <c r="D748" s="3" t="s">
        <v>5932</v>
      </c>
    </row>
    <row x14ac:dyDescent="0.25" r="749" customHeight="1" ht="19.5">
      <c r="A749" s="3" t="s">
        <v>5933</v>
      </c>
      <c r="B749" s="3" t="s">
        <v>5934</v>
      </c>
      <c r="C749" s="3" t="s">
        <v>5935</v>
      </c>
      <c r="D749" s="3" t="s">
        <v>5936</v>
      </c>
    </row>
    <row x14ac:dyDescent="0.25" r="750" customHeight="1" ht="19.5">
      <c r="A750" s="3" t="s">
        <v>506</v>
      </c>
      <c r="B750" s="3" t="s">
        <v>5937</v>
      </c>
      <c r="C750" s="3" t="s">
        <v>5168</v>
      </c>
      <c r="D750" s="3" t="s">
        <v>5169</v>
      </c>
    </row>
    <row x14ac:dyDescent="0.25" r="751" customHeight="1" ht="19.5">
      <c r="A751" s="3" t="s">
        <v>5938</v>
      </c>
      <c r="B751" s="3" t="s">
        <v>5939</v>
      </c>
      <c r="C751" s="3" t="s">
        <v>5940</v>
      </c>
      <c r="D751" s="3" t="s">
        <v>5941</v>
      </c>
    </row>
    <row x14ac:dyDescent="0.25" r="752" customHeight="1" ht="19.5">
      <c r="A752" s="3" t="s">
        <v>509</v>
      </c>
      <c r="B752" s="3" t="s">
        <v>5942</v>
      </c>
      <c r="C752" s="3" t="s">
        <v>1428</v>
      </c>
      <c r="D752" s="3" t="s">
        <v>5943</v>
      </c>
    </row>
    <row x14ac:dyDescent="0.25" r="753" customHeight="1" ht="19.5">
      <c r="A753" s="3" t="s">
        <v>512</v>
      </c>
      <c r="B753" s="3" t="s">
        <v>5944</v>
      </c>
      <c r="C753" s="3" t="s">
        <v>1428</v>
      </c>
      <c r="D753" s="3" t="s">
        <v>5945</v>
      </c>
    </row>
    <row x14ac:dyDescent="0.25" r="754" customHeight="1" ht="19.5">
      <c r="A754" s="3" t="s">
        <v>515</v>
      </c>
      <c r="B754" s="3" t="s">
        <v>5946</v>
      </c>
      <c r="C754" s="3" t="s">
        <v>1428</v>
      </c>
      <c r="D754" s="3" t="s">
        <v>5947</v>
      </c>
    </row>
    <row x14ac:dyDescent="0.25" r="755" customHeight="1" ht="19.5">
      <c r="A755" s="3" t="s">
        <v>518</v>
      </c>
      <c r="B755" s="3" t="s">
        <v>5948</v>
      </c>
      <c r="C755" s="3" t="s">
        <v>1428</v>
      </c>
      <c r="D755" s="3" t="s">
        <v>5949</v>
      </c>
    </row>
    <row x14ac:dyDescent="0.25" r="756" customHeight="1" ht="19.5">
      <c r="A756" s="3" t="s">
        <v>521</v>
      </c>
      <c r="B756" s="3" t="s">
        <v>5950</v>
      </c>
      <c r="C756" s="3" t="s">
        <v>1428</v>
      </c>
      <c r="D756" s="3" t="s">
        <v>5947</v>
      </c>
    </row>
    <row x14ac:dyDescent="0.25" r="757" customHeight="1" ht="19.5">
      <c r="A757" s="3" t="s">
        <v>523</v>
      </c>
      <c r="B757" s="3" t="s">
        <v>5951</v>
      </c>
      <c r="C757" s="3" t="s">
        <v>1428</v>
      </c>
      <c r="D757" s="3" t="s">
        <v>5952</v>
      </c>
    </row>
    <row x14ac:dyDescent="0.25" r="758" customHeight="1" ht="19.5">
      <c r="A758" s="3" t="s">
        <v>525</v>
      </c>
      <c r="B758" s="3" t="s">
        <v>5953</v>
      </c>
      <c r="C758" s="3" t="s">
        <v>5289</v>
      </c>
      <c r="D758" s="3" t="s">
        <v>5954</v>
      </c>
    </row>
    <row x14ac:dyDescent="0.25" r="759" customHeight="1" ht="19.5">
      <c r="A759" s="3" t="s">
        <v>528</v>
      </c>
      <c r="B759" s="3" t="s">
        <v>5955</v>
      </c>
      <c r="C759" s="3" t="s">
        <v>1428</v>
      </c>
      <c r="D759" s="3" t="s">
        <v>5956</v>
      </c>
    </row>
    <row x14ac:dyDescent="0.25" r="760" customHeight="1" ht="19.5">
      <c r="A760" s="3" t="s">
        <v>531</v>
      </c>
      <c r="B760" s="3" t="s">
        <v>5957</v>
      </c>
      <c r="C760" s="3" t="s">
        <v>1428</v>
      </c>
      <c r="D760" s="3" t="s">
        <v>5958</v>
      </c>
    </row>
    <row x14ac:dyDescent="0.25" r="761" customHeight="1" ht="19.5">
      <c r="A761" s="3" t="s">
        <v>5959</v>
      </c>
      <c r="B761" s="3" t="s">
        <v>5960</v>
      </c>
      <c r="C761" s="3" t="s">
        <v>1428</v>
      </c>
      <c r="D761" s="3" t="s">
        <v>4397</v>
      </c>
    </row>
    <row x14ac:dyDescent="0.25" r="762" customHeight="1" ht="19.5">
      <c r="A762" s="3" t="s">
        <v>534</v>
      </c>
      <c r="B762" s="3" t="s">
        <v>4398</v>
      </c>
      <c r="C762" s="3" t="s">
        <v>4394</v>
      </c>
      <c r="D762" s="3" t="s">
        <v>4399</v>
      </c>
    </row>
    <row x14ac:dyDescent="0.25" r="763" customHeight="1" ht="19.5">
      <c r="A763" s="3" t="s">
        <v>536</v>
      </c>
      <c r="B763" s="3" t="s">
        <v>4400</v>
      </c>
      <c r="C763" s="3" t="s">
        <v>4394</v>
      </c>
      <c r="D763" s="3" t="s">
        <v>4401</v>
      </c>
    </row>
    <row x14ac:dyDescent="0.25" r="764" customHeight="1" ht="19.5">
      <c r="A764" s="3" t="s">
        <v>5961</v>
      </c>
      <c r="B764" s="3" t="s">
        <v>4402</v>
      </c>
      <c r="C764" s="3" t="s">
        <v>4394</v>
      </c>
      <c r="D764" s="3" t="s">
        <v>4403</v>
      </c>
    </row>
    <row x14ac:dyDescent="0.25" r="765" customHeight="1" ht="19.5">
      <c r="A765" s="3" t="s">
        <v>5962</v>
      </c>
      <c r="B765" s="3" t="s">
        <v>4404</v>
      </c>
      <c r="C765" s="3" t="s">
        <v>4394</v>
      </c>
      <c r="D765" s="3" t="s">
        <v>4405</v>
      </c>
    </row>
    <row x14ac:dyDescent="0.25" r="766" customHeight="1" ht="19.5">
      <c r="A766" s="3" t="s">
        <v>5963</v>
      </c>
      <c r="B766" s="6"/>
      <c r="C766" s="6"/>
      <c r="D766" s="6"/>
    </row>
    <row x14ac:dyDescent="0.25" r="767" customHeight="1" ht="19.5">
      <c r="A767" s="3" t="s">
        <v>5964</v>
      </c>
      <c r="B767" s="3" t="s">
        <v>5965</v>
      </c>
      <c r="C767" s="6"/>
      <c r="D767" s="6"/>
    </row>
    <row x14ac:dyDescent="0.25" r="768" customHeight="1" ht="19.5">
      <c r="A768" s="3" t="s">
        <v>5966</v>
      </c>
      <c r="B768" s="3" t="s">
        <v>5967</v>
      </c>
      <c r="C768" s="3" t="s">
        <v>4751</v>
      </c>
      <c r="D768" s="3" t="s">
        <v>5968</v>
      </c>
    </row>
    <row x14ac:dyDescent="0.25" r="769" customHeight="1" ht="19.5">
      <c r="A769" s="3" t="s">
        <v>5969</v>
      </c>
      <c r="B769" s="6"/>
      <c r="C769" s="6"/>
      <c r="D769" s="6"/>
    </row>
    <row x14ac:dyDescent="0.25" r="770" customHeight="1" ht="19.5">
      <c r="A770" s="3" t="s">
        <v>541</v>
      </c>
      <c r="B770" s="3" t="s">
        <v>5645</v>
      </c>
      <c r="C770" s="3" t="s">
        <v>5646</v>
      </c>
      <c r="D770" s="3" t="s">
        <v>5647</v>
      </c>
    </row>
    <row x14ac:dyDescent="0.25" r="771" customHeight="1" ht="19.5">
      <c r="A771" s="3" t="s">
        <v>5970</v>
      </c>
      <c r="B771" s="3" t="s">
        <v>5971</v>
      </c>
      <c r="C771" s="6"/>
      <c r="D771" s="6"/>
    </row>
    <row x14ac:dyDescent="0.25" r="772" customHeight="1" ht="19.5">
      <c r="A772" s="3" t="s">
        <v>5972</v>
      </c>
      <c r="B772" s="3" t="s">
        <v>5550</v>
      </c>
      <c r="C772" s="3" t="s">
        <v>4616</v>
      </c>
      <c r="D772" s="3" t="s">
        <v>5551</v>
      </c>
    </row>
    <row x14ac:dyDescent="0.25" r="773" customHeight="1" ht="19.5">
      <c r="A773" s="3" t="s">
        <v>5973</v>
      </c>
      <c r="B773" s="3" t="s">
        <v>5547</v>
      </c>
      <c r="C773" s="3" t="s">
        <v>4616</v>
      </c>
      <c r="D773" s="3" t="s">
        <v>5548</v>
      </c>
    </row>
    <row x14ac:dyDescent="0.25" r="774" customHeight="1" ht="19.5">
      <c r="A774" s="3" t="s">
        <v>547</v>
      </c>
      <c r="B774" s="6"/>
      <c r="C774" s="6"/>
      <c r="D774" s="6"/>
    </row>
    <row x14ac:dyDescent="0.25" r="775" customHeight="1" ht="19.5">
      <c r="A775" s="3" t="s">
        <v>5974</v>
      </c>
      <c r="B775" s="6"/>
      <c r="C775" s="6"/>
      <c r="D775" s="6"/>
    </row>
    <row x14ac:dyDescent="0.25" r="776" customHeight="1" ht="19.5">
      <c r="A776" s="3" t="s">
        <v>5975</v>
      </c>
      <c r="B776" s="6"/>
      <c r="C776" s="6"/>
      <c r="D776" s="6"/>
    </row>
    <row x14ac:dyDescent="0.25" r="777" customHeight="1" ht="19.5">
      <c r="A777" s="3" t="s">
        <v>5976</v>
      </c>
      <c r="B777" s="6"/>
      <c r="C777" s="6"/>
      <c r="D777" s="6"/>
    </row>
    <row x14ac:dyDescent="0.25" r="778" customHeight="1" ht="19.5">
      <c r="A778" s="3" t="s">
        <v>5977</v>
      </c>
      <c r="B778" s="6"/>
      <c r="C778" s="6"/>
      <c r="D778" s="6"/>
    </row>
    <row x14ac:dyDescent="0.25" r="779" customHeight="1" ht="19.5">
      <c r="A779" s="3" t="s">
        <v>5978</v>
      </c>
      <c r="B779" s="6"/>
      <c r="C779" s="6"/>
      <c r="D779" s="6"/>
    </row>
    <row x14ac:dyDescent="0.25" r="780" customHeight="1" ht="19.5">
      <c r="A780" s="3" t="s">
        <v>549</v>
      </c>
      <c r="B780" s="3" t="s">
        <v>5979</v>
      </c>
      <c r="C780" s="3" t="s">
        <v>5980</v>
      </c>
      <c r="D780" s="3" t="s">
        <v>5981</v>
      </c>
    </row>
    <row x14ac:dyDescent="0.25" r="781" customHeight="1" ht="19.5">
      <c r="A781" s="3" t="s">
        <v>551</v>
      </c>
      <c r="B781" s="3" t="s">
        <v>5982</v>
      </c>
      <c r="C781" s="3" t="s">
        <v>5983</v>
      </c>
      <c r="D781" s="3" t="s">
        <v>5984</v>
      </c>
    </row>
    <row x14ac:dyDescent="0.25" r="782" customHeight="1" ht="19.5">
      <c r="A782" s="3" t="s">
        <v>5985</v>
      </c>
      <c r="B782" s="3" t="s">
        <v>5986</v>
      </c>
      <c r="C782" s="3" t="s">
        <v>5987</v>
      </c>
      <c r="D782" s="3" t="s">
        <v>5988</v>
      </c>
    </row>
    <row x14ac:dyDescent="0.25" r="783" customHeight="1" ht="19.5">
      <c r="A783" s="3" t="s">
        <v>5989</v>
      </c>
      <c r="B783" s="3" t="s">
        <v>5990</v>
      </c>
      <c r="C783" s="3" t="s">
        <v>5991</v>
      </c>
      <c r="D783" s="3" t="s">
        <v>5992</v>
      </c>
    </row>
    <row x14ac:dyDescent="0.25" r="784" customHeight="1" ht="19.5">
      <c r="A784" s="3" t="s">
        <v>5993</v>
      </c>
      <c r="B784" s="3" t="s">
        <v>5994</v>
      </c>
      <c r="C784" s="3" t="s">
        <v>5995</v>
      </c>
      <c r="D784" s="3" t="s">
        <v>5996</v>
      </c>
    </row>
    <row x14ac:dyDescent="0.25" r="785" customHeight="1" ht="19.5">
      <c r="A785" s="3" t="s">
        <v>5997</v>
      </c>
      <c r="B785" s="3" t="s">
        <v>5998</v>
      </c>
      <c r="C785" s="6"/>
      <c r="D785" s="6"/>
    </row>
    <row x14ac:dyDescent="0.25" r="786" customHeight="1" ht="19.5">
      <c r="A786" s="3" t="s">
        <v>5999</v>
      </c>
      <c r="B786" s="3" t="s">
        <v>6000</v>
      </c>
      <c r="C786" s="3" t="s">
        <v>6001</v>
      </c>
      <c r="D786" s="3" t="s">
        <v>6002</v>
      </c>
    </row>
    <row x14ac:dyDescent="0.25" r="787" customHeight="1" ht="19.5">
      <c r="A787" s="3" t="s">
        <v>6003</v>
      </c>
      <c r="B787" s="6"/>
      <c r="C787" s="6"/>
      <c r="D787" s="6"/>
    </row>
    <row x14ac:dyDescent="0.25" r="788" customHeight="1" ht="19.5">
      <c r="A788" s="3" t="s">
        <v>6004</v>
      </c>
      <c r="B788" s="6"/>
      <c r="C788" s="6"/>
      <c r="D788" s="6"/>
    </row>
    <row x14ac:dyDescent="0.25" r="789" customHeight="1" ht="19.5">
      <c r="A789" s="3" t="s">
        <v>6005</v>
      </c>
      <c r="B789" s="3" t="s">
        <v>4348</v>
      </c>
      <c r="C789" s="3" t="s">
        <v>4349</v>
      </c>
      <c r="D789" s="3" t="s">
        <v>4350</v>
      </c>
    </row>
    <row x14ac:dyDescent="0.25" r="790" customHeight="1" ht="19.5">
      <c r="A790" s="3" t="s">
        <v>6006</v>
      </c>
      <c r="B790" s="6"/>
      <c r="C790" s="6"/>
      <c r="D790" s="6"/>
    </row>
    <row x14ac:dyDescent="0.25" r="791" customHeight="1" ht="19.5">
      <c r="A791" s="3" t="s">
        <v>6007</v>
      </c>
      <c r="B791" s="3" t="s">
        <v>6008</v>
      </c>
      <c r="C791" s="3" t="s">
        <v>4331</v>
      </c>
      <c r="D791" s="3" t="s">
        <v>4332</v>
      </c>
    </row>
    <row x14ac:dyDescent="0.25" r="792" customHeight="1" ht="19.5">
      <c r="A792" s="3" t="s">
        <v>6009</v>
      </c>
      <c r="B792" s="3" t="s">
        <v>6010</v>
      </c>
      <c r="C792" s="3" t="s">
        <v>1428</v>
      </c>
      <c r="D792" s="3" t="s">
        <v>6011</v>
      </c>
    </row>
    <row x14ac:dyDescent="0.25" r="793" customHeight="1" ht="19.5">
      <c r="A793" s="3" t="s">
        <v>6012</v>
      </c>
      <c r="B793" s="3" t="s">
        <v>6013</v>
      </c>
      <c r="C793" s="3" t="s">
        <v>4161</v>
      </c>
      <c r="D793" s="3" t="s">
        <v>4446</v>
      </c>
    </row>
    <row x14ac:dyDescent="0.25" r="794" customHeight="1" ht="19.5">
      <c r="A794" s="3" t="s">
        <v>6014</v>
      </c>
      <c r="B794" s="3" t="s">
        <v>6015</v>
      </c>
      <c r="C794" s="3" t="s">
        <v>4161</v>
      </c>
      <c r="D794" s="3" t="s">
        <v>6016</v>
      </c>
    </row>
    <row x14ac:dyDescent="0.25" r="795" customHeight="1" ht="19.5">
      <c r="A795" s="3" t="s">
        <v>6017</v>
      </c>
      <c r="B795" s="3" t="s">
        <v>6018</v>
      </c>
      <c r="C795" s="3" t="s">
        <v>1428</v>
      </c>
      <c r="D795" s="3" t="s">
        <v>4981</v>
      </c>
    </row>
    <row x14ac:dyDescent="0.25" r="796" customHeight="1" ht="19.5">
      <c r="A796" s="3" t="s">
        <v>6019</v>
      </c>
      <c r="B796" s="3" t="s">
        <v>6020</v>
      </c>
      <c r="C796" s="3" t="s">
        <v>6021</v>
      </c>
      <c r="D796" s="3" t="s">
        <v>6022</v>
      </c>
    </row>
    <row x14ac:dyDescent="0.25" r="797" customHeight="1" ht="19.5">
      <c r="A797" s="3" t="s">
        <v>6023</v>
      </c>
      <c r="B797" s="3" t="s">
        <v>6024</v>
      </c>
      <c r="C797" s="3" t="s">
        <v>6025</v>
      </c>
      <c r="D797" s="3" t="s">
        <v>6026</v>
      </c>
    </row>
    <row x14ac:dyDescent="0.25" r="798" customHeight="1" ht="19.5">
      <c r="A798" s="3" t="s">
        <v>6027</v>
      </c>
      <c r="B798" s="6"/>
      <c r="C798" s="6"/>
      <c r="D798" s="6"/>
    </row>
    <row x14ac:dyDescent="0.25" r="799" customHeight="1" ht="19.5">
      <c r="A799" s="3" t="s">
        <v>6028</v>
      </c>
      <c r="B799" s="3" t="s">
        <v>6029</v>
      </c>
      <c r="C799" s="6"/>
      <c r="D799" s="6"/>
    </row>
    <row x14ac:dyDescent="0.25" r="800" customHeight="1" ht="19.5">
      <c r="A800" s="3" t="s">
        <v>564</v>
      </c>
      <c r="B800" s="3" t="s">
        <v>5066</v>
      </c>
      <c r="C800" s="3" t="s">
        <v>1428</v>
      </c>
      <c r="D800" s="3" t="s">
        <v>6030</v>
      </c>
    </row>
    <row x14ac:dyDescent="0.25" r="801" customHeight="1" ht="19.5">
      <c r="A801" s="3" t="s">
        <v>6031</v>
      </c>
      <c r="B801" s="6"/>
      <c r="C801" s="6"/>
      <c r="D801" s="6"/>
    </row>
    <row x14ac:dyDescent="0.25" r="802" customHeight="1" ht="19.5">
      <c r="A802" s="3" t="s">
        <v>567</v>
      </c>
      <c r="B802" s="3" t="s">
        <v>6032</v>
      </c>
      <c r="C802" s="3" t="s">
        <v>1428</v>
      </c>
      <c r="D802" s="3" t="s">
        <v>6033</v>
      </c>
    </row>
    <row x14ac:dyDescent="0.25" r="803" customHeight="1" ht="19.5">
      <c r="A803" s="3" t="s">
        <v>570</v>
      </c>
      <c r="B803" s="3" t="s">
        <v>6034</v>
      </c>
      <c r="C803" s="3" t="s">
        <v>4475</v>
      </c>
      <c r="D803" s="3" t="s">
        <v>6035</v>
      </c>
    </row>
    <row x14ac:dyDescent="0.25" r="804" customHeight="1" ht="19.5">
      <c r="A804" s="3" t="s">
        <v>6036</v>
      </c>
      <c r="B804" s="3" t="s">
        <v>6037</v>
      </c>
      <c r="C804" s="3" t="s">
        <v>4794</v>
      </c>
      <c r="D804" s="3" t="s">
        <v>4795</v>
      </c>
    </row>
    <row x14ac:dyDescent="0.25" r="805" customHeight="1" ht="19.5">
      <c r="A805" s="3" t="s">
        <v>6038</v>
      </c>
      <c r="B805" s="3" t="s">
        <v>6039</v>
      </c>
      <c r="C805" s="3" t="s">
        <v>5151</v>
      </c>
      <c r="D805" s="3" t="s">
        <v>5152</v>
      </c>
    </row>
    <row x14ac:dyDescent="0.25" r="806" customHeight="1" ht="19.5">
      <c r="A806" s="3" t="s">
        <v>6040</v>
      </c>
      <c r="B806" s="6"/>
      <c r="C806" s="6"/>
      <c r="D806" s="6"/>
    </row>
    <row x14ac:dyDescent="0.25" r="807" customHeight="1" ht="19.5">
      <c r="A807" s="3" t="s">
        <v>6041</v>
      </c>
      <c r="B807" s="6"/>
      <c r="C807" s="6"/>
      <c r="D807" s="6"/>
    </row>
    <row x14ac:dyDescent="0.25" r="808" customHeight="1" ht="19.5">
      <c r="A808" s="3" t="s">
        <v>6042</v>
      </c>
      <c r="B808" s="3" t="s">
        <v>6043</v>
      </c>
      <c r="C808" s="6"/>
      <c r="D808" s="6"/>
    </row>
    <row x14ac:dyDescent="0.25" r="809" customHeight="1" ht="19.5">
      <c r="A809" s="3" t="s">
        <v>6044</v>
      </c>
      <c r="B809" s="3" t="s">
        <v>4183</v>
      </c>
      <c r="C809" s="3" t="s">
        <v>4426</v>
      </c>
      <c r="D809" s="3" t="s">
        <v>4427</v>
      </c>
    </row>
    <row x14ac:dyDescent="0.25" r="810" customHeight="1" ht="19.5">
      <c r="A810" s="3" t="s">
        <v>575</v>
      </c>
      <c r="B810" s="3" t="s">
        <v>5339</v>
      </c>
      <c r="C810" s="6"/>
      <c r="D810" s="6"/>
    </row>
    <row x14ac:dyDescent="0.25" r="811" customHeight="1" ht="19.5">
      <c r="A811" s="3" t="s">
        <v>6045</v>
      </c>
      <c r="B811" s="3" t="s">
        <v>6046</v>
      </c>
      <c r="C811" s="3" t="s">
        <v>6047</v>
      </c>
      <c r="D811" s="3" t="s">
        <v>6048</v>
      </c>
    </row>
    <row x14ac:dyDescent="0.25" r="812" customHeight="1" ht="19.5">
      <c r="A812" s="3" t="s">
        <v>577</v>
      </c>
      <c r="B812" s="3" t="s">
        <v>6049</v>
      </c>
      <c r="C812" s="3" t="s">
        <v>6050</v>
      </c>
      <c r="D812" s="3" t="s">
        <v>6051</v>
      </c>
    </row>
    <row x14ac:dyDescent="0.25" r="813" customHeight="1" ht="19.5">
      <c r="A813" s="3" t="s">
        <v>6052</v>
      </c>
      <c r="B813" s="3" t="s">
        <v>6053</v>
      </c>
      <c r="C813" s="3" t="s">
        <v>6054</v>
      </c>
      <c r="D813" s="3" t="s">
        <v>6055</v>
      </c>
    </row>
    <row x14ac:dyDescent="0.25" r="814" customHeight="1" ht="19.5">
      <c r="A814" s="3" t="s">
        <v>6056</v>
      </c>
      <c r="B814" s="3" t="s">
        <v>6057</v>
      </c>
      <c r="C814" s="3" t="s">
        <v>4322</v>
      </c>
      <c r="D814" s="3" t="s">
        <v>4323</v>
      </c>
    </row>
    <row x14ac:dyDescent="0.25" r="815" customHeight="1" ht="19.5">
      <c r="A815" s="3" t="s">
        <v>6058</v>
      </c>
      <c r="B815" s="3" t="s">
        <v>6059</v>
      </c>
      <c r="C815" s="6"/>
      <c r="D815" s="6"/>
    </row>
    <row x14ac:dyDescent="0.25" r="816" customHeight="1" ht="19.5">
      <c r="A816" s="3" t="s">
        <v>6060</v>
      </c>
      <c r="B816" s="3" t="s">
        <v>6061</v>
      </c>
      <c r="C816" s="3" t="s">
        <v>6062</v>
      </c>
      <c r="D816" s="3" t="s">
        <v>6063</v>
      </c>
    </row>
    <row x14ac:dyDescent="0.25" r="817" customHeight="1" ht="19.5">
      <c r="A817" s="3" t="s">
        <v>581</v>
      </c>
      <c r="B817" s="3" t="s">
        <v>6064</v>
      </c>
      <c r="C817" s="3" t="s">
        <v>6065</v>
      </c>
      <c r="D817" s="3" t="s">
        <v>6066</v>
      </c>
    </row>
    <row x14ac:dyDescent="0.25" r="818" customHeight="1" ht="19.5">
      <c r="A818" s="3" t="s">
        <v>6067</v>
      </c>
      <c r="B818" s="3" t="s">
        <v>6068</v>
      </c>
      <c r="C818" s="3" t="s">
        <v>4845</v>
      </c>
      <c r="D818" s="3" t="s">
        <v>4846</v>
      </c>
    </row>
    <row x14ac:dyDescent="0.25" r="819" customHeight="1" ht="19.5">
      <c r="A819" s="3" t="s">
        <v>6069</v>
      </c>
      <c r="B819" s="3" t="s">
        <v>6070</v>
      </c>
      <c r="C819" s="3" t="s">
        <v>4845</v>
      </c>
      <c r="D819" s="3" t="s">
        <v>4846</v>
      </c>
    </row>
    <row x14ac:dyDescent="0.25" r="820" customHeight="1" ht="19.5">
      <c r="A820" s="3" t="s">
        <v>6071</v>
      </c>
      <c r="B820" s="3" t="s">
        <v>6072</v>
      </c>
      <c r="C820" s="3" t="s">
        <v>6073</v>
      </c>
      <c r="D820" s="3" t="s">
        <v>6074</v>
      </c>
    </row>
    <row x14ac:dyDescent="0.25" r="821" customHeight="1" ht="19.5">
      <c r="A821" s="3" t="s">
        <v>6075</v>
      </c>
      <c r="B821" s="3" t="s">
        <v>6076</v>
      </c>
      <c r="C821" s="3" t="s">
        <v>6077</v>
      </c>
      <c r="D821" s="3" t="s">
        <v>6078</v>
      </c>
    </row>
    <row x14ac:dyDescent="0.25" r="822" customHeight="1" ht="19.5">
      <c r="A822" s="3" t="s">
        <v>6079</v>
      </c>
      <c r="B822" s="3" t="s">
        <v>6080</v>
      </c>
      <c r="C822" s="3" t="s">
        <v>1428</v>
      </c>
      <c r="D822" s="3" t="s">
        <v>6081</v>
      </c>
    </row>
    <row x14ac:dyDescent="0.25" r="823" customHeight="1" ht="19.5">
      <c r="A823" s="3" t="s">
        <v>6082</v>
      </c>
      <c r="B823" s="3" t="s">
        <v>6080</v>
      </c>
      <c r="C823" s="3" t="s">
        <v>6083</v>
      </c>
      <c r="D823" s="3" t="s">
        <v>6084</v>
      </c>
    </row>
    <row x14ac:dyDescent="0.25" r="824" customHeight="1" ht="19.5">
      <c r="A824" s="3" t="s">
        <v>6085</v>
      </c>
      <c r="B824" s="6"/>
      <c r="C824" s="6"/>
      <c r="D824" s="6"/>
    </row>
    <row x14ac:dyDescent="0.25" r="825" customHeight="1" ht="19.5">
      <c r="A825" s="3" t="s">
        <v>6086</v>
      </c>
      <c r="B825" s="3" t="s">
        <v>6087</v>
      </c>
      <c r="C825" s="3" t="s">
        <v>6088</v>
      </c>
      <c r="D825" s="3" t="s">
        <v>6089</v>
      </c>
    </row>
    <row x14ac:dyDescent="0.25" r="826" customHeight="1" ht="19.5">
      <c r="A826" s="3" t="s">
        <v>6090</v>
      </c>
      <c r="B826" s="3" t="s">
        <v>6091</v>
      </c>
      <c r="C826" s="3" t="s">
        <v>6092</v>
      </c>
      <c r="D826" s="3" t="s">
        <v>6093</v>
      </c>
    </row>
    <row x14ac:dyDescent="0.25" r="827" customHeight="1" ht="19.5">
      <c r="A827" s="3" t="s">
        <v>6094</v>
      </c>
      <c r="B827" s="3" t="s">
        <v>6095</v>
      </c>
      <c r="C827" s="6"/>
      <c r="D827" s="6"/>
    </row>
    <row x14ac:dyDescent="0.25" r="828" customHeight="1" ht="19.5">
      <c r="A828" s="3" t="s">
        <v>6096</v>
      </c>
      <c r="B828" s="3" t="s">
        <v>6097</v>
      </c>
      <c r="C828" s="3" t="s">
        <v>6098</v>
      </c>
      <c r="D828" s="3" t="s">
        <v>6099</v>
      </c>
    </row>
    <row x14ac:dyDescent="0.25" r="829" customHeight="1" ht="19.5">
      <c r="A829" s="3" t="s">
        <v>6100</v>
      </c>
      <c r="B829" s="3" t="s">
        <v>6101</v>
      </c>
      <c r="C829" s="3" t="s">
        <v>6102</v>
      </c>
      <c r="D829" s="3" t="s">
        <v>6103</v>
      </c>
    </row>
    <row x14ac:dyDescent="0.25" r="830" customHeight="1" ht="19.5">
      <c r="A830" s="3" t="s">
        <v>6104</v>
      </c>
      <c r="B830" s="3" t="s">
        <v>6105</v>
      </c>
      <c r="C830" s="3" t="s">
        <v>6102</v>
      </c>
      <c r="D830" s="3" t="s">
        <v>6106</v>
      </c>
    </row>
    <row x14ac:dyDescent="0.25" r="831" customHeight="1" ht="19.5">
      <c r="A831" s="3" t="s">
        <v>6107</v>
      </c>
      <c r="B831" s="3" t="s">
        <v>6108</v>
      </c>
      <c r="C831" s="3" t="s">
        <v>6102</v>
      </c>
      <c r="D831" s="3" t="s">
        <v>6109</v>
      </c>
    </row>
    <row x14ac:dyDescent="0.25" r="832" customHeight="1" ht="19.5">
      <c r="A832" s="3" t="s">
        <v>6110</v>
      </c>
      <c r="B832" s="3" t="s">
        <v>6111</v>
      </c>
      <c r="C832" s="3" t="s">
        <v>4740</v>
      </c>
      <c r="D832" s="3" t="s">
        <v>4741</v>
      </c>
    </row>
    <row x14ac:dyDescent="0.25" r="833" customHeight="1" ht="19.5">
      <c r="A833" s="3" t="s">
        <v>6112</v>
      </c>
      <c r="B833" s="3" t="s">
        <v>4825</v>
      </c>
      <c r="C833" s="3" t="s">
        <v>1428</v>
      </c>
      <c r="D833" s="3" t="s">
        <v>4826</v>
      </c>
    </row>
    <row x14ac:dyDescent="0.25" r="834" customHeight="1" ht="19.5">
      <c r="A834" s="3" t="s">
        <v>6113</v>
      </c>
      <c r="B834" s="3" t="s">
        <v>6114</v>
      </c>
      <c r="C834" s="3" t="s">
        <v>6115</v>
      </c>
      <c r="D834" s="3" t="s">
        <v>6116</v>
      </c>
    </row>
    <row x14ac:dyDescent="0.25" r="835" customHeight="1" ht="19.5">
      <c r="A835" s="3" t="s">
        <v>6117</v>
      </c>
      <c r="B835" s="3" t="s">
        <v>6118</v>
      </c>
      <c r="C835" s="3" t="s">
        <v>6119</v>
      </c>
      <c r="D835" s="3" t="s">
        <v>6120</v>
      </c>
    </row>
    <row x14ac:dyDescent="0.25" r="836" customHeight="1" ht="19.5">
      <c r="A836" s="3" t="s">
        <v>6121</v>
      </c>
      <c r="B836" s="3" t="s">
        <v>6122</v>
      </c>
      <c r="C836" s="3" t="s">
        <v>6123</v>
      </c>
      <c r="D836" s="3" t="s">
        <v>6124</v>
      </c>
    </row>
    <row x14ac:dyDescent="0.25" r="837" customHeight="1" ht="19.5">
      <c r="A837" s="3" t="s">
        <v>586</v>
      </c>
      <c r="B837" s="3" t="s">
        <v>6125</v>
      </c>
      <c r="C837" s="3" t="s">
        <v>6123</v>
      </c>
      <c r="D837" s="3" t="s">
        <v>6126</v>
      </c>
    </row>
    <row x14ac:dyDescent="0.25" r="838" customHeight="1" ht="19.5">
      <c r="A838" s="3" t="s">
        <v>6127</v>
      </c>
      <c r="B838" s="3" t="s">
        <v>6128</v>
      </c>
      <c r="C838" s="3" t="s">
        <v>1428</v>
      </c>
      <c r="D838" s="3" t="s">
        <v>6129</v>
      </c>
    </row>
    <row x14ac:dyDescent="0.25" r="839" customHeight="1" ht="19.5">
      <c r="A839" s="3" t="s">
        <v>6130</v>
      </c>
      <c r="B839" s="3" t="s">
        <v>6131</v>
      </c>
      <c r="C839" s="3" t="s">
        <v>1428</v>
      </c>
      <c r="D839" s="3" t="s">
        <v>6132</v>
      </c>
    </row>
    <row x14ac:dyDescent="0.25" r="840" customHeight="1" ht="19.5">
      <c r="A840" s="3" t="s">
        <v>588</v>
      </c>
      <c r="B840" s="3" t="s">
        <v>6133</v>
      </c>
      <c r="C840" s="3" t="s">
        <v>6123</v>
      </c>
      <c r="D840" s="3" t="s">
        <v>6134</v>
      </c>
    </row>
    <row x14ac:dyDescent="0.25" r="841" customHeight="1" ht="19.5">
      <c r="A841" s="3" t="s">
        <v>6135</v>
      </c>
      <c r="B841" s="3" t="s">
        <v>6136</v>
      </c>
      <c r="C841" s="3" t="s">
        <v>6137</v>
      </c>
      <c r="D841" s="3" t="s">
        <v>6138</v>
      </c>
    </row>
    <row x14ac:dyDescent="0.25" r="842" customHeight="1" ht="19.5">
      <c r="A842" s="3" t="s">
        <v>6139</v>
      </c>
      <c r="B842" s="6"/>
      <c r="C842" s="6"/>
      <c r="D842" s="6"/>
    </row>
    <row x14ac:dyDescent="0.25" r="843" customHeight="1" ht="19.5">
      <c r="A843" s="3" t="s">
        <v>6140</v>
      </c>
      <c r="B843" s="3" t="s">
        <v>4272</v>
      </c>
      <c r="C843" s="3" t="s">
        <v>1428</v>
      </c>
      <c r="D843" s="3" t="s">
        <v>4648</v>
      </c>
    </row>
    <row x14ac:dyDescent="0.25" r="844" customHeight="1" ht="19.5">
      <c r="A844" s="3" t="s">
        <v>6141</v>
      </c>
      <c r="B844" s="6"/>
      <c r="C844" s="6"/>
      <c r="D844" s="6"/>
    </row>
    <row x14ac:dyDescent="0.25" r="845" customHeight="1" ht="19.5">
      <c r="A845" s="3" t="s">
        <v>591</v>
      </c>
      <c r="B845" s="6"/>
      <c r="C845" s="6"/>
      <c r="D845" s="6"/>
    </row>
    <row x14ac:dyDescent="0.25" r="846" customHeight="1" ht="19.5">
      <c r="A846" s="3" t="s">
        <v>594</v>
      </c>
      <c r="B846" s="6"/>
      <c r="C846" s="6"/>
      <c r="D846" s="6"/>
    </row>
    <row x14ac:dyDescent="0.25" r="847" customHeight="1" ht="19.5">
      <c r="A847" s="3" t="s">
        <v>6142</v>
      </c>
      <c r="B847" s="3" t="s">
        <v>6143</v>
      </c>
      <c r="C847" s="6"/>
      <c r="D847" s="6"/>
    </row>
    <row x14ac:dyDescent="0.25" r="848" customHeight="1" ht="19.5">
      <c r="A848" s="3" t="s">
        <v>6144</v>
      </c>
      <c r="B848" s="6"/>
      <c r="C848" s="6"/>
      <c r="D848" s="6"/>
    </row>
    <row x14ac:dyDescent="0.25" r="849" customHeight="1" ht="19.5">
      <c r="A849" s="3" t="s">
        <v>6145</v>
      </c>
      <c r="B849" s="3" t="s">
        <v>6143</v>
      </c>
      <c r="C849" s="6"/>
      <c r="D849" s="6"/>
    </row>
    <row x14ac:dyDescent="0.25" r="850" customHeight="1" ht="19.5">
      <c r="A850" s="3" t="s">
        <v>6146</v>
      </c>
      <c r="B850" s="6"/>
      <c r="C850" s="6"/>
      <c r="D850" s="6"/>
    </row>
    <row x14ac:dyDescent="0.25" r="851" customHeight="1" ht="19.5">
      <c r="A851" s="3" t="s">
        <v>6147</v>
      </c>
      <c r="B851" s="3" t="s">
        <v>6148</v>
      </c>
      <c r="C851" s="3" t="s">
        <v>6088</v>
      </c>
      <c r="D851" s="3" t="s">
        <v>6089</v>
      </c>
    </row>
    <row x14ac:dyDescent="0.25" r="852" customHeight="1" ht="19.5">
      <c r="A852" s="3" t="s">
        <v>597</v>
      </c>
      <c r="B852" s="3" t="s">
        <v>6149</v>
      </c>
      <c r="C852" s="3" t="s">
        <v>4466</v>
      </c>
      <c r="D852" s="3" t="s">
        <v>6150</v>
      </c>
    </row>
    <row x14ac:dyDescent="0.25" r="853" customHeight="1" ht="19.5">
      <c r="A853" s="3" t="s">
        <v>599</v>
      </c>
      <c r="B853" s="3" t="s">
        <v>6151</v>
      </c>
      <c r="C853" s="3" t="s">
        <v>6152</v>
      </c>
      <c r="D853" s="3" t="s">
        <v>1428</v>
      </c>
    </row>
    <row x14ac:dyDescent="0.25" r="854" customHeight="1" ht="19.5">
      <c r="A854" s="3" t="s">
        <v>6153</v>
      </c>
      <c r="B854" s="3" t="s">
        <v>6154</v>
      </c>
      <c r="C854" s="3" t="s">
        <v>6155</v>
      </c>
      <c r="D854" s="3" t="s">
        <v>6156</v>
      </c>
    </row>
    <row x14ac:dyDescent="0.25" r="855" customHeight="1" ht="19.5">
      <c r="A855" s="3" t="s">
        <v>6157</v>
      </c>
      <c r="B855" s="3" t="s">
        <v>6158</v>
      </c>
      <c r="C855" s="3" t="s">
        <v>6159</v>
      </c>
      <c r="D855" s="3" t="s">
        <v>6160</v>
      </c>
    </row>
    <row x14ac:dyDescent="0.25" r="856" customHeight="1" ht="19.5">
      <c r="A856" s="3" t="s">
        <v>6161</v>
      </c>
      <c r="B856" s="3" t="s">
        <v>6162</v>
      </c>
      <c r="C856" s="3" t="s">
        <v>6163</v>
      </c>
      <c r="D856" s="3" t="s">
        <v>6164</v>
      </c>
    </row>
    <row x14ac:dyDescent="0.25" r="857" customHeight="1" ht="19.5">
      <c r="A857" s="3" t="s">
        <v>6165</v>
      </c>
      <c r="B857" s="6"/>
      <c r="C857" s="6"/>
      <c r="D857" s="6"/>
    </row>
    <row x14ac:dyDescent="0.25" r="858" customHeight="1" ht="19.5">
      <c r="A858" s="3" t="s">
        <v>6166</v>
      </c>
      <c r="B858" s="6"/>
      <c r="C858" s="6"/>
      <c r="D858" s="6"/>
    </row>
    <row x14ac:dyDescent="0.25" r="859" customHeight="1" ht="19.5">
      <c r="A859" s="3" t="s">
        <v>6167</v>
      </c>
      <c r="B859" s="3" t="s">
        <v>4393</v>
      </c>
      <c r="C859" s="3" t="s">
        <v>4394</v>
      </c>
      <c r="D859" s="3" t="s">
        <v>4434</v>
      </c>
    </row>
    <row x14ac:dyDescent="0.25" r="860" customHeight="1" ht="19.5">
      <c r="A860" s="3" t="s">
        <v>6168</v>
      </c>
      <c r="B860" s="6"/>
      <c r="C860" s="6"/>
      <c r="D860" s="6"/>
    </row>
    <row x14ac:dyDescent="0.25" r="861" customHeight="1" ht="19.5">
      <c r="A861" s="3" t="s">
        <v>6169</v>
      </c>
      <c r="B861" s="3" t="s">
        <v>4894</v>
      </c>
      <c r="C861" s="3" t="s">
        <v>1428</v>
      </c>
      <c r="D861" s="3" t="s">
        <v>4826</v>
      </c>
    </row>
    <row x14ac:dyDescent="0.25" r="862" customHeight="1" ht="19.5">
      <c r="A862" s="3" t="s">
        <v>6170</v>
      </c>
      <c r="B862" s="6"/>
      <c r="C862" s="6"/>
      <c r="D862" s="6"/>
    </row>
    <row x14ac:dyDescent="0.25" r="863" customHeight="1" ht="19.5">
      <c r="A863" s="3" t="s">
        <v>6171</v>
      </c>
      <c r="B863" s="3" t="s">
        <v>6172</v>
      </c>
      <c r="C863" s="3" t="s">
        <v>6173</v>
      </c>
      <c r="D863" s="3" t="s">
        <v>6174</v>
      </c>
    </row>
    <row x14ac:dyDescent="0.25" r="864" customHeight="1" ht="19.5">
      <c r="A864" s="3" t="s">
        <v>6175</v>
      </c>
      <c r="B864" s="3" t="s">
        <v>6176</v>
      </c>
      <c r="C864" s="3" t="s">
        <v>6177</v>
      </c>
      <c r="D864" s="3" t="s">
        <v>6178</v>
      </c>
    </row>
    <row x14ac:dyDescent="0.25" r="865" customHeight="1" ht="19.5">
      <c r="A865" s="3" t="s">
        <v>6179</v>
      </c>
      <c r="B865" s="3" t="s">
        <v>6180</v>
      </c>
      <c r="C865" s="3" t="s">
        <v>6181</v>
      </c>
      <c r="D865" s="3" t="s">
        <v>5806</v>
      </c>
    </row>
    <row x14ac:dyDescent="0.25" r="866" customHeight="1" ht="19.5">
      <c r="A866" s="3" t="s">
        <v>6182</v>
      </c>
      <c r="B866" s="6"/>
      <c r="C866" s="6"/>
      <c r="D866" s="6"/>
    </row>
    <row x14ac:dyDescent="0.25" r="867" customHeight="1" ht="19.5">
      <c r="A867" s="3" t="s">
        <v>6183</v>
      </c>
      <c r="B867" s="6"/>
      <c r="C867" s="6"/>
      <c r="D867" s="6"/>
    </row>
    <row x14ac:dyDescent="0.25" r="868" customHeight="1" ht="19.5">
      <c r="A868" s="3" t="s">
        <v>6184</v>
      </c>
      <c r="B868" s="6"/>
      <c r="C868" s="6"/>
      <c r="D868" s="6"/>
    </row>
    <row x14ac:dyDescent="0.25" r="869" customHeight="1" ht="19.5">
      <c r="A869" s="3" t="s">
        <v>6185</v>
      </c>
      <c r="B869" s="6"/>
      <c r="C869" s="6"/>
      <c r="D869"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52"/>
  <sheetViews>
    <sheetView workbookViewId="0" tabSelected="1">
      <pane state="frozen" activePane="bottomLeft" topLeftCell="A2" ySplit="1" xSplit="0"/>
    </sheetView>
  </sheetViews>
  <sheetFormatPr defaultRowHeight="15" x14ac:dyDescent="0.25"/>
  <cols>
    <col min="1" max="1" style="8" width="23.290714285714284" customWidth="1" bestFit="1"/>
    <col min="2" max="2" style="9" width="95.29071428571429" customWidth="1" bestFit="1"/>
    <col min="3" max="3" style="10" width="34.005" customWidth="1" bestFit="1"/>
    <col min="4" max="4" style="10" width="34.14785714285715" customWidth="1" bestFit="1"/>
    <col min="5" max="5" style="10" width="25.862142857142857" customWidth="1" bestFit="1"/>
    <col min="6" max="6" style="10" width="26.005" customWidth="1" bestFit="1"/>
    <col min="7" max="7" style="9" width="10.862142857142858" customWidth="1" bestFit="1"/>
  </cols>
  <sheetData>
    <row x14ac:dyDescent="0.25" r="1" customHeight="1" ht="19.5">
      <c r="A1" s="1" t="s">
        <v>602</v>
      </c>
      <c r="B1" s="1" t="s">
        <v>2456</v>
      </c>
      <c r="C1" s="18" t="s">
        <v>2457</v>
      </c>
      <c r="D1" s="18" t="s">
        <v>2458</v>
      </c>
      <c r="E1" s="19" t="s">
        <v>2459</v>
      </c>
      <c r="F1" s="19" t="s">
        <v>2460</v>
      </c>
      <c r="G1" s="1" t="s">
        <v>2461</v>
      </c>
    </row>
    <row x14ac:dyDescent="0.25" r="2" customHeight="1" ht="19.5">
      <c r="A2" s="3" t="s">
        <v>2462</v>
      </c>
      <c r="B2" s="3" t="s">
        <v>2463</v>
      </c>
      <c r="C2" s="20">
        <v>0</v>
      </c>
      <c r="D2" s="20">
        <v>1000</v>
      </c>
      <c r="E2" s="21">
        <v>0</v>
      </c>
      <c r="F2" s="21">
        <v>1000</v>
      </c>
      <c r="G2" s="6"/>
    </row>
    <row x14ac:dyDescent="0.25" r="3" customHeight="1" ht="19.5">
      <c r="A3" s="3" t="s">
        <v>2464</v>
      </c>
      <c r="B3" s="3" t="s">
        <v>2465</v>
      </c>
      <c r="C3" s="20">
        <v>0</v>
      </c>
      <c r="D3" s="20">
        <v>1000</v>
      </c>
      <c r="E3" s="21">
        <v>0</v>
      </c>
      <c r="F3" s="21">
        <v>1000</v>
      </c>
      <c r="G3" s="6"/>
    </row>
    <row x14ac:dyDescent="0.25" r="4" customHeight="1" ht="19.5">
      <c r="A4" s="3" t="s">
        <v>2466</v>
      </c>
      <c r="B4" s="3" t="s">
        <v>2467</v>
      </c>
      <c r="C4" s="20">
        <v>-1000</v>
      </c>
      <c r="D4" s="20">
        <v>1000</v>
      </c>
      <c r="E4" s="21">
        <v>-1000</v>
      </c>
      <c r="F4" s="21">
        <v>1000</v>
      </c>
      <c r="G4" s="6"/>
    </row>
    <row x14ac:dyDescent="0.25" r="5" customHeight="1" ht="19.5">
      <c r="A5" s="3" t="s">
        <v>2468</v>
      </c>
      <c r="B5" s="3" t="s">
        <v>2469</v>
      </c>
      <c r="C5" s="20">
        <v>0</v>
      </c>
      <c r="D5" s="20">
        <v>1000</v>
      </c>
      <c r="E5" s="21">
        <v>0</v>
      </c>
      <c r="F5" s="21">
        <v>1000</v>
      </c>
      <c r="G5" s="6"/>
    </row>
    <row x14ac:dyDescent="0.25" r="6" customHeight="1" ht="19.5">
      <c r="A6" s="3" t="s">
        <v>2470</v>
      </c>
      <c r="B6" s="3" t="s">
        <v>2471</v>
      </c>
      <c r="C6" s="20">
        <v>0</v>
      </c>
      <c r="D6" s="20">
        <v>1000</v>
      </c>
      <c r="E6" s="21">
        <v>0</v>
      </c>
      <c r="F6" s="21">
        <v>1000</v>
      </c>
      <c r="G6" s="6"/>
    </row>
    <row x14ac:dyDescent="0.25" r="7" customHeight="1" ht="19.5">
      <c r="A7" s="3" t="s">
        <v>2472</v>
      </c>
      <c r="B7" s="3" t="s">
        <v>2473</v>
      </c>
      <c r="C7" s="20">
        <v>-1000</v>
      </c>
      <c r="D7" s="20">
        <v>1000</v>
      </c>
      <c r="E7" s="21">
        <v>-1000</v>
      </c>
      <c r="F7" s="21">
        <v>1000</v>
      </c>
      <c r="G7" s="6"/>
    </row>
    <row x14ac:dyDescent="0.25" r="8" customHeight="1" ht="19.5">
      <c r="A8" s="3" t="s">
        <v>2474</v>
      </c>
      <c r="B8" s="3" t="s">
        <v>2475</v>
      </c>
      <c r="C8" s="20">
        <v>0</v>
      </c>
      <c r="D8" s="20">
        <v>1000</v>
      </c>
      <c r="E8" s="21">
        <v>0</v>
      </c>
      <c r="F8" s="21">
        <v>1000</v>
      </c>
      <c r="G8" s="6"/>
    </row>
    <row x14ac:dyDescent="0.25" r="9" customHeight="1" ht="19.5">
      <c r="A9" s="3" t="s">
        <v>2476</v>
      </c>
      <c r="B9" s="3" t="s">
        <v>2477</v>
      </c>
      <c r="C9" s="20">
        <v>0</v>
      </c>
      <c r="D9" s="20">
        <v>1000</v>
      </c>
      <c r="E9" s="21">
        <v>0</v>
      </c>
      <c r="F9" s="21">
        <v>1000</v>
      </c>
      <c r="G9" s="6"/>
    </row>
    <row x14ac:dyDescent="0.25" r="10" customHeight="1" ht="19.5">
      <c r="A10" s="3" t="s">
        <v>2478</v>
      </c>
      <c r="B10" s="3" t="s">
        <v>2479</v>
      </c>
      <c r="C10" s="20">
        <v>0</v>
      </c>
      <c r="D10" s="20">
        <v>1000</v>
      </c>
      <c r="E10" s="21">
        <v>0</v>
      </c>
      <c r="F10" s="21">
        <v>1000</v>
      </c>
      <c r="G10" s="6"/>
    </row>
    <row x14ac:dyDescent="0.25" r="11" customHeight="1" ht="19.5">
      <c r="A11" s="3" t="s">
        <v>2480</v>
      </c>
      <c r="B11" s="3" t="s">
        <v>2481</v>
      </c>
      <c r="C11" s="20">
        <v>0</v>
      </c>
      <c r="D11" s="20">
        <v>1000</v>
      </c>
      <c r="E11" s="21">
        <v>0</v>
      </c>
      <c r="F11" s="21">
        <v>1000</v>
      </c>
      <c r="G11" s="6"/>
    </row>
    <row x14ac:dyDescent="0.25" r="12" customHeight="1" ht="19.5">
      <c r="A12" s="3" t="s">
        <v>2482</v>
      </c>
      <c r="B12" s="3" t="s">
        <v>2483</v>
      </c>
      <c r="C12" s="20">
        <v>0</v>
      </c>
      <c r="D12" s="20">
        <v>1000</v>
      </c>
      <c r="E12" s="21">
        <v>0</v>
      </c>
      <c r="F12" s="21">
        <v>1000</v>
      </c>
      <c r="G12" s="6"/>
    </row>
    <row x14ac:dyDescent="0.25" r="13" customHeight="1" ht="19.5">
      <c r="A13" s="3" t="s">
        <v>2484</v>
      </c>
      <c r="B13" s="3" t="s">
        <v>2485</v>
      </c>
      <c r="C13" s="20">
        <v>0</v>
      </c>
      <c r="D13" s="20">
        <v>1000</v>
      </c>
      <c r="E13" s="21">
        <v>0</v>
      </c>
      <c r="F13" s="21">
        <v>1000</v>
      </c>
      <c r="G13" s="6"/>
    </row>
    <row x14ac:dyDescent="0.25" r="14" customHeight="1" ht="19.5">
      <c r="A14" s="3" t="s">
        <v>2486</v>
      </c>
      <c r="B14" s="3" t="s">
        <v>2487</v>
      </c>
      <c r="C14" s="20">
        <v>0</v>
      </c>
      <c r="D14" s="20">
        <v>1000</v>
      </c>
      <c r="E14" s="21">
        <v>0</v>
      </c>
      <c r="F14" s="21">
        <v>1000</v>
      </c>
      <c r="G14" s="6"/>
    </row>
    <row x14ac:dyDescent="0.25" r="15" customHeight="1" ht="19.5">
      <c r="A15" s="3" t="s">
        <v>2488</v>
      </c>
      <c r="B15" s="3" t="s">
        <v>2489</v>
      </c>
      <c r="C15" s="20">
        <v>-1000</v>
      </c>
      <c r="D15" s="20">
        <v>1000</v>
      </c>
      <c r="E15" s="21">
        <v>-1000</v>
      </c>
      <c r="F15" s="21">
        <v>1000</v>
      </c>
      <c r="G15" s="6"/>
    </row>
    <row x14ac:dyDescent="0.25" r="16" customHeight="1" ht="19.5">
      <c r="A16" s="3" t="s">
        <v>2490</v>
      </c>
      <c r="B16" s="3" t="s">
        <v>2491</v>
      </c>
      <c r="C16" s="20">
        <v>0</v>
      </c>
      <c r="D16" s="20">
        <v>1000</v>
      </c>
      <c r="E16" s="21">
        <v>0</v>
      </c>
      <c r="F16" s="21">
        <v>1000</v>
      </c>
      <c r="G16" s="6"/>
    </row>
    <row x14ac:dyDescent="0.25" r="17" customHeight="1" ht="19.5">
      <c r="A17" s="3" t="s">
        <v>2492</v>
      </c>
      <c r="B17" s="3" t="s">
        <v>2493</v>
      </c>
      <c r="C17" s="20">
        <v>0</v>
      </c>
      <c r="D17" s="20">
        <v>1000</v>
      </c>
      <c r="E17" s="21">
        <v>0</v>
      </c>
      <c r="F17" s="21">
        <v>1000</v>
      </c>
      <c r="G17" s="6"/>
    </row>
    <row x14ac:dyDescent="0.25" r="18" customHeight="1" ht="19.5">
      <c r="A18" s="3" t="s">
        <v>2494</v>
      </c>
      <c r="B18" s="3" t="s">
        <v>2495</v>
      </c>
      <c r="C18" s="20">
        <v>-1000</v>
      </c>
      <c r="D18" s="20">
        <v>1000</v>
      </c>
      <c r="E18" s="21">
        <v>-1000</v>
      </c>
      <c r="F18" s="21">
        <v>1000</v>
      </c>
      <c r="G18" s="6"/>
    </row>
    <row x14ac:dyDescent="0.25" r="19" customHeight="1" ht="19.5">
      <c r="A19" s="3" t="s">
        <v>2496</v>
      </c>
      <c r="B19" s="3" t="s">
        <v>2497</v>
      </c>
      <c r="C19" s="20">
        <v>0</v>
      </c>
      <c r="D19" s="20">
        <v>1000</v>
      </c>
      <c r="E19" s="21">
        <v>0</v>
      </c>
      <c r="F19" s="21">
        <v>1000</v>
      </c>
      <c r="G19" s="6"/>
    </row>
    <row x14ac:dyDescent="0.25" r="20" customHeight="1" ht="19.5">
      <c r="A20" s="3" t="s">
        <v>2498</v>
      </c>
      <c r="B20" s="3" t="s">
        <v>2499</v>
      </c>
      <c r="C20" s="20">
        <v>0</v>
      </c>
      <c r="D20" s="20">
        <v>1000</v>
      </c>
      <c r="E20" s="21">
        <v>0</v>
      </c>
      <c r="F20" s="21">
        <v>1000</v>
      </c>
      <c r="G20" s="6"/>
    </row>
    <row x14ac:dyDescent="0.25" r="21" customHeight="1" ht="19.5">
      <c r="A21" s="3" t="s">
        <v>2500</v>
      </c>
      <c r="B21" s="3" t="s">
        <v>2501</v>
      </c>
      <c r="C21" s="20">
        <v>0</v>
      </c>
      <c r="D21" s="20">
        <v>1000</v>
      </c>
      <c r="E21" s="21">
        <v>0</v>
      </c>
      <c r="F21" s="21">
        <v>1000</v>
      </c>
      <c r="G21" s="6"/>
    </row>
    <row x14ac:dyDescent="0.25" r="22" customHeight="1" ht="19.5">
      <c r="A22" s="3" t="s">
        <v>2502</v>
      </c>
      <c r="B22" s="3" t="s">
        <v>2503</v>
      </c>
      <c r="C22" s="20">
        <v>0</v>
      </c>
      <c r="D22" s="20">
        <v>1000</v>
      </c>
      <c r="E22" s="21">
        <v>0</v>
      </c>
      <c r="F22" s="21">
        <v>1000</v>
      </c>
      <c r="G22" s="6"/>
    </row>
    <row x14ac:dyDescent="0.25" r="23" customHeight="1" ht="19.5">
      <c r="A23" s="3" t="s">
        <v>2504</v>
      </c>
      <c r="B23" s="3" t="s">
        <v>2505</v>
      </c>
      <c r="C23" s="20">
        <v>-1000</v>
      </c>
      <c r="D23" s="20">
        <v>1000</v>
      </c>
      <c r="E23" s="21">
        <v>-1000</v>
      </c>
      <c r="F23" s="21">
        <v>1000</v>
      </c>
      <c r="G23" s="6"/>
    </row>
    <row x14ac:dyDescent="0.25" r="24" customHeight="1" ht="19.5">
      <c r="A24" s="3" t="s">
        <v>2506</v>
      </c>
      <c r="B24" s="3" t="s">
        <v>2507</v>
      </c>
      <c r="C24" s="20">
        <v>0</v>
      </c>
      <c r="D24" s="20">
        <v>1000</v>
      </c>
      <c r="E24" s="21">
        <v>0</v>
      </c>
      <c r="F24" s="21">
        <v>1000</v>
      </c>
      <c r="G24" s="6"/>
    </row>
    <row x14ac:dyDescent="0.25" r="25" customHeight="1" ht="19.5">
      <c r="A25" s="3" t="s">
        <v>2508</v>
      </c>
      <c r="B25" s="3" t="s">
        <v>2509</v>
      </c>
      <c r="C25" s="20">
        <v>0</v>
      </c>
      <c r="D25" s="20">
        <v>1000</v>
      </c>
      <c r="E25" s="21">
        <v>0</v>
      </c>
      <c r="F25" s="21">
        <v>1000</v>
      </c>
      <c r="G25" s="6"/>
    </row>
    <row x14ac:dyDescent="0.25" r="26" customHeight="1" ht="19.5">
      <c r="A26" s="3" t="s">
        <v>2510</v>
      </c>
      <c r="B26" s="3" t="s">
        <v>2511</v>
      </c>
      <c r="C26" s="20">
        <v>0</v>
      </c>
      <c r="D26" s="20">
        <v>1000</v>
      </c>
      <c r="E26" s="21">
        <v>0</v>
      </c>
      <c r="F26" s="21">
        <v>1000</v>
      </c>
      <c r="G26" s="6"/>
    </row>
    <row x14ac:dyDescent="0.25" r="27" customHeight="1" ht="19.5">
      <c r="A27" s="3" t="s">
        <v>2512</v>
      </c>
      <c r="B27" s="3" t="s">
        <v>2513</v>
      </c>
      <c r="C27" s="20">
        <v>0</v>
      </c>
      <c r="D27" s="20">
        <v>1000</v>
      </c>
      <c r="E27" s="21">
        <v>0</v>
      </c>
      <c r="F27" s="21">
        <v>1000</v>
      </c>
      <c r="G27" s="6"/>
    </row>
    <row x14ac:dyDescent="0.25" r="28" customHeight="1" ht="19.5">
      <c r="A28" s="3" t="s">
        <v>2514</v>
      </c>
      <c r="B28" s="3" t="s">
        <v>2515</v>
      </c>
      <c r="C28" s="20">
        <v>0</v>
      </c>
      <c r="D28" s="20">
        <v>1000</v>
      </c>
      <c r="E28" s="21">
        <v>0</v>
      </c>
      <c r="F28" s="21">
        <v>1000</v>
      </c>
      <c r="G28" s="6"/>
    </row>
    <row x14ac:dyDescent="0.25" r="29" customHeight="1" ht="19.5">
      <c r="A29" s="3" t="s">
        <v>2516</v>
      </c>
      <c r="B29" s="3" t="s">
        <v>2517</v>
      </c>
      <c r="C29" s="20">
        <v>-1000</v>
      </c>
      <c r="D29" s="20">
        <v>1000</v>
      </c>
      <c r="E29" s="21">
        <v>-1000</v>
      </c>
      <c r="F29" s="21">
        <v>1000</v>
      </c>
      <c r="G29" s="6"/>
    </row>
    <row x14ac:dyDescent="0.25" r="30" customHeight="1" ht="19.5">
      <c r="A30" s="3" t="s">
        <v>2518</v>
      </c>
      <c r="B30" s="3" t="s">
        <v>2519</v>
      </c>
      <c r="C30" s="20">
        <v>0</v>
      </c>
      <c r="D30" s="20">
        <v>1000</v>
      </c>
      <c r="E30" s="21">
        <v>0</v>
      </c>
      <c r="F30" s="21">
        <v>1000</v>
      </c>
      <c r="G30" s="6"/>
    </row>
    <row x14ac:dyDescent="0.25" r="31" customHeight="1" ht="19.5">
      <c r="A31" s="3" t="s">
        <v>2520</v>
      </c>
      <c r="B31" s="3" t="s">
        <v>2521</v>
      </c>
      <c r="C31" s="20">
        <v>0</v>
      </c>
      <c r="D31" s="20">
        <v>1000</v>
      </c>
      <c r="E31" s="21">
        <v>0</v>
      </c>
      <c r="F31" s="21">
        <v>1000</v>
      </c>
      <c r="G31" s="6"/>
    </row>
    <row x14ac:dyDescent="0.25" r="32" customHeight="1" ht="19.5">
      <c r="A32" s="3" t="s">
        <v>2522</v>
      </c>
      <c r="B32" s="3" t="s">
        <v>2523</v>
      </c>
      <c r="C32" s="20">
        <v>-1000</v>
      </c>
      <c r="D32" s="20">
        <v>1000</v>
      </c>
      <c r="E32" s="21">
        <v>-1000</v>
      </c>
      <c r="F32" s="21">
        <v>1000</v>
      </c>
      <c r="G32" s="6"/>
    </row>
    <row x14ac:dyDescent="0.25" r="33" customHeight="1" ht="19.5">
      <c r="A33" s="3" t="s">
        <v>2524</v>
      </c>
      <c r="B33" s="3" t="s">
        <v>2525</v>
      </c>
      <c r="C33" s="20">
        <v>0</v>
      </c>
      <c r="D33" s="20">
        <v>1000</v>
      </c>
      <c r="E33" s="21">
        <v>0</v>
      </c>
      <c r="F33" s="21">
        <v>1000</v>
      </c>
      <c r="G33" s="6"/>
    </row>
    <row x14ac:dyDescent="0.25" r="34" customHeight="1" ht="19.5">
      <c r="A34" s="3" t="s">
        <v>2526</v>
      </c>
      <c r="B34" s="3" t="s">
        <v>2527</v>
      </c>
      <c r="C34" s="20">
        <v>0</v>
      </c>
      <c r="D34" s="20">
        <v>1000</v>
      </c>
      <c r="E34" s="21">
        <v>0</v>
      </c>
      <c r="F34" s="21">
        <v>1000</v>
      </c>
      <c r="G34" s="6"/>
    </row>
    <row x14ac:dyDescent="0.25" r="35" customHeight="1" ht="19.5">
      <c r="A35" s="3" t="s">
        <v>2528</v>
      </c>
      <c r="B35" s="3" t="s">
        <v>2529</v>
      </c>
      <c r="C35" s="20">
        <v>-1000</v>
      </c>
      <c r="D35" s="20">
        <v>1000</v>
      </c>
      <c r="E35" s="21">
        <v>-1000</v>
      </c>
      <c r="F35" s="21">
        <v>1000</v>
      </c>
      <c r="G35" s="6"/>
    </row>
    <row x14ac:dyDescent="0.25" r="36" customHeight="1" ht="19.5">
      <c r="A36" s="3" t="s">
        <v>2530</v>
      </c>
      <c r="B36" s="3" t="s">
        <v>2531</v>
      </c>
      <c r="C36" s="20">
        <v>0</v>
      </c>
      <c r="D36" s="20">
        <v>1000</v>
      </c>
      <c r="E36" s="21">
        <v>0</v>
      </c>
      <c r="F36" s="21">
        <v>1000</v>
      </c>
      <c r="G36" s="6"/>
    </row>
    <row x14ac:dyDescent="0.25" r="37" customHeight="1" ht="19.5">
      <c r="A37" s="3" t="s">
        <v>2532</v>
      </c>
      <c r="B37" s="3" t="s">
        <v>2533</v>
      </c>
      <c r="C37" s="20">
        <v>0</v>
      </c>
      <c r="D37" s="20">
        <v>1000</v>
      </c>
      <c r="E37" s="21">
        <v>0</v>
      </c>
      <c r="F37" s="21">
        <v>1000</v>
      </c>
      <c r="G37" s="6"/>
    </row>
    <row x14ac:dyDescent="0.25" r="38" customHeight="1" ht="19.5">
      <c r="A38" s="3" t="s">
        <v>2534</v>
      </c>
      <c r="B38" s="3" t="s">
        <v>2535</v>
      </c>
      <c r="C38" s="20">
        <v>0</v>
      </c>
      <c r="D38" s="20">
        <v>1000</v>
      </c>
      <c r="E38" s="21">
        <v>0</v>
      </c>
      <c r="F38" s="21">
        <v>1000</v>
      </c>
      <c r="G38" s="6"/>
    </row>
    <row x14ac:dyDescent="0.25" r="39" customHeight="1" ht="19.5">
      <c r="A39" s="3" t="s">
        <v>2536</v>
      </c>
      <c r="B39" s="3" t="s">
        <v>2537</v>
      </c>
      <c r="C39" s="20">
        <v>0</v>
      </c>
      <c r="D39" s="20">
        <v>1000</v>
      </c>
      <c r="E39" s="21">
        <v>0</v>
      </c>
      <c r="F39" s="21">
        <v>1000</v>
      </c>
      <c r="G39" s="6"/>
    </row>
    <row x14ac:dyDescent="0.25" r="40" customHeight="1" ht="19.5">
      <c r="A40" s="3" t="s">
        <v>2538</v>
      </c>
      <c r="B40" s="3" t="s">
        <v>2539</v>
      </c>
      <c r="C40" s="20">
        <v>-1000</v>
      </c>
      <c r="D40" s="20">
        <v>1000</v>
      </c>
      <c r="E40" s="21">
        <v>-1000</v>
      </c>
      <c r="F40" s="21">
        <v>1000</v>
      </c>
      <c r="G40" s="6"/>
    </row>
    <row x14ac:dyDescent="0.25" r="41" customHeight="1" ht="19.5">
      <c r="A41" s="3" t="s">
        <v>2540</v>
      </c>
      <c r="B41" s="3" t="s">
        <v>2541</v>
      </c>
      <c r="C41" s="20">
        <v>-1000</v>
      </c>
      <c r="D41" s="20">
        <v>1000</v>
      </c>
      <c r="E41" s="21">
        <v>-1000</v>
      </c>
      <c r="F41" s="21">
        <v>1000</v>
      </c>
      <c r="G41" s="6"/>
    </row>
    <row x14ac:dyDescent="0.25" r="42" customHeight="1" ht="19.5">
      <c r="A42" s="3" t="s">
        <v>2542</v>
      </c>
      <c r="B42" s="3" t="s">
        <v>2543</v>
      </c>
      <c r="C42" s="20">
        <v>0</v>
      </c>
      <c r="D42" s="20">
        <v>1000</v>
      </c>
      <c r="E42" s="21">
        <v>0</v>
      </c>
      <c r="F42" s="21">
        <v>1000</v>
      </c>
      <c r="G42" s="6"/>
    </row>
    <row x14ac:dyDescent="0.25" r="43" customHeight="1" ht="19.5">
      <c r="A43" s="3" t="s">
        <v>2544</v>
      </c>
      <c r="B43" s="3" t="s">
        <v>2545</v>
      </c>
      <c r="C43" s="20">
        <v>0</v>
      </c>
      <c r="D43" s="20">
        <v>1000</v>
      </c>
      <c r="E43" s="21">
        <v>0</v>
      </c>
      <c r="F43" s="21">
        <v>1000</v>
      </c>
      <c r="G43" s="6"/>
    </row>
    <row x14ac:dyDescent="0.25" r="44" customHeight="1" ht="19.5">
      <c r="A44" s="3" t="s">
        <v>2546</v>
      </c>
      <c r="B44" s="3" t="s">
        <v>2547</v>
      </c>
      <c r="C44" s="20">
        <v>0</v>
      </c>
      <c r="D44" s="20">
        <v>1000</v>
      </c>
      <c r="E44" s="21">
        <v>0</v>
      </c>
      <c r="F44" s="21">
        <v>1000</v>
      </c>
      <c r="G44" s="6"/>
    </row>
    <row x14ac:dyDescent="0.25" r="45" customHeight="1" ht="19.5">
      <c r="A45" s="3" t="s">
        <v>2548</v>
      </c>
      <c r="B45" s="3" t="s">
        <v>2549</v>
      </c>
      <c r="C45" s="20">
        <v>0</v>
      </c>
      <c r="D45" s="20">
        <v>1000</v>
      </c>
      <c r="E45" s="21">
        <v>0</v>
      </c>
      <c r="F45" s="21">
        <v>1000</v>
      </c>
      <c r="G45" s="6"/>
    </row>
    <row x14ac:dyDescent="0.25" r="46" customHeight="1" ht="19.5">
      <c r="A46" s="3" t="s">
        <v>2550</v>
      </c>
      <c r="B46" s="3" t="s">
        <v>2551</v>
      </c>
      <c r="C46" s="20">
        <v>0</v>
      </c>
      <c r="D46" s="20">
        <v>1000</v>
      </c>
      <c r="E46" s="21">
        <v>0</v>
      </c>
      <c r="F46" s="21">
        <v>1000</v>
      </c>
      <c r="G46" s="6"/>
    </row>
    <row x14ac:dyDescent="0.25" r="47" customHeight="1" ht="19.5">
      <c r="A47" s="3" t="s">
        <v>2552</v>
      </c>
      <c r="B47" s="3" t="s">
        <v>2553</v>
      </c>
      <c r="C47" s="20">
        <v>0</v>
      </c>
      <c r="D47" s="20">
        <v>1000</v>
      </c>
      <c r="E47" s="21">
        <v>0</v>
      </c>
      <c r="F47" s="21">
        <v>1000</v>
      </c>
      <c r="G47" s="6"/>
    </row>
    <row x14ac:dyDescent="0.25" r="48" customHeight="1" ht="19.5">
      <c r="A48" s="3" t="s">
        <v>2554</v>
      </c>
      <c r="B48" s="3" t="s">
        <v>2555</v>
      </c>
      <c r="C48" s="20">
        <v>0</v>
      </c>
      <c r="D48" s="20">
        <v>1000</v>
      </c>
      <c r="E48" s="21">
        <v>0</v>
      </c>
      <c r="F48" s="21">
        <v>1000</v>
      </c>
      <c r="G48" s="6"/>
    </row>
    <row x14ac:dyDescent="0.25" r="49" customHeight="1" ht="19.5">
      <c r="A49" s="3" t="s">
        <v>2556</v>
      </c>
      <c r="B49" s="3" t="s">
        <v>2557</v>
      </c>
      <c r="C49" s="20">
        <v>0</v>
      </c>
      <c r="D49" s="20">
        <v>1000</v>
      </c>
      <c r="E49" s="21">
        <v>0</v>
      </c>
      <c r="F49" s="21">
        <v>1000</v>
      </c>
      <c r="G49" s="6"/>
    </row>
    <row x14ac:dyDescent="0.25" r="50" customHeight="1" ht="19.5">
      <c r="A50" s="3" t="s">
        <v>2558</v>
      </c>
      <c r="B50" s="3" t="s">
        <v>2559</v>
      </c>
      <c r="C50" s="20">
        <v>0</v>
      </c>
      <c r="D50" s="20">
        <v>1000</v>
      </c>
      <c r="E50" s="21">
        <v>0</v>
      </c>
      <c r="F50" s="21">
        <v>1000</v>
      </c>
      <c r="G50" s="6"/>
    </row>
    <row x14ac:dyDescent="0.25" r="51" customHeight="1" ht="19.5">
      <c r="A51" s="3" t="s">
        <v>2560</v>
      </c>
      <c r="B51" s="3" t="s">
        <v>2561</v>
      </c>
      <c r="C51" s="20">
        <v>-1000</v>
      </c>
      <c r="D51" s="20">
        <v>1000</v>
      </c>
      <c r="E51" s="21">
        <v>-1000</v>
      </c>
      <c r="F51" s="21">
        <v>1000</v>
      </c>
      <c r="G51" s="6"/>
    </row>
    <row x14ac:dyDescent="0.25" r="52" customHeight="1" ht="19.5">
      <c r="A52" s="3" t="s">
        <v>2562</v>
      </c>
      <c r="B52" s="3" t="s">
        <v>2563</v>
      </c>
      <c r="C52" s="20">
        <v>-1000</v>
      </c>
      <c r="D52" s="20">
        <v>1000</v>
      </c>
      <c r="E52" s="21">
        <v>-1000</v>
      </c>
      <c r="F52" s="21">
        <v>1000</v>
      </c>
      <c r="G52" s="6"/>
    </row>
    <row x14ac:dyDescent="0.25" r="53" customHeight="1" ht="19.5">
      <c r="A53" s="3" t="s">
        <v>2564</v>
      </c>
      <c r="B53" s="3" t="s">
        <v>2565</v>
      </c>
      <c r="C53" s="20">
        <v>0</v>
      </c>
      <c r="D53" s="20">
        <v>1000</v>
      </c>
      <c r="E53" s="21">
        <v>0</v>
      </c>
      <c r="F53" s="21">
        <v>1000</v>
      </c>
      <c r="G53" s="6"/>
    </row>
    <row x14ac:dyDescent="0.25" r="54" customHeight="1" ht="19.5">
      <c r="A54" s="3" t="s">
        <v>2566</v>
      </c>
      <c r="B54" s="3" t="s">
        <v>2567</v>
      </c>
      <c r="C54" s="20">
        <v>0</v>
      </c>
      <c r="D54" s="20">
        <v>1000</v>
      </c>
      <c r="E54" s="21">
        <v>0</v>
      </c>
      <c r="F54" s="21">
        <v>1000</v>
      </c>
      <c r="G54" s="6"/>
    </row>
    <row x14ac:dyDescent="0.25" r="55" customHeight="1" ht="19.5">
      <c r="A55" s="3" t="s">
        <v>2568</v>
      </c>
      <c r="B55" s="3" t="s">
        <v>2569</v>
      </c>
      <c r="C55" s="20">
        <v>-1000</v>
      </c>
      <c r="D55" s="20">
        <v>1000</v>
      </c>
      <c r="E55" s="21">
        <v>-1000</v>
      </c>
      <c r="F55" s="21">
        <v>1000</v>
      </c>
      <c r="G55" s="6"/>
    </row>
    <row x14ac:dyDescent="0.25" r="56" customHeight="1" ht="19.5">
      <c r="A56" s="3" t="s">
        <v>2570</v>
      </c>
      <c r="B56" s="3" t="s">
        <v>2571</v>
      </c>
      <c r="C56" s="20">
        <v>-1000</v>
      </c>
      <c r="D56" s="20">
        <v>1000</v>
      </c>
      <c r="E56" s="21">
        <v>-1000</v>
      </c>
      <c r="F56" s="21">
        <v>1000</v>
      </c>
      <c r="G56" s="6"/>
    </row>
    <row x14ac:dyDescent="0.25" r="57" customHeight="1" ht="19.5">
      <c r="A57" s="3" t="s">
        <v>2572</v>
      </c>
      <c r="B57" s="3" t="s">
        <v>2573</v>
      </c>
      <c r="C57" s="20">
        <v>-1000</v>
      </c>
      <c r="D57" s="20">
        <v>1000</v>
      </c>
      <c r="E57" s="21">
        <v>-1000</v>
      </c>
      <c r="F57" s="21">
        <v>1000</v>
      </c>
      <c r="G57" s="6"/>
    </row>
    <row x14ac:dyDescent="0.25" r="58" customHeight="1" ht="19.5">
      <c r="A58" s="3" t="s">
        <v>2574</v>
      </c>
      <c r="B58" s="3" t="s">
        <v>2575</v>
      </c>
      <c r="C58" s="20">
        <v>-1000</v>
      </c>
      <c r="D58" s="20">
        <v>1000</v>
      </c>
      <c r="E58" s="21">
        <v>-1000</v>
      </c>
      <c r="F58" s="21">
        <v>1000</v>
      </c>
      <c r="G58" s="6"/>
    </row>
    <row x14ac:dyDescent="0.25" r="59" customHeight="1" ht="19.5">
      <c r="A59" s="3" t="s">
        <v>2576</v>
      </c>
      <c r="B59" s="3" t="s">
        <v>2577</v>
      </c>
      <c r="C59" s="20">
        <v>-1000</v>
      </c>
      <c r="D59" s="20">
        <v>1000</v>
      </c>
      <c r="E59" s="21">
        <v>-1000</v>
      </c>
      <c r="F59" s="21">
        <v>1000</v>
      </c>
      <c r="G59" s="6"/>
    </row>
    <row x14ac:dyDescent="0.25" r="60" customHeight="1" ht="19.5">
      <c r="A60" s="3" t="s">
        <v>2578</v>
      </c>
      <c r="B60" s="3" t="s">
        <v>2579</v>
      </c>
      <c r="C60" s="20">
        <v>0</v>
      </c>
      <c r="D60" s="20">
        <v>1000</v>
      </c>
      <c r="E60" s="21">
        <v>0</v>
      </c>
      <c r="F60" s="21">
        <v>1000</v>
      </c>
      <c r="G60" s="6"/>
    </row>
    <row x14ac:dyDescent="0.25" r="61" customHeight="1" ht="19.5">
      <c r="A61" s="3" t="s">
        <v>2580</v>
      </c>
      <c r="B61" s="3" t="s">
        <v>2581</v>
      </c>
      <c r="C61" s="20">
        <v>0</v>
      </c>
      <c r="D61" s="20">
        <v>1000</v>
      </c>
      <c r="E61" s="21">
        <v>0</v>
      </c>
      <c r="F61" s="21">
        <v>1000</v>
      </c>
      <c r="G61" s="6"/>
    </row>
    <row x14ac:dyDescent="0.25" r="62" customHeight="1" ht="19.5">
      <c r="A62" s="3" t="s">
        <v>2582</v>
      </c>
      <c r="B62" s="3" t="s">
        <v>2583</v>
      </c>
      <c r="C62" s="20">
        <v>0</v>
      </c>
      <c r="D62" s="20">
        <v>1000</v>
      </c>
      <c r="E62" s="21">
        <v>0</v>
      </c>
      <c r="F62" s="21">
        <v>1000</v>
      </c>
      <c r="G62" s="6"/>
    </row>
    <row x14ac:dyDescent="0.25" r="63" customHeight="1" ht="19.5">
      <c r="A63" s="3" t="s">
        <v>2584</v>
      </c>
      <c r="B63" s="3" t="s">
        <v>2585</v>
      </c>
      <c r="C63" s="20">
        <v>0</v>
      </c>
      <c r="D63" s="20">
        <v>1000</v>
      </c>
      <c r="E63" s="21">
        <v>0</v>
      </c>
      <c r="F63" s="21">
        <v>1000</v>
      </c>
      <c r="G63" s="6"/>
    </row>
    <row x14ac:dyDescent="0.25" r="64" customHeight="1" ht="19.5">
      <c r="A64" s="3" t="s">
        <v>2586</v>
      </c>
      <c r="B64" s="3" t="s">
        <v>2587</v>
      </c>
      <c r="C64" s="20">
        <v>0</v>
      </c>
      <c r="D64" s="20">
        <v>1000</v>
      </c>
      <c r="E64" s="21">
        <v>0</v>
      </c>
      <c r="F64" s="21">
        <v>1000</v>
      </c>
      <c r="G64" s="6"/>
    </row>
    <row x14ac:dyDescent="0.25" r="65" customHeight="1" ht="19.5">
      <c r="A65" s="3" t="s">
        <v>2588</v>
      </c>
      <c r="B65" s="3" t="s">
        <v>2589</v>
      </c>
      <c r="C65" s="20">
        <v>-1000</v>
      </c>
      <c r="D65" s="20">
        <v>1000</v>
      </c>
      <c r="E65" s="21">
        <v>-1000</v>
      </c>
      <c r="F65" s="21">
        <v>1000</v>
      </c>
      <c r="G65" s="6"/>
    </row>
    <row x14ac:dyDescent="0.25" r="66" customHeight="1" ht="19.5">
      <c r="A66" s="3" t="s">
        <v>2590</v>
      </c>
      <c r="B66" s="3" t="s">
        <v>2591</v>
      </c>
      <c r="C66" s="20">
        <v>0</v>
      </c>
      <c r="D66" s="20">
        <v>1000</v>
      </c>
      <c r="E66" s="21">
        <v>0</v>
      </c>
      <c r="F66" s="21">
        <v>1000</v>
      </c>
      <c r="G66" s="6"/>
    </row>
    <row x14ac:dyDescent="0.25" r="67" customHeight="1" ht="19.5">
      <c r="A67" s="3" t="s">
        <v>2592</v>
      </c>
      <c r="B67" s="3" t="s">
        <v>2593</v>
      </c>
      <c r="C67" s="20">
        <v>0</v>
      </c>
      <c r="D67" s="20">
        <v>1000</v>
      </c>
      <c r="E67" s="21">
        <v>0</v>
      </c>
      <c r="F67" s="21">
        <v>1000</v>
      </c>
      <c r="G67" s="6"/>
    </row>
    <row x14ac:dyDescent="0.25" r="68" customHeight="1" ht="19.5">
      <c r="A68" s="3" t="s">
        <v>2594</v>
      </c>
      <c r="B68" s="3" t="s">
        <v>2595</v>
      </c>
      <c r="C68" s="20">
        <v>-1000</v>
      </c>
      <c r="D68" s="20">
        <v>1000</v>
      </c>
      <c r="E68" s="21">
        <v>-1000</v>
      </c>
      <c r="F68" s="21">
        <v>1000</v>
      </c>
      <c r="G68" s="6"/>
    </row>
    <row x14ac:dyDescent="0.25" r="69" customHeight="1" ht="19.5">
      <c r="A69" s="3" t="s">
        <v>2596</v>
      </c>
      <c r="B69" s="3" t="s">
        <v>2597</v>
      </c>
      <c r="C69" s="20">
        <v>0</v>
      </c>
      <c r="D69" s="20">
        <v>1000</v>
      </c>
      <c r="E69" s="21">
        <v>0</v>
      </c>
      <c r="F69" s="21">
        <v>1000</v>
      </c>
      <c r="G69" s="6"/>
    </row>
    <row x14ac:dyDescent="0.25" r="70" customHeight="1" ht="19.5">
      <c r="A70" s="3" t="s">
        <v>2598</v>
      </c>
      <c r="B70" s="3" t="s">
        <v>2599</v>
      </c>
      <c r="C70" s="20">
        <v>0</v>
      </c>
      <c r="D70" s="20">
        <v>1000</v>
      </c>
      <c r="E70" s="21">
        <v>0</v>
      </c>
      <c r="F70" s="21">
        <v>1000</v>
      </c>
      <c r="G70" s="6"/>
    </row>
    <row x14ac:dyDescent="0.25" r="71" customHeight="1" ht="19.5">
      <c r="A71" s="3" t="s">
        <v>2600</v>
      </c>
      <c r="B71" s="3" t="s">
        <v>2601</v>
      </c>
      <c r="C71" s="20">
        <v>0</v>
      </c>
      <c r="D71" s="20">
        <v>1000</v>
      </c>
      <c r="E71" s="21">
        <v>0</v>
      </c>
      <c r="F71" s="21">
        <v>1000</v>
      </c>
      <c r="G71" s="6"/>
    </row>
    <row x14ac:dyDescent="0.25" r="72" customHeight="1" ht="19.5">
      <c r="A72" s="3" t="s">
        <v>2602</v>
      </c>
      <c r="B72" s="3" t="s">
        <v>2603</v>
      </c>
      <c r="C72" s="20">
        <v>-1000</v>
      </c>
      <c r="D72" s="20">
        <v>1000</v>
      </c>
      <c r="E72" s="21">
        <v>-1000</v>
      </c>
      <c r="F72" s="21">
        <v>1000</v>
      </c>
      <c r="G72" s="6"/>
    </row>
    <row x14ac:dyDescent="0.25" r="73" customHeight="1" ht="19.5">
      <c r="A73" s="3" t="s">
        <v>2604</v>
      </c>
      <c r="B73" s="3" t="s">
        <v>2605</v>
      </c>
      <c r="C73" s="20">
        <v>0</v>
      </c>
      <c r="D73" s="20">
        <v>1000</v>
      </c>
      <c r="E73" s="21">
        <v>0</v>
      </c>
      <c r="F73" s="21">
        <v>1000</v>
      </c>
      <c r="G73" s="6"/>
    </row>
    <row x14ac:dyDescent="0.25" r="74" customHeight="1" ht="19.5">
      <c r="A74" s="3" t="s">
        <v>2606</v>
      </c>
      <c r="B74" s="3" t="s">
        <v>2607</v>
      </c>
      <c r="C74" s="20">
        <v>0</v>
      </c>
      <c r="D74" s="20">
        <v>1000</v>
      </c>
      <c r="E74" s="21">
        <v>0</v>
      </c>
      <c r="F74" s="21">
        <v>1000</v>
      </c>
      <c r="G74" s="6"/>
    </row>
    <row x14ac:dyDescent="0.25" r="75" customHeight="1" ht="19.5">
      <c r="A75" s="3" t="s">
        <v>2608</v>
      </c>
      <c r="B75" s="3" t="s">
        <v>2609</v>
      </c>
      <c r="C75" s="20">
        <v>0</v>
      </c>
      <c r="D75" s="20">
        <v>1000</v>
      </c>
      <c r="E75" s="21">
        <v>0</v>
      </c>
      <c r="F75" s="21">
        <v>1000</v>
      </c>
      <c r="G75" s="6"/>
    </row>
    <row x14ac:dyDescent="0.25" r="76" customHeight="1" ht="19.5">
      <c r="A76" s="3" t="s">
        <v>2610</v>
      </c>
      <c r="B76" s="3" t="s">
        <v>2611</v>
      </c>
      <c r="C76" s="20">
        <v>0</v>
      </c>
      <c r="D76" s="20">
        <v>1000</v>
      </c>
      <c r="E76" s="21">
        <v>0</v>
      </c>
      <c r="F76" s="21">
        <v>1000</v>
      </c>
      <c r="G76" s="6"/>
    </row>
    <row x14ac:dyDescent="0.25" r="77" customHeight="1" ht="19.5">
      <c r="A77" s="3" t="s">
        <v>2612</v>
      </c>
      <c r="B77" s="3" t="s">
        <v>2613</v>
      </c>
      <c r="C77" s="20">
        <v>0</v>
      </c>
      <c r="D77" s="20">
        <v>1000</v>
      </c>
      <c r="E77" s="21">
        <v>0</v>
      </c>
      <c r="F77" s="21">
        <v>1000</v>
      </c>
      <c r="G77" s="6"/>
    </row>
    <row x14ac:dyDescent="0.25" r="78" customHeight="1" ht="19.5">
      <c r="A78" s="3" t="s">
        <v>2614</v>
      </c>
      <c r="B78" s="3" t="s">
        <v>2615</v>
      </c>
      <c r="C78" s="20">
        <v>0</v>
      </c>
      <c r="D78" s="20">
        <v>1000</v>
      </c>
      <c r="E78" s="21">
        <v>0</v>
      </c>
      <c r="F78" s="21">
        <v>1000</v>
      </c>
      <c r="G78" s="6"/>
    </row>
    <row x14ac:dyDescent="0.25" r="79" customHeight="1" ht="19.5">
      <c r="A79" s="3" t="s">
        <v>2616</v>
      </c>
      <c r="B79" s="3" t="s">
        <v>2617</v>
      </c>
      <c r="C79" s="20">
        <v>0</v>
      </c>
      <c r="D79" s="20">
        <v>1000</v>
      </c>
      <c r="E79" s="21">
        <v>0</v>
      </c>
      <c r="F79" s="21">
        <v>1000</v>
      </c>
      <c r="G79" s="6"/>
    </row>
    <row x14ac:dyDescent="0.25" r="80" customHeight="1" ht="19.5">
      <c r="A80" s="3" t="s">
        <v>2618</v>
      </c>
      <c r="B80" s="3" t="s">
        <v>2619</v>
      </c>
      <c r="C80" s="20">
        <v>0</v>
      </c>
      <c r="D80" s="20">
        <v>1000</v>
      </c>
      <c r="E80" s="21">
        <v>0</v>
      </c>
      <c r="F80" s="21">
        <v>1000</v>
      </c>
      <c r="G80" s="6"/>
    </row>
    <row x14ac:dyDescent="0.25" r="81" customHeight="1" ht="19.5">
      <c r="A81" s="3" t="s">
        <v>2620</v>
      </c>
      <c r="B81" s="3" t="s">
        <v>2621</v>
      </c>
      <c r="C81" s="20">
        <v>0</v>
      </c>
      <c r="D81" s="20">
        <v>1000</v>
      </c>
      <c r="E81" s="21">
        <v>0</v>
      </c>
      <c r="F81" s="21">
        <v>1000</v>
      </c>
      <c r="G81" s="6"/>
    </row>
    <row x14ac:dyDescent="0.25" r="82" customHeight="1" ht="19.5">
      <c r="A82" s="3" t="s">
        <v>2622</v>
      </c>
      <c r="B82" s="3" t="s">
        <v>2623</v>
      </c>
      <c r="C82" s="20">
        <v>0</v>
      </c>
      <c r="D82" s="20">
        <v>1000</v>
      </c>
      <c r="E82" s="21">
        <v>0</v>
      </c>
      <c r="F82" s="21">
        <v>1000</v>
      </c>
      <c r="G82" s="6"/>
    </row>
    <row x14ac:dyDescent="0.25" r="83" customHeight="1" ht="19.5">
      <c r="A83" s="3" t="s">
        <v>2624</v>
      </c>
      <c r="B83" s="3" t="s">
        <v>2625</v>
      </c>
      <c r="C83" s="20">
        <v>0</v>
      </c>
      <c r="D83" s="20">
        <v>1000</v>
      </c>
      <c r="E83" s="21">
        <v>0</v>
      </c>
      <c r="F83" s="21">
        <v>1000</v>
      </c>
      <c r="G83" s="6"/>
    </row>
    <row x14ac:dyDescent="0.25" r="84" customHeight="1" ht="19.5">
      <c r="A84" s="3" t="s">
        <v>2626</v>
      </c>
      <c r="B84" s="3" t="s">
        <v>2627</v>
      </c>
      <c r="C84" s="20">
        <v>0</v>
      </c>
      <c r="D84" s="20">
        <v>1000</v>
      </c>
      <c r="E84" s="21">
        <v>0</v>
      </c>
      <c r="F84" s="21">
        <v>1000</v>
      </c>
      <c r="G84" s="6"/>
    </row>
    <row x14ac:dyDescent="0.25" r="85" customHeight="1" ht="19.5">
      <c r="A85" s="3" t="s">
        <v>2628</v>
      </c>
      <c r="B85" s="3" t="s">
        <v>2629</v>
      </c>
      <c r="C85" s="20">
        <v>-1000</v>
      </c>
      <c r="D85" s="20">
        <v>1000</v>
      </c>
      <c r="E85" s="21">
        <v>-1000</v>
      </c>
      <c r="F85" s="21">
        <v>1000</v>
      </c>
      <c r="G85" s="6"/>
    </row>
    <row x14ac:dyDescent="0.25" r="86" customHeight="1" ht="19.5">
      <c r="A86" s="3" t="s">
        <v>2630</v>
      </c>
      <c r="B86" s="3" t="s">
        <v>2631</v>
      </c>
      <c r="C86" s="20">
        <v>-1000</v>
      </c>
      <c r="D86" s="20">
        <v>1000</v>
      </c>
      <c r="E86" s="21">
        <v>-1000</v>
      </c>
      <c r="F86" s="21">
        <v>1000</v>
      </c>
      <c r="G86" s="6"/>
    </row>
    <row x14ac:dyDescent="0.25" r="87" customHeight="1" ht="19.5">
      <c r="A87" s="3" t="s">
        <v>2632</v>
      </c>
      <c r="B87" s="3" t="s">
        <v>2633</v>
      </c>
      <c r="C87" s="20">
        <v>0</v>
      </c>
      <c r="D87" s="20">
        <v>1000</v>
      </c>
      <c r="E87" s="21">
        <v>0</v>
      </c>
      <c r="F87" s="21">
        <v>1000</v>
      </c>
      <c r="G87" s="6"/>
    </row>
    <row x14ac:dyDescent="0.25" r="88" customHeight="1" ht="19.5">
      <c r="A88" s="3" t="s">
        <v>2634</v>
      </c>
      <c r="B88" s="3" t="s">
        <v>2635</v>
      </c>
      <c r="C88" s="20">
        <v>0</v>
      </c>
      <c r="D88" s="20">
        <v>1000</v>
      </c>
      <c r="E88" s="21">
        <v>0</v>
      </c>
      <c r="F88" s="21">
        <v>1000</v>
      </c>
      <c r="G88" s="6"/>
    </row>
    <row x14ac:dyDescent="0.25" r="89" customHeight="1" ht="19.5">
      <c r="A89" s="3" t="s">
        <v>2636</v>
      </c>
      <c r="B89" s="3" t="s">
        <v>2637</v>
      </c>
      <c r="C89" s="20">
        <v>0</v>
      </c>
      <c r="D89" s="20">
        <v>1000</v>
      </c>
      <c r="E89" s="21">
        <v>0</v>
      </c>
      <c r="F89" s="21">
        <v>1000</v>
      </c>
      <c r="G89" s="6"/>
    </row>
    <row x14ac:dyDescent="0.25" r="90" customHeight="1" ht="19.5">
      <c r="A90" s="3" t="s">
        <v>2638</v>
      </c>
      <c r="B90" s="3" t="s">
        <v>2639</v>
      </c>
      <c r="C90" s="20">
        <v>0</v>
      </c>
      <c r="D90" s="20">
        <v>1000</v>
      </c>
      <c r="E90" s="21">
        <v>0</v>
      </c>
      <c r="F90" s="21">
        <v>1000</v>
      </c>
      <c r="G90" s="6"/>
    </row>
    <row x14ac:dyDescent="0.25" r="91" customHeight="1" ht="19.5">
      <c r="A91" s="3" t="s">
        <v>2640</v>
      </c>
      <c r="B91" s="3" t="s">
        <v>2641</v>
      </c>
      <c r="C91" s="20">
        <v>-1000</v>
      </c>
      <c r="D91" s="20">
        <v>1000</v>
      </c>
      <c r="E91" s="21">
        <v>-1000</v>
      </c>
      <c r="F91" s="21">
        <v>1000</v>
      </c>
      <c r="G91" s="6"/>
    </row>
    <row x14ac:dyDescent="0.25" r="92" customHeight="1" ht="19.5">
      <c r="A92" s="3" t="s">
        <v>2642</v>
      </c>
      <c r="B92" s="3" t="s">
        <v>2643</v>
      </c>
      <c r="C92" s="20">
        <v>-1000</v>
      </c>
      <c r="D92" s="20">
        <v>1000</v>
      </c>
      <c r="E92" s="21">
        <v>-1000</v>
      </c>
      <c r="F92" s="21">
        <v>1000</v>
      </c>
      <c r="G92" s="6"/>
    </row>
    <row x14ac:dyDescent="0.25" r="93" customHeight="1" ht="19.5">
      <c r="A93" s="3" t="s">
        <v>2644</v>
      </c>
      <c r="B93" s="3" t="s">
        <v>2645</v>
      </c>
      <c r="C93" s="20">
        <v>-1000</v>
      </c>
      <c r="D93" s="20">
        <v>1000</v>
      </c>
      <c r="E93" s="21">
        <v>-1000</v>
      </c>
      <c r="F93" s="21">
        <v>1000</v>
      </c>
      <c r="G93" s="6"/>
    </row>
    <row x14ac:dyDescent="0.25" r="94" customHeight="1" ht="19.5">
      <c r="A94" s="3" t="s">
        <v>2646</v>
      </c>
      <c r="B94" s="3" t="s">
        <v>2647</v>
      </c>
      <c r="C94" s="20">
        <v>0</v>
      </c>
      <c r="D94" s="20">
        <v>1000</v>
      </c>
      <c r="E94" s="21">
        <v>-1000</v>
      </c>
      <c r="F94" s="21">
        <v>1000</v>
      </c>
      <c r="G94" s="6"/>
    </row>
    <row x14ac:dyDescent="0.25" r="95" customHeight="1" ht="19.5">
      <c r="A95" s="3" t="s">
        <v>2648</v>
      </c>
      <c r="B95" s="3" t="s">
        <v>2649</v>
      </c>
      <c r="C95" s="20">
        <v>0</v>
      </c>
      <c r="D95" s="20">
        <v>1000</v>
      </c>
      <c r="E95" s="21">
        <v>0</v>
      </c>
      <c r="F95" s="21">
        <v>1000</v>
      </c>
      <c r="G95" s="6"/>
    </row>
    <row x14ac:dyDescent="0.25" r="96" customHeight="1" ht="19.5">
      <c r="A96" s="3" t="s">
        <v>2650</v>
      </c>
      <c r="B96" s="3" t="s">
        <v>2651</v>
      </c>
      <c r="C96" s="20">
        <v>0</v>
      </c>
      <c r="D96" s="20">
        <v>1000</v>
      </c>
      <c r="E96" s="21">
        <v>0</v>
      </c>
      <c r="F96" s="21">
        <v>1000</v>
      </c>
      <c r="G96" s="6"/>
    </row>
    <row x14ac:dyDescent="0.25" r="97" customHeight="1" ht="19.5">
      <c r="A97" s="3" t="s">
        <v>2652</v>
      </c>
      <c r="B97" s="3" t="s">
        <v>2653</v>
      </c>
      <c r="C97" s="20">
        <v>0</v>
      </c>
      <c r="D97" s="20">
        <v>1000</v>
      </c>
      <c r="E97" s="21">
        <v>0</v>
      </c>
      <c r="F97" s="21">
        <v>1000</v>
      </c>
      <c r="G97" s="6"/>
    </row>
    <row x14ac:dyDescent="0.25" r="98" customHeight="1" ht="19.5">
      <c r="A98" s="3" t="s">
        <v>2654</v>
      </c>
      <c r="B98" s="3" t="s">
        <v>2655</v>
      </c>
      <c r="C98" s="20">
        <v>0</v>
      </c>
      <c r="D98" s="20">
        <v>1000</v>
      </c>
      <c r="E98" s="21">
        <v>0</v>
      </c>
      <c r="F98" s="21">
        <v>1000</v>
      </c>
      <c r="G98" s="6"/>
    </row>
    <row x14ac:dyDescent="0.25" r="99" customHeight="1" ht="19.5">
      <c r="A99" s="3" t="s">
        <v>2656</v>
      </c>
      <c r="B99" s="3" t="s">
        <v>2657</v>
      </c>
      <c r="C99" s="20">
        <v>0</v>
      </c>
      <c r="D99" s="20">
        <v>1000</v>
      </c>
      <c r="E99" s="21">
        <v>0</v>
      </c>
      <c r="F99" s="21">
        <v>1000</v>
      </c>
      <c r="G99" s="6"/>
    </row>
    <row x14ac:dyDescent="0.25" r="100" customHeight="1" ht="19.5">
      <c r="A100" s="3" t="s">
        <v>2658</v>
      </c>
      <c r="B100" s="3" t="s">
        <v>2659</v>
      </c>
      <c r="C100" s="20">
        <v>0</v>
      </c>
      <c r="D100" s="20">
        <v>1000</v>
      </c>
      <c r="E100" s="21">
        <v>0</v>
      </c>
      <c r="F100" s="21">
        <v>1000</v>
      </c>
      <c r="G100" s="6"/>
    </row>
    <row x14ac:dyDescent="0.25" r="101" customHeight="1" ht="19.5">
      <c r="A101" s="3" t="s">
        <v>2660</v>
      </c>
      <c r="B101" s="3" t="s">
        <v>2661</v>
      </c>
      <c r="C101" s="20">
        <v>0</v>
      </c>
      <c r="D101" s="20">
        <v>1000</v>
      </c>
      <c r="E101" s="21">
        <v>0</v>
      </c>
      <c r="F101" s="21">
        <v>1000</v>
      </c>
      <c r="G101" s="6"/>
    </row>
    <row x14ac:dyDescent="0.25" r="102" customHeight="1" ht="19.5">
      <c r="A102" s="3" t="s">
        <v>2662</v>
      </c>
      <c r="B102" s="3" t="s">
        <v>2663</v>
      </c>
      <c r="C102" s="20">
        <v>0</v>
      </c>
      <c r="D102" s="20">
        <v>1000</v>
      </c>
      <c r="E102" s="21">
        <v>0</v>
      </c>
      <c r="F102" s="21">
        <v>1000</v>
      </c>
      <c r="G102" s="6"/>
    </row>
    <row x14ac:dyDescent="0.25" r="103" customHeight="1" ht="19.5">
      <c r="A103" s="3" t="s">
        <v>2664</v>
      </c>
      <c r="B103" s="3" t="s">
        <v>2665</v>
      </c>
      <c r="C103" s="20">
        <v>-1000</v>
      </c>
      <c r="D103" s="20">
        <v>1000</v>
      </c>
      <c r="E103" s="21">
        <v>-1000</v>
      </c>
      <c r="F103" s="21">
        <v>1000</v>
      </c>
      <c r="G103" s="6"/>
    </row>
    <row x14ac:dyDescent="0.25" r="104" customHeight="1" ht="19.5">
      <c r="A104" s="3" t="s">
        <v>2666</v>
      </c>
      <c r="B104" s="3" t="s">
        <v>2667</v>
      </c>
      <c r="C104" s="20">
        <v>-1000</v>
      </c>
      <c r="D104" s="20">
        <v>1000</v>
      </c>
      <c r="E104" s="21">
        <v>-1000</v>
      </c>
      <c r="F104" s="21">
        <v>1000</v>
      </c>
      <c r="G104" s="6"/>
    </row>
    <row x14ac:dyDescent="0.25" r="105" customHeight="1" ht="19.5">
      <c r="A105" s="3" t="s">
        <v>2668</v>
      </c>
      <c r="B105" s="3" t="s">
        <v>2669</v>
      </c>
      <c r="C105" s="20">
        <v>0</v>
      </c>
      <c r="D105" s="20">
        <v>1000</v>
      </c>
      <c r="E105" s="21">
        <v>0</v>
      </c>
      <c r="F105" s="21">
        <v>1000</v>
      </c>
      <c r="G105" s="6"/>
    </row>
    <row x14ac:dyDescent="0.25" r="106" customHeight="1" ht="19.5">
      <c r="A106" s="3" t="s">
        <v>2670</v>
      </c>
      <c r="B106" s="3" t="s">
        <v>2671</v>
      </c>
      <c r="C106" s="20">
        <v>-1000</v>
      </c>
      <c r="D106" s="20">
        <v>1000</v>
      </c>
      <c r="E106" s="21">
        <v>-1000</v>
      </c>
      <c r="F106" s="21">
        <v>1000</v>
      </c>
      <c r="G106" s="6"/>
    </row>
    <row x14ac:dyDescent="0.25" r="107" customHeight="1" ht="19.5">
      <c r="A107" s="3" t="s">
        <v>2672</v>
      </c>
      <c r="B107" s="3" t="s">
        <v>2673</v>
      </c>
      <c r="C107" s="20">
        <v>-1000</v>
      </c>
      <c r="D107" s="20">
        <v>1000</v>
      </c>
      <c r="E107" s="21">
        <v>-1000</v>
      </c>
      <c r="F107" s="21">
        <v>1000</v>
      </c>
      <c r="G107" s="6"/>
    </row>
    <row x14ac:dyDescent="0.25" r="108" customHeight="1" ht="19.5">
      <c r="A108" s="3" t="s">
        <v>2674</v>
      </c>
      <c r="B108" s="3" t="s">
        <v>2675</v>
      </c>
      <c r="C108" s="20">
        <v>0</v>
      </c>
      <c r="D108" s="20">
        <v>1000</v>
      </c>
      <c r="E108" s="21">
        <v>0</v>
      </c>
      <c r="F108" s="21">
        <v>1000</v>
      </c>
      <c r="G108" s="6"/>
    </row>
    <row x14ac:dyDescent="0.25" r="109" customHeight="1" ht="19.5">
      <c r="A109" s="3" t="s">
        <v>2676</v>
      </c>
      <c r="B109" s="3" t="s">
        <v>2677</v>
      </c>
      <c r="C109" s="20">
        <v>-1000</v>
      </c>
      <c r="D109" s="20">
        <v>1000</v>
      </c>
      <c r="E109" s="21">
        <v>-1000</v>
      </c>
      <c r="F109" s="21">
        <v>1000</v>
      </c>
      <c r="G109" s="6"/>
    </row>
    <row x14ac:dyDescent="0.25" r="110" customHeight="1" ht="19.5">
      <c r="A110" s="3" t="s">
        <v>2678</v>
      </c>
      <c r="B110" s="3" t="s">
        <v>2679</v>
      </c>
      <c r="C110" s="20">
        <v>-1000</v>
      </c>
      <c r="D110" s="20">
        <v>1000</v>
      </c>
      <c r="E110" s="21">
        <v>-1000</v>
      </c>
      <c r="F110" s="21">
        <v>1000</v>
      </c>
      <c r="G110" s="6"/>
    </row>
    <row x14ac:dyDescent="0.25" r="111" customHeight="1" ht="19.5">
      <c r="A111" s="3" t="s">
        <v>2680</v>
      </c>
      <c r="B111" s="3" t="s">
        <v>2681</v>
      </c>
      <c r="C111" s="20">
        <v>-1000</v>
      </c>
      <c r="D111" s="20">
        <v>1000</v>
      </c>
      <c r="E111" s="21">
        <v>-1000</v>
      </c>
      <c r="F111" s="21">
        <v>1000</v>
      </c>
      <c r="G111" s="6"/>
    </row>
    <row x14ac:dyDescent="0.25" r="112" customHeight="1" ht="19.5">
      <c r="A112" s="3" t="s">
        <v>2682</v>
      </c>
      <c r="B112" s="3" t="s">
        <v>2683</v>
      </c>
      <c r="C112" s="20">
        <v>-1000</v>
      </c>
      <c r="D112" s="20">
        <v>1000</v>
      </c>
      <c r="E112" s="21">
        <v>-1000</v>
      </c>
      <c r="F112" s="21">
        <v>1000</v>
      </c>
      <c r="G112" s="6"/>
    </row>
    <row x14ac:dyDescent="0.25" r="113" customHeight="1" ht="19.5">
      <c r="A113" s="3" t="s">
        <v>2684</v>
      </c>
      <c r="B113" s="3" t="s">
        <v>2685</v>
      </c>
      <c r="C113" s="20">
        <v>-1000</v>
      </c>
      <c r="D113" s="20">
        <v>1000</v>
      </c>
      <c r="E113" s="21">
        <v>-1000</v>
      </c>
      <c r="F113" s="21">
        <v>1000</v>
      </c>
      <c r="G113" s="6"/>
    </row>
    <row x14ac:dyDescent="0.25" r="114" customHeight="1" ht="19.5">
      <c r="A114" s="3" t="s">
        <v>2686</v>
      </c>
      <c r="B114" s="3" t="s">
        <v>2687</v>
      </c>
      <c r="C114" s="20">
        <v>0</v>
      </c>
      <c r="D114" s="20">
        <v>1000</v>
      </c>
      <c r="E114" s="21">
        <v>0</v>
      </c>
      <c r="F114" s="21">
        <v>1000</v>
      </c>
      <c r="G114" s="6"/>
    </row>
    <row x14ac:dyDescent="0.25" r="115" customHeight="1" ht="19.5">
      <c r="A115" s="3" t="s">
        <v>2688</v>
      </c>
      <c r="B115" s="3" t="s">
        <v>2689</v>
      </c>
      <c r="C115" s="20">
        <v>0</v>
      </c>
      <c r="D115" s="20">
        <v>1000</v>
      </c>
      <c r="E115" s="21">
        <v>0</v>
      </c>
      <c r="F115" s="21">
        <v>1000</v>
      </c>
      <c r="G115" s="6"/>
    </row>
    <row x14ac:dyDescent="0.25" r="116" customHeight="1" ht="19.5">
      <c r="A116" s="3" t="s">
        <v>2690</v>
      </c>
      <c r="B116" s="3" t="s">
        <v>2691</v>
      </c>
      <c r="C116" s="20">
        <v>0</v>
      </c>
      <c r="D116" s="20">
        <v>1000</v>
      </c>
      <c r="E116" s="21">
        <v>-1000</v>
      </c>
      <c r="F116" s="21">
        <v>1000</v>
      </c>
      <c r="G116" s="6"/>
    </row>
    <row x14ac:dyDescent="0.25" r="117" customHeight="1" ht="19.5">
      <c r="A117" s="3" t="s">
        <v>2692</v>
      </c>
      <c r="B117" s="3" t="s">
        <v>2693</v>
      </c>
      <c r="C117" s="20">
        <v>0</v>
      </c>
      <c r="D117" s="20">
        <v>1000</v>
      </c>
      <c r="E117" s="21">
        <v>0</v>
      </c>
      <c r="F117" s="21">
        <v>1000</v>
      </c>
      <c r="G117" s="6"/>
    </row>
    <row x14ac:dyDescent="0.25" r="118" customHeight="1" ht="19.5">
      <c r="A118" s="3" t="s">
        <v>2694</v>
      </c>
      <c r="B118" s="3" t="s">
        <v>2695</v>
      </c>
      <c r="C118" s="20">
        <v>0</v>
      </c>
      <c r="D118" s="20">
        <v>1000</v>
      </c>
      <c r="E118" s="21">
        <v>0</v>
      </c>
      <c r="F118" s="21">
        <v>1000</v>
      </c>
      <c r="G118" s="6"/>
    </row>
    <row x14ac:dyDescent="0.25" r="119" customHeight="1" ht="19.5">
      <c r="A119" s="3" t="s">
        <v>2696</v>
      </c>
      <c r="B119" s="3" t="s">
        <v>2697</v>
      </c>
      <c r="C119" s="20">
        <v>0</v>
      </c>
      <c r="D119" s="20">
        <v>1000</v>
      </c>
      <c r="E119" s="21">
        <v>0</v>
      </c>
      <c r="F119" s="21">
        <v>1000</v>
      </c>
      <c r="G119" s="6"/>
    </row>
    <row x14ac:dyDescent="0.25" r="120" customHeight="1" ht="19.5">
      <c r="A120" s="3" t="s">
        <v>2698</v>
      </c>
      <c r="B120" s="3" t="s">
        <v>2699</v>
      </c>
      <c r="C120" s="20">
        <v>0</v>
      </c>
      <c r="D120" s="20">
        <v>1000</v>
      </c>
      <c r="E120" s="21">
        <v>0</v>
      </c>
      <c r="F120" s="21">
        <v>1000</v>
      </c>
      <c r="G120" s="6"/>
    </row>
    <row x14ac:dyDescent="0.25" r="121" customHeight="1" ht="19.5">
      <c r="A121" s="3" t="s">
        <v>2700</v>
      </c>
      <c r="B121" s="3" t="s">
        <v>2701</v>
      </c>
      <c r="C121" s="20">
        <v>0</v>
      </c>
      <c r="D121" s="20">
        <v>1000</v>
      </c>
      <c r="E121" s="21">
        <v>0</v>
      </c>
      <c r="F121" s="21">
        <v>1000</v>
      </c>
      <c r="G121" s="6"/>
    </row>
    <row x14ac:dyDescent="0.25" r="122" customHeight="1" ht="19.5">
      <c r="A122" s="3" t="s">
        <v>2702</v>
      </c>
      <c r="B122" s="3" t="s">
        <v>2703</v>
      </c>
      <c r="C122" s="20">
        <v>0</v>
      </c>
      <c r="D122" s="20">
        <v>1000</v>
      </c>
      <c r="E122" s="21">
        <v>0</v>
      </c>
      <c r="F122" s="21">
        <v>1000</v>
      </c>
      <c r="G122" s="6"/>
    </row>
    <row x14ac:dyDescent="0.25" r="123" customHeight="1" ht="19.5">
      <c r="A123" s="3" t="s">
        <v>2704</v>
      </c>
      <c r="B123" s="3" t="s">
        <v>2705</v>
      </c>
      <c r="C123" s="20">
        <v>0</v>
      </c>
      <c r="D123" s="20">
        <v>1000</v>
      </c>
      <c r="E123" s="21">
        <v>0</v>
      </c>
      <c r="F123" s="21">
        <v>1000</v>
      </c>
      <c r="G123" s="6"/>
    </row>
    <row x14ac:dyDescent="0.25" r="124" customHeight="1" ht="19.5">
      <c r="A124" s="3" t="s">
        <v>2706</v>
      </c>
      <c r="B124" s="3" t="s">
        <v>2707</v>
      </c>
      <c r="C124" s="20">
        <v>-1000</v>
      </c>
      <c r="D124" s="20">
        <v>1000</v>
      </c>
      <c r="E124" s="21">
        <v>-1000</v>
      </c>
      <c r="F124" s="21">
        <v>1000</v>
      </c>
      <c r="G124" s="6"/>
    </row>
    <row x14ac:dyDescent="0.25" r="125" customHeight="1" ht="19.5">
      <c r="A125" s="3" t="s">
        <v>2708</v>
      </c>
      <c r="B125" s="3" t="s">
        <v>2709</v>
      </c>
      <c r="C125" s="20">
        <v>0</v>
      </c>
      <c r="D125" s="20">
        <v>1000</v>
      </c>
      <c r="E125" s="21">
        <v>0</v>
      </c>
      <c r="F125" s="21">
        <v>1000</v>
      </c>
      <c r="G125" s="6"/>
    </row>
    <row x14ac:dyDescent="0.25" r="126" customHeight="1" ht="19.5">
      <c r="A126" s="3" t="s">
        <v>2710</v>
      </c>
      <c r="B126" s="3" t="s">
        <v>2711</v>
      </c>
      <c r="C126" s="20">
        <v>0</v>
      </c>
      <c r="D126" s="20">
        <v>1000</v>
      </c>
      <c r="E126" s="21">
        <v>0</v>
      </c>
      <c r="F126" s="21">
        <v>1000</v>
      </c>
      <c r="G126" s="6"/>
    </row>
    <row x14ac:dyDescent="0.25" r="127" customHeight="1" ht="19.5">
      <c r="A127" s="3" t="s">
        <v>2712</v>
      </c>
      <c r="B127" s="3" t="s">
        <v>2713</v>
      </c>
      <c r="C127" s="20">
        <v>0</v>
      </c>
      <c r="D127" s="20">
        <v>1000</v>
      </c>
      <c r="E127" s="21">
        <v>0</v>
      </c>
      <c r="F127" s="21">
        <v>1000</v>
      </c>
      <c r="G127" s="6"/>
    </row>
    <row x14ac:dyDescent="0.25" r="128" customHeight="1" ht="19.5">
      <c r="A128" s="3" t="s">
        <v>2714</v>
      </c>
      <c r="B128" s="3" t="s">
        <v>2715</v>
      </c>
      <c r="C128" s="20">
        <v>0</v>
      </c>
      <c r="D128" s="20">
        <v>1000</v>
      </c>
      <c r="E128" s="21">
        <v>0</v>
      </c>
      <c r="F128" s="21">
        <v>1000</v>
      </c>
      <c r="G128" s="6"/>
    </row>
    <row x14ac:dyDescent="0.25" r="129" customHeight="1" ht="19.5">
      <c r="A129" s="3" t="s">
        <v>2716</v>
      </c>
      <c r="B129" s="3" t="s">
        <v>2717</v>
      </c>
      <c r="C129" s="20">
        <v>0</v>
      </c>
      <c r="D129" s="20">
        <v>1000</v>
      </c>
      <c r="E129" s="21">
        <v>0</v>
      </c>
      <c r="F129" s="21">
        <v>1000</v>
      </c>
      <c r="G129" s="6"/>
    </row>
    <row x14ac:dyDescent="0.25" r="130" customHeight="1" ht="19.5">
      <c r="A130" s="3" t="s">
        <v>2718</v>
      </c>
      <c r="B130" s="3" t="s">
        <v>2719</v>
      </c>
      <c r="C130" s="20">
        <v>0</v>
      </c>
      <c r="D130" s="20">
        <v>1000</v>
      </c>
      <c r="E130" s="21">
        <v>0</v>
      </c>
      <c r="F130" s="21">
        <v>1000</v>
      </c>
      <c r="G130" s="6"/>
    </row>
    <row x14ac:dyDescent="0.25" r="131" customHeight="1" ht="19.5">
      <c r="A131" s="3" t="s">
        <v>2720</v>
      </c>
      <c r="B131" s="3" t="s">
        <v>2721</v>
      </c>
      <c r="C131" s="20">
        <v>-1000</v>
      </c>
      <c r="D131" s="20">
        <v>1000</v>
      </c>
      <c r="E131" s="21">
        <v>-1000</v>
      </c>
      <c r="F131" s="21">
        <v>1000</v>
      </c>
      <c r="G131" s="6"/>
    </row>
    <row x14ac:dyDescent="0.25" r="132" customHeight="1" ht="19.5">
      <c r="A132" s="3" t="s">
        <v>2722</v>
      </c>
      <c r="B132" s="3" t="s">
        <v>2723</v>
      </c>
      <c r="C132" s="20">
        <v>-1000</v>
      </c>
      <c r="D132" s="20">
        <v>1000</v>
      </c>
      <c r="E132" s="21">
        <v>-1000</v>
      </c>
      <c r="F132" s="21">
        <v>1000</v>
      </c>
      <c r="G132" s="6"/>
    </row>
    <row x14ac:dyDescent="0.25" r="133" customHeight="1" ht="19.5">
      <c r="A133" s="3" t="s">
        <v>2724</v>
      </c>
      <c r="B133" s="3" t="s">
        <v>2725</v>
      </c>
      <c r="C133" s="20">
        <v>-1000</v>
      </c>
      <c r="D133" s="20">
        <v>1000</v>
      </c>
      <c r="E133" s="21">
        <v>-1000</v>
      </c>
      <c r="F133" s="21">
        <v>1000</v>
      </c>
      <c r="G133" s="6"/>
    </row>
    <row x14ac:dyDescent="0.25" r="134" customHeight="1" ht="19.5">
      <c r="A134" s="3" t="s">
        <v>2726</v>
      </c>
      <c r="B134" s="3" t="s">
        <v>2727</v>
      </c>
      <c r="C134" s="20">
        <v>0</v>
      </c>
      <c r="D134" s="20">
        <v>1000</v>
      </c>
      <c r="E134" s="21">
        <v>0</v>
      </c>
      <c r="F134" s="21">
        <v>1000</v>
      </c>
      <c r="G134" s="6"/>
    </row>
    <row x14ac:dyDescent="0.25" r="135" customHeight="1" ht="19.5">
      <c r="A135" s="3" t="s">
        <v>2728</v>
      </c>
      <c r="B135" s="3" t="s">
        <v>2729</v>
      </c>
      <c r="C135" s="20">
        <v>-1000</v>
      </c>
      <c r="D135" s="20">
        <v>1000</v>
      </c>
      <c r="E135" s="21">
        <v>-1000</v>
      </c>
      <c r="F135" s="21">
        <v>1000</v>
      </c>
      <c r="G135" s="6"/>
    </row>
    <row x14ac:dyDescent="0.25" r="136" customHeight="1" ht="19.5">
      <c r="A136" s="3" t="s">
        <v>2730</v>
      </c>
      <c r="B136" s="3" t="s">
        <v>2731</v>
      </c>
      <c r="C136" s="20">
        <v>-1000</v>
      </c>
      <c r="D136" s="20">
        <v>1000</v>
      </c>
      <c r="E136" s="21">
        <v>-1000</v>
      </c>
      <c r="F136" s="21">
        <v>1000</v>
      </c>
      <c r="G136" s="6"/>
    </row>
    <row x14ac:dyDescent="0.25" r="137" customHeight="1" ht="19.5">
      <c r="A137" s="3" t="s">
        <v>2732</v>
      </c>
      <c r="B137" s="3" t="s">
        <v>2733</v>
      </c>
      <c r="C137" s="20">
        <v>-1000</v>
      </c>
      <c r="D137" s="20">
        <v>1000</v>
      </c>
      <c r="E137" s="21">
        <v>-1000</v>
      </c>
      <c r="F137" s="21">
        <v>1000</v>
      </c>
      <c r="G137" s="6"/>
    </row>
    <row x14ac:dyDescent="0.25" r="138" customHeight="1" ht="19.5">
      <c r="A138" s="3" t="s">
        <v>2734</v>
      </c>
      <c r="B138" s="3" t="s">
        <v>2735</v>
      </c>
      <c r="C138" s="20">
        <v>-1000</v>
      </c>
      <c r="D138" s="20">
        <v>1000</v>
      </c>
      <c r="E138" s="21">
        <v>-1000</v>
      </c>
      <c r="F138" s="21">
        <v>1000</v>
      </c>
      <c r="G138" s="6"/>
    </row>
    <row x14ac:dyDescent="0.25" r="139" customHeight="1" ht="19.5">
      <c r="A139" s="3" t="s">
        <v>2736</v>
      </c>
      <c r="B139" s="3" t="s">
        <v>2737</v>
      </c>
      <c r="C139" s="20">
        <v>0</v>
      </c>
      <c r="D139" s="20">
        <v>1000</v>
      </c>
      <c r="E139" s="21">
        <v>0</v>
      </c>
      <c r="F139" s="21">
        <v>1000</v>
      </c>
      <c r="G139" s="6"/>
    </row>
    <row x14ac:dyDescent="0.25" r="140" customHeight="1" ht="19.5">
      <c r="A140" s="3" t="s">
        <v>2738</v>
      </c>
      <c r="B140" s="3" t="s">
        <v>2739</v>
      </c>
      <c r="C140" s="20">
        <v>0</v>
      </c>
      <c r="D140" s="20">
        <v>1000</v>
      </c>
      <c r="E140" s="21">
        <v>0</v>
      </c>
      <c r="F140" s="21">
        <v>1000</v>
      </c>
      <c r="G140" s="6"/>
    </row>
    <row x14ac:dyDescent="0.25" r="141" customHeight="1" ht="19.5">
      <c r="A141" s="3" t="s">
        <v>2740</v>
      </c>
      <c r="B141" s="3" t="s">
        <v>2741</v>
      </c>
      <c r="C141" s="20">
        <v>0</v>
      </c>
      <c r="D141" s="20">
        <v>1000</v>
      </c>
      <c r="E141" s="21">
        <v>0</v>
      </c>
      <c r="F141" s="21">
        <v>1000</v>
      </c>
      <c r="G141" s="6"/>
    </row>
    <row x14ac:dyDescent="0.25" r="142" customHeight="1" ht="19.5">
      <c r="A142" s="3" t="s">
        <v>2742</v>
      </c>
      <c r="B142" s="3" t="s">
        <v>2743</v>
      </c>
      <c r="C142" s="20">
        <v>0</v>
      </c>
      <c r="D142" s="20">
        <v>1000</v>
      </c>
      <c r="E142" s="21">
        <v>0</v>
      </c>
      <c r="F142" s="21">
        <v>1000</v>
      </c>
      <c r="G142" s="6"/>
    </row>
    <row x14ac:dyDescent="0.25" r="143" customHeight="1" ht="19.5">
      <c r="A143" s="3" t="s">
        <v>2744</v>
      </c>
      <c r="B143" s="3" t="s">
        <v>2745</v>
      </c>
      <c r="C143" s="20">
        <v>-1000</v>
      </c>
      <c r="D143" s="20">
        <v>1000</v>
      </c>
      <c r="E143" s="21">
        <v>-1000</v>
      </c>
      <c r="F143" s="21">
        <v>1000</v>
      </c>
      <c r="G143" s="6"/>
    </row>
    <row x14ac:dyDescent="0.25" r="144" customHeight="1" ht="19.5">
      <c r="A144" s="3" t="s">
        <v>2746</v>
      </c>
      <c r="B144" s="3" t="s">
        <v>2747</v>
      </c>
      <c r="C144" s="20">
        <v>0</v>
      </c>
      <c r="D144" s="20">
        <v>1000</v>
      </c>
      <c r="E144" s="21">
        <v>0</v>
      </c>
      <c r="F144" s="21">
        <v>1000</v>
      </c>
      <c r="G144" s="6"/>
    </row>
    <row x14ac:dyDescent="0.25" r="145" customHeight="1" ht="19.5">
      <c r="A145" s="3" t="s">
        <v>2748</v>
      </c>
      <c r="B145" s="3" t="s">
        <v>2749</v>
      </c>
      <c r="C145" s="20">
        <v>0</v>
      </c>
      <c r="D145" s="20">
        <v>1000</v>
      </c>
      <c r="E145" s="21">
        <v>0</v>
      </c>
      <c r="F145" s="21">
        <v>1000</v>
      </c>
      <c r="G145" s="6"/>
    </row>
    <row x14ac:dyDescent="0.25" r="146" customHeight="1" ht="19.5">
      <c r="A146" s="3" t="s">
        <v>2750</v>
      </c>
      <c r="B146" s="3" t="s">
        <v>2751</v>
      </c>
      <c r="C146" s="20">
        <v>0</v>
      </c>
      <c r="D146" s="20">
        <v>1000</v>
      </c>
      <c r="E146" s="21">
        <v>0</v>
      </c>
      <c r="F146" s="21">
        <v>1000</v>
      </c>
      <c r="G146" s="6"/>
    </row>
    <row x14ac:dyDescent="0.25" r="147" customHeight="1" ht="19.5">
      <c r="A147" s="3" t="s">
        <v>2752</v>
      </c>
      <c r="B147" s="3" t="s">
        <v>2753</v>
      </c>
      <c r="C147" s="20">
        <v>0</v>
      </c>
      <c r="D147" s="20">
        <v>1000</v>
      </c>
      <c r="E147" s="21">
        <v>0</v>
      </c>
      <c r="F147" s="21">
        <v>1000</v>
      </c>
      <c r="G147" s="6"/>
    </row>
    <row x14ac:dyDescent="0.25" r="148" customHeight="1" ht="19.5">
      <c r="A148" s="3" t="s">
        <v>2754</v>
      </c>
      <c r="B148" s="3" t="s">
        <v>2755</v>
      </c>
      <c r="C148" s="20">
        <v>0</v>
      </c>
      <c r="D148" s="20">
        <v>1000</v>
      </c>
      <c r="E148" s="21">
        <v>0</v>
      </c>
      <c r="F148" s="21">
        <v>1000</v>
      </c>
      <c r="G148" s="6"/>
    </row>
    <row x14ac:dyDescent="0.25" r="149" customHeight="1" ht="19.5">
      <c r="A149" s="3" t="s">
        <v>2756</v>
      </c>
      <c r="B149" s="3" t="s">
        <v>2757</v>
      </c>
      <c r="C149" s="20">
        <v>0</v>
      </c>
      <c r="D149" s="20">
        <v>1000</v>
      </c>
      <c r="E149" s="21">
        <v>0</v>
      </c>
      <c r="F149" s="21">
        <v>1000</v>
      </c>
      <c r="G149" s="6"/>
    </row>
    <row x14ac:dyDescent="0.25" r="150" customHeight="1" ht="19.5">
      <c r="A150" s="3" t="s">
        <v>2758</v>
      </c>
      <c r="B150" s="3" t="s">
        <v>2759</v>
      </c>
      <c r="C150" s="20">
        <v>0</v>
      </c>
      <c r="D150" s="20">
        <v>1000</v>
      </c>
      <c r="E150" s="21">
        <v>0</v>
      </c>
      <c r="F150" s="21">
        <v>1000</v>
      </c>
      <c r="G150" s="6"/>
    </row>
    <row x14ac:dyDescent="0.25" r="151" customHeight="1" ht="19.5">
      <c r="A151" s="3" t="s">
        <v>2760</v>
      </c>
      <c r="B151" s="3" t="s">
        <v>2761</v>
      </c>
      <c r="C151" s="20">
        <v>0</v>
      </c>
      <c r="D151" s="20">
        <v>1000</v>
      </c>
      <c r="E151" s="21">
        <v>0</v>
      </c>
      <c r="F151" s="21">
        <v>1000</v>
      </c>
      <c r="G151" s="6"/>
    </row>
    <row x14ac:dyDescent="0.25" r="152" customHeight="1" ht="19.5">
      <c r="A152" s="3" t="s">
        <v>2762</v>
      </c>
      <c r="B152" s="3" t="s">
        <v>2763</v>
      </c>
      <c r="C152" s="20">
        <v>0</v>
      </c>
      <c r="D152" s="20">
        <v>1000</v>
      </c>
      <c r="E152" s="21">
        <v>0</v>
      </c>
      <c r="F152" s="21">
        <v>1000</v>
      </c>
      <c r="G152" s="6"/>
    </row>
    <row x14ac:dyDescent="0.25" r="153" customHeight="1" ht="19.5">
      <c r="A153" s="3" t="s">
        <v>2764</v>
      </c>
      <c r="B153" s="3" t="s">
        <v>2765</v>
      </c>
      <c r="C153" s="20">
        <v>0</v>
      </c>
      <c r="D153" s="20">
        <v>1000</v>
      </c>
      <c r="E153" s="21">
        <v>0</v>
      </c>
      <c r="F153" s="21">
        <v>1000</v>
      </c>
      <c r="G153" s="6"/>
    </row>
    <row x14ac:dyDescent="0.25" r="154" customHeight="1" ht="19.5">
      <c r="A154" s="3" t="s">
        <v>2766</v>
      </c>
      <c r="B154" s="3" t="s">
        <v>2767</v>
      </c>
      <c r="C154" s="20">
        <v>0</v>
      </c>
      <c r="D154" s="20">
        <v>1000</v>
      </c>
      <c r="E154" s="21">
        <v>0</v>
      </c>
      <c r="F154" s="21">
        <v>1000</v>
      </c>
      <c r="G154" s="6"/>
    </row>
    <row x14ac:dyDescent="0.25" r="155" customHeight="1" ht="19.5">
      <c r="A155" s="3" t="s">
        <v>2768</v>
      </c>
      <c r="B155" s="3" t="s">
        <v>2769</v>
      </c>
      <c r="C155" s="20">
        <v>0</v>
      </c>
      <c r="D155" s="20">
        <v>1000</v>
      </c>
      <c r="E155" s="21">
        <v>0</v>
      </c>
      <c r="F155" s="21">
        <v>1000</v>
      </c>
      <c r="G155" s="6"/>
    </row>
    <row x14ac:dyDescent="0.25" r="156" customHeight="1" ht="19.5">
      <c r="A156" s="3" t="s">
        <v>2770</v>
      </c>
      <c r="B156" s="3" t="s">
        <v>2771</v>
      </c>
      <c r="C156" s="20">
        <v>0</v>
      </c>
      <c r="D156" s="20">
        <v>1000</v>
      </c>
      <c r="E156" s="21">
        <v>0</v>
      </c>
      <c r="F156" s="21">
        <v>1000</v>
      </c>
      <c r="G156" s="6"/>
    </row>
    <row x14ac:dyDescent="0.25" r="157" customHeight="1" ht="19.5">
      <c r="A157" s="3" t="s">
        <v>2772</v>
      </c>
      <c r="B157" s="3" t="s">
        <v>2773</v>
      </c>
      <c r="C157" s="20">
        <v>-1000</v>
      </c>
      <c r="D157" s="20">
        <v>1000</v>
      </c>
      <c r="E157" s="21">
        <v>-1000</v>
      </c>
      <c r="F157" s="21">
        <v>1000</v>
      </c>
      <c r="G157" s="6"/>
    </row>
    <row x14ac:dyDescent="0.25" r="158" customHeight="1" ht="19.5">
      <c r="A158" s="3" t="s">
        <v>2774</v>
      </c>
      <c r="B158" s="3" t="s">
        <v>2775</v>
      </c>
      <c r="C158" s="20">
        <v>0</v>
      </c>
      <c r="D158" s="20">
        <v>1000</v>
      </c>
      <c r="E158" s="21">
        <v>0</v>
      </c>
      <c r="F158" s="21">
        <v>1000</v>
      </c>
      <c r="G158" s="6"/>
    </row>
    <row x14ac:dyDescent="0.25" r="159" customHeight="1" ht="19.5">
      <c r="A159" s="3" t="s">
        <v>2776</v>
      </c>
      <c r="B159" s="3" t="s">
        <v>2777</v>
      </c>
      <c r="C159" s="20">
        <v>-1000</v>
      </c>
      <c r="D159" s="20">
        <v>1000</v>
      </c>
      <c r="E159" s="21">
        <v>-1000</v>
      </c>
      <c r="F159" s="21">
        <v>1000</v>
      </c>
      <c r="G159" s="6"/>
    </row>
    <row x14ac:dyDescent="0.25" r="160" customHeight="1" ht="19.5">
      <c r="A160" s="3" t="s">
        <v>2778</v>
      </c>
      <c r="B160" s="3" t="s">
        <v>2779</v>
      </c>
      <c r="C160" s="20">
        <v>0</v>
      </c>
      <c r="D160" s="20">
        <v>1000</v>
      </c>
      <c r="E160" s="21">
        <v>0</v>
      </c>
      <c r="F160" s="21">
        <v>1000</v>
      </c>
      <c r="G160" s="6"/>
    </row>
    <row x14ac:dyDescent="0.25" r="161" customHeight="1" ht="19.5">
      <c r="A161" s="3" t="s">
        <v>2780</v>
      </c>
      <c r="B161" s="3" t="s">
        <v>2781</v>
      </c>
      <c r="C161" s="20">
        <v>0</v>
      </c>
      <c r="D161" s="20">
        <v>1000</v>
      </c>
      <c r="E161" s="21">
        <v>0</v>
      </c>
      <c r="F161" s="21">
        <v>1000</v>
      </c>
      <c r="G161" s="6"/>
    </row>
    <row x14ac:dyDescent="0.25" r="162" customHeight="1" ht="19.5">
      <c r="A162" s="3" t="s">
        <v>2782</v>
      </c>
      <c r="B162" s="3" t="s">
        <v>2783</v>
      </c>
      <c r="C162" s="20">
        <v>0</v>
      </c>
      <c r="D162" s="20">
        <v>1000</v>
      </c>
      <c r="E162" s="21">
        <v>0</v>
      </c>
      <c r="F162" s="21">
        <v>1000</v>
      </c>
      <c r="G162" s="6"/>
    </row>
    <row x14ac:dyDescent="0.25" r="163" customHeight="1" ht="19.5">
      <c r="A163" s="3" t="s">
        <v>2784</v>
      </c>
      <c r="B163" s="3" t="s">
        <v>2785</v>
      </c>
      <c r="C163" s="20">
        <v>0</v>
      </c>
      <c r="D163" s="20">
        <v>1000</v>
      </c>
      <c r="E163" s="21">
        <v>0</v>
      </c>
      <c r="F163" s="21">
        <v>1000</v>
      </c>
      <c r="G163" s="6"/>
    </row>
    <row x14ac:dyDescent="0.25" r="164" customHeight="1" ht="19.5">
      <c r="A164" s="3" t="s">
        <v>2786</v>
      </c>
      <c r="B164" s="3" t="s">
        <v>2787</v>
      </c>
      <c r="C164" s="20">
        <v>0</v>
      </c>
      <c r="D164" s="20">
        <v>1000</v>
      </c>
      <c r="E164" s="21">
        <v>0</v>
      </c>
      <c r="F164" s="21">
        <v>1000</v>
      </c>
      <c r="G164" s="6"/>
    </row>
    <row x14ac:dyDescent="0.25" r="165" customHeight="1" ht="19.5">
      <c r="A165" s="3" t="s">
        <v>2788</v>
      </c>
      <c r="B165" s="3" t="s">
        <v>2789</v>
      </c>
      <c r="C165" s="20">
        <v>0</v>
      </c>
      <c r="D165" s="20">
        <v>1000</v>
      </c>
      <c r="E165" s="21">
        <v>0</v>
      </c>
      <c r="F165" s="21">
        <v>1000</v>
      </c>
      <c r="G165" s="6"/>
    </row>
    <row x14ac:dyDescent="0.25" r="166" customHeight="1" ht="19.5">
      <c r="A166" s="3" t="s">
        <v>2790</v>
      </c>
      <c r="B166" s="3" t="s">
        <v>2791</v>
      </c>
      <c r="C166" s="20">
        <v>0</v>
      </c>
      <c r="D166" s="20">
        <v>1000</v>
      </c>
      <c r="E166" s="21">
        <v>0</v>
      </c>
      <c r="F166" s="21">
        <v>1000</v>
      </c>
      <c r="G166" s="6"/>
    </row>
    <row x14ac:dyDescent="0.25" r="167" customHeight="1" ht="19.5">
      <c r="A167" s="3" t="s">
        <v>2792</v>
      </c>
      <c r="B167" s="3" t="s">
        <v>2793</v>
      </c>
      <c r="C167" s="20">
        <v>0</v>
      </c>
      <c r="D167" s="20">
        <v>1000</v>
      </c>
      <c r="E167" s="21">
        <v>0</v>
      </c>
      <c r="F167" s="21">
        <v>1000</v>
      </c>
      <c r="G167" s="6"/>
    </row>
    <row x14ac:dyDescent="0.25" r="168" customHeight="1" ht="19.5">
      <c r="A168" s="3" t="s">
        <v>2794</v>
      </c>
      <c r="B168" s="3" t="s">
        <v>2795</v>
      </c>
      <c r="C168" s="20">
        <v>0</v>
      </c>
      <c r="D168" s="20">
        <v>1000</v>
      </c>
      <c r="E168" s="21">
        <v>0</v>
      </c>
      <c r="F168" s="21">
        <v>1000</v>
      </c>
      <c r="G168" s="6"/>
    </row>
    <row x14ac:dyDescent="0.25" r="169" customHeight="1" ht="19.5">
      <c r="A169" s="3" t="s">
        <v>2796</v>
      </c>
      <c r="B169" s="3" t="s">
        <v>2797</v>
      </c>
      <c r="C169" s="20">
        <v>0</v>
      </c>
      <c r="D169" s="20">
        <v>1000</v>
      </c>
      <c r="E169" s="21">
        <v>0</v>
      </c>
      <c r="F169" s="21">
        <v>1000</v>
      </c>
      <c r="G169" s="6"/>
    </row>
    <row x14ac:dyDescent="0.25" r="170" customHeight="1" ht="19.5">
      <c r="A170" s="3" t="s">
        <v>2798</v>
      </c>
      <c r="B170" s="3" t="s">
        <v>2799</v>
      </c>
      <c r="C170" s="20">
        <v>0</v>
      </c>
      <c r="D170" s="20">
        <v>1000</v>
      </c>
      <c r="E170" s="21">
        <v>0</v>
      </c>
      <c r="F170" s="21">
        <v>1000</v>
      </c>
      <c r="G170" s="6"/>
    </row>
    <row x14ac:dyDescent="0.25" r="171" customHeight="1" ht="19.5">
      <c r="A171" s="3" t="s">
        <v>2800</v>
      </c>
      <c r="B171" s="3" t="s">
        <v>2801</v>
      </c>
      <c r="C171" s="20">
        <v>0</v>
      </c>
      <c r="D171" s="20">
        <v>1000</v>
      </c>
      <c r="E171" s="21">
        <v>0</v>
      </c>
      <c r="F171" s="21">
        <v>1000</v>
      </c>
      <c r="G171" s="6"/>
    </row>
    <row x14ac:dyDescent="0.25" r="172" customHeight="1" ht="19.5">
      <c r="A172" s="3" t="s">
        <v>2802</v>
      </c>
      <c r="B172" s="3" t="s">
        <v>2803</v>
      </c>
      <c r="C172" s="20">
        <v>0</v>
      </c>
      <c r="D172" s="20">
        <v>1000</v>
      </c>
      <c r="E172" s="21">
        <v>0</v>
      </c>
      <c r="F172" s="21">
        <v>1000</v>
      </c>
      <c r="G172" s="6"/>
    </row>
    <row x14ac:dyDescent="0.25" r="173" customHeight="1" ht="19.5">
      <c r="A173" s="3" t="s">
        <v>2804</v>
      </c>
      <c r="B173" s="3" t="s">
        <v>2805</v>
      </c>
      <c r="C173" s="20">
        <v>0</v>
      </c>
      <c r="D173" s="20">
        <v>1000</v>
      </c>
      <c r="E173" s="21">
        <v>0</v>
      </c>
      <c r="F173" s="21">
        <v>1000</v>
      </c>
      <c r="G173" s="6"/>
    </row>
    <row x14ac:dyDescent="0.25" r="174" customHeight="1" ht="19.5">
      <c r="A174" s="3" t="s">
        <v>2806</v>
      </c>
      <c r="B174" s="3" t="s">
        <v>2807</v>
      </c>
      <c r="C174" s="20">
        <v>0</v>
      </c>
      <c r="D174" s="20">
        <v>1000</v>
      </c>
      <c r="E174" s="21">
        <v>0</v>
      </c>
      <c r="F174" s="21">
        <v>1000</v>
      </c>
      <c r="G174" s="6"/>
    </row>
    <row x14ac:dyDescent="0.25" r="175" customHeight="1" ht="19.5">
      <c r="A175" s="3" t="s">
        <v>2808</v>
      </c>
      <c r="B175" s="3" t="s">
        <v>2809</v>
      </c>
      <c r="C175" s="20">
        <v>0</v>
      </c>
      <c r="D175" s="20">
        <v>1000</v>
      </c>
      <c r="E175" s="21">
        <v>0</v>
      </c>
      <c r="F175" s="21">
        <v>1000</v>
      </c>
      <c r="G175" s="6"/>
    </row>
    <row x14ac:dyDescent="0.25" r="176" customHeight="1" ht="19.5">
      <c r="A176" s="3" t="s">
        <v>2810</v>
      </c>
      <c r="B176" s="3" t="s">
        <v>2811</v>
      </c>
      <c r="C176" s="20">
        <v>0</v>
      </c>
      <c r="D176" s="20">
        <v>1000</v>
      </c>
      <c r="E176" s="21">
        <v>0</v>
      </c>
      <c r="F176" s="21">
        <v>1000</v>
      </c>
      <c r="G176" s="6"/>
    </row>
    <row x14ac:dyDescent="0.25" r="177" customHeight="1" ht="19.5">
      <c r="A177" s="3" t="s">
        <v>2812</v>
      </c>
      <c r="B177" s="3" t="s">
        <v>2813</v>
      </c>
      <c r="C177" s="20">
        <v>0</v>
      </c>
      <c r="D177" s="20">
        <v>1000</v>
      </c>
      <c r="E177" s="21">
        <v>0</v>
      </c>
      <c r="F177" s="21">
        <v>1000</v>
      </c>
      <c r="G177" s="6"/>
    </row>
    <row x14ac:dyDescent="0.25" r="178" customHeight="1" ht="19.5">
      <c r="A178" s="3" t="s">
        <v>2814</v>
      </c>
      <c r="B178" s="3" t="s">
        <v>2815</v>
      </c>
      <c r="C178" s="20">
        <v>-1000</v>
      </c>
      <c r="D178" s="20">
        <v>1000</v>
      </c>
      <c r="E178" s="21">
        <v>-1000</v>
      </c>
      <c r="F178" s="21">
        <v>1000</v>
      </c>
      <c r="G178" s="6"/>
    </row>
    <row x14ac:dyDescent="0.25" r="179" customHeight="1" ht="19.5">
      <c r="A179" s="3" t="s">
        <v>2816</v>
      </c>
      <c r="B179" s="3" t="s">
        <v>2817</v>
      </c>
      <c r="C179" s="20">
        <v>0</v>
      </c>
      <c r="D179" s="20">
        <v>1000</v>
      </c>
      <c r="E179" s="21">
        <v>0</v>
      </c>
      <c r="F179" s="21">
        <v>1000</v>
      </c>
      <c r="G179" s="6"/>
    </row>
    <row x14ac:dyDescent="0.25" r="180" customHeight="1" ht="19.5">
      <c r="A180" s="3" t="s">
        <v>2818</v>
      </c>
      <c r="B180" s="3" t="s">
        <v>2819</v>
      </c>
      <c r="C180" s="20">
        <v>-1000</v>
      </c>
      <c r="D180" s="20">
        <v>1000</v>
      </c>
      <c r="E180" s="21">
        <v>-1000</v>
      </c>
      <c r="F180" s="21">
        <v>1000</v>
      </c>
      <c r="G180" s="6"/>
    </row>
    <row x14ac:dyDescent="0.25" r="181" customHeight="1" ht="19.5">
      <c r="A181" s="3" t="s">
        <v>2820</v>
      </c>
      <c r="B181" s="3" t="s">
        <v>2821</v>
      </c>
      <c r="C181" s="20">
        <v>-1000</v>
      </c>
      <c r="D181" s="20">
        <v>1000</v>
      </c>
      <c r="E181" s="21">
        <v>-1000</v>
      </c>
      <c r="F181" s="21">
        <v>1000</v>
      </c>
      <c r="G181" s="6"/>
    </row>
    <row x14ac:dyDescent="0.25" r="182" customHeight="1" ht="19.5">
      <c r="A182" s="3" t="s">
        <v>2822</v>
      </c>
      <c r="B182" s="3" t="s">
        <v>2823</v>
      </c>
      <c r="C182" s="20">
        <v>0</v>
      </c>
      <c r="D182" s="20">
        <v>1000</v>
      </c>
      <c r="E182" s="21">
        <v>0</v>
      </c>
      <c r="F182" s="21">
        <v>1000</v>
      </c>
      <c r="G182" s="6"/>
    </row>
    <row x14ac:dyDescent="0.25" r="183" customHeight="1" ht="19.5">
      <c r="A183" s="3" t="s">
        <v>2824</v>
      </c>
      <c r="B183" s="3" t="s">
        <v>2825</v>
      </c>
      <c r="C183" s="20">
        <v>0</v>
      </c>
      <c r="D183" s="20">
        <v>1000</v>
      </c>
      <c r="E183" s="21">
        <v>0</v>
      </c>
      <c r="F183" s="21">
        <v>1000</v>
      </c>
      <c r="G183" s="6"/>
    </row>
    <row x14ac:dyDescent="0.25" r="184" customHeight="1" ht="19.5">
      <c r="A184" s="3" t="s">
        <v>2826</v>
      </c>
      <c r="B184" s="3" t="s">
        <v>2827</v>
      </c>
      <c r="C184" s="20">
        <v>0</v>
      </c>
      <c r="D184" s="20">
        <v>1000</v>
      </c>
      <c r="E184" s="21">
        <v>0</v>
      </c>
      <c r="F184" s="21">
        <v>1000</v>
      </c>
      <c r="G184" s="6"/>
    </row>
    <row x14ac:dyDescent="0.25" r="185" customHeight="1" ht="19.5">
      <c r="A185" s="3" t="s">
        <v>2828</v>
      </c>
      <c r="B185" s="3" t="s">
        <v>2829</v>
      </c>
      <c r="C185" s="20">
        <v>0</v>
      </c>
      <c r="D185" s="20">
        <v>1000</v>
      </c>
      <c r="E185" s="21">
        <v>0</v>
      </c>
      <c r="F185" s="21">
        <v>1000</v>
      </c>
      <c r="G185" s="6"/>
    </row>
    <row x14ac:dyDescent="0.25" r="186" customHeight="1" ht="19.5">
      <c r="A186" s="3" t="s">
        <v>2830</v>
      </c>
      <c r="B186" s="3" t="s">
        <v>2831</v>
      </c>
      <c r="C186" s="20">
        <v>-1000</v>
      </c>
      <c r="D186" s="20">
        <v>1000</v>
      </c>
      <c r="E186" s="21">
        <v>-1000</v>
      </c>
      <c r="F186" s="21">
        <v>1000</v>
      </c>
      <c r="G186" s="6"/>
    </row>
    <row x14ac:dyDescent="0.25" r="187" customHeight="1" ht="19.5">
      <c r="A187" s="3" t="s">
        <v>2832</v>
      </c>
      <c r="B187" s="3" t="s">
        <v>2833</v>
      </c>
      <c r="C187" s="20">
        <v>-1000</v>
      </c>
      <c r="D187" s="20">
        <v>1000</v>
      </c>
      <c r="E187" s="21">
        <v>-1000</v>
      </c>
      <c r="F187" s="21">
        <v>1000</v>
      </c>
      <c r="G187" s="6"/>
    </row>
    <row x14ac:dyDescent="0.25" r="188" customHeight="1" ht="19.5">
      <c r="A188" s="3" t="s">
        <v>2834</v>
      </c>
      <c r="B188" s="3" t="s">
        <v>2835</v>
      </c>
      <c r="C188" s="20">
        <v>0</v>
      </c>
      <c r="D188" s="20">
        <v>1000</v>
      </c>
      <c r="E188" s="21">
        <v>0</v>
      </c>
      <c r="F188" s="21">
        <v>1000</v>
      </c>
      <c r="G188" s="6"/>
    </row>
    <row x14ac:dyDescent="0.25" r="189" customHeight="1" ht="19.5">
      <c r="A189" s="3" t="s">
        <v>2836</v>
      </c>
      <c r="B189" s="3" t="s">
        <v>2837</v>
      </c>
      <c r="C189" s="20">
        <v>-1000</v>
      </c>
      <c r="D189" s="20">
        <v>1000</v>
      </c>
      <c r="E189" s="21">
        <v>-1000</v>
      </c>
      <c r="F189" s="21">
        <v>1000</v>
      </c>
      <c r="G189" s="6"/>
    </row>
    <row x14ac:dyDescent="0.25" r="190" customHeight="1" ht="19.5">
      <c r="A190" s="3" t="s">
        <v>2838</v>
      </c>
      <c r="B190" s="3" t="s">
        <v>2839</v>
      </c>
      <c r="C190" s="20">
        <v>0</v>
      </c>
      <c r="D190" s="20">
        <v>1000</v>
      </c>
      <c r="E190" s="21">
        <v>0</v>
      </c>
      <c r="F190" s="21">
        <v>1000</v>
      </c>
      <c r="G190" s="6"/>
    </row>
    <row x14ac:dyDescent="0.25" r="191" customHeight="1" ht="19.5">
      <c r="A191" s="3" t="s">
        <v>2840</v>
      </c>
      <c r="B191" s="3" t="s">
        <v>2841</v>
      </c>
      <c r="C191" s="20">
        <v>0</v>
      </c>
      <c r="D191" s="20">
        <v>1000</v>
      </c>
      <c r="E191" s="21">
        <v>0</v>
      </c>
      <c r="F191" s="21">
        <v>1000</v>
      </c>
      <c r="G191" s="6"/>
    </row>
    <row x14ac:dyDescent="0.25" r="192" customHeight="1" ht="19.5">
      <c r="A192" s="3" t="s">
        <v>2842</v>
      </c>
      <c r="B192" s="3" t="s">
        <v>2843</v>
      </c>
      <c r="C192" s="20">
        <v>-1000</v>
      </c>
      <c r="D192" s="20">
        <v>1000</v>
      </c>
      <c r="E192" s="21">
        <v>-1000</v>
      </c>
      <c r="F192" s="21">
        <v>1000</v>
      </c>
      <c r="G192" s="6"/>
    </row>
    <row x14ac:dyDescent="0.25" r="193" customHeight="1" ht="19.5">
      <c r="A193" s="3" t="s">
        <v>2844</v>
      </c>
      <c r="B193" s="3" t="s">
        <v>2845</v>
      </c>
      <c r="C193" s="20">
        <v>-1000</v>
      </c>
      <c r="D193" s="20">
        <v>1000</v>
      </c>
      <c r="E193" s="21">
        <v>-1000</v>
      </c>
      <c r="F193" s="21">
        <v>1000</v>
      </c>
      <c r="G193" s="6"/>
    </row>
    <row x14ac:dyDescent="0.25" r="194" customHeight="1" ht="19.5">
      <c r="A194" s="3" t="s">
        <v>2846</v>
      </c>
      <c r="B194" s="3" t="s">
        <v>2847</v>
      </c>
      <c r="C194" s="20">
        <v>-1000</v>
      </c>
      <c r="D194" s="20">
        <v>1000</v>
      </c>
      <c r="E194" s="21">
        <v>-1000</v>
      </c>
      <c r="F194" s="21">
        <v>1000</v>
      </c>
      <c r="G194" s="6"/>
    </row>
    <row x14ac:dyDescent="0.25" r="195" customHeight="1" ht="19.5">
      <c r="A195" s="3" t="s">
        <v>2848</v>
      </c>
      <c r="B195" s="3" t="s">
        <v>2849</v>
      </c>
      <c r="C195" s="20">
        <v>0</v>
      </c>
      <c r="D195" s="20">
        <v>1000</v>
      </c>
      <c r="E195" s="21">
        <v>0</v>
      </c>
      <c r="F195" s="21">
        <v>1000</v>
      </c>
      <c r="G195" s="6"/>
    </row>
    <row x14ac:dyDescent="0.25" r="196" customHeight="1" ht="19.5">
      <c r="A196" s="3" t="s">
        <v>2850</v>
      </c>
      <c r="B196" s="3" t="s">
        <v>2851</v>
      </c>
      <c r="C196" s="20">
        <v>0</v>
      </c>
      <c r="D196" s="20">
        <v>1000</v>
      </c>
      <c r="E196" s="21">
        <v>0</v>
      </c>
      <c r="F196" s="21">
        <v>1000</v>
      </c>
      <c r="G196" s="6"/>
    </row>
    <row x14ac:dyDescent="0.25" r="197" customHeight="1" ht="19.5">
      <c r="A197" s="3" t="s">
        <v>2852</v>
      </c>
      <c r="B197" s="3" t="s">
        <v>2853</v>
      </c>
      <c r="C197" s="20">
        <v>0</v>
      </c>
      <c r="D197" s="20">
        <v>1000</v>
      </c>
      <c r="E197" s="21">
        <v>0</v>
      </c>
      <c r="F197" s="21">
        <v>1000</v>
      </c>
      <c r="G197" s="6"/>
    </row>
    <row x14ac:dyDescent="0.25" r="198" customHeight="1" ht="19.5">
      <c r="A198" s="3" t="s">
        <v>2854</v>
      </c>
      <c r="B198" s="3" t="s">
        <v>2855</v>
      </c>
      <c r="C198" s="20">
        <v>-1000</v>
      </c>
      <c r="D198" s="20">
        <v>1000</v>
      </c>
      <c r="E198" s="21">
        <v>-1000</v>
      </c>
      <c r="F198" s="21">
        <v>1000</v>
      </c>
      <c r="G198" s="6"/>
    </row>
    <row x14ac:dyDescent="0.25" r="199" customHeight="1" ht="19.5">
      <c r="A199" s="3" t="s">
        <v>2856</v>
      </c>
      <c r="B199" s="3" t="s">
        <v>2857</v>
      </c>
      <c r="C199" s="20">
        <v>-1000</v>
      </c>
      <c r="D199" s="20">
        <v>1000</v>
      </c>
      <c r="E199" s="21">
        <v>-1000</v>
      </c>
      <c r="F199" s="21">
        <v>1000</v>
      </c>
      <c r="G199" s="6"/>
    </row>
    <row x14ac:dyDescent="0.25" r="200" customHeight="1" ht="19.5">
      <c r="A200" s="3" t="s">
        <v>2858</v>
      </c>
      <c r="B200" s="3" t="s">
        <v>2859</v>
      </c>
      <c r="C200" s="20">
        <v>0</v>
      </c>
      <c r="D200" s="20">
        <v>1000</v>
      </c>
      <c r="E200" s="21">
        <v>0</v>
      </c>
      <c r="F200" s="21">
        <v>1000</v>
      </c>
      <c r="G200" s="6"/>
    </row>
    <row x14ac:dyDescent="0.25" r="201" customHeight="1" ht="19.5">
      <c r="A201" s="3" t="s">
        <v>2860</v>
      </c>
      <c r="B201" s="3" t="s">
        <v>2861</v>
      </c>
      <c r="C201" s="20">
        <v>0</v>
      </c>
      <c r="D201" s="20">
        <v>1000</v>
      </c>
      <c r="E201" s="21">
        <v>0</v>
      </c>
      <c r="F201" s="21">
        <v>1000</v>
      </c>
      <c r="G201" s="6"/>
    </row>
    <row x14ac:dyDescent="0.25" r="202" customHeight="1" ht="19.5">
      <c r="A202" s="3" t="s">
        <v>2862</v>
      </c>
      <c r="B202" s="3" t="s">
        <v>2863</v>
      </c>
      <c r="C202" s="20">
        <v>0</v>
      </c>
      <c r="D202" s="20">
        <v>1000</v>
      </c>
      <c r="E202" s="21">
        <v>0</v>
      </c>
      <c r="F202" s="21">
        <v>1000</v>
      </c>
      <c r="G202" s="6"/>
    </row>
    <row x14ac:dyDescent="0.25" r="203" customHeight="1" ht="19.5">
      <c r="A203" s="3" t="s">
        <v>2864</v>
      </c>
      <c r="B203" s="3" t="s">
        <v>2865</v>
      </c>
      <c r="C203" s="20">
        <v>-1000</v>
      </c>
      <c r="D203" s="20">
        <v>1000</v>
      </c>
      <c r="E203" s="21">
        <v>-1000</v>
      </c>
      <c r="F203" s="21">
        <v>1000</v>
      </c>
      <c r="G203" s="6"/>
    </row>
    <row x14ac:dyDescent="0.25" r="204" customHeight="1" ht="19.5">
      <c r="A204" s="3" t="s">
        <v>2866</v>
      </c>
      <c r="B204" s="3" t="s">
        <v>2867</v>
      </c>
      <c r="C204" s="20">
        <v>0</v>
      </c>
      <c r="D204" s="20">
        <v>1000</v>
      </c>
      <c r="E204" s="21">
        <v>0</v>
      </c>
      <c r="F204" s="21">
        <v>1000</v>
      </c>
      <c r="G204" s="6"/>
    </row>
    <row x14ac:dyDescent="0.25" r="205" customHeight="1" ht="19.5">
      <c r="A205" s="3" t="s">
        <v>2868</v>
      </c>
      <c r="B205" s="3" t="s">
        <v>2869</v>
      </c>
      <c r="C205" s="20">
        <v>0</v>
      </c>
      <c r="D205" s="20">
        <v>1000</v>
      </c>
      <c r="E205" s="21">
        <v>0</v>
      </c>
      <c r="F205" s="21">
        <v>1000</v>
      </c>
      <c r="G205" s="6"/>
    </row>
    <row x14ac:dyDescent="0.25" r="206" customHeight="1" ht="19.5">
      <c r="A206" s="3" t="s">
        <v>2870</v>
      </c>
      <c r="B206" s="3" t="s">
        <v>2871</v>
      </c>
      <c r="C206" s="20">
        <v>0</v>
      </c>
      <c r="D206" s="20">
        <v>1000</v>
      </c>
      <c r="E206" s="21">
        <v>0</v>
      </c>
      <c r="F206" s="21">
        <v>1000</v>
      </c>
      <c r="G206" s="6"/>
    </row>
    <row x14ac:dyDescent="0.25" r="207" customHeight="1" ht="19.5">
      <c r="A207" s="3" t="s">
        <v>2872</v>
      </c>
      <c r="B207" s="3" t="s">
        <v>2873</v>
      </c>
      <c r="C207" s="20">
        <v>0</v>
      </c>
      <c r="D207" s="20">
        <v>1000</v>
      </c>
      <c r="E207" s="21">
        <v>0</v>
      </c>
      <c r="F207" s="21">
        <v>1000</v>
      </c>
      <c r="G207" s="6"/>
    </row>
    <row x14ac:dyDescent="0.25" r="208" customHeight="1" ht="19.5">
      <c r="A208" s="3" t="s">
        <v>2874</v>
      </c>
      <c r="B208" s="3" t="s">
        <v>2875</v>
      </c>
      <c r="C208" s="20">
        <v>0</v>
      </c>
      <c r="D208" s="20">
        <v>1000</v>
      </c>
      <c r="E208" s="21">
        <v>0</v>
      </c>
      <c r="F208" s="21">
        <v>1000</v>
      </c>
      <c r="G208" s="6"/>
    </row>
    <row x14ac:dyDescent="0.25" r="209" customHeight="1" ht="19.5">
      <c r="A209" s="3" t="s">
        <v>2876</v>
      </c>
      <c r="B209" s="3" t="s">
        <v>2877</v>
      </c>
      <c r="C209" s="20">
        <v>0</v>
      </c>
      <c r="D209" s="20">
        <v>1000</v>
      </c>
      <c r="E209" s="21">
        <v>0</v>
      </c>
      <c r="F209" s="21">
        <v>1000</v>
      </c>
      <c r="G209" s="6"/>
    </row>
    <row x14ac:dyDescent="0.25" r="210" customHeight="1" ht="19.5">
      <c r="A210" s="3" t="s">
        <v>2878</v>
      </c>
      <c r="B210" s="3" t="s">
        <v>2879</v>
      </c>
      <c r="C210" s="20">
        <v>-1000</v>
      </c>
      <c r="D210" s="20">
        <v>1000</v>
      </c>
      <c r="E210" s="21">
        <v>-1000</v>
      </c>
      <c r="F210" s="21">
        <v>1000</v>
      </c>
      <c r="G210" s="6"/>
    </row>
    <row x14ac:dyDescent="0.25" r="211" customHeight="1" ht="19.5">
      <c r="A211" s="3" t="s">
        <v>2880</v>
      </c>
      <c r="B211" s="3" t="s">
        <v>2881</v>
      </c>
      <c r="C211" s="20">
        <v>-1000</v>
      </c>
      <c r="D211" s="20">
        <v>1000</v>
      </c>
      <c r="E211" s="21">
        <v>-1000</v>
      </c>
      <c r="F211" s="21">
        <v>1000</v>
      </c>
      <c r="G211" s="6"/>
    </row>
    <row x14ac:dyDescent="0.25" r="212" customHeight="1" ht="19.5">
      <c r="A212" s="3" t="s">
        <v>2882</v>
      </c>
      <c r="B212" s="3" t="s">
        <v>2883</v>
      </c>
      <c r="C212" s="20">
        <v>-1000</v>
      </c>
      <c r="D212" s="20">
        <v>1000</v>
      </c>
      <c r="E212" s="21">
        <v>-1000</v>
      </c>
      <c r="F212" s="21">
        <v>1000</v>
      </c>
      <c r="G212" s="6"/>
    </row>
    <row x14ac:dyDescent="0.25" r="213" customHeight="1" ht="19.5">
      <c r="A213" s="3" t="s">
        <v>2884</v>
      </c>
      <c r="B213" s="3" t="s">
        <v>2885</v>
      </c>
      <c r="C213" s="20">
        <v>-1000</v>
      </c>
      <c r="D213" s="20">
        <v>1000</v>
      </c>
      <c r="E213" s="21">
        <v>-1000</v>
      </c>
      <c r="F213" s="21">
        <v>1000</v>
      </c>
      <c r="G213" s="6"/>
    </row>
    <row x14ac:dyDescent="0.25" r="214" customHeight="1" ht="19.5">
      <c r="A214" s="3" t="s">
        <v>2886</v>
      </c>
      <c r="B214" s="3" t="s">
        <v>2887</v>
      </c>
      <c r="C214" s="20">
        <v>0</v>
      </c>
      <c r="D214" s="20">
        <v>1000</v>
      </c>
      <c r="E214" s="21">
        <v>0</v>
      </c>
      <c r="F214" s="21">
        <v>1000</v>
      </c>
      <c r="G214" s="6"/>
    </row>
    <row x14ac:dyDescent="0.25" r="215" customHeight="1" ht="19.5">
      <c r="A215" s="3" t="s">
        <v>2888</v>
      </c>
      <c r="B215" s="3" t="s">
        <v>2889</v>
      </c>
      <c r="C215" s="20">
        <v>0</v>
      </c>
      <c r="D215" s="20">
        <v>1000</v>
      </c>
      <c r="E215" s="21">
        <v>0</v>
      </c>
      <c r="F215" s="21">
        <v>1000</v>
      </c>
      <c r="G215" s="6"/>
    </row>
    <row x14ac:dyDescent="0.25" r="216" customHeight="1" ht="19.5">
      <c r="A216" s="3" t="s">
        <v>2890</v>
      </c>
      <c r="B216" s="3" t="s">
        <v>2891</v>
      </c>
      <c r="C216" s="20">
        <v>0</v>
      </c>
      <c r="D216" s="20">
        <v>1000</v>
      </c>
      <c r="E216" s="21">
        <v>0</v>
      </c>
      <c r="F216" s="21">
        <v>1000</v>
      </c>
      <c r="G216" s="6"/>
    </row>
    <row x14ac:dyDescent="0.25" r="217" customHeight="1" ht="19.5">
      <c r="A217" s="3" t="s">
        <v>2892</v>
      </c>
      <c r="B217" s="3" t="s">
        <v>2893</v>
      </c>
      <c r="C217" s="20">
        <v>0</v>
      </c>
      <c r="D217" s="20">
        <v>1000</v>
      </c>
      <c r="E217" s="21">
        <v>0</v>
      </c>
      <c r="F217" s="21">
        <v>1000</v>
      </c>
      <c r="G217" s="6"/>
    </row>
    <row x14ac:dyDescent="0.25" r="218" customHeight="1" ht="19.5">
      <c r="A218" s="3" t="s">
        <v>2894</v>
      </c>
      <c r="B218" s="3" t="s">
        <v>2895</v>
      </c>
      <c r="C218" s="20">
        <v>0</v>
      </c>
      <c r="D218" s="20">
        <v>1000</v>
      </c>
      <c r="E218" s="21">
        <v>0</v>
      </c>
      <c r="F218" s="21">
        <v>1000</v>
      </c>
      <c r="G218" s="6"/>
    </row>
    <row x14ac:dyDescent="0.25" r="219" customHeight="1" ht="19.5">
      <c r="A219" s="3" t="s">
        <v>2896</v>
      </c>
      <c r="B219" s="3" t="s">
        <v>2897</v>
      </c>
      <c r="C219" s="20">
        <v>0</v>
      </c>
      <c r="D219" s="20">
        <v>1000</v>
      </c>
      <c r="E219" s="21">
        <v>0</v>
      </c>
      <c r="F219" s="21">
        <v>1000</v>
      </c>
      <c r="G219" s="6"/>
    </row>
    <row x14ac:dyDescent="0.25" r="220" customHeight="1" ht="19.5">
      <c r="A220" s="3" t="s">
        <v>2898</v>
      </c>
      <c r="B220" s="3" t="s">
        <v>2899</v>
      </c>
      <c r="C220" s="20">
        <v>0</v>
      </c>
      <c r="D220" s="20">
        <v>1000</v>
      </c>
      <c r="E220" s="21">
        <v>0</v>
      </c>
      <c r="F220" s="21">
        <v>1000</v>
      </c>
      <c r="G220" s="6"/>
    </row>
    <row x14ac:dyDescent="0.25" r="221" customHeight="1" ht="19.5">
      <c r="A221" s="3" t="s">
        <v>2900</v>
      </c>
      <c r="B221" s="3" t="s">
        <v>2901</v>
      </c>
      <c r="C221" s="20">
        <v>0</v>
      </c>
      <c r="D221" s="20">
        <v>1000</v>
      </c>
      <c r="E221" s="21">
        <v>0</v>
      </c>
      <c r="F221" s="21">
        <v>1000</v>
      </c>
      <c r="G221" s="6"/>
    </row>
    <row x14ac:dyDescent="0.25" r="222" customHeight="1" ht="19.5">
      <c r="A222" s="3" t="s">
        <v>2902</v>
      </c>
      <c r="B222" s="3" t="s">
        <v>2903</v>
      </c>
      <c r="C222" s="20">
        <v>0</v>
      </c>
      <c r="D222" s="20">
        <v>1000</v>
      </c>
      <c r="E222" s="21">
        <v>0</v>
      </c>
      <c r="F222" s="21">
        <v>1000</v>
      </c>
      <c r="G222" s="6"/>
    </row>
    <row x14ac:dyDescent="0.25" r="223" customHeight="1" ht="19.5">
      <c r="A223" s="3" t="s">
        <v>2904</v>
      </c>
      <c r="B223" s="3" t="s">
        <v>2905</v>
      </c>
      <c r="C223" s="20">
        <v>0</v>
      </c>
      <c r="D223" s="20">
        <v>1000</v>
      </c>
      <c r="E223" s="21">
        <v>0</v>
      </c>
      <c r="F223" s="21">
        <v>1000</v>
      </c>
      <c r="G223" s="6"/>
    </row>
    <row x14ac:dyDescent="0.25" r="224" customHeight="1" ht="19.5">
      <c r="A224" s="3" t="s">
        <v>2906</v>
      </c>
      <c r="B224" s="3" t="s">
        <v>2907</v>
      </c>
      <c r="C224" s="20">
        <v>0</v>
      </c>
      <c r="D224" s="20">
        <v>1000</v>
      </c>
      <c r="E224" s="21">
        <v>0</v>
      </c>
      <c r="F224" s="21">
        <v>1000</v>
      </c>
      <c r="G224" s="6"/>
    </row>
    <row x14ac:dyDescent="0.25" r="225" customHeight="1" ht="19.5">
      <c r="A225" s="3" t="s">
        <v>2908</v>
      </c>
      <c r="B225" s="3" t="s">
        <v>2909</v>
      </c>
      <c r="C225" s="20">
        <v>0</v>
      </c>
      <c r="D225" s="20">
        <v>1000</v>
      </c>
      <c r="E225" s="21">
        <v>0</v>
      </c>
      <c r="F225" s="21">
        <v>1000</v>
      </c>
      <c r="G225" s="6"/>
    </row>
    <row x14ac:dyDescent="0.25" r="226" customHeight="1" ht="19.5">
      <c r="A226" s="3" t="s">
        <v>2910</v>
      </c>
      <c r="B226" s="3" t="s">
        <v>2911</v>
      </c>
      <c r="C226" s="20">
        <v>0</v>
      </c>
      <c r="D226" s="20">
        <v>1000</v>
      </c>
      <c r="E226" s="21">
        <v>0</v>
      </c>
      <c r="F226" s="21">
        <v>1000</v>
      </c>
      <c r="G226" s="6"/>
    </row>
    <row x14ac:dyDescent="0.25" r="227" customHeight="1" ht="19.5">
      <c r="A227" s="3" t="s">
        <v>2912</v>
      </c>
      <c r="B227" s="3" t="s">
        <v>2913</v>
      </c>
      <c r="C227" s="20">
        <v>0</v>
      </c>
      <c r="D227" s="20">
        <v>1000</v>
      </c>
      <c r="E227" s="21">
        <v>0</v>
      </c>
      <c r="F227" s="21">
        <v>1000</v>
      </c>
      <c r="G227" s="6"/>
    </row>
    <row x14ac:dyDescent="0.25" r="228" customHeight="1" ht="19.5">
      <c r="A228" s="3" t="s">
        <v>2914</v>
      </c>
      <c r="B228" s="3" t="s">
        <v>2915</v>
      </c>
      <c r="C228" s="20">
        <v>0</v>
      </c>
      <c r="D228" s="20">
        <v>1000</v>
      </c>
      <c r="E228" s="21">
        <v>0</v>
      </c>
      <c r="F228" s="21">
        <v>1000</v>
      </c>
      <c r="G228" s="6"/>
    </row>
    <row x14ac:dyDescent="0.25" r="229" customHeight="1" ht="19.5">
      <c r="A229" s="3" t="s">
        <v>2916</v>
      </c>
      <c r="B229" s="3" t="s">
        <v>2917</v>
      </c>
      <c r="C229" s="20">
        <v>0</v>
      </c>
      <c r="D229" s="20">
        <v>1000</v>
      </c>
      <c r="E229" s="21">
        <v>0</v>
      </c>
      <c r="F229" s="21">
        <v>1000</v>
      </c>
      <c r="G229" s="6"/>
    </row>
    <row x14ac:dyDescent="0.25" r="230" customHeight="1" ht="19.5">
      <c r="A230" s="3" t="s">
        <v>2918</v>
      </c>
      <c r="B230" s="3" t="s">
        <v>2919</v>
      </c>
      <c r="C230" s="20">
        <v>0</v>
      </c>
      <c r="D230" s="20">
        <v>1000</v>
      </c>
      <c r="E230" s="21">
        <v>0</v>
      </c>
      <c r="F230" s="21">
        <v>1000</v>
      </c>
      <c r="G230" s="6"/>
    </row>
    <row x14ac:dyDescent="0.25" r="231" customHeight="1" ht="19.5">
      <c r="A231" s="3" t="s">
        <v>2920</v>
      </c>
      <c r="B231" s="3" t="s">
        <v>2921</v>
      </c>
      <c r="C231" s="20">
        <v>0</v>
      </c>
      <c r="D231" s="20">
        <v>1000</v>
      </c>
      <c r="E231" s="21">
        <v>0</v>
      </c>
      <c r="F231" s="21">
        <v>1000</v>
      </c>
      <c r="G231" s="6"/>
    </row>
    <row x14ac:dyDescent="0.25" r="232" customHeight="1" ht="19.5">
      <c r="A232" s="3" t="s">
        <v>2922</v>
      </c>
      <c r="B232" s="3" t="s">
        <v>2923</v>
      </c>
      <c r="C232" s="20">
        <v>0</v>
      </c>
      <c r="D232" s="20">
        <v>1000</v>
      </c>
      <c r="E232" s="21">
        <v>0</v>
      </c>
      <c r="F232" s="21">
        <v>1000</v>
      </c>
      <c r="G232" s="6"/>
    </row>
    <row x14ac:dyDescent="0.25" r="233" customHeight="1" ht="19.5">
      <c r="A233" s="3" t="s">
        <v>2924</v>
      </c>
      <c r="B233" s="3" t="s">
        <v>2925</v>
      </c>
      <c r="C233" s="20">
        <v>0</v>
      </c>
      <c r="D233" s="20">
        <v>1000</v>
      </c>
      <c r="E233" s="21">
        <v>0</v>
      </c>
      <c r="F233" s="21">
        <v>1000</v>
      </c>
      <c r="G233" s="6"/>
    </row>
    <row x14ac:dyDescent="0.25" r="234" customHeight="1" ht="19.5">
      <c r="A234" s="3" t="s">
        <v>2926</v>
      </c>
      <c r="B234" s="3" t="s">
        <v>2927</v>
      </c>
      <c r="C234" s="20">
        <v>0</v>
      </c>
      <c r="D234" s="20">
        <v>1000</v>
      </c>
      <c r="E234" s="21">
        <v>0</v>
      </c>
      <c r="F234" s="21">
        <v>1000</v>
      </c>
      <c r="G234" s="6"/>
    </row>
    <row x14ac:dyDescent="0.25" r="235" customHeight="1" ht="19.5">
      <c r="A235" s="3" t="s">
        <v>2928</v>
      </c>
      <c r="B235" s="3" t="s">
        <v>2929</v>
      </c>
      <c r="C235" s="20">
        <v>0</v>
      </c>
      <c r="D235" s="20">
        <v>1000</v>
      </c>
      <c r="E235" s="21">
        <v>0</v>
      </c>
      <c r="F235" s="21">
        <v>1000</v>
      </c>
      <c r="G235" s="6"/>
    </row>
    <row x14ac:dyDescent="0.25" r="236" customHeight="1" ht="19.5">
      <c r="A236" s="3" t="s">
        <v>2930</v>
      </c>
      <c r="B236" s="3" t="s">
        <v>2931</v>
      </c>
      <c r="C236" s="20">
        <v>0</v>
      </c>
      <c r="D236" s="20">
        <v>1000</v>
      </c>
      <c r="E236" s="21">
        <v>0</v>
      </c>
      <c r="F236" s="21">
        <v>1000</v>
      </c>
      <c r="G236" s="6"/>
    </row>
    <row x14ac:dyDescent="0.25" r="237" customHeight="1" ht="19.5">
      <c r="A237" s="3" t="s">
        <v>2932</v>
      </c>
      <c r="B237" s="3" t="s">
        <v>2933</v>
      </c>
      <c r="C237" s="20">
        <v>0</v>
      </c>
      <c r="D237" s="20">
        <v>1000</v>
      </c>
      <c r="E237" s="21">
        <v>0</v>
      </c>
      <c r="F237" s="21">
        <v>1000</v>
      </c>
      <c r="G237" s="6"/>
    </row>
    <row x14ac:dyDescent="0.25" r="238" customHeight="1" ht="19.5">
      <c r="A238" s="3" t="s">
        <v>2934</v>
      </c>
      <c r="B238" s="3" t="s">
        <v>2935</v>
      </c>
      <c r="C238" s="20">
        <v>-1000</v>
      </c>
      <c r="D238" s="20">
        <v>1000</v>
      </c>
      <c r="E238" s="21">
        <v>-1000</v>
      </c>
      <c r="F238" s="21">
        <v>1000</v>
      </c>
      <c r="G238" s="6"/>
    </row>
    <row x14ac:dyDescent="0.25" r="239" customHeight="1" ht="19.5">
      <c r="A239" s="3" t="s">
        <v>2936</v>
      </c>
      <c r="B239" s="3" t="s">
        <v>2937</v>
      </c>
      <c r="C239" s="20">
        <v>0</v>
      </c>
      <c r="D239" s="20">
        <v>1000</v>
      </c>
      <c r="E239" s="21">
        <v>0</v>
      </c>
      <c r="F239" s="21">
        <v>1000</v>
      </c>
      <c r="G239" s="6"/>
    </row>
    <row x14ac:dyDescent="0.25" r="240" customHeight="1" ht="19.5">
      <c r="A240" s="3" t="s">
        <v>2938</v>
      </c>
      <c r="B240" s="3" t="s">
        <v>2939</v>
      </c>
      <c r="C240" s="20">
        <v>0</v>
      </c>
      <c r="D240" s="20">
        <v>1000</v>
      </c>
      <c r="E240" s="21">
        <v>0</v>
      </c>
      <c r="F240" s="21">
        <v>1000</v>
      </c>
      <c r="G240" s="6"/>
    </row>
    <row x14ac:dyDescent="0.25" r="241" customHeight="1" ht="19.5">
      <c r="A241" s="22" t="s">
        <v>2940</v>
      </c>
      <c r="B241" s="3" t="s">
        <v>2941</v>
      </c>
      <c r="C241" s="20">
        <v>0</v>
      </c>
      <c r="D241" s="20">
        <v>1000</v>
      </c>
      <c r="E241" s="21">
        <v>0</v>
      </c>
      <c r="F241" s="21">
        <v>1000</v>
      </c>
      <c r="G241" s="6"/>
    </row>
    <row x14ac:dyDescent="0.25" r="242" customHeight="1" ht="19.5">
      <c r="A242" s="3" t="s">
        <v>2942</v>
      </c>
      <c r="B242" s="3" t="s">
        <v>2943</v>
      </c>
      <c r="C242" s="20">
        <v>0</v>
      </c>
      <c r="D242" s="20">
        <v>1000</v>
      </c>
      <c r="E242" s="21">
        <v>0</v>
      </c>
      <c r="F242" s="21">
        <v>1000</v>
      </c>
      <c r="G242" s="6"/>
    </row>
    <row x14ac:dyDescent="0.25" r="243" customHeight="1" ht="19.5">
      <c r="A243" s="3" t="s">
        <v>2944</v>
      </c>
      <c r="B243" s="3" t="s">
        <v>2945</v>
      </c>
      <c r="C243" s="20">
        <v>0</v>
      </c>
      <c r="D243" s="20">
        <v>1000</v>
      </c>
      <c r="E243" s="21">
        <v>0</v>
      </c>
      <c r="F243" s="21">
        <v>1000</v>
      </c>
      <c r="G243" s="6"/>
    </row>
    <row x14ac:dyDescent="0.25" r="244" customHeight="1" ht="19.5">
      <c r="A244" s="3" t="s">
        <v>2946</v>
      </c>
      <c r="B244" s="3" t="s">
        <v>2947</v>
      </c>
      <c r="C244" s="20">
        <v>0</v>
      </c>
      <c r="D244" s="20">
        <v>1000</v>
      </c>
      <c r="E244" s="21">
        <v>0</v>
      </c>
      <c r="F244" s="21">
        <v>1000</v>
      </c>
      <c r="G244" s="6"/>
    </row>
    <row x14ac:dyDescent="0.25" r="245" customHeight="1" ht="19.5">
      <c r="A245" s="3" t="s">
        <v>2948</v>
      </c>
      <c r="B245" s="3" t="s">
        <v>2949</v>
      </c>
      <c r="C245" s="20">
        <v>0</v>
      </c>
      <c r="D245" s="20">
        <v>1000</v>
      </c>
      <c r="E245" s="21">
        <v>0</v>
      </c>
      <c r="F245" s="21">
        <v>1000</v>
      </c>
      <c r="G245" s="6"/>
    </row>
    <row x14ac:dyDescent="0.25" r="246" customHeight="1" ht="19.5">
      <c r="A246" s="3" t="s">
        <v>2950</v>
      </c>
      <c r="B246" s="3" t="s">
        <v>2951</v>
      </c>
      <c r="C246" s="20">
        <v>0</v>
      </c>
      <c r="D246" s="20">
        <v>1000</v>
      </c>
      <c r="E246" s="21">
        <v>0</v>
      </c>
      <c r="F246" s="21">
        <v>1000</v>
      </c>
      <c r="G246" s="6"/>
    </row>
    <row x14ac:dyDescent="0.25" r="247" customHeight="1" ht="19.5">
      <c r="A247" s="3" t="s">
        <v>2952</v>
      </c>
      <c r="B247" s="3" t="s">
        <v>2953</v>
      </c>
      <c r="C247" s="20">
        <v>0</v>
      </c>
      <c r="D247" s="20">
        <v>1000</v>
      </c>
      <c r="E247" s="21">
        <v>0</v>
      </c>
      <c r="F247" s="21">
        <v>1000</v>
      </c>
      <c r="G247" s="6"/>
    </row>
    <row x14ac:dyDescent="0.25" r="248" customHeight="1" ht="19.5">
      <c r="A248" s="3" t="s">
        <v>2954</v>
      </c>
      <c r="B248" s="3" t="s">
        <v>2955</v>
      </c>
      <c r="C248" s="20">
        <v>0</v>
      </c>
      <c r="D248" s="20">
        <v>1000</v>
      </c>
      <c r="E248" s="21">
        <v>0</v>
      </c>
      <c r="F248" s="21">
        <v>1000</v>
      </c>
      <c r="G248" s="6"/>
    </row>
    <row x14ac:dyDescent="0.25" r="249" customHeight="1" ht="19.5">
      <c r="A249" s="3" t="s">
        <v>2956</v>
      </c>
      <c r="B249" s="3" t="s">
        <v>2957</v>
      </c>
      <c r="C249" s="20">
        <v>0</v>
      </c>
      <c r="D249" s="20">
        <v>1000</v>
      </c>
      <c r="E249" s="21">
        <v>0</v>
      </c>
      <c r="F249" s="21">
        <v>1000</v>
      </c>
      <c r="G249" s="6"/>
    </row>
    <row x14ac:dyDescent="0.25" r="250" customHeight="1" ht="19.5">
      <c r="A250" s="3" t="s">
        <v>2958</v>
      </c>
      <c r="B250" s="3" t="s">
        <v>2959</v>
      </c>
      <c r="C250" s="20">
        <v>0</v>
      </c>
      <c r="D250" s="20">
        <v>1000</v>
      </c>
      <c r="E250" s="21">
        <v>0</v>
      </c>
      <c r="F250" s="21">
        <v>1000</v>
      </c>
      <c r="G250" s="6"/>
    </row>
    <row x14ac:dyDescent="0.25" r="251" customHeight="1" ht="19.5">
      <c r="A251" s="3" t="s">
        <v>2960</v>
      </c>
      <c r="B251" s="3" t="s">
        <v>2961</v>
      </c>
      <c r="C251" s="20">
        <v>0</v>
      </c>
      <c r="D251" s="20">
        <v>1000</v>
      </c>
      <c r="E251" s="21">
        <v>0</v>
      </c>
      <c r="F251" s="21">
        <v>1000</v>
      </c>
      <c r="G251" s="6"/>
    </row>
    <row x14ac:dyDescent="0.25" r="252" customHeight="1" ht="19.5">
      <c r="A252" s="3" t="s">
        <v>2962</v>
      </c>
      <c r="B252" s="3" t="s">
        <v>2963</v>
      </c>
      <c r="C252" s="20">
        <v>0</v>
      </c>
      <c r="D252" s="20">
        <v>1000</v>
      </c>
      <c r="E252" s="21">
        <v>0</v>
      </c>
      <c r="F252" s="21">
        <v>1000</v>
      </c>
      <c r="G252" s="6"/>
    </row>
    <row x14ac:dyDescent="0.25" r="253" customHeight="1" ht="19.5">
      <c r="A253" s="3" t="s">
        <v>2964</v>
      </c>
      <c r="B253" s="3" t="s">
        <v>2965</v>
      </c>
      <c r="C253" s="20">
        <v>-1000</v>
      </c>
      <c r="D253" s="20">
        <v>1000</v>
      </c>
      <c r="E253" s="21">
        <v>-1000</v>
      </c>
      <c r="F253" s="21">
        <v>1000</v>
      </c>
      <c r="G253" s="6"/>
    </row>
    <row x14ac:dyDescent="0.25" r="254" customHeight="1" ht="19.5">
      <c r="A254" s="3" t="s">
        <v>2966</v>
      </c>
      <c r="B254" s="3" t="s">
        <v>2967</v>
      </c>
      <c r="C254" s="20">
        <v>0</v>
      </c>
      <c r="D254" s="20">
        <v>1000</v>
      </c>
      <c r="E254" s="21">
        <v>0</v>
      </c>
      <c r="F254" s="21">
        <v>1000</v>
      </c>
      <c r="G254" s="6"/>
    </row>
    <row x14ac:dyDescent="0.25" r="255" customHeight="1" ht="19.5">
      <c r="A255" s="3" t="s">
        <v>2968</v>
      </c>
      <c r="B255" s="3" t="s">
        <v>2969</v>
      </c>
      <c r="C255" s="20">
        <v>0</v>
      </c>
      <c r="D255" s="20">
        <v>1000</v>
      </c>
      <c r="E255" s="21">
        <v>0</v>
      </c>
      <c r="F255" s="21">
        <v>1000</v>
      </c>
      <c r="G255" s="6"/>
    </row>
    <row x14ac:dyDescent="0.25" r="256" customHeight="1" ht="19.5">
      <c r="A256" s="22" t="s">
        <v>2970</v>
      </c>
      <c r="B256" s="3" t="s">
        <v>2971</v>
      </c>
      <c r="C256" s="20">
        <v>0</v>
      </c>
      <c r="D256" s="20">
        <v>1000</v>
      </c>
      <c r="E256" s="21">
        <v>0</v>
      </c>
      <c r="F256" s="21">
        <v>1000</v>
      </c>
      <c r="G256" s="6"/>
    </row>
    <row x14ac:dyDescent="0.25" r="257" customHeight="1" ht="19.5">
      <c r="A257" s="3" t="s">
        <v>2972</v>
      </c>
      <c r="B257" s="3" t="s">
        <v>2973</v>
      </c>
      <c r="C257" s="20">
        <v>0</v>
      </c>
      <c r="D257" s="20">
        <v>1000</v>
      </c>
      <c r="E257" s="21">
        <v>0</v>
      </c>
      <c r="F257" s="21">
        <v>1000</v>
      </c>
      <c r="G257" s="6"/>
    </row>
    <row x14ac:dyDescent="0.25" r="258" customHeight="1" ht="19.5">
      <c r="A258" s="3" t="s">
        <v>2974</v>
      </c>
      <c r="B258" s="3" t="s">
        <v>2975</v>
      </c>
      <c r="C258" s="20">
        <v>0</v>
      </c>
      <c r="D258" s="20">
        <v>1000</v>
      </c>
      <c r="E258" s="21">
        <v>0</v>
      </c>
      <c r="F258" s="21">
        <v>1000</v>
      </c>
      <c r="G258" s="6"/>
    </row>
    <row x14ac:dyDescent="0.25" r="259" customHeight="1" ht="19.5">
      <c r="A259" s="3" t="s">
        <v>2976</v>
      </c>
      <c r="B259" s="3" t="s">
        <v>2977</v>
      </c>
      <c r="C259" s="20">
        <v>0</v>
      </c>
      <c r="D259" s="20">
        <v>1000</v>
      </c>
      <c r="E259" s="21">
        <v>0</v>
      </c>
      <c r="F259" s="21">
        <v>1000</v>
      </c>
      <c r="G259" s="6"/>
    </row>
    <row x14ac:dyDescent="0.25" r="260" customHeight="1" ht="19.5">
      <c r="A260" s="3" t="s">
        <v>2978</v>
      </c>
      <c r="B260" s="3" t="s">
        <v>2979</v>
      </c>
      <c r="C260" s="20">
        <v>0</v>
      </c>
      <c r="D260" s="20">
        <v>1000</v>
      </c>
      <c r="E260" s="21">
        <v>0</v>
      </c>
      <c r="F260" s="21">
        <v>1000</v>
      </c>
      <c r="G260" s="6"/>
    </row>
    <row x14ac:dyDescent="0.25" r="261" customHeight="1" ht="19.5">
      <c r="A261" s="3" t="s">
        <v>2980</v>
      </c>
      <c r="B261" s="3" t="s">
        <v>2981</v>
      </c>
      <c r="C261" s="20">
        <v>0</v>
      </c>
      <c r="D261" s="20">
        <v>1000</v>
      </c>
      <c r="E261" s="21">
        <v>0</v>
      </c>
      <c r="F261" s="21">
        <v>1000</v>
      </c>
      <c r="G261" s="6"/>
    </row>
    <row x14ac:dyDescent="0.25" r="262" customHeight="1" ht="19.5">
      <c r="A262" s="3" t="s">
        <v>2982</v>
      </c>
      <c r="B262" s="3" t="s">
        <v>2983</v>
      </c>
      <c r="C262" s="20">
        <v>0</v>
      </c>
      <c r="D262" s="20">
        <v>1000</v>
      </c>
      <c r="E262" s="21">
        <v>0</v>
      </c>
      <c r="F262" s="21">
        <v>1000</v>
      </c>
      <c r="G262" s="6"/>
    </row>
    <row x14ac:dyDescent="0.25" r="263" customHeight="1" ht="19.5">
      <c r="A263" s="3" t="s">
        <v>2984</v>
      </c>
      <c r="B263" s="3" t="s">
        <v>2985</v>
      </c>
      <c r="C263" s="20">
        <v>0</v>
      </c>
      <c r="D263" s="20">
        <v>1000</v>
      </c>
      <c r="E263" s="21">
        <v>0</v>
      </c>
      <c r="F263" s="21">
        <v>1000</v>
      </c>
      <c r="G263" s="6"/>
    </row>
    <row x14ac:dyDescent="0.25" r="264" customHeight="1" ht="19.5">
      <c r="A264" s="3" t="s">
        <v>2986</v>
      </c>
      <c r="B264" s="3" t="s">
        <v>2987</v>
      </c>
      <c r="C264" s="20">
        <v>0</v>
      </c>
      <c r="D264" s="20">
        <v>1000</v>
      </c>
      <c r="E264" s="21">
        <v>0</v>
      </c>
      <c r="F264" s="21">
        <v>1000</v>
      </c>
      <c r="G264" s="6"/>
    </row>
    <row x14ac:dyDescent="0.25" r="265" customHeight="1" ht="19.5">
      <c r="A265" s="3" t="s">
        <v>2988</v>
      </c>
      <c r="B265" s="3" t="s">
        <v>2989</v>
      </c>
      <c r="C265" s="20">
        <v>0</v>
      </c>
      <c r="D265" s="20">
        <v>1000</v>
      </c>
      <c r="E265" s="21">
        <v>0</v>
      </c>
      <c r="F265" s="21">
        <v>1000</v>
      </c>
      <c r="G265" s="6"/>
    </row>
    <row x14ac:dyDescent="0.25" r="266" customHeight="1" ht="19.5">
      <c r="A266" s="3" t="s">
        <v>2990</v>
      </c>
      <c r="B266" s="3" t="s">
        <v>2991</v>
      </c>
      <c r="C266" s="20">
        <v>0</v>
      </c>
      <c r="D266" s="20">
        <v>1000</v>
      </c>
      <c r="E266" s="21">
        <v>0</v>
      </c>
      <c r="F266" s="21">
        <v>1000</v>
      </c>
      <c r="G266" s="6"/>
    </row>
    <row x14ac:dyDescent="0.25" r="267" customHeight="1" ht="19.5">
      <c r="A267" s="3" t="s">
        <v>2992</v>
      </c>
      <c r="B267" s="3" t="s">
        <v>2993</v>
      </c>
      <c r="C267" s="20">
        <v>0</v>
      </c>
      <c r="D267" s="20">
        <v>1000</v>
      </c>
      <c r="E267" s="21">
        <v>0</v>
      </c>
      <c r="F267" s="21">
        <v>1000</v>
      </c>
      <c r="G267" s="6"/>
    </row>
    <row x14ac:dyDescent="0.25" r="268" customHeight="1" ht="19.5">
      <c r="A268" s="3" t="s">
        <v>2994</v>
      </c>
      <c r="B268" s="3" t="s">
        <v>2995</v>
      </c>
      <c r="C268" s="20">
        <v>0</v>
      </c>
      <c r="D268" s="20">
        <v>1000</v>
      </c>
      <c r="E268" s="21">
        <v>0</v>
      </c>
      <c r="F268" s="21">
        <v>1000</v>
      </c>
      <c r="G268" s="6"/>
    </row>
    <row x14ac:dyDescent="0.25" r="269" customHeight="1" ht="19.5">
      <c r="A269" s="3" t="s">
        <v>2996</v>
      </c>
      <c r="B269" s="3" t="s">
        <v>2997</v>
      </c>
      <c r="C269" s="20">
        <v>0</v>
      </c>
      <c r="D269" s="20">
        <v>1000</v>
      </c>
      <c r="E269" s="21">
        <v>0</v>
      </c>
      <c r="F269" s="21">
        <v>1000</v>
      </c>
      <c r="G269" s="6"/>
    </row>
    <row x14ac:dyDescent="0.25" r="270" customHeight="1" ht="19.5">
      <c r="A270" s="3" t="s">
        <v>2998</v>
      </c>
      <c r="B270" s="3" t="s">
        <v>2999</v>
      </c>
      <c r="C270" s="20">
        <v>0</v>
      </c>
      <c r="D270" s="20">
        <v>1000</v>
      </c>
      <c r="E270" s="21">
        <v>0</v>
      </c>
      <c r="F270" s="21">
        <v>1000</v>
      </c>
      <c r="G270" s="6"/>
    </row>
    <row x14ac:dyDescent="0.25" r="271" customHeight="1" ht="19.5">
      <c r="A271" s="3" t="s">
        <v>3000</v>
      </c>
      <c r="B271" s="3" t="s">
        <v>3001</v>
      </c>
      <c r="C271" s="20">
        <v>0</v>
      </c>
      <c r="D271" s="20">
        <v>1000</v>
      </c>
      <c r="E271" s="21">
        <v>0</v>
      </c>
      <c r="F271" s="21">
        <v>1000</v>
      </c>
      <c r="G271" s="6"/>
    </row>
    <row x14ac:dyDescent="0.25" r="272" customHeight="1" ht="19.5">
      <c r="A272" s="3" t="s">
        <v>3002</v>
      </c>
      <c r="B272" s="3" t="s">
        <v>3003</v>
      </c>
      <c r="C272" s="20">
        <v>0</v>
      </c>
      <c r="D272" s="20">
        <v>1000</v>
      </c>
      <c r="E272" s="21">
        <v>0</v>
      </c>
      <c r="F272" s="21">
        <v>1000</v>
      </c>
      <c r="G272" s="6"/>
    </row>
    <row x14ac:dyDescent="0.25" r="273" customHeight="1" ht="19.5">
      <c r="A273" s="3" t="s">
        <v>3004</v>
      </c>
      <c r="B273" s="3" t="s">
        <v>3005</v>
      </c>
      <c r="C273" s="20">
        <v>0</v>
      </c>
      <c r="D273" s="20">
        <v>1000</v>
      </c>
      <c r="E273" s="21">
        <v>0</v>
      </c>
      <c r="F273" s="21">
        <v>1000</v>
      </c>
      <c r="G273" s="6"/>
    </row>
    <row x14ac:dyDescent="0.25" r="274" customHeight="1" ht="19.5">
      <c r="A274" s="3" t="s">
        <v>3006</v>
      </c>
      <c r="B274" s="3" t="s">
        <v>3007</v>
      </c>
      <c r="C274" s="20">
        <v>0</v>
      </c>
      <c r="D274" s="20">
        <v>1000</v>
      </c>
      <c r="E274" s="21">
        <v>0</v>
      </c>
      <c r="F274" s="21">
        <v>1000</v>
      </c>
      <c r="G274" s="6"/>
    </row>
    <row x14ac:dyDescent="0.25" r="275" customHeight="1" ht="19.5">
      <c r="A275" s="3" t="s">
        <v>3008</v>
      </c>
      <c r="B275" s="3" t="s">
        <v>3009</v>
      </c>
      <c r="C275" s="20">
        <v>0</v>
      </c>
      <c r="D275" s="20">
        <v>1000</v>
      </c>
      <c r="E275" s="21">
        <v>0</v>
      </c>
      <c r="F275" s="21">
        <v>1000</v>
      </c>
      <c r="G275" s="6"/>
    </row>
    <row x14ac:dyDescent="0.25" r="276" customHeight="1" ht="19.5">
      <c r="A276" s="3" t="s">
        <v>3010</v>
      </c>
      <c r="B276" s="3" t="s">
        <v>3011</v>
      </c>
      <c r="C276" s="20">
        <v>0</v>
      </c>
      <c r="D276" s="20">
        <v>1000</v>
      </c>
      <c r="E276" s="21">
        <v>0</v>
      </c>
      <c r="F276" s="21">
        <v>1000</v>
      </c>
      <c r="G276" s="6"/>
    </row>
    <row x14ac:dyDescent="0.25" r="277" customHeight="1" ht="19.5">
      <c r="A277" s="3" t="s">
        <v>3012</v>
      </c>
      <c r="B277" s="3" t="s">
        <v>3013</v>
      </c>
      <c r="C277" s="20">
        <v>0</v>
      </c>
      <c r="D277" s="20">
        <v>1000</v>
      </c>
      <c r="E277" s="21">
        <v>0</v>
      </c>
      <c r="F277" s="21">
        <v>1000</v>
      </c>
      <c r="G277" s="6"/>
    </row>
    <row x14ac:dyDescent="0.25" r="278" customHeight="1" ht="19.5">
      <c r="A278" s="3" t="s">
        <v>3014</v>
      </c>
      <c r="B278" s="3" t="s">
        <v>3015</v>
      </c>
      <c r="C278" s="20">
        <v>0</v>
      </c>
      <c r="D278" s="20">
        <v>1000</v>
      </c>
      <c r="E278" s="21">
        <v>0</v>
      </c>
      <c r="F278" s="21">
        <v>1000</v>
      </c>
      <c r="G278" s="6"/>
    </row>
    <row x14ac:dyDescent="0.25" r="279" customHeight="1" ht="19.5">
      <c r="A279" s="3" t="s">
        <v>3016</v>
      </c>
      <c r="B279" s="3" t="s">
        <v>3017</v>
      </c>
      <c r="C279" s="20">
        <v>0</v>
      </c>
      <c r="D279" s="20">
        <v>1000</v>
      </c>
      <c r="E279" s="21">
        <v>0</v>
      </c>
      <c r="F279" s="21">
        <v>1000</v>
      </c>
      <c r="G279" s="6"/>
    </row>
    <row x14ac:dyDescent="0.25" r="280" customHeight="1" ht="19.5">
      <c r="A280" s="3" t="s">
        <v>3018</v>
      </c>
      <c r="B280" s="3" t="s">
        <v>3019</v>
      </c>
      <c r="C280" s="20">
        <v>0</v>
      </c>
      <c r="D280" s="20">
        <v>1000</v>
      </c>
      <c r="E280" s="21">
        <v>0</v>
      </c>
      <c r="F280" s="21">
        <v>1000</v>
      </c>
      <c r="G280" s="6"/>
    </row>
    <row x14ac:dyDescent="0.25" r="281" customHeight="1" ht="19.5">
      <c r="A281" s="3" t="s">
        <v>3020</v>
      </c>
      <c r="B281" s="3" t="s">
        <v>3021</v>
      </c>
      <c r="C281" s="20">
        <v>-1000</v>
      </c>
      <c r="D281" s="20">
        <v>1000</v>
      </c>
      <c r="E281" s="21">
        <v>-1000</v>
      </c>
      <c r="F281" s="21">
        <v>1000</v>
      </c>
      <c r="G281" s="6"/>
    </row>
    <row x14ac:dyDescent="0.25" r="282" customHeight="1" ht="19.5">
      <c r="A282" s="3" t="s">
        <v>3022</v>
      </c>
      <c r="B282" s="3" t="s">
        <v>3023</v>
      </c>
      <c r="C282" s="20">
        <v>0</v>
      </c>
      <c r="D282" s="20">
        <v>1000</v>
      </c>
      <c r="E282" s="21">
        <v>0</v>
      </c>
      <c r="F282" s="21">
        <v>1000</v>
      </c>
      <c r="G282" s="6"/>
    </row>
    <row x14ac:dyDescent="0.25" r="283" customHeight="1" ht="19.5">
      <c r="A283" s="3" t="s">
        <v>3024</v>
      </c>
      <c r="B283" s="3" t="s">
        <v>3025</v>
      </c>
      <c r="C283" s="20">
        <v>-1000</v>
      </c>
      <c r="D283" s="20">
        <v>1000</v>
      </c>
      <c r="E283" s="21">
        <v>-1000</v>
      </c>
      <c r="F283" s="21">
        <v>1000</v>
      </c>
      <c r="G283" s="6"/>
    </row>
    <row x14ac:dyDescent="0.25" r="284" customHeight="1" ht="19.5">
      <c r="A284" s="3" t="s">
        <v>3026</v>
      </c>
      <c r="B284" s="3" t="s">
        <v>3027</v>
      </c>
      <c r="C284" s="20">
        <v>0</v>
      </c>
      <c r="D284" s="20">
        <v>1000</v>
      </c>
      <c r="E284" s="21">
        <v>0</v>
      </c>
      <c r="F284" s="21">
        <v>1000</v>
      </c>
      <c r="G284" s="6"/>
    </row>
    <row x14ac:dyDescent="0.25" r="285" customHeight="1" ht="19.5">
      <c r="A285" s="3" t="s">
        <v>3028</v>
      </c>
      <c r="B285" s="3" t="s">
        <v>3029</v>
      </c>
      <c r="C285" s="20">
        <v>0</v>
      </c>
      <c r="D285" s="20">
        <v>1000</v>
      </c>
      <c r="E285" s="21">
        <v>0</v>
      </c>
      <c r="F285" s="21">
        <v>1000</v>
      </c>
      <c r="G285" s="6"/>
    </row>
    <row x14ac:dyDescent="0.25" r="286" customHeight="1" ht="19.5">
      <c r="A286" s="3" t="s">
        <v>3030</v>
      </c>
      <c r="B286" s="3" t="s">
        <v>3031</v>
      </c>
      <c r="C286" s="20">
        <v>0</v>
      </c>
      <c r="D286" s="20">
        <v>1000</v>
      </c>
      <c r="E286" s="21">
        <v>0</v>
      </c>
      <c r="F286" s="21">
        <v>1000</v>
      </c>
      <c r="G286" s="6"/>
    </row>
    <row x14ac:dyDescent="0.25" r="287" customHeight="1" ht="19.5">
      <c r="A287" s="3" t="s">
        <v>3032</v>
      </c>
      <c r="B287" s="3" t="s">
        <v>3033</v>
      </c>
      <c r="C287" s="20">
        <v>-1000</v>
      </c>
      <c r="D287" s="20">
        <v>1000</v>
      </c>
      <c r="E287" s="21">
        <v>-1000</v>
      </c>
      <c r="F287" s="21">
        <v>1000</v>
      </c>
      <c r="G287" s="6"/>
    </row>
    <row x14ac:dyDescent="0.25" r="288" customHeight="1" ht="19.5">
      <c r="A288" s="3" t="s">
        <v>3034</v>
      </c>
      <c r="B288" s="3" t="s">
        <v>3035</v>
      </c>
      <c r="C288" s="20">
        <v>0</v>
      </c>
      <c r="D288" s="20">
        <v>1000</v>
      </c>
      <c r="E288" s="21">
        <v>0</v>
      </c>
      <c r="F288" s="21">
        <v>1000</v>
      </c>
      <c r="G288" s="6"/>
    </row>
    <row x14ac:dyDescent="0.25" r="289" customHeight="1" ht="19.5">
      <c r="A289" s="3" t="s">
        <v>3036</v>
      </c>
      <c r="B289" s="3" t="s">
        <v>3037</v>
      </c>
      <c r="C289" s="20">
        <v>0</v>
      </c>
      <c r="D289" s="20">
        <v>1000</v>
      </c>
      <c r="E289" s="21">
        <v>0</v>
      </c>
      <c r="F289" s="21">
        <v>1000</v>
      </c>
      <c r="G289" s="6"/>
    </row>
    <row x14ac:dyDescent="0.25" r="290" customHeight="1" ht="19.5">
      <c r="A290" s="3" t="s">
        <v>3038</v>
      </c>
      <c r="B290" s="3" t="s">
        <v>3039</v>
      </c>
      <c r="C290" s="20">
        <v>-1000</v>
      </c>
      <c r="D290" s="20">
        <v>1000</v>
      </c>
      <c r="E290" s="21">
        <v>-1000</v>
      </c>
      <c r="F290" s="21">
        <v>1000</v>
      </c>
      <c r="G290" s="6"/>
    </row>
    <row x14ac:dyDescent="0.25" r="291" customHeight="1" ht="19.5">
      <c r="A291" s="3" t="s">
        <v>3040</v>
      </c>
      <c r="B291" s="3" t="s">
        <v>3041</v>
      </c>
      <c r="C291" s="20">
        <v>-1000</v>
      </c>
      <c r="D291" s="20">
        <v>1000</v>
      </c>
      <c r="E291" s="21">
        <v>-1000</v>
      </c>
      <c r="F291" s="21">
        <v>1000</v>
      </c>
      <c r="G291" s="6"/>
    </row>
    <row x14ac:dyDescent="0.25" r="292" customHeight="1" ht="19.5">
      <c r="A292" s="3" t="s">
        <v>3042</v>
      </c>
      <c r="B292" s="3" t="s">
        <v>3043</v>
      </c>
      <c r="C292" s="20">
        <v>0</v>
      </c>
      <c r="D292" s="20">
        <v>1000</v>
      </c>
      <c r="E292" s="21">
        <v>0</v>
      </c>
      <c r="F292" s="21">
        <v>1000</v>
      </c>
      <c r="G292" s="6"/>
    </row>
    <row x14ac:dyDescent="0.25" r="293" customHeight="1" ht="19.5">
      <c r="A293" s="3" t="s">
        <v>3044</v>
      </c>
      <c r="B293" s="3" t="s">
        <v>3045</v>
      </c>
      <c r="C293" s="20">
        <v>-1000</v>
      </c>
      <c r="D293" s="20">
        <v>1000</v>
      </c>
      <c r="E293" s="21">
        <v>-1000</v>
      </c>
      <c r="F293" s="21">
        <v>1000</v>
      </c>
      <c r="G293" s="6"/>
    </row>
    <row x14ac:dyDescent="0.25" r="294" customHeight="1" ht="19.5">
      <c r="A294" s="3" t="s">
        <v>3046</v>
      </c>
      <c r="B294" s="3" t="s">
        <v>3047</v>
      </c>
      <c r="C294" s="20">
        <v>-1000</v>
      </c>
      <c r="D294" s="20">
        <v>1000</v>
      </c>
      <c r="E294" s="21">
        <v>-1000</v>
      </c>
      <c r="F294" s="21">
        <v>1000</v>
      </c>
      <c r="G294" s="6"/>
    </row>
    <row x14ac:dyDescent="0.25" r="295" customHeight="1" ht="19.5">
      <c r="A295" s="3" t="s">
        <v>3048</v>
      </c>
      <c r="B295" s="3" t="s">
        <v>3049</v>
      </c>
      <c r="C295" s="20">
        <v>0</v>
      </c>
      <c r="D295" s="20">
        <v>1000</v>
      </c>
      <c r="E295" s="21">
        <v>0</v>
      </c>
      <c r="F295" s="21">
        <v>0</v>
      </c>
      <c r="G295" s="6"/>
    </row>
    <row x14ac:dyDescent="0.25" r="296" customHeight="1" ht="19.5">
      <c r="A296" s="3" t="s">
        <v>3050</v>
      </c>
      <c r="B296" s="3" t="s">
        <v>3051</v>
      </c>
      <c r="C296" s="20">
        <v>0</v>
      </c>
      <c r="D296" s="20">
        <v>1000</v>
      </c>
      <c r="E296" s="21">
        <v>0</v>
      </c>
      <c r="F296" s="21">
        <v>0</v>
      </c>
      <c r="G296" s="6"/>
    </row>
    <row x14ac:dyDescent="0.25" r="297" customHeight="1" ht="19.5">
      <c r="A297" s="3" t="s">
        <v>3052</v>
      </c>
      <c r="B297" s="3" t="s">
        <v>3053</v>
      </c>
      <c r="C297" s="20">
        <v>0</v>
      </c>
      <c r="D297" s="20">
        <v>1000</v>
      </c>
      <c r="E297" s="21">
        <v>-1000</v>
      </c>
      <c r="F297" s="21">
        <v>1000</v>
      </c>
      <c r="G297" s="6"/>
    </row>
    <row x14ac:dyDescent="0.25" r="298" customHeight="1" ht="19.5">
      <c r="A298" s="3" t="s">
        <v>3054</v>
      </c>
      <c r="B298" s="3" t="s">
        <v>3055</v>
      </c>
      <c r="C298" s="20">
        <v>0</v>
      </c>
      <c r="D298" s="20">
        <v>1000</v>
      </c>
      <c r="E298" s="21">
        <v>0</v>
      </c>
      <c r="F298" s="21">
        <v>0</v>
      </c>
      <c r="G298" s="6"/>
    </row>
    <row x14ac:dyDescent="0.25" r="299" customHeight="1" ht="19.5">
      <c r="A299" s="3" t="s">
        <v>3056</v>
      </c>
      <c r="B299" s="3" t="s">
        <v>3057</v>
      </c>
      <c r="C299" s="20">
        <v>0</v>
      </c>
      <c r="D299" s="20">
        <v>1000</v>
      </c>
      <c r="E299" s="21">
        <v>0</v>
      </c>
      <c r="F299" s="21">
        <v>1000</v>
      </c>
      <c r="G299" s="6"/>
    </row>
    <row x14ac:dyDescent="0.25" r="300" customHeight="1" ht="19.5">
      <c r="A300" s="3" t="s">
        <v>3058</v>
      </c>
      <c r="B300" s="3" t="s">
        <v>3059</v>
      </c>
      <c r="C300" s="20">
        <v>0</v>
      </c>
      <c r="D300" s="20">
        <v>1000</v>
      </c>
      <c r="E300" s="21">
        <v>0</v>
      </c>
      <c r="F300" s="21">
        <v>1000</v>
      </c>
      <c r="G300" s="6"/>
    </row>
    <row x14ac:dyDescent="0.25" r="301" customHeight="1" ht="19.5">
      <c r="A301" s="3" t="s">
        <v>3060</v>
      </c>
      <c r="B301" s="3" t="s">
        <v>3061</v>
      </c>
      <c r="C301" s="20">
        <v>-1000</v>
      </c>
      <c r="D301" s="20">
        <v>1000</v>
      </c>
      <c r="E301" s="21">
        <v>-1000</v>
      </c>
      <c r="F301" s="21">
        <v>1000</v>
      </c>
      <c r="G301" s="6"/>
    </row>
    <row x14ac:dyDescent="0.25" r="302" customHeight="1" ht="19.5">
      <c r="A302" s="3" t="s">
        <v>3062</v>
      </c>
      <c r="B302" s="3" t="s">
        <v>3063</v>
      </c>
      <c r="C302" s="20">
        <v>0</v>
      </c>
      <c r="D302" s="20">
        <v>1000</v>
      </c>
      <c r="E302" s="21">
        <v>0</v>
      </c>
      <c r="F302" s="21">
        <v>0</v>
      </c>
      <c r="G302" s="6"/>
    </row>
    <row x14ac:dyDescent="0.25" r="303" customHeight="1" ht="19.5">
      <c r="A303" s="3" t="s">
        <v>3064</v>
      </c>
      <c r="B303" s="3" t="s">
        <v>3065</v>
      </c>
      <c r="C303" s="20">
        <v>-1000</v>
      </c>
      <c r="D303" s="20">
        <v>1000</v>
      </c>
      <c r="E303" s="21">
        <v>-1000</v>
      </c>
      <c r="F303" s="21">
        <v>1000</v>
      </c>
      <c r="G303" s="6"/>
    </row>
    <row x14ac:dyDescent="0.25" r="304" customHeight="1" ht="19.5">
      <c r="A304" s="3" t="s">
        <v>3066</v>
      </c>
      <c r="B304" s="3" t="s">
        <v>3067</v>
      </c>
      <c r="C304" s="20">
        <v>-1000</v>
      </c>
      <c r="D304" s="20">
        <v>1000</v>
      </c>
      <c r="E304" s="21">
        <v>-1000</v>
      </c>
      <c r="F304" s="21">
        <v>1000</v>
      </c>
      <c r="G304" s="6"/>
    </row>
    <row x14ac:dyDescent="0.25" r="305" customHeight="1" ht="19.5">
      <c r="A305" s="3" t="s">
        <v>3068</v>
      </c>
      <c r="B305" s="3" t="s">
        <v>3069</v>
      </c>
      <c r="C305" s="20">
        <v>-1000</v>
      </c>
      <c r="D305" s="20">
        <v>1000</v>
      </c>
      <c r="E305" s="21">
        <v>-1000</v>
      </c>
      <c r="F305" s="21">
        <v>1000</v>
      </c>
      <c r="G305" s="6"/>
    </row>
    <row x14ac:dyDescent="0.25" r="306" customHeight="1" ht="19.5">
      <c r="A306" s="3" t="s">
        <v>3070</v>
      </c>
      <c r="B306" s="3" t="s">
        <v>3071</v>
      </c>
      <c r="C306" s="20">
        <v>0</v>
      </c>
      <c r="D306" s="20">
        <v>1000</v>
      </c>
      <c r="E306" s="21">
        <v>0</v>
      </c>
      <c r="F306" s="21">
        <v>1000</v>
      </c>
      <c r="G306" s="6"/>
    </row>
    <row x14ac:dyDescent="0.25" r="307" customHeight="1" ht="19.5">
      <c r="A307" s="3" t="s">
        <v>3072</v>
      </c>
      <c r="B307" s="3" t="s">
        <v>3073</v>
      </c>
      <c r="C307" s="20">
        <v>0</v>
      </c>
      <c r="D307" s="20">
        <v>1000</v>
      </c>
      <c r="E307" s="21">
        <v>0</v>
      </c>
      <c r="F307" s="21">
        <v>1000</v>
      </c>
      <c r="G307" s="6"/>
    </row>
    <row x14ac:dyDescent="0.25" r="308" customHeight="1" ht="19.5">
      <c r="A308" s="3" t="s">
        <v>3074</v>
      </c>
      <c r="B308" s="3" t="s">
        <v>3075</v>
      </c>
      <c r="C308" s="20">
        <v>0</v>
      </c>
      <c r="D308" s="20">
        <v>1000</v>
      </c>
      <c r="E308" s="21">
        <v>0</v>
      </c>
      <c r="F308" s="21">
        <v>0</v>
      </c>
      <c r="G308" s="6"/>
    </row>
    <row x14ac:dyDescent="0.25" r="309" customHeight="1" ht="19.5">
      <c r="A309" s="3" t="s">
        <v>3076</v>
      </c>
      <c r="B309" s="3" t="s">
        <v>3077</v>
      </c>
      <c r="C309" s="20">
        <v>-1000</v>
      </c>
      <c r="D309" s="20">
        <v>1000</v>
      </c>
      <c r="E309" s="21">
        <v>-1000</v>
      </c>
      <c r="F309" s="21">
        <v>1000</v>
      </c>
      <c r="G309" s="6"/>
    </row>
    <row x14ac:dyDescent="0.25" r="310" customHeight="1" ht="19.5">
      <c r="A310" s="3" t="s">
        <v>3078</v>
      </c>
      <c r="B310" s="3" t="s">
        <v>3079</v>
      </c>
      <c r="C310" s="20">
        <v>0</v>
      </c>
      <c r="D310" s="20">
        <v>1000</v>
      </c>
      <c r="E310" s="21">
        <v>0</v>
      </c>
      <c r="F310" s="21">
        <v>1000</v>
      </c>
      <c r="G310" s="6"/>
    </row>
    <row x14ac:dyDescent="0.25" r="311" customHeight="1" ht="19.5">
      <c r="A311" s="3" t="s">
        <v>3080</v>
      </c>
      <c r="B311" s="3" t="s">
        <v>3081</v>
      </c>
      <c r="C311" s="20">
        <v>0</v>
      </c>
      <c r="D311" s="20">
        <v>1000</v>
      </c>
      <c r="E311" s="21">
        <v>0</v>
      </c>
      <c r="F311" s="21">
        <v>1000</v>
      </c>
      <c r="G311" s="6"/>
    </row>
    <row x14ac:dyDescent="0.25" r="312" customHeight="1" ht="19.5">
      <c r="A312" s="3" t="s">
        <v>3082</v>
      </c>
      <c r="B312" s="3" t="s">
        <v>3083</v>
      </c>
      <c r="C312" s="20">
        <v>0</v>
      </c>
      <c r="D312" s="20">
        <v>1000</v>
      </c>
      <c r="E312" s="21">
        <v>0</v>
      </c>
      <c r="F312" s="21">
        <v>1000</v>
      </c>
      <c r="G312" s="6"/>
    </row>
    <row x14ac:dyDescent="0.25" r="313" customHeight="1" ht="19.5">
      <c r="A313" s="3" t="s">
        <v>3084</v>
      </c>
      <c r="B313" s="3" t="s">
        <v>3085</v>
      </c>
      <c r="C313" s="20">
        <v>0</v>
      </c>
      <c r="D313" s="20">
        <v>1000</v>
      </c>
      <c r="E313" s="21">
        <v>0</v>
      </c>
      <c r="F313" s="21">
        <v>1000</v>
      </c>
      <c r="G313" s="6"/>
    </row>
    <row x14ac:dyDescent="0.25" r="314" customHeight="1" ht="19.5">
      <c r="A314" s="3" t="s">
        <v>3086</v>
      </c>
      <c r="B314" s="3" t="s">
        <v>3087</v>
      </c>
      <c r="C314" s="20">
        <v>0</v>
      </c>
      <c r="D314" s="20">
        <v>1000</v>
      </c>
      <c r="E314" s="21">
        <v>0</v>
      </c>
      <c r="F314" s="21">
        <v>1000</v>
      </c>
      <c r="G314" s="6"/>
    </row>
    <row x14ac:dyDescent="0.25" r="315" customHeight="1" ht="19.5">
      <c r="A315" s="3" t="s">
        <v>3088</v>
      </c>
      <c r="B315" s="3" t="s">
        <v>3089</v>
      </c>
      <c r="C315" s="20">
        <v>0</v>
      </c>
      <c r="D315" s="20">
        <v>1000</v>
      </c>
      <c r="E315" s="21">
        <v>0</v>
      </c>
      <c r="F315" s="21">
        <v>1000</v>
      </c>
      <c r="G315" s="6"/>
    </row>
    <row x14ac:dyDescent="0.25" r="316" customHeight="1" ht="19.5">
      <c r="A316" s="3" t="s">
        <v>3090</v>
      </c>
      <c r="B316" s="3" t="s">
        <v>3091</v>
      </c>
      <c r="C316" s="20">
        <v>0</v>
      </c>
      <c r="D316" s="20">
        <v>1000</v>
      </c>
      <c r="E316" s="21">
        <v>0</v>
      </c>
      <c r="F316" s="21">
        <v>1000</v>
      </c>
      <c r="G316" s="6"/>
    </row>
    <row x14ac:dyDescent="0.25" r="317" customHeight="1" ht="19.5">
      <c r="A317" s="3" t="s">
        <v>3092</v>
      </c>
      <c r="B317" s="3" t="s">
        <v>3093</v>
      </c>
      <c r="C317" s="20">
        <v>0</v>
      </c>
      <c r="D317" s="20">
        <v>1000</v>
      </c>
      <c r="E317" s="21">
        <v>0</v>
      </c>
      <c r="F317" s="21">
        <v>1000</v>
      </c>
      <c r="G317" s="6"/>
    </row>
    <row x14ac:dyDescent="0.25" r="318" customHeight="1" ht="19.5">
      <c r="A318" s="3" t="s">
        <v>3094</v>
      </c>
      <c r="B318" s="3" t="s">
        <v>3095</v>
      </c>
      <c r="C318" s="20">
        <v>0</v>
      </c>
      <c r="D318" s="20">
        <v>1000</v>
      </c>
      <c r="E318" s="21">
        <v>0</v>
      </c>
      <c r="F318" s="21">
        <v>1000</v>
      </c>
      <c r="G318" s="6"/>
    </row>
    <row x14ac:dyDescent="0.25" r="319" customHeight="1" ht="19.5">
      <c r="A319" s="3" t="s">
        <v>3096</v>
      </c>
      <c r="B319" s="3" t="s">
        <v>3097</v>
      </c>
      <c r="C319" s="20">
        <v>0</v>
      </c>
      <c r="D319" s="20">
        <v>1000</v>
      </c>
      <c r="E319" s="21">
        <v>0</v>
      </c>
      <c r="F319" s="21">
        <v>1000</v>
      </c>
      <c r="G319" s="6"/>
    </row>
    <row x14ac:dyDescent="0.25" r="320" customHeight="1" ht="19.5">
      <c r="A320" s="3" t="s">
        <v>3098</v>
      </c>
      <c r="B320" s="3" t="s">
        <v>3099</v>
      </c>
      <c r="C320" s="20">
        <v>0</v>
      </c>
      <c r="D320" s="20">
        <v>1000</v>
      </c>
      <c r="E320" s="21">
        <v>0</v>
      </c>
      <c r="F320" s="21">
        <v>1000</v>
      </c>
      <c r="G320" s="6"/>
    </row>
    <row x14ac:dyDescent="0.25" r="321" customHeight="1" ht="19.5">
      <c r="A321" s="3" t="s">
        <v>3100</v>
      </c>
      <c r="B321" s="3" t="s">
        <v>3101</v>
      </c>
      <c r="C321" s="20">
        <v>-1000</v>
      </c>
      <c r="D321" s="20">
        <v>1000</v>
      </c>
      <c r="E321" s="21">
        <v>-1000</v>
      </c>
      <c r="F321" s="21">
        <v>1000</v>
      </c>
      <c r="G321" s="6"/>
    </row>
    <row x14ac:dyDescent="0.25" r="322" customHeight="1" ht="19.5">
      <c r="A322" s="3" t="s">
        <v>3102</v>
      </c>
      <c r="B322" s="3" t="s">
        <v>3103</v>
      </c>
      <c r="C322" s="20">
        <v>-1000</v>
      </c>
      <c r="D322" s="20">
        <v>1000</v>
      </c>
      <c r="E322" s="21">
        <v>-1000</v>
      </c>
      <c r="F322" s="21">
        <v>1000</v>
      </c>
      <c r="G322" s="6"/>
    </row>
    <row x14ac:dyDescent="0.25" r="323" customHeight="1" ht="19.5">
      <c r="A323" s="3" t="s">
        <v>3104</v>
      </c>
      <c r="B323" s="3" t="s">
        <v>3105</v>
      </c>
      <c r="C323" s="20">
        <v>-1000</v>
      </c>
      <c r="D323" s="20">
        <v>1000</v>
      </c>
      <c r="E323" s="21">
        <v>-1000</v>
      </c>
      <c r="F323" s="21">
        <v>1000</v>
      </c>
      <c r="G323" s="6"/>
    </row>
    <row x14ac:dyDescent="0.25" r="324" customHeight="1" ht="19.5">
      <c r="A324" s="3" t="s">
        <v>3106</v>
      </c>
      <c r="B324" s="3" t="s">
        <v>3107</v>
      </c>
      <c r="C324" s="20">
        <v>-1000</v>
      </c>
      <c r="D324" s="20">
        <v>1000</v>
      </c>
      <c r="E324" s="21">
        <v>-1000</v>
      </c>
      <c r="F324" s="21">
        <v>1000</v>
      </c>
      <c r="G324" s="6"/>
    </row>
    <row x14ac:dyDescent="0.25" r="325" customHeight="1" ht="19.5">
      <c r="A325" s="3" t="s">
        <v>3108</v>
      </c>
      <c r="B325" s="3" t="s">
        <v>3109</v>
      </c>
      <c r="C325" s="20">
        <v>-1000</v>
      </c>
      <c r="D325" s="20">
        <v>1000</v>
      </c>
      <c r="E325" s="21">
        <v>-1000</v>
      </c>
      <c r="F325" s="21">
        <v>1000</v>
      </c>
      <c r="G325" s="6"/>
    </row>
    <row x14ac:dyDescent="0.25" r="326" customHeight="1" ht="19.5">
      <c r="A326" s="3" t="s">
        <v>3110</v>
      </c>
      <c r="B326" s="3" t="s">
        <v>3111</v>
      </c>
      <c r="C326" s="20">
        <v>0</v>
      </c>
      <c r="D326" s="20">
        <v>1000</v>
      </c>
      <c r="E326" s="21">
        <v>0</v>
      </c>
      <c r="F326" s="21">
        <v>1000</v>
      </c>
      <c r="G326" s="6"/>
    </row>
    <row x14ac:dyDescent="0.25" r="327" customHeight="1" ht="19.5">
      <c r="A327" s="3" t="s">
        <v>3112</v>
      </c>
      <c r="B327" s="3" t="s">
        <v>3113</v>
      </c>
      <c r="C327" s="20">
        <v>0</v>
      </c>
      <c r="D327" s="20">
        <v>1000</v>
      </c>
      <c r="E327" s="21">
        <v>0</v>
      </c>
      <c r="F327" s="21">
        <v>1000</v>
      </c>
      <c r="G327" s="6"/>
    </row>
    <row x14ac:dyDescent="0.25" r="328" customHeight="1" ht="19.5">
      <c r="A328" s="3" t="s">
        <v>3114</v>
      </c>
      <c r="B328" s="3" t="s">
        <v>3115</v>
      </c>
      <c r="C328" s="20">
        <v>-1000</v>
      </c>
      <c r="D328" s="20">
        <v>1000</v>
      </c>
      <c r="E328" s="21">
        <v>-1000</v>
      </c>
      <c r="F328" s="21">
        <v>1000</v>
      </c>
      <c r="G328" s="6"/>
    </row>
    <row x14ac:dyDescent="0.25" r="329" customHeight="1" ht="19.5">
      <c r="A329" s="3" t="s">
        <v>3116</v>
      </c>
      <c r="B329" s="3" t="s">
        <v>3117</v>
      </c>
      <c r="C329" s="20">
        <v>-1000</v>
      </c>
      <c r="D329" s="20">
        <v>1000</v>
      </c>
      <c r="E329" s="21">
        <v>-1000</v>
      </c>
      <c r="F329" s="21">
        <v>1000</v>
      </c>
      <c r="G329" s="6"/>
    </row>
    <row x14ac:dyDescent="0.25" r="330" customHeight="1" ht="19.5">
      <c r="A330" s="3" t="s">
        <v>3118</v>
      </c>
      <c r="B330" s="3" t="s">
        <v>3119</v>
      </c>
      <c r="C330" s="20">
        <v>-1000</v>
      </c>
      <c r="D330" s="20">
        <v>1000</v>
      </c>
      <c r="E330" s="21">
        <v>-1000</v>
      </c>
      <c r="F330" s="21">
        <v>1000</v>
      </c>
      <c r="G330" s="6"/>
    </row>
    <row x14ac:dyDescent="0.25" r="331" customHeight="1" ht="19.5">
      <c r="A331" s="3" t="s">
        <v>3120</v>
      </c>
      <c r="B331" s="3" t="s">
        <v>3121</v>
      </c>
      <c r="C331" s="20">
        <v>0</v>
      </c>
      <c r="D331" s="20">
        <v>1000</v>
      </c>
      <c r="E331" s="21">
        <v>0</v>
      </c>
      <c r="F331" s="21">
        <v>1000</v>
      </c>
      <c r="G331" s="6"/>
    </row>
    <row x14ac:dyDescent="0.25" r="332" customHeight="1" ht="19.5">
      <c r="A332" s="3" t="s">
        <v>3122</v>
      </c>
      <c r="B332" s="3" t="s">
        <v>3123</v>
      </c>
      <c r="C332" s="20">
        <v>-1000</v>
      </c>
      <c r="D332" s="20">
        <v>1000</v>
      </c>
      <c r="E332" s="21">
        <v>-1000</v>
      </c>
      <c r="F332" s="21">
        <v>1000</v>
      </c>
      <c r="G332" s="6"/>
    </row>
    <row x14ac:dyDescent="0.25" r="333" customHeight="1" ht="19.5">
      <c r="A333" s="3" t="s">
        <v>3124</v>
      </c>
      <c r="B333" s="3" t="s">
        <v>3125</v>
      </c>
      <c r="C333" s="20">
        <v>0</v>
      </c>
      <c r="D333" s="20">
        <v>1000</v>
      </c>
      <c r="E333" s="21">
        <v>0</v>
      </c>
      <c r="F333" s="21">
        <v>1000</v>
      </c>
      <c r="G333" s="6"/>
    </row>
    <row x14ac:dyDescent="0.25" r="334" customHeight="1" ht="19.5">
      <c r="A334" s="3" t="s">
        <v>3126</v>
      </c>
      <c r="B334" s="3" t="s">
        <v>3127</v>
      </c>
      <c r="C334" s="20">
        <v>0</v>
      </c>
      <c r="D334" s="20">
        <v>1000</v>
      </c>
      <c r="E334" s="21">
        <v>0</v>
      </c>
      <c r="F334" s="21">
        <v>1000</v>
      </c>
      <c r="G334" s="6"/>
    </row>
    <row x14ac:dyDescent="0.25" r="335" customHeight="1" ht="19.5">
      <c r="A335" s="3" t="s">
        <v>3128</v>
      </c>
      <c r="B335" s="3" t="s">
        <v>3129</v>
      </c>
      <c r="C335" s="20">
        <v>0</v>
      </c>
      <c r="D335" s="20">
        <v>1000</v>
      </c>
      <c r="E335" s="21">
        <v>0</v>
      </c>
      <c r="F335" s="21">
        <v>1000</v>
      </c>
      <c r="G335" s="6"/>
    </row>
    <row x14ac:dyDescent="0.25" r="336" customHeight="1" ht="19.5">
      <c r="A336" s="3" t="s">
        <v>3130</v>
      </c>
      <c r="B336" s="3" t="s">
        <v>3131</v>
      </c>
      <c r="C336" s="20">
        <v>0</v>
      </c>
      <c r="D336" s="20">
        <v>1000</v>
      </c>
      <c r="E336" s="21">
        <v>0</v>
      </c>
      <c r="F336" s="21">
        <v>1000</v>
      </c>
      <c r="G336" s="6"/>
    </row>
    <row x14ac:dyDescent="0.25" r="337" customHeight="1" ht="19.5">
      <c r="A337" s="3" t="s">
        <v>3132</v>
      </c>
      <c r="B337" s="3" t="s">
        <v>3133</v>
      </c>
      <c r="C337" s="20">
        <v>0</v>
      </c>
      <c r="D337" s="20">
        <v>1000</v>
      </c>
      <c r="E337" s="21">
        <v>0</v>
      </c>
      <c r="F337" s="21">
        <v>1000</v>
      </c>
      <c r="G337" s="6"/>
    </row>
    <row x14ac:dyDescent="0.25" r="338" customHeight="1" ht="19.5">
      <c r="A338" s="3" t="s">
        <v>3134</v>
      </c>
      <c r="B338" s="3" t="s">
        <v>3135</v>
      </c>
      <c r="C338" s="20">
        <v>0</v>
      </c>
      <c r="D338" s="20">
        <v>1000</v>
      </c>
      <c r="E338" s="21">
        <v>0</v>
      </c>
      <c r="F338" s="21">
        <v>1000</v>
      </c>
      <c r="G338" s="6"/>
    </row>
    <row x14ac:dyDescent="0.25" r="339" customHeight="1" ht="19.5">
      <c r="A339" s="3" t="s">
        <v>3136</v>
      </c>
      <c r="B339" s="3" t="s">
        <v>3137</v>
      </c>
      <c r="C339" s="20">
        <v>0</v>
      </c>
      <c r="D339" s="20">
        <v>1000</v>
      </c>
      <c r="E339" s="21">
        <v>0</v>
      </c>
      <c r="F339" s="21">
        <v>1000</v>
      </c>
      <c r="G339" s="6"/>
    </row>
    <row x14ac:dyDescent="0.25" r="340" customHeight="1" ht="19.5">
      <c r="A340" s="3" t="s">
        <v>3138</v>
      </c>
      <c r="B340" s="3" t="s">
        <v>3139</v>
      </c>
      <c r="C340" s="20">
        <v>-1000</v>
      </c>
      <c r="D340" s="20">
        <v>1000</v>
      </c>
      <c r="E340" s="21">
        <v>-1000</v>
      </c>
      <c r="F340" s="21">
        <v>1000</v>
      </c>
      <c r="G340" s="6"/>
    </row>
    <row x14ac:dyDescent="0.25" r="341" customHeight="1" ht="19.5">
      <c r="A341" s="3" t="s">
        <v>3140</v>
      </c>
      <c r="B341" s="3" t="s">
        <v>3141</v>
      </c>
      <c r="C341" s="20">
        <v>-1000</v>
      </c>
      <c r="D341" s="20">
        <v>1000</v>
      </c>
      <c r="E341" s="21">
        <v>-1000</v>
      </c>
      <c r="F341" s="21">
        <v>1000</v>
      </c>
      <c r="G341" s="6"/>
    </row>
    <row x14ac:dyDescent="0.25" r="342" customHeight="1" ht="19.5">
      <c r="A342" s="3" t="s">
        <v>3142</v>
      </c>
      <c r="B342" s="3" t="s">
        <v>3143</v>
      </c>
      <c r="C342" s="20">
        <v>-1000</v>
      </c>
      <c r="D342" s="20">
        <v>1000</v>
      </c>
      <c r="E342" s="21">
        <v>-1000</v>
      </c>
      <c r="F342" s="21">
        <v>1000</v>
      </c>
      <c r="G342" s="6"/>
    </row>
    <row x14ac:dyDescent="0.25" r="343" customHeight="1" ht="19.5">
      <c r="A343" s="3" t="s">
        <v>3144</v>
      </c>
      <c r="B343" s="3" t="s">
        <v>3145</v>
      </c>
      <c r="C343" s="20">
        <v>-1000</v>
      </c>
      <c r="D343" s="20">
        <v>1000</v>
      </c>
      <c r="E343" s="21">
        <v>-1000</v>
      </c>
      <c r="F343" s="21">
        <v>1000</v>
      </c>
      <c r="G343" s="6"/>
    </row>
    <row x14ac:dyDescent="0.25" r="344" customHeight="1" ht="19.5">
      <c r="A344" s="3" t="s">
        <v>3146</v>
      </c>
      <c r="B344" s="3" t="s">
        <v>3147</v>
      </c>
      <c r="C344" s="20">
        <v>0</v>
      </c>
      <c r="D344" s="20">
        <v>1000</v>
      </c>
      <c r="E344" s="21">
        <v>0</v>
      </c>
      <c r="F344" s="21">
        <v>1000</v>
      </c>
      <c r="G344" s="6"/>
    </row>
    <row x14ac:dyDescent="0.25" r="345" customHeight="1" ht="19.5">
      <c r="A345" s="3" t="s">
        <v>3148</v>
      </c>
      <c r="B345" s="3" t="s">
        <v>3149</v>
      </c>
      <c r="C345" s="20">
        <v>-1000</v>
      </c>
      <c r="D345" s="20">
        <v>1000</v>
      </c>
      <c r="E345" s="21">
        <v>-1000</v>
      </c>
      <c r="F345" s="21">
        <v>1000</v>
      </c>
      <c r="G345" s="6"/>
    </row>
    <row x14ac:dyDescent="0.25" r="346" customHeight="1" ht="19.5">
      <c r="A346" s="3" t="s">
        <v>3150</v>
      </c>
      <c r="B346" s="3" t="s">
        <v>3151</v>
      </c>
      <c r="C346" s="20">
        <v>0</v>
      </c>
      <c r="D346" s="20">
        <v>1000</v>
      </c>
      <c r="E346" s="21">
        <v>0</v>
      </c>
      <c r="F346" s="21">
        <v>1000</v>
      </c>
      <c r="G346" s="6"/>
    </row>
    <row x14ac:dyDescent="0.25" r="347" customHeight="1" ht="19.5">
      <c r="A347" s="3" t="s">
        <v>3152</v>
      </c>
      <c r="B347" s="3" t="s">
        <v>3153</v>
      </c>
      <c r="C347" s="20">
        <v>-1000</v>
      </c>
      <c r="D347" s="20">
        <v>1000</v>
      </c>
      <c r="E347" s="21">
        <v>-1000</v>
      </c>
      <c r="F347" s="21">
        <v>1000</v>
      </c>
      <c r="G347" s="6"/>
    </row>
    <row x14ac:dyDescent="0.25" r="348" customHeight="1" ht="19.5">
      <c r="A348" s="3" t="s">
        <v>3154</v>
      </c>
      <c r="B348" s="3" t="s">
        <v>3155</v>
      </c>
      <c r="C348" s="20">
        <v>-1000</v>
      </c>
      <c r="D348" s="20">
        <v>1000</v>
      </c>
      <c r="E348" s="21">
        <v>-1000</v>
      </c>
      <c r="F348" s="21">
        <v>1000</v>
      </c>
      <c r="G348" s="6"/>
    </row>
    <row x14ac:dyDescent="0.25" r="349" customHeight="1" ht="19.5">
      <c r="A349" s="3" t="s">
        <v>3156</v>
      </c>
      <c r="B349" s="3" t="s">
        <v>3157</v>
      </c>
      <c r="C349" s="20">
        <v>0</v>
      </c>
      <c r="D349" s="20">
        <v>1000</v>
      </c>
      <c r="E349" s="21">
        <v>0</v>
      </c>
      <c r="F349" s="21">
        <v>1000</v>
      </c>
      <c r="G349" s="6"/>
    </row>
    <row x14ac:dyDescent="0.25" r="350" customHeight="1" ht="19.5">
      <c r="A350" s="3" t="s">
        <v>3158</v>
      </c>
      <c r="B350" s="3" t="s">
        <v>3159</v>
      </c>
      <c r="C350" s="20">
        <v>-1000</v>
      </c>
      <c r="D350" s="20">
        <v>1000</v>
      </c>
      <c r="E350" s="21">
        <v>-1000</v>
      </c>
      <c r="F350" s="21">
        <v>1000</v>
      </c>
      <c r="G350" s="6"/>
    </row>
    <row x14ac:dyDescent="0.25" r="351" customHeight="1" ht="19.5">
      <c r="A351" s="3" t="s">
        <v>3160</v>
      </c>
      <c r="B351" s="3" t="s">
        <v>3161</v>
      </c>
      <c r="C351" s="20">
        <v>0</v>
      </c>
      <c r="D351" s="20">
        <v>1000</v>
      </c>
      <c r="E351" s="21">
        <v>0</v>
      </c>
      <c r="F351" s="21">
        <v>1000</v>
      </c>
      <c r="G351" s="6"/>
    </row>
    <row x14ac:dyDescent="0.25" r="352" customHeight="1" ht="19.5">
      <c r="A352" s="3" t="s">
        <v>3162</v>
      </c>
      <c r="B352" s="3" t="s">
        <v>3163</v>
      </c>
      <c r="C352" s="20">
        <v>0</v>
      </c>
      <c r="D352" s="20">
        <v>1000</v>
      </c>
      <c r="E352" s="21">
        <v>0</v>
      </c>
      <c r="F352" s="21">
        <v>1000</v>
      </c>
      <c r="G352" s="6"/>
    </row>
    <row x14ac:dyDescent="0.25" r="353" customHeight="1" ht="19.5">
      <c r="A353" s="3" t="s">
        <v>3164</v>
      </c>
      <c r="B353" s="3" t="s">
        <v>3165</v>
      </c>
      <c r="C353" s="20">
        <v>0</v>
      </c>
      <c r="D353" s="20">
        <v>1000</v>
      </c>
      <c r="E353" s="21">
        <v>0</v>
      </c>
      <c r="F353" s="21">
        <v>1000</v>
      </c>
      <c r="G353" s="6"/>
    </row>
    <row x14ac:dyDescent="0.25" r="354" customHeight="1" ht="19.5">
      <c r="A354" s="3" t="s">
        <v>3166</v>
      </c>
      <c r="B354" s="3" t="s">
        <v>3167</v>
      </c>
      <c r="C354" s="20">
        <v>-1000</v>
      </c>
      <c r="D354" s="20">
        <v>1000</v>
      </c>
      <c r="E354" s="21">
        <v>-1000</v>
      </c>
      <c r="F354" s="21">
        <v>1000</v>
      </c>
      <c r="G354" s="6"/>
    </row>
    <row x14ac:dyDescent="0.25" r="355" customHeight="1" ht="19.5">
      <c r="A355" s="3" t="s">
        <v>3168</v>
      </c>
      <c r="B355" s="3" t="s">
        <v>3169</v>
      </c>
      <c r="C355" s="20">
        <v>0</v>
      </c>
      <c r="D355" s="20">
        <v>1000</v>
      </c>
      <c r="E355" s="21">
        <v>0</v>
      </c>
      <c r="F355" s="21">
        <v>1000</v>
      </c>
      <c r="G355" s="6"/>
    </row>
    <row x14ac:dyDescent="0.25" r="356" customHeight="1" ht="19.5">
      <c r="A356" s="3" t="s">
        <v>3170</v>
      </c>
      <c r="B356" s="3" t="s">
        <v>3171</v>
      </c>
      <c r="C356" s="20">
        <v>0</v>
      </c>
      <c r="D356" s="20">
        <v>1000</v>
      </c>
      <c r="E356" s="21">
        <v>0</v>
      </c>
      <c r="F356" s="21">
        <v>1000</v>
      </c>
      <c r="G356" s="6"/>
    </row>
    <row x14ac:dyDescent="0.25" r="357" customHeight="1" ht="19.5">
      <c r="A357" s="3" t="s">
        <v>3172</v>
      </c>
      <c r="B357" s="3" t="s">
        <v>3173</v>
      </c>
      <c r="C357" s="20">
        <v>0</v>
      </c>
      <c r="D357" s="20">
        <v>1000</v>
      </c>
      <c r="E357" s="21">
        <v>0</v>
      </c>
      <c r="F357" s="21">
        <v>1000</v>
      </c>
      <c r="G357" s="6"/>
    </row>
    <row x14ac:dyDescent="0.25" r="358" customHeight="1" ht="19.5">
      <c r="A358" s="3" t="s">
        <v>3174</v>
      </c>
      <c r="B358" s="3" t="s">
        <v>3175</v>
      </c>
      <c r="C358" s="20">
        <v>0</v>
      </c>
      <c r="D358" s="20">
        <v>1000</v>
      </c>
      <c r="E358" s="21">
        <v>0</v>
      </c>
      <c r="F358" s="21">
        <v>1000</v>
      </c>
      <c r="G358" s="6"/>
    </row>
    <row x14ac:dyDescent="0.25" r="359" customHeight="1" ht="19.5">
      <c r="A359" s="3" t="s">
        <v>3176</v>
      </c>
      <c r="B359" s="3" t="s">
        <v>3177</v>
      </c>
      <c r="C359" s="20">
        <v>0</v>
      </c>
      <c r="D359" s="20">
        <v>1000</v>
      </c>
      <c r="E359" s="21">
        <v>0</v>
      </c>
      <c r="F359" s="21">
        <v>1000</v>
      </c>
      <c r="G359" s="6"/>
    </row>
    <row x14ac:dyDescent="0.25" r="360" customHeight="1" ht="19.5">
      <c r="A360" s="3" t="s">
        <v>3178</v>
      </c>
      <c r="B360" s="3" t="s">
        <v>3179</v>
      </c>
      <c r="C360" s="20">
        <v>0</v>
      </c>
      <c r="D360" s="20">
        <v>1000</v>
      </c>
      <c r="E360" s="21">
        <v>0</v>
      </c>
      <c r="F360" s="21">
        <v>1000</v>
      </c>
      <c r="G360" s="6"/>
    </row>
    <row x14ac:dyDescent="0.25" r="361" customHeight="1" ht="19.5">
      <c r="A361" s="3" t="s">
        <v>3180</v>
      </c>
      <c r="B361" s="3" t="s">
        <v>3181</v>
      </c>
      <c r="C361" s="20">
        <v>0</v>
      </c>
      <c r="D361" s="20">
        <v>1000</v>
      </c>
      <c r="E361" s="21">
        <v>0</v>
      </c>
      <c r="F361" s="21">
        <v>1000</v>
      </c>
      <c r="G361" s="6"/>
    </row>
    <row x14ac:dyDescent="0.25" r="362" customHeight="1" ht="19.5">
      <c r="A362" s="3" t="s">
        <v>3182</v>
      </c>
      <c r="B362" s="3" t="s">
        <v>3183</v>
      </c>
      <c r="C362" s="20">
        <v>-1000</v>
      </c>
      <c r="D362" s="20">
        <v>1000</v>
      </c>
      <c r="E362" s="21">
        <v>-1000</v>
      </c>
      <c r="F362" s="21">
        <v>1000</v>
      </c>
      <c r="G362" s="6"/>
    </row>
    <row x14ac:dyDescent="0.25" r="363" customHeight="1" ht="19.5">
      <c r="A363" s="3" t="s">
        <v>3184</v>
      </c>
      <c r="B363" s="3" t="s">
        <v>3185</v>
      </c>
      <c r="C363" s="20">
        <v>0</v>
      </c>
      <c r="D363" s="20">
        <v>1000</v>
      </c>
      <c r="E363" s="21">
        <v>0</v>
      </c>
      <c r="F363" s="21">
        <v>1000</v>
      </c>
      <c r="G363" s="6"/>
    </row>
    <row x14ac:dyDescent="0.25" r="364" customHeight="1" ht="19.5">
      <c r="A364" s="3" t="s">
        <v>3186</v>
      </c>
      <c r="B364" s="3" t="s">
        <v>3187</v>
      </c>
      <c r="C364" s="20">
        <v>-1000</v>
      </c>
      <c r="D364" s="20">
        <v>1000</v>
      </c>
      <c r="E364" s="21">
        <v>-1000</v>
      </c>
      <c r="F364" s="21">
        <v>1000</v>
      </c>
      <c r="G364" s="6"/>
    </row>
    <row x14ac:dyDescent="0.25" r="365" customHeight="1" ht="19.5">
      <c r="A365" s="3" t="s">
        <v>3188</v>
      </c>
      <c r="B365" s="3" t="s">
        <v>3189</v>
      </c>
      <c r="C365" s="20">
        <v>0</v>
      </c>
      <c r="D365" s="20">
        <v>1000</v>
      </c>
      <c r="E365" s="21">
        <v>0</v>
      </c>
      <c r="F365" s="21">
        <v>1000</v>
      </c>
      <c r="G365" s="6"/>
    </row>
    <row x14ac:dyDescent="0.25" r="366" customHeight="1" ht="19.5">
      <c r="A366" s="3" t="s">
        <v>3190</v>
      </c>
      <c r="B366" s="3" t="s">
        <v>3191</v>
      </c>
      <c r="C366" s="20">
        <v>0</v>
      </c>
      <c r="D366" s="20">
        <v>1000</v>
      </c>
      <c r="E366" s="21">
        <v>0</v>
      </c>
      <c r="F366" s="21">
        <v>1000</v>
      </c>
      <c r="G366" s="6"/>
    </row>
    <row x14ac:dyDescent="0.25" r="367" customHeight="1" ht="19.5">
      <c r="A367" s="3" t="s">
        <v>3192</v>
      </c>
      <c r="B367" s="3" t="s">
        <v>3193</v>
      </c>
      <c r="C367" s="20">
        <v>0</v>
      </c>
      <c r="D367" s="20">
        <v>1000</v>
      </c>
      <c r="E367" s="21">
        <v>0</v>
      </c>
      <c r="F367" s="21">
        <v>1000</v>
      </c>
      <c r="G367" s="6"/>
    </row>
    <row x14ac:dyDescent="0.25" r="368" customHeight="1" ht="19.5">
      <c r="A368" s="3" t="s">
        <v>3194</v>
      </c>
      <c r="B368" s="3" t="s">
        <v>3195</v>
      </c>
      <c r="C368" s="20">
        <v>0</v>
      </c>
      <c r="D368" s="20">
        <v>1000</v>
      </c>
      <c r="E368" s="21">
        <v>0</v>
      </c>
      <c r="F368" s="21">
        <v>1000</v>
      </c>
      <c r="G368" s="6"/>
    </row>
    <row x14ac:dyDescent="0.25" r="369" customHeight="1" ht="19.5">
      <c r="A369" s="3" t="s">
        <v>3196</v>
      </c>
      <c r="B369" s="3" t="s">
        <v>3197</v>
      </c>
      <c r="C369" s="20">
        <v>-1000</v>
      </c>
      <c r="D369" s="20">
        <v>1000</v>
      </c>
      <c r="E369" s="21">
        <v>-1000</v>
      </c>
      <c r="F369" s="21">
        <v>1000</v>
      </c>
      <c r="G369" s="6"/>
    </row>
    <row x14ac:dyDescent="0.25" r="370" customHeight="1" ht="19.5">
      <c r="A370" s="3" t="s">
        <v>3198</v>
      </c>
      <c r="B370" s="3" t="s">
        <v>3199</v>
      </c>
      <c r="C370" s="20">
        <v>0</v>
      </c>
      <c r="D370" s="20">
        <v>1000</v>
      </c>
      <c r="E370" s="21">
        <v>0</v>
      </c>
      <c r="F370" s="21">
        <v>1000</v>
      </c>
      <c r="G370" s="6"/>
    </row>
    <row x14ac:dyDescent="0.25" r="371" customHeight="1" ht="19.5">
      <c r="A371" s="3" t="s">
        <v>3200</v>
      </c>
      <c r="B371" s="3" t="s">
        <v>3201</v>
      </c>
      <c r="C371" s="20">
        <v>-1000</v>
      </c>
      <c r="D371" s="20">
        <v>1000</v>
      </c>
      <c r="E371" s="21">
        <v>-1000</v>
      </c>
      <c r="F371" s="21">
        <v>1000</v>
      </c>
      <c r="G371" s="6"/>
    </row>
    <row x14ac:dyDescent="0.25" r="372" customHeight="1" ht="19.5">
      <c r="A372" s="3" t="s">
        <v>3202</v>
      </c>
      <c r="B372" s="3" t="s">
        <v>3203</v>
      </c>
      <c r="C372" s="20">
        <v>-1000</v>
      </c>
      <c r="D372" s="20">
        <v>1000</v>
      </c>
      <c r="E372" s="21">
        <v>-1000</v>
      </c>
      <c r="F372" s="21">
        <v>1000</v>
      </c>
      <c r="G372" s="6"/>
    </row>
    <row x14ac:dyDescent="0.25" r="373" customHeight="1" ht="19.5">
      <c r="A373" s="3" t="s">
        <v>3204</v>
      </c>
      <c r="B373" s="3" t="s">
        <v>3205</v>
      </c>
      <c r="C373" s="20">
        <v>-1000</v>
      </c>
      <c r="D373" s="20">
        <v>1000</v>
      </c>
      <c r="E373" s="21">
        <v>-1000</v>
      </c>
      <c r="F373" s="21">
        <v>1000</v>
      </c>
      <c r="G373" s="6"/>
    </row>
    <row x14ac:dyDescent="0.25" r="374" customHeight="1" ht="19.5">
      <c r="A374" s="3" t="s">
        <v>3206</v>
      </c>
      <c r="B374" s="3" t="s">
        <v>3207</v>
      </c>
      <c r="C374" s="20">
        <v>-1000</v>
      </c>
      <c r="D374" s="20">
        <v>1000</v>
      </c>
      <c r="E374" s="21">
        <v>-1000</v>
      </c>
      <c r="F374" s="21">
        <v>1000</v>
      </c>
      <c r="G374" s="6"/>
    </row>
    <row x14ac:dyDescent="0.25" r="375" customHeight="1" ht="19.5">
      <c r="A375" s="3" t="s">
        <v>3208</v>
      </c>
      <c r="B375" s="3" t="s">
        <v>3209</v>
      </c>
      <c r="C375" s="20">
        <v>-1000</v>
      </c>
      <c r="D375" s="20">
        <v>1000</v>
      </c>
      <c r="E375" s="21">
        <v>-1000</v>
      </c>
      <c r="F375" s="21">
        <v>1000</v>
      </c>
      <c r="G375" s="6"/>
    </row>
    <row x14ac:dyDescent="0.25" r="376" customHeight="1" ht="19.5">
      <c r="A376" s="3" t="s">
        <v>3210</v>
      </c>
      <c r="B376" s="3" t="s">
        <v>3211</v>
      </c>
      <c r="C376" s="20">
        <v>-1000</v>
      </c>
      <c r="D376" s="20">
        <v>1000</v>
      </c>
      <c r="E376" s="21">
        <v>-1000</v>
      </c>
      <c r="F376" s="21">
        <v>1000</v>
      </c>
      <c r="G376" s="6"/>
    </row>
    <row x14ac:dyDescent="0.25" r="377" customHeight="1" ht="19.5">
      <c r="A377" s="3" t="s">
        <v>3212</v>
      </c>
      <c r="B377" s="3" t="s">
        <v>3213</v>
      </c>
      <c r="C377" s="20">
        <v>-1000</v>
      </c>
      <c r="D377" s="20">
        <v>1000</v>
      </c>
      <c r="E377" s="21">
        <v>-1000</v>
      </c>
      <c r="F377" s="21">
        <v>1000</v>
      </c>
      <c r="G377" s="6"/>
    </row>
    <row x14ac:dyDescent="0.25" r="378" customHeight="1" ht="19.5">
      <c r="A378" s="3" t="s">
        <v>3214</v>
      </c>
      <c r="B378" s="3" t="s">
        <v>3215</v>
      </c>
      <c r="C378" s="20">
        <v>-1000</v>
      </c>
      <c r="D378" s="20">
        <v>1000</v>
      </c>
      <c r="E378" s="21">
        <v>-1000</v>
      </c>
      <c r="F378" s="21">
        <v>1000</v>
      </c>
      <c r="G378" s="6"/>
    </row>
    <row x14ac:dyDescent="0.25" r="379" customHeight="1" ht="19.5">
      <c r="A379" s="3" t="s">
        <v>3216</v>
      </c>
      <c r="B379" s="3" t="s">
        <v>3217</v>
      </c>
      <c r="C379" s="20">
        <v>0</v>
      </c>
      <c r="D379" s="20">
        <v>1000</v>
      </c>
      <c r="E379" s="21">
        <v>0</v>
      </c>
      <c r="F379" s="21">
        <v>1000</v>
      </c>
      <c r="G379" s="6"/>
    </row>
    <row x14ac:dyDescent="0.25" r="380" customHeight="1" ht="19.5">
      <c r="A380" s="3" t="s">
        <v>3218</v>
      </c>
      <c r="B380" s="3" t="s">
        <v>3219</v>
      </c>
      <c r="C380" s="20">
        <v>0</v>
      </c>
      <c r="D380" s="20">
        <v>1000</v>
      </c>
      <c r="E380" s="21">
        <v>0</v>
      </c>
      <c r="F380" s="21">
        <v>1000</v>
      </c>
      <c r="G380" s="6"/>
    </row>
    <row x14ac:dyDescent="0.25" r="381" customHeight="1" ht="19.5">
      <c r="A381" s="3" t="s">
        <v>3220</v>
      </c>
      <c r="B381" s="3" t="s">
        <v>3221</v>
      </c>
      <c r="C381" s="20">
        <v>0</v>
      </c>
      <c r="D381" s="20">
        <v>1000</v>
      </c>
      <c r="E381" s="21">
        <v>0</v>
      </c>
      <c r="F381" s="21">
        <v>1000</v>
      </c>
      <c r="G381" s="6"/>
    </row>
    <row x14ac:dyDescent="0.25" r="382" customHeight="1" ht="19.5">
      <c r="A382" s="3" t="s">
        <v>3222</v>
      </c>
      <c r="B382" s="3" t="s">
        <v>3223</v>
      </c>
      <c r="C382" s="20">
        <v>0</v>
      </c>
      <c r="D382" s="20">
        <v>1000</v>
      </c>
      <c r="E382" s="21">
        <v>0</v>
      </c>
      <c r="F382" s="21">
        <v>1000</v>
      </c>
      <c r="G382" s="6"/>
    </row>
    <row x14ac:dyDescent="0.25" r="383" customHeight="1" ht="19.5">
      <c r="A383" s="3" t="s">
        <v>3224</v>
      </c>
      <c r="B383" s="3" t="s">
        <v>3225</v>
      </c>
      <c r="C383" s="20">
        <v>0</v>
      </c>
      <c r="D383" s="20">
        <v>1000</v>
      </c>
      <c r="E383" s="21">
        <v>0</v>
      </c>
      <c r="F383" s="21">
        <v>1000</v>
      </c>
      <c r="G383" s="6"/>
    </row>
    <row x14ac:dyDescent="0.25" r="384" customHeight="1" ht="19.5">
      <c r="A384" s="3" t="s">
        <v>3226</v>
      </c>
      <c r="B384" s="3" t="s">
        <v>3227</v>
      </c>
      <c r="C384" s="20">
        <v>0</v>
      </c>
      <c r="D384" s="20">
        <v>1000</v>
      </c>
      <c r="E384" s="21">
        <v>0</v>
      </c>
      <c r="F384" s="21">
        <v>1000</v>
      </c>
      <c r="G384" s="6"/>
    </row>
    <row x14ac:dyDescent="0.25" r="385" customHeight="1" ht="19.5">
      <c r="A385" s="3" t="s">
        <v>3228</v>
      </c>
      <c r="B385" s="3" t="s">
        <v>3229</v>
      </c>
      <c r="C385" s="20">
        <v>0</v>
      </c>
      <c r="D385" s="20">
        <v>1000</v>
      </c>
      <c r="E385" s="21">
        <v>0</v>
      </c>
      <c r="F385" s="21">
        <v>1000</v>
      </c>
      <c r="G385" s="6"/>
    </row>
    <row x14ac:dyDescent="0.25" r="386" customHeight="1" ht="19.5">
      <c r="A386" s="3" t="s">
        <v>3230</v>
      </c>
      <c r="B386" s="3" t="s">
        <v>3231</v>
      </c>
      <c r="C386" s="20">
        <v>0</v>
      </c>
      <c r="D386" s="20">
        <v>1000</v>
      </c>
      <c r="E386" s="21">
        <v>0</v>
      </c>
      <c r="F386" s="21">
        <v>1000</v>
      </c>
      <c r="G386" s="6"/>
    </row>
    <row x14ac:dyDescent="0.25" r="387" customHeight="1" ht="19.5">
      <c r="A387" s="3" t="s">
        <v>3232</v>
      </c>
      <c r="B387" s="3" t="s">
        <v>3233</v>
      </c>
      <c r="C387" s="20">
        <v>0</v>
      </c>
      <c r="D387" s="20">
        <v>1000</v>
      </c>
      <c r="E387" s="21">
        <v>0</v>
      </c>
      <c r="F387" s="21">
        <v>1000</v>
      </c>
      <c r="G387" s="6"/>
    </row>
    <row x14ac:dyDescent="0.25" r="388" customHeight="1" ht="19.5">
      <c r="A388" s="3" t="s">
        <v>3234</v>
      </c>
      <c r="B388" s="3" t="s">
        <v>3235</v>
      </c>
      <c r="C388" s="20">
        <v>0</v>
      </c>
      <c r="D388" s="20">
        <v>1000</v>
      </c>
      <c r="E388" s="21">
        <v>0</v>
      </c>
      <c r="F388" s="21">
        <v>1000</v>
      </c>
      <c r="G388" s="6"/>
    </row>
    <row x14ac:dyDescent="0.25" r="389" customHeight="1" ht="19.5">
      <c r="A389" s="3" t="s">
        <v>3236</v>
      </c>
      <c r="B389" s="3" t="s">
        <v>3237</v>
      </c>
      <c r="C389" s="20">
        <v>0</v>
      </c>
      <c r="D389" s="20">
        <v>1000</v>
      </c>
      <c r="E389" s="21">
        <v>0</v>
      </c>
      <c r="F389" s="21">
        <v>1000</v>
      </c>
      <c r="G389" s="6"/>
    </row>
    <row x14ac:dyDescent="0.25" r="390" customHeight="1" ht="19.5">
      <c r="A390" s="3" t="s">
        <v>3238</v>
      </c>
      <c r="B390" s="3" t="s">
        <v>3239</v>
      </c>
      <c r="C390" s="20">
        <v>0</v>
      </c>
      <c r="D390" s="20">
        <v>1000</v>
      </c>
      <c r="E390" s="21">
        <v>0</v>
      </c>
      <c r="F390" s="21">
        <v>1000</v>
      </c>
      <c r="G390" s="6"/>
    </row>
    <row x14ac:dyDescent="0.25" r="391" customHeight="1" ht="19.5">
      <c r="A391" s="3" t="s">
        <v>3240</v>
      </c>
      <c r="B391" s="3" t="s">
        <v>3241</v>
      </c>
      <c r="C391" s="20">
        <v>0</v>
      </c>
      <c r="D391" s="20">
        <v>1000</v>
      </c>
      <c r="E391" s="21">
        <v>0</v>
      </c>
      <c r="F391" s="21">
        <v>1000</v>
      </c>
      <c r="G391" s="6"/>
    </row>
    <row x14ac:dyDescent="0.25" r="392" customHeight="1" ht="19.5">
      <c r="A392" s="3" t="s">
        <v>3242</v>
      </c>
      <c r="B392" s="3" t="s">
        <v>3243</v>
      </c>
      <c r="C392" s="20">
        <v>0</v>
      </c>
      <c r="D392" s="20">
        <v>1000</v>
      </c>
      <c r="E392" s="21">
        <v>0</v>
      </c>
      <c r="F392" s="21">
        <v>1000</v>
      </c>
      <c r="G392" s="6"/>
    </row>
    <row x14ac:dyDescent="0.25" r="393" customHeight="1" ht="19.5">
      <c r="A393" s="3" t="s">
        <v>3244</v>
      </c>
      <c r="B393" s="3" t="s">
        <v>3245</v>
      </c>
      <c r="C393" s="20">
        <v>0</v>
      </c>
      <c r="D393" s="20">
        <v>1000</v>
      </c>
      <c r="E393" s="21">
        <v>0</v>
      </c>
      <c r="F393" s="21">
        <v>1000</v>
      </c>
      <c r="G393" s="6"/>
    </row>
    <row x14ac:dyDescent="0.25" r="394" customHeight="1" ht="19.5">
      <c r="A394" s="3" t="s">
        <v>3246</v>
      </c>
      <c r="B394" s="3" t="s">
        <v>3247</v>
      </c>
      <c r="C394" s="20">
        <v>0</v>
      </c>
      <c r="D394" s="20">
        <v>1000</v>
      </c>
      <c r="E394" s="21">
        <v>0</v>
      </c>
      <c r="F394" s="21">
        <v>1000</v>
      </c>
      <c r="G394" s="6"/>
    </row>
    <row x14ac:dyDescent="0.25" r="395" customHeight="1" ht="19.5">
      <c r="A395" s="3" t="s">
        <v>3248</v>
      </c>
      <c r="B395" s="3" t="s">
        <v>3249</v>
      </c>
      <c r="C395" s="20">
        <v>0</v>
      </c>
      <c r="D395" s="20">
        <v>1000</v>
      </c>
      <c r="E395" s="21">
        <v>0</v>
      </c>
      <c r="F395" s="21">
        <v>1000</v>
      </c>
      <c r="G395" s="6"/>
    </row>
    <row x14ac:dyDescent="0.25" r="396" customHeight="1" ht="19.5">
      <c r="A396" s="3" t="s">
        <v>3250</v>
      </c>
      <c r="B396" s="3" t="s">
        <v>3251</v>
      </c>
      <c r="C396" s="20">
        <v>0</v>
      </c>
      <c r="D396" s="20">
        <v>1000</v>
      </c>
      <c r="E396" s="21">
        <v>0</v>
      </c>
      <c r="F396" s="21">
        <v>1000</v>
      </c>
      <c r="G396" s="6"/>
    </row>
    <row x14ac:dyDescent="0.25" r="397" customHeight="1" ht="19.5">
      <c r="A397" s="3" t="s">
        <v>3252</v>
      </c>
      <c r="B397" s="3" t="s">
        <v>3253</v>
      </c>
      <c r="C397" s="20">
        <v>0</v>
      </c>
      <c r="D397" s="20">
        <v>1000</v>
      </c>
      <c r="E397" s="21">
        <v>0</v>
      </c>
      <c r="F397" s="21">
        <v>1000</v>
      </c>
      <c r="G397" s="6"/>
    </row>
    <row x14ac:dyDescent="0.25" r="398" customHeight="1" ht="19.5">
      <c r="A398" s="3" t="s">
        <v>3254</v>
      </c>
      <c r="B398" s="3" t="s">
        <v>3255</v>
      </c>
      <c r="C398" s="20">
        <v>0</v>
      </c>
      <c r="D398" s="20">
        <v>1000</v>
      </c>
      <c r="E398" s="21">
        <v>0</v>
      </c>
      <c r="F398" s="21">
        <v>1000</v>
      </c>
      <c r="G398" s="6"/>
    </row>
    <row x14ac:dyDescent="0.25" r="399" customHeight="1" ht="19.5">
      <c r="A399" s="3" t="s">
        <v>3256</v>
      </c>
      <c r="B399" s="3" t="s">
        <v>3257</v>
      </c>
      <c r="C399" s="20">
        <v>0</v>
      </c>
      <c r="D399" s="20">
        <v>1000</v>
      </c>
      <c r="E399" s="21">
        <v>0</v>
      </c>
      <c r="F399" s="21">
        <v>1000</v>
      </c>
      <c r="G399" s="6"/>
    </row>
    <row x14ac:dyDescent="0.25" r="400" customHeight="1" ht="19.5">
      <c r="A400" s="3" t="s">
        <v>3258</v>
      </c>
      <c r="B400" s="3" t="s">
        <v>3259</v>
      </c>
      <c r="C400" s="20">
        <v>0</v>
      </c>
      <c r="D400" s="20">
        <v>1000</v>
      </c>
      <c r="E400" s="21">
        <v>0</v>
      </c>
      <c r="F400" s="21">
        <v>1000</v>
      </c>
      <c r="G400" s="6"/>
    </row>
    <row x14ac:dyDescent="0.25" r="401" customHeight="1" ht="19.5">
      <c r="A401" s="3" t="s">
        <v>3260</v>
      </c>
      <c r="B401" s="3" t="s">
        <v>3261</v>
      </c>
      <c r="C401" s="20">
        <v>0</v>
      </c>
      <c r="D401" s="20">
        <v>1000</v>
      </c>
      <c r="E401" s="21">
        <v>0</v>
      </c>
      <c r="F401" s="21">
        <v>1000</v>
      </c>
      <c r="G401" s="6"/>
    </row>
    <row x14ac:dyDescent="0.25" r="402" customHeight="1" ht="19.5">
      <c r="A402" s="3" t="s">
        <v>3262</v>
      </c>
      <c r="B402" s="3" t="s">
        <v>3263</v>
      </c>
      <c r="C402" s="20">
        <v>-1000</v>
      </c>
      <c r="D402" s="20">
        <v>1000</v>
      </c>
      <c r="E402" s="21">
        <v>-1000</v>
      </c>
      <c r="F402" s="21">
        <v>1000</v>
      </c>
      <c r="G402" s="6"/>
    </row>
    <row x14ac:dyDescent="0.25" r="403" customHeight="1" ht="19.5">
      <c r="A403" s="3" t="s">
        <v>3264</v>
      </c>
      <c r="B403" s="3" t="s">
        <v>3265</v>
      </c>
      <c r="C403" s="20">
        <v>-1000</v>
      </c>
      <c r="D403" s="20">
        <v>1000</v>
      </c>
      <c r="E403" s="21">
        <v>-1000</v>
      </c>
      <c r="F403" s="21">
        <v>1000</v>
      </c>
      <c r="G403" s="6"/>
    </row>
    <row x14ac:dyDescent="0.25" r="404" customHeight="1" ht="19.5">
      <c r="A404" s="3" t="s">
        <v>3266</v>
      </c>
      <c r="B404" s="3" t="s">
        <v>3267</v>
      </c>
      <c r="C404" s="20">
        <v>0</v>
      </c>
      <c r="D404" s="20">
        <v>1000</v>
      </c>
      <c r="E404" s="21">
        <v>0</v>
      </c>
      <c r="F404" s="21">
        <v>1000</v>
      </c>
      <c r="G404" s="6"/>
    </row>
    <row x14ac:dyDescent="0.25" r="405" customHeight="1" ht="19.5">
      <c r="A405" s="3" t="s">
        <v>3268</v>
      </c>
      <c r="B405" s="3" t="s">
        <v>3269</v>
      </c>
      <c r="C405" s="20">
        <v>0</v>
      </c>
      <c r="D405" s="20">
        <v>1000</v>
      </c>
      <c r="E405" s="21">
        <v>0</v>
      </c>
      <c r="F405" s="21">
        <v>1000</v>
      </c>
      <c r="G405" s="6"/>
    </row>
    <row x14ac:dyDescent="0.25" r="406" customHeight="1" ht="19.5">
      <c r="A406" s="3" t="s">
        <v>3270</v>
      </c>
      <c r="B406" s="3" t="s">
        <v>3271</v>
      </c>
      <c r="C406" s="20">
        <v>-1000</v>
      </c>
      <c r="D406" s="20">
        <v>1000</v>
      </c>
      <c r="E406" s="21">
        <v>-1000</v>
      </c>
      <c r="F406" s="21">
        <v>1000</v>
      </c>
      <c r="G406" s="6"/>
    </row>
    <row x14ac:dyDescent="0.25" r="407" customHeight="1" ht="19.5">
      <c r="A407" s="3" t="s">
        <v>3272</v>
      </c>
      <c r="B407" s="3" t="s">
        <v>3273</v>
      </c>
      <c r="C407" s="20">
        <v>0</v>
      </c>
      <c r="D407" s="20">
        <v>1000</v>
      </c>
      <c r="E407" s="21">
        <v>0</v>
      </c>
      <c r="F407" s="21">
        <v>1000</v>
      </c>
      <c r="G407" s="6"/>
    </row>
    <row x14ac:dyDescent="0.25" r="408" customHeight="1" ht="19.5">
      <c r="A408" s="3" t="s">
        <v>3274</v>
      </c>
      <c r="B408" s="3" t="s">
        <v>3275</v>
      </c>
      <c r="C408" s="20">
        <v>0</v>
      </c>
      <c r="D408" s="20">
        <v>1000</v>
      </c>
      <c r="E408" s="21">
        <v>0</v>
      </c>
      <c r="F408" s="21">
        <v>1000</v>
      </c>
      <c r="G408" s="6"/>
    </row>
    <row x14ac:dyDescent="0.25" r="409" customHeight="1" ht="19.5">
      <c r="A409" s="3" t="s">
        <v>3276</v>
      </c>
      <c r="B409" s="3" t="s">
        <v>3277</v>
      </c>
      <c r="C409" s="20">
        <v>0</v>
      </c>
      <c r="D409" s="20">
        <v>1000</v>
      </c>
      <c r="E409" s="21">
        <v>0</v>
      </c>
      <c r="F409" s="21">
        <v>1000</v>
      </c>
      <c r="G409" s="6"/>
    </row>
    <row x14ac:dyDescent="0.25" r="410" customHeight="1" ht="19.5">
      <c r="A410" s="3" t="s">
        <v>3278</v>
      </c>
      <c r="B410" s="3" t="s">
        <v>3279</v>
      </c>
      <c r="C410" s="20">
        <v>0</v>
      </c>
      <c r="D410" s="20">
        <v>1000</v>
      </c>
      <c r="E410" s="21">
        <v>0</v>
      </c>
      <c r="F410" s="21">
        <v>1000</v>
      </c>
      <c r="G410" s="6"/>
    </row>
    <row x14ac:dyDescent="0.25" r="411" customHeight="1" ht="19.5">
      <c r="A411" s="3" t="s">
        <v>3280</v>
      </c>
      <c r="B411" s="3" t="s">
        <v>3281</v>
      </c>
      <c r="C411" s="20">
        <v>0</v>
      </c>
      <c r="D411" s="20">
        <v>1000</v>
      </c>
      <c r="E411" s="21">
        <v>0</v>
      </c>
      <c r="F411" s="21">
        <v>1000</v>
      </c>
      <c r="G411" s="6"/>
    </row>
    <row x14ac:dyDescent="0.25" r="412" customHeight="1" ht="19.5">
      <c r="A412" s="3" t="s">
        <v>3282</v>
      </c>
      <c r="B412" s="3" t="s">
        <v>3283</v>
      </c>
      <c r="C412" s="20">
        <v>0</v>
      </c>
      <c r="D412" s="20">
        <v>1000</v>
      </c>
      <c r="E412" s="21">
        <v>0</v>
      </c>
      <c r="F412" s="21">
        <v>1000</v>
      </c>
      <c r="G412" s="6"/>
    </row>
    <row x14ac:dyDescent="0.25" r="413" customHeight="1" ht="19.5">
      <c r="A413" s="3" t="s">
        <v>3284</v>
      </c>
      <c r="B413" s="3" t="s">
        <v>3285</v>
      </c>
      <c r="C413" s="20">
        <v>0</v>
      </c>
      <c r="D413" s="20">
        <v>1000</v>
      </c>
      <c r="E413" s="21">
        <v>0</v>
      </c>
      <c r="F413" s="21">
        <v>1000</v>
      </c>
      <c r="G413" s="6"/>
    </row>
    <row x14ac:dyDescent="0.25" r="414" customHeight="1" ht="19.5">
      <c r="A414" s="3" t="s">
        <v>3286</v>
      </c>
      <c r="B414" s="3" t="s">
        <v>3287</v>
      </c>
      <c r="C414" s="20">
        <v>0</v>
      </c>
      <c r="D414" s="20">
        <v>1000</v>
      </c>
      <c r="E414" s="21">
        <v>0</v>
      </c>
      <c r="F414" s="21">
        <v>1000</v>
      </c>
      <c r="G414" s="6"/>
    </row>
    <row x14ac:dyDescent="0.25" r="415" customHeight="1" ht="19.5">
      <c r="A415" s="3" t="s">
        <v>3288</v>
      </c>
      <c r="B415" s="3" t="s">
        <v>3289</v>
      </c>
      <c r="C415" s="20">
        <v>0</v>
      </c>
      <c r="D415" s="20">
        <v>1000</v>
      </c>
      <c r="E415" s="21">
        <v>0</v>
      </c>
      <c r="F415" s="21">
        <v>1000</v>
      </c>
      <c r="G415" s="6"/>
    </row>
    <row x14ac:dyDescent="0.25" r="416" customHeight="1" ht="19.5">
      <c r="A416" s="3" t="s">
        <v>3290</v>
      </c>
      <c r="B416" s="3" t="s">
        <v>3291</v>
      </c>
      <c r="C416" s="20">
        <v>0</v>
      </c>
      <c r="D416" s="20">
        <v>1000</v>
      </c>
      <c r="E416" s="21">
        <v>0</v>
      </c>
      <c r="F416" s="21">
        <v>1000</v>
      </c>
      <c r="G416" s="6"/>
    </row>
    <row x14ac:dyDescent="0.25" r="417" customHeight="1" ht="19.5">
      <c r="A417" s="3" t="s">
        <v>3292</v>
      </c>
      <c r="B417" s="3" t="s">
        <v>3293</v>
      </c>
      <c r="C417" s="20">
        <v>0</v>
      </c>
      <c r="D417" s="20">
        <v>1000</v>
      </c>
      <c r="E417" s="21">
        <v>0</v>
      </c>
      <c r="F417" s="21">
        <v>1000</v>
      </c>
      <c r="G417" s="6"/>
    </row>
    <row x14ac:dyDescent="0.25" r="418" customHeight="1" ht="19.5">
      <c r="A418" s="3" t="s">
        <v>3294</v>
      </c>
      <c r="B418" s="3" t="s">
        <v>3295</v>
      </c>
      <c r="C418" s="20">
        <v>0</v>
      </c>
      <c r="D418" s="20">
        <v>1000</v>
      </c>
      <c r="E418" s="21">
        <v>0</v>
      </c>
      <c r="F418" s="21">
        <v>1000</v>
      </c>
      <c r="G418" s="6"/>
    </row>
    <row x14ac:dyDescent="0.25" r="419" customHeight="1" ht="19.5">
      <c r="A419" s="3" t="s">
        <v>3296</v>
      </c>
      <c r="B419" s="3" t="s">
        <v>3297</v>
      </c>
      <c r="C419" s="20">
        <v>0</v>
      </c>
      <c r="D419" s="20">
        <v>1000</v>
      </c>
      <c r="E419" s="21">
        <v>0</v>
      </c>
      <c r="F419" s="21">
        <v>1000</v>
      </c>
      <c r="G419" s="6"/>
    </row>
    <row x14ac:dyDescent="0.25" r="420" customHeight="1" ht="19.5">
      <c r="A420" s="3" t="s">
        <v>3298</v>
      </c>
      <c r="B420" s="3" t="s">
        <v>3299</v>
      </c>
      <c r="C420" s="20">
        <v>-1000</v>
      </c>
      <c r="D420" s="20">
        <v>1000</v>
      </c>
      <c r="E420" s="21">
        <v>-1000</v>
      </c>
      <c r="F420" s="21">
        <v>1000</v>
      </c>
      <c r="G420" s="6"/>
    </row>
    <row x14ac:dyDescent="0.25" r="421" customHeight="1" ht="19.5">
      <c r="A421" s="3" t="s">
        <v>3300</v>
      </c>
      <c r="B421" s="3" t="s">
        <v>3301</v>
      </c>
      <c r="C421" s="20">
        <v>-1000</v>
      </c>
      <c r="D421" s="20">
        <v>1000</v>
      </c>
      <c r="E421" s="21">
        <v>-1000</v>
      </c>
      <c r="F421" s="21">
        <v>1000</v>
      </c>
      <c r="G421" s="6"/>
    </row>
    <row x14ac:dyDescent="0.25" r="422" customHeight="1" ht="19.5">
      <c r="A422" s="3" t="s">
        <v>3302</v>
      </c>
      <c r="B422" s="3" t="s">
        <v>3303</v>
      </c>
      <c r="C422" s="20">
        <v>0</v>
      </c>
      <c r="D422" s="20">
        <v>1000</v>
      </c>
      <c r="E422" s="21">
        <v>0</v>
      </c>
      <c r="F422" s="21">
        <v>1000</v>
      </c>
      <c r="G422" s="6"/>
    </row>
    <row x14ac:dyDescent="0.25" r="423" customHeight="1" ht="19.5">
      <c r="A423" s="3" t="s">
        <v>3304</v>
      </c>
      <c r="B423" s="3" t="s">
        <v>3305</v>
      </c>
      <c r="C423" s="20">
        <v>0</v>
      </c>
      <c r="D423" s="20">
        <v>1000</v>
      </c>
      <c r="E423" s="21">
        <v>0</v>
      </c>
      <c r="F423" s="21">
        <v>1000</v>
      </c>
      <c r="G423" s="6"/>
    </row>
    <row x14ac:dyDescent="0.25" r="424" customHeight="1" ht="19.5">
      <c r="A424" s="3" t="s">
        <v>3306</v>
      </c>
      <c r="B424" s="3" t="s">
        <v>3307</v>
      </c>
      <c r="C424" s="20">
        <v>0</v>
      </c>
      <c r="D424" s="20">
        <v>1000</v>
      </c>
      <c r="E424" s="21">
        <v>0</v>
      </c>
      <c r="F424" s="21">
        <v>1000</v>
      </c>
      <c r="G424" s="6"/>
    </row>
    <row x14ac:dyDescent="0.25" r="425" customHeight="1" ht="19.5">
      <c r="A425" s="3" t="s">
        <v>3308</v>
      </c>
      <c r="B425" s="3" t="s">
        <v>3309</v>
      </c>
      <c r="C425" s="20">
        <v>0</v>
      </c>
      <c r="D425" s="20">
        <v>1000</v>
      </c>
      <c r="E425" s="21">
        <v>0</v>
      </c>
      <c r="F425" s="21">
        <v>1000</v>
      </c>
      <c r="G425" s="6"/>
    </row>
    <row x14ac:dyDescent="0.25" r="426" customHeight="1" ht="19.5">
      <c r="A426" s="22" t="s">
        <v>3310</v>
      </c>
      <c r="B426" s="3" t="s">
        <v>3311</v>
      </c>
      <c r="C426" s="20">
        <v>0</v>
      </c>
      <c r="D426" s="20">
        <v>1000</v>
      </c>
      <c r="E426" s="21">
        <v>0</v>
      </c>
      <c r="F426" s="21">
        <v>1000</v>
      </c>
      <c r="G426" s="6"/>
    </row>
    <row x14ac:dyDescent="0.25" r="427" customHeight="1" ht="19.5">
      <c r="A427" s="3" t="s">
        <v>3312</v>
      </c>
      <c r="B427" s="3" t="s">
        <v>3313</v>
      </c>
      <c r="C427" s="20">
        <v>0</v>
      </c>
      <c r="D427" s="20">
        <v>1000</v>
      </c>
      <c r="E427" s="21">
        <v>0</v>
      </c>
      <c r="F427" s="21">
        <v>1000</v>
      </c>
      <c r="G427" s="6"/>
    </row>
    <row x14ac:dyDescent="0.25" r="428" customHeight="1" ht="19.5">
      <c r="A428" s="3" t="s">
        <v>3314</v>
      </c>
      <c r="B428" s="3" t="s">
        <v>3315</v>
      </c>
      <c r="C428" s="20">
        <v>0</v>
      </c>
      <c r="D428" s="20">
        <v>1000</v>
      </c>
      <c r="E428" s="21">
        <v>0</v>
      </c>
      <c r="F428" s="21">
        <v>1000</v>
      </c>
      <c r="G428" s="6"/>
    </row>
    <row x14ac:dyDescent="0.25" r="429" customHeight="1" ht="19.5">
      <c r="A429" s="3" t="s">
        <v>3316</v>
      </c>
      <c r="B429" s="3" t="s">
        <v>3317</v>
      </c>
      <c r="C429" s="20">
        <v>0</v>
      </c>
      <c r="D429" s="20">
        <v>1000</v>
      </c>
      <c r="E429" s="21">
        <v>0</v>
      </c>
      <c r="F429" s="21">
        <v>1000</v>
      </c>
      <c r="G429" s="6"/>
    </row>
    <row x14ac:dyDescent="0.25" r="430" customHeight="1" ht="19.5">
      <c r="A430" s="3" t="s">
        <v>3318</v>
      </c>
      <c r="B430" s="3" t="s">
        <v>3319</v>
      </c>
      <c r="C430" s="20">
        <v>0</v>
      </c>
      <c r="D430" s="20">
        <v>1000</v>
      </c>
      <c r="E430" s="21">
        <v>0</v>
      </c>
      <c r="F430" s="21">
        <v>1000</v>
      </c>
      <c r="G430" s="6"/>
    </row>
    <row x14ac:dyDescent="0.25" r="431" customHeight="1" ht="19.5">
      <c r="A431" s="3" t="s">
        <v>3320</v>
      </c>
      <c r="B431" s="3" t="s">
        <v>3239</v>
      </c>
      <c r="C431" s="23">
        <v>2.5</v>
      </c>
      <c r="D431" s="20">
        <v>1000</v>
      </c>
      <c r="E431" s="24">
        <v>2.5</v>
      </c>
      <c r="F431" s="21">
        <v>1000</v>
      </c>
      <c r="G431" s="6"/>
    </row>
    <row x14ac:dyDescent="0.25" r="432" customHeight="1" ht="19.5">
      <c r="A432" s="3" t="s">
        <v>3321</v>
      </c>
      <c r="B432" s="3" t="s">
        <v>3322</v>
      </c>
      <c r="C432" s="20">
        <v>0</v>
      </c>
      <c r="D432" s="20">
        <v>1000</v>
      </c>
      <c r="E432" s="21">
        <v>0</v>
      </c>
      <c r="F432" s="21">
        <v>1000</v>
      </c>
      <c r="G432" s="6"/>
    </row>
    <row x14ac:dyDescent="0.25" r="433" customHeight="1" ht="19.5">
      <c r="A433" s="3" t="s">
        <v>3323</v>
      </c>
      <c r="B433" s="3" t="s">
        <v>3324</v>
      </c>
      <c r="C433" s="20">
        <v>0</v>
      </c>
      <c r="D433" s="20">
        <v>1000</v>
      </c>
      <c r="E433" s="21">
        <v>0</v>
      </c>
      <c r="F433" s="21">
        <v>1000</v>
      </c>
      <c r="G433" s="6"/>
    </row>
    <row x14ac:dyDescent="0.25" r="434" customHeight="1" ht="19.5">
      <c r="A434" s="3" t="s">
        <v>3325</v>
      </c>
      <c r="B434" s="3" t="s">
        <v>3326</v>
      </c>
      <c r="C434" s="20">
        <v>0</v>
      </c>
      <c r="D434" s="20">
        <v>1000</v>
      </c>
      <c r="E434" s="21">
        <v>0</v>
      </c>
      <c r="F434" s="21">
        <v>1000</v>
      </c>
      <c r="G434" s="6"/>
    </row>
    <row x14ac:dyDescent="0.25" r="435" customHeight="1" ht="19.5">
      <c r="A435" s="3" t="s">
        <v>3327</v>
      </c>
      <c r="B435" s="3" t="s">
        <v>3328</v>
      </c>
      <c r="C435" s="20">
        <v>0</v>
      </c>
      <c r="D435" s="20">
        <v>1000</v>
      </c>
      <c r="E435" s="21">
        <v>0</v>
      </c>
      <c r="F435" s="21">
        <v>1000</v>
      </c>
      <c r="G435" s="6"/>
    </row>
    <row x14ac:dyDescent="0.25" r="436" customHeight="1" ht="19.5">
      <c r="A436" s="3" t="s">
        <v>3329</v>
      </c>
      <c r="B436" s="3" t="s">
        <v>3330</v>
      </c>
      <c r="C436" s="20">
        <v>0</v>
      </c>
      <c r="D436" s="20">
        <v>1000</v>
      </c>
      <c r="E436" s="21">
        <v>0</v>
      </c>
      <c r="F436" s="21">
        <v>1000</v>
      </c>
      <c r="G436" s="6"/>
    </row>
    <row x14ac:dyDescent="0.25" r="437" customHeight="1" ht="19.5">
      <c r="A437" s="22" t="s">
        <v>3331</v>
      </c>
      <c r="B437" s="3" t="s">
        <v>3332</v>
      </c>
      <c r="C437" s="20">
        <v>0</v>
      </c>
      <c r="D437" s="20">
        <v>1000</v>
      </c>
      <c r="E437" s="21">
        <v>0</v>
      </c>
      <c r="F437" s="21">
        <v>1000</v>
      </c>
      <c r="G437" s="6"/>
    </row>
    <row x14ac:dyDescent="0.25" r="438" customHeight="1" ht="19.5">
      <c r="A438" s="3" t="s">
        <v>3333</v>
      </c>
      <c r="B438" s="3" t="s">
        <v>3334</v>
      </c>
      <c r="C438" s="20">
        <v>-1000</v>
      </c>
      <c r="D438" s="20">
        <v>1000</v>
      </c>
      <c r="E438" s="21">
        <v>-1000</v>
      </c>
      <c r="F438" s="21">
        <v>1000</v>
      </c>
      <c r="G438" s="6"/>
    </row>
    <row x14ac:dyDescent="0.25" r="439" customHeight="1" ht="19.5">
      <c r="A439" s="3" t="s">
        <v>3335</v>
      </c>
      <c r="B439" s="3" t="s">
        <v>3336</v>
      </c>
      <c r="C439" s="20">
        <v>0</v>
      </c>
      <c r="D439" s="20">
        <v>1000</v>
      </c>
      <c r="E439" s="21">
        <v>0</v>
      </c>
      <c r="F439" s="21">
        <v>1000</v>
      </c>
      <c r="G439" s="6"/>
    </row>
    <row x14ac:dyDescent="0.25" r="440" customHeight="1" ht="19.5">
      <c r="A440" s="3" t="s">
        <v>3337</v>
      </c>
      <c r="B440" s="3" t="s">
        <v>3338</v>
      </c>
      <c r="C440" s="20">
        <v>0</v>
      </c>
      <c r="D440" s="20">
        <v>1000</v>
      </c>
      <c r="E440" s="21">
        <v>0</v>
      </c>
      <c r="F440" s="21">
        <v>1000</v>
      </c>
      <c r="G440" s="6"/>
    </row>
    <row x14ac:dyDescent="0.25" r="441" customHeight="1" ht="19.5">
      <c r="A441" s="3" t="s">
        <v>3339</v>
      </c>
      <c r="B441" s="3" t="s">
        <v>3340</v>
      </c>
      <c r="C441" s="20">
        <v>0</v>
      </c>
      <c r="D441" s="20">
        <v>1000</v>
      </c>
      <c r="E441" s="21">
        <v>0</v>
      </c>
      <c r="F441" s="21">
        <v>1000</v>
      </c>
      <c r="G441" s="6"/>
    </row>
    <row x14ac:dyDescent="0.25" r="442" customHeight="1" ht="19.5">
      <c r="A442" s="3" t="s">
        <v>3341</v>
      </c>
      <c r="B442" s="3" t="s">
        <v>3342</v>
      </c>
      <c r="C442" s="20">
        <v>0</v>
      </c>
      <c r="D442" s="20">
        <v>1000</v>
      </c>
      <c r="E442" s="21">
        <v>0</v>
      </c>
      <c r="F442" s="21">
        <v>1000</v>
      </c>
      <c r="G442" s="6"/>
    </row>
    <row x14ac:dyDescent="0.25" r="443" customHeight="1" ht="19.5">
      <c r="A443" s="3" t="s">
        <v>3343</v>
      </c>
      <c r="B443" s="3" t="s">
        <v>3344</v>
      </c>
      <c r="C443" s="20">
        <v>0</v>
      </c>
      <c r="D443" s="20">
        <v>1000</v>
      </c>
      <c r="E443" s="21">
        <v>0</v>
      </c>
      <c r="F443" s="21">
        <v>1000</v>
      </c>
      <c r="G443" s="6"/>
    </row>
    <row x14ac:dyDescent="0.25" r="444" customHeight="1" ht="19.5">
      <c r="A444" s="3" t="s">
        <v>3345</v>
      </c>
      <c r="B444" s="3" t="s">
        <v>3346</v>
      </c>
      <c r="C444" s="20">
        <v>0</v>
      </c>
      <c r="D444" s="20">
        <v>1000</v>
      </c>
      <c r="E444" s="21">
        <v>0</v>
      </c>
      <c r="F444" s="21">
        <v>1000</v>
      </c>
      <c r="G444" s="6"/>
    </row>
    <row x14ac:dyDescent="0.25" r="445" customHeight="1" ht="19.5">
      <c r="A445" s="3" t="s">
        <v>3347</v>
      </c>
      <c r="B445" s="3" t="s">
        <v>3348</v>
      </c>
      <c r="C445" s="20">
        <v>0</v>
      </c>
      <c r="D445" s="20">
        <v>1000</v>
      </c>
      <c r="E445" s="21">
        <v>0</v>
      </c>
      <c r="F445" s="21">
        <v>1000</v>
      </c>
      <c r="G445" s="6"/>
    </row>
    <row x14ac:dyDescent="0.25" r="446" customHeight="1" ht="19.5">
      <c r="A446" s="3" t="s">
        <v>3349</v>
      </c>
      <c r="B446" s="3" t="s">
        <v>3350</v>
      </c>
      <c r="C446" s="20">
        <v>0</v>
      </c>
      <c r="D446" s="20">
        <v>1000</v>
      </c>
      <c r="E446" s="21">
        <v>0</v>
      </c>
      <c r="F446" s="21">
        <v>1000</v>
      </c>
      <c r="G446" s="6"/>
    </row>
    <row x14ac:dyDescent="0.25" r="447" customHeight="1" ht="19.5">
      <c r="A447" s="3" t="s">
        <v>3351</v>
      </c>
      <c r="B447" s="3" t="s">
        <v>3352</v>
      </c>
      <c r="C447" s="20">
        <v>0</v>
      </c>
      <c r="D447" s="20">
        <v>1000</v>
      </c>
      <c r="E447" s="21">
        <v>0</v>
      </c>
      <c r="F447" s="21">
        <v>1000</v>
      </c>
      <c r="G447" s="6"/>
    </row>
    <row x14ac:dyDescent="0.25" r="448" customHeight="1" ht="19.5">
      <c r="A448" s="3" t="s">
        <v>3353</v>
      </c>
      <c r="B448" s="3" t="s">
        <v>3354</v>
      </c>
      <c r="C448" s="20">
        <v>0</v>
      </c>
      <c r="D448" s="20">
        <v>1000</v>
      </c>
      <c r="E448" s="21">
        <v>0</v>
      </c>
      <c r="F448" s="21">
        <v>1000</v>
      </c>
      <c r="G448" s="6"/>
    </row>
    <row x14ac:dyDescent="0.25" r="449" customHeight="1" ht="19.5">
      <c r="A449" s="3" t="s">
        <v>3355</v>
      </c>
      <c r="B449" s="3" t="s">
        <v>3356</v>
      </c>
      <c r="C449" s="20">
        <v>0</v>
      </c>
      <c r="D449" s="20">
        <v>1000</v>
      </c>
      <c r="E449" s="21">
        <v>0</v>
      </c>
      <c r="F449" s="21">
        <v>1000</v>
      </c>
      <c r="G449" s="6"/>
    </row>
    <row x14ac:dyDescent="0.25" r="450" customHeight="1" ht="19.5">
      <c r="A450" s="3" t="s">
        <v>3357</v>
      </c>
      <c r="B450" s="3" t="s">
        <v>3358</v>
      </c>
      <c r="C450" s="20">
        <v>0</v>
      </c>
      <c r="D450" s="20">
        <v>1000</v>
      </c>
      <c r="E450" s="21">
        <v>0</v>
      </c>
      <c r="F450" s="21">
        <v>1000</v>
      </c>
      <c r="G450" s="6"/>
    </row>
    <row x14ac:dyDescent="0.25" r="451" customHeight="1" ht="19.5">
      <c r="A451" s="3" t="s">
        <v>3359</v>
      </c>
      <c r="B451" s="3" t="s">
        <v>3360</v>
      </c>
      <c r="C451" s="20">
        <v>0</v>
      </c>
      <c r="D451" s="20">
        <v>1000</v>
      </c>
      <c r="E451" s="21">
        <v>0</v>
      </c>
      <c r="F451" s="21">
        <v>1000</v>
      </c>
      <c r="G451" s="6"/>
    </row>
    <row x14ac:dyDescent="0.25" r="452" customHeight="1" ht="19.5">
      <c r="A452" s="3" t="s">
        <v>3361</v>
      </c>
      <c r="B452" s="3" t="s">
        <v>3362</v>
      </c>
      <c r="C452" s="20">
        <v>0</v>
      </c>
      <c r="D452" s="20">
        <v>1000</v>
      </c>
      <c r="E452" s="21">
        <v>0</v>
      </c>
      <c r="F452" s="21">
        <v>1000</v>
      </c>
      <c r="G452" s="6"/>
    </row>
    <row x14ac:dyDescent="0.25" r="453" customHeight="1" ht="19.5">
      <c r="A453" s="3" t="s">
        <v>3363</v>
      </c>
      <c r="B453" s="3" t="s">
        <v>3364</v>
      </c>
      <c r="C453" s="20">
        <v>0</v>
      </c>
      <c r="D453" s="20">
        <v>1000</v>
      </c>
      <c r="E453" s="21">
        <v>0</v>
      </c>
      <c r="F453" s="21">
        <v>1000</v>
      </c>
      <c r="G453" s="6"/>
    </row>
    <row x14ac:dyDescent="0.25" r="454" customHeight="1" ht="19.5">
      <c r="A454" s="3" t="s">
        <v>3365</v>
      </c>
      <c r="B454" s="3" t="s">
        <v>3366</v>
      </c>
      <c r="C454" s="20">
        <v>-1000</v>
      </c>
      <c r="D454" s="20">
        <v>1000</v>
      </c>
      <c r="E454" s="21">
        <v>-1000</v>
      </c>
      <c r="F454" s="21">
        <v>1000</v>
      </c>
      <c r="G454" s="6"/>
    </row>
    <row x14ac:dyDescent="0.25" r="455" customHeight="1" ht="19.5">
      <c r="A455" s="3" t="s">
        <v>3367</v>
      </c>
      <c r="B455" s="3" t="s">
        <v>3368</v>
      </c>
      <c r="C455" s="20">
        <v>0</v>
      </c>
      <c r="D455" s="20">
        <v>1000</v>
      </c>
      <c r="E455" s="21">
        <v>0</v>
      </c>
      <c r="F455" s="21">
        <v>1000</v>
      </c>
      <c r="G455" s="6"/>
    </row>
    <row x14ac:dyDescent="0.25" r="456" customHeight="1" ht="19.5">
      <c r="A456" s="3" t="s">
        <v>3369</v>
      </c>
      <c r="B456" s="3" t="s">
        <v>3370</v>
      </c>
      <c r="C456" s="20">
        <v>0</v>
      </c>
      <c r="D456" s="20">
        <v>1000</v>
      </c>
      <c r="E456" s="21">
        <v>0</v>
      </c>
      <c r="F456" s="21">
        <v>1000</v>
      </c>
      <c r="G456" s="6"/>
    </row>
    <row x14ac:dyDescent="0.25" r="457" customHeight="1" ht="19.5">
      <c r="A457" s="3" t="s">
        <v>3371</v>
      </c>
      <c r="B457" s="3" t="s">
        <v>3372</v>
      </c>
      <c r="C457" s="20">
        <v>0</v>
      </c>
      <c r="D457" s="20">
        <v>1000</v>
      </c>
      <c r="E457" s="21">
        <v>0</v>
      </c>
      <c r="F457" s="21">
        <v>1000</v>
      </c>
      <c r="G457" s="6"/>
    </row>
    <row x14ac:dyDescent="0.25" r="458" customHeight="1" ht="19.5">
      <c r="A458" s="3" t="s">
        <v>3373</v>
      </c>
      <c r="B458" s="3" t="s">
        <v>3374</v>
      </c>
      <c r="C458" s="20">
        <v>0</v>
      </c>
      <c r="D458" s="20">
        <v>1000</v>
      </c>
      <c r="E458" s="21">
        <v>0</v>
      </c>
      <c r="F458" s="21">
        <v>1000</v>
      </c>
      <c r="G458" s="6"/>
    </row>
    <row x14ac:dyDescent="0.25" r="459" customHeight="1" ht="19.5">
      <c r="A459" s="3" t="s">
        <v>3375</v>
      </c>
      <c r="B459" s="3" t="s">
        <v>3376</v>
      </c>
      <c r="C459" s="20">
        <v>0</v>
      </c>
      <c r="D459" s="20">
        <v>1000</v>
      </c>
      <c r="E459" s="21">
        <v>0</v>
      </c>
      <c r="F459" s="21">
        <v>1000</v>
      </c>
      <c r="G459" s="6"/>
    </row>
    <row x14ac:dyDescent="0.25" r="460" customHeight="1" ht="19.5">
      <c r="A460" s="3" t="s">
        <v>3377</v>
      </c>
      <c r="B460" s="3" t="s">
        <v>3378</v>
      </c>
      <c r="C460" s="20">
        <v>0</v>
      </c>
      <c r="D460" s="20">
        <v>1000</v>
      </c>
      <c r="E460" s="21">
        <v>0</v>
      </c>
      <c r="F460" s="21">
        <v>1000</v>
      </c>
      <c r="G460" s="6"/>
    </row>
    <row x14ac:dyDescent="0.25" r="461" customHeight="1" ht="19.5">
      <c r="A461" s="3" t="s">
        <v>3379</v>
      </c>
      <c r="B461" s="3" t="s">
        <v>3380</v>
      </c>
      <c r="C461" s="20">
        <v>0</v>
      </c>
      <c r="D461" s="20">
        <v>1000</v>
      </c>
      <c r="E461" s="21">
        <v>0</v>
      </c>
      <c r="F461" s="21">
        <v>1000</v>
      </c>
      <c r="G461" s="6"/>
    </row>
    <row x14ac:dyDescent="0.25" r="462" customHeight="1" ht="19.5">
      <c r="A462" s="3" t="s">
        <v>3381</v>
      </c>
      <c r="B462" s="3" t="s">
        <v>3382</v>
      </c>
      <c r="C462" s="20">
        <v>0</v>
      </c>
      <c r="D462" s="20">
        <v>1000</v>
      </c>
      <c r="E462" s="21">
        <v>0</v>
      </c>
      <c r="F462" s="21">
        <v>1000</v>
      </c>
      <c r="G462" s="6"/>
    </row>
    <row x14ac:dyDescent="0.25" r="463" customHeight="1" ht="19.5">
      <c r="A463" s="3" t="s">
        <v>3383</v>
      </c>
      <c r="B463" s="3" t="s">
        <v>3384</v>
      </c>
      <c r="C463" s="20">
        <v>0</v>
      </c>
      <c r="D463" s="20">
        <v>1000</v>
      </c>
      <c r="E463" s="21">
        <v>0</v>
      </c>
      <c r="F463" s="21">
        <v>1000</v>
      </c>
      <c r="G463" s="6"/>
    </row>
    <row x14ac:dyDescent="0.25" r="464" customHeight="1" ht="19.5">
      <c r="A464" s="3" t="s">
        <v>3385</v>
      </c>
      <c r="B464" s="3" t="s">
        <v>3386</v>
      </c>
      <c r="C464" s="20">
        <v>0</v>
      </c>
      <c r="D464" s="20">
        <v>1000</v>
      </c>
      <c r="E464" s="21">
        <v>0</v>
      </c>
      <c r="F464" s="21">
        <v>1000</v>
      </c>
      <c r="G464" s="6"/>
    </row>
    <row x14ac:dyDescent="0.25" r="465" customHeight="1" ht="19.5">
      <c r="A465" s="3" t="s">
        <v>3387</v>
      </c>
      <c r="B465" s="3" t="s">
        <v>3388</v>
      </c>
      <c r="C465" s="20">
        <v>0</v>
      </c>
      <c r="D465" s="20">
        <v>1000</v>
      </c>
      <c r="E465" s="21">
        <v>0</v>
      </c>
      <c r="F465" s="21">
        <v>1000</v>
      </c>
      <c r="G465" s="6"/>
    </row>
    <row x14ac:dyDescent="0.25" r="466" customHeight="1" ht="19.5">
      <c r="A466" s="3" t="s">
        <v>3389</v>
      </c>
      <c r="B466" s="3" t="s">
        <v>3390</v>
      </c>
      <c r="C466" s="20">
        <v>0</v>
      </c>
      <c r="D466" s="20">
        <v>1000</v>
      </c>
      <c r="E466" s="21">
        <v>0</v>
      </c>
      <c r="F466" s="21">
        <v>1000</v>
      </c>
      <c r="G466" s="6"/>
    </row>
    <row x14ac:dyDescent="0.25" r="467" customHeight="1" ht="19.5">
      <c r="A467" s="3" t="s">
        <v>3391</v>
      </c>
      <c r="B467" s="3" t="s">
        <v>3392</v>
      </c>
      <c r="C467" s="20">
        <v>0</v>
      </c>
      <c r="D467" s="20">
        <v>1000</v>
      </c>
      <c r="E467" s="21">
        <v>0</v>
      </c>
      <c r="F467" s="21">
        <v>1000</v>
      </c>
      <c r="G467" s="6"/>
    </row>
    <row x14ac:dyDescent="0.25" r="468" customHeight="1" ht="19.5">
      <c r="A468" s="3" t="s">
        <v>3393</v>
      </c>
      <c r="B468" s="3" t="s">
        <v>3394</v>
      </c>
      <c r="C468" s="20">
        <v>0</v>
      </c>
      <c r="D468" s="20">
        <v>1000</v>
      </c>
      <c r="E468" s="21">
        <v>0</v>
      </c>
      <c r="F468" s="21">
        <v>1000</v>
      </c>
      <c r="G468" s="6"/>
    </row>
    <row x14ac:dyDescent="0.25" r="469" customHeight="1" ht="19.5">
      <c r="A469" s="3" t="s">
        <v>3395</v>
      </c>
      <c r="B469" s="3" t="s">
        <v>3396</v>
      </c>
      <c r="C469" s="20">
        <v>0</v>
      </c>
      <c r="D469" s="20">
        <v>1000</v>
      </c>
      <c r="E469" s="21">
        <v>0</v>
      </c>
      <c r="F469" s="21">
        <v>1000</v>
      </c>
      <c r="G469" s="6"/>
    </row>
    <row x14ac:dyDescent="0.25" r="470" customHeight="1" ht="19.5">
      <c r="A470" s="3" t="s">
        <v>3397</v>
      </c>
      <c r="B470" s="3" t="s">
        <v>3398</v>
      </c>
      <c r="C470" s="20">
        <v>0</v>
      </c>
      <c r="D470" s="20">
        <v>1000</v>
      </c>
      <c r="E470" s="21">
        <v>0</v>
      </c>
      <c r="F470" s="21">
        <v>1000</v>
      </c>
      <c r="G470" s="6"/>
    </row>
    <row x14ac:dyDescent="0.25" r="471" customHeight="1" ht="19.5">
      <c r="A471" s="3" t="s">
        <v>3399</v>
      </c>
      <c r="B471" s="3" t="s">
        <v>3400</v>
      </c>
      <c r="C471" s="20">
        <v>0</v>
      </c>
      <c r="D471" s="20">
        <v>1000</v>
      </c>
      <c r="E471" s="21">
        <v>0</v>
      </c>
      <c r="F471" s="21">
        <v>1000</v>
      </c>
      <c r="G471" s="6"/>
    </row>
    <row x14ac:dyDescent="0.25" r="472" customHeight="1" ht="19.5">
      <c r="A472" s="3" t="s">
        <v>3401</v>
      </c>
      <c r="B472" s="3" t="s">
        <v>3402</v>
      </c>
      <c r="C472" s="20">
        <v>0</v>
      </c>
      <c r="D472" s="20">
        <v>1000</v>
      </c>
      <c r="E472" s="21">
        <v>0</v>
      </c>
      <c r="F472" s="21">
        <v>1000</v>
      </c>
      <c r="G472" s="6"/>
    </row>
    <row x14ac:dyDescent="0.25" r="473" customHeight="1" ht="19.5">
      <c r="A473" s="3" t="s">
        <v>3403</v>
      </c>
      <c r="B473" s="3" t="s">
        <v>3404</v>
      </c>
      <c r="C473" s="20">
        <v>0</v>
      </c>
      <c r="D473" s="20">
        <v>1000</v>
      </c>
      <c r="E473" s="21">
        <v>0</v>
      </c>
      <c r="F473" s="21">
        <v>1000</v>
      </c>
      <c r="G473" s="6"/>
    </row>
    <row x14ac:dyDescent="0.25" r="474" customHeight="1" ht="19.5">
      <c r="A474" s="3" t="s">
        <v>3405</v>
      </c>
      <c r="B474" s="3" t="s">
        <v>3406</v>
      </c>
      <c r="C474" s="20">
        <v>0</v>
      </c>
      <c r="D474" s="20">
        <v>1000</v>
      </c>
      <c r="E474" s="21">
        <v>0</v>
      </c>
      <c r="F474" s="21">
        <v>1000</v>
      </c>
      <c r="G474" s="6"/>
    </row>
    <row x14ac:dyDescent="0.25" r="475" customHeight="1" ht="19.5">
      <c r="A475" s="3" t="s">
        <v>3407</v>
      </c>
      <c r="B475" s="3" t="s">
        <v>3408</v>
      </c>
      <c r="C475" s="20">
        <v>0</v>
      </c>
      <c r="D475" s="20">
        <v>1000</v>
      </c>
      <c r="E475" s="21">
        <v>0</v>
      </c>
      <c r="F475" s="21">
        <v>1000</v>
      </c>
      <c r="G475" s="6"/>
    </row>
    <row x14ac:dyDescent="0.25" r="476" customHeight="1" ht="19.5">
      <c r="A476" s="3" t="s">
        <v>3409</v>
      </c>
      <c r="B476" s="3" t="s">
        <v>3410</v>
      </c>
      <c r="C476" s="20">
        <v>0</v>
      </c>
      <c r="D476" s="20">
        <v>1000</v>
      </c>
      <c r="E476" s="21">
        <v>0</v>
      </c>
      <c r="F476" s="21">
        <v>1000</v>
      </c>
      <c r="G476" s="6"/>
    </row>
    <row x14ac:dyDescent="0.25" r="477" customHeight="1" ht="19.5">
      <c r="A477" s="3" t="s">
        <v>3411</v>
      </c>
      <c r="B477" s="3" t="s">
        <v>3412</v>
      </c>
      <c r="C477" s="20">
        <v>0</v>
      </c>
      <c r="D477" s="20">
        <v>1000</v>
      </c>
      <c r="E477" s="21">
        <v>0</v>
      </c>
      <c r="F477" s="21">
        <v>1000</v>
      </c>
      <c r="G477" s="6"/>
    </row>
    <row x14ac:dyDescent="0.25" r="478" customHeight="1" ht="19.5">
      <c r="A478" s="3" t="s">
        <v>3413</v>
      </c>
      <c r="B478" s="3" t="s">
        <v>3414</v>
      </c>
      <c r="C478" s="20">
        <v>-1000</v>
      </c>
      <c r="D478" s="20">
        <v>1000</v>
      </c>
      <c r="E478" s="21">
        <v>-1000</v>
      </c>
      <c r="F478" s="21">
        <v>1000</v>
      </c>
      <c r="G478" s="6"/>
    </row>
    <row x14ac:dyDescent="0.25" r="479" customHeight="1" ht="19.5">
      <c r="A479" s="3" t="s">
        <v>3415</v>
      </c>
      <c r="B479" s="3" t="s">
        <v>3416</v>
      </c>
      <c r="C479" s="20">
        <v>0</v>
      </c>
      <c r="D479" s="20">
        <v>1000</v>
      </c>
      <c r="E479" s="21">
        <v>0</v>
      </c>
      <c r="F479" s="21">
        <v>1000</v>
      </c>
      <c r="G479" s="6"/>
    </row>
    <row x14ac:dyDescent="0.25" r="480" customHeight="1" ht="19.5">
      <c r="A480" s="3" t="s">
        <v>3417</v>
      </c>
      <c r="B480" s="3" t="s">
        <v>3418</v>
      </c>
      <c r="C480" s="20">
        <v>-1000</v>
      </c>
      <c r="D480" s="20">
        <v>1000</v>
      </c>
      <c r="E480" s="21">
        <v>-1000</v>
      </c>
      <c r="F480" s="21">
        <v>1000</v>
      </c>
      <c r="G480" s="6"/>
    </row>
    <row x14ac:dyDescent="0.25" r="481" customHeight="1" ht="19.5">
      <c r="A481" s="3" t="s">
        <v>3419</v>
      </c>
      <c r="B481" s="3" t="s">
        <v>3420</v>
      </c>
      <c r="C481" s="20">
        <v>-1000</v>
      </c>
      <c r="D481" s="20">
        <v>1000</v>
      </c>
      <c r="E481" s="21">
        <v>-1000</v>
      </c>
      <c r="F481" s="21">
        <v>1000</v>
      </c>
      <c r="G481" s="6"/>
    </row>
    <row x14ac:dyDescent="0.25" r="482" customHeight="1" ht="19.5">
      <c r="A482" s="3" t="s">
        <v>3421</v>
      </c>
      <c r="B482" s="3" t="s">
        <v>3422</v>
      </c>
      <c r="C482" s="20">
        <v>0</v>
      </c>
      <c r="D482" s="20">
        <v>1000</v>
      </c>
      <c r="E482" s="21">
        <v>0</v>
      </c>
      <c r="F482" s="21">
        <v>1000</v>
      </c>
      <c r="G482" s="6"/>
    </row>
    <row x14ac:dyDescent="0.25" r="483" customHeight="1" ht="19.5">
      <c r="A483" s="3" t="s">
        <v>3423</v>
      </c>
      <c r="B483" s="3" t="s">
        <v>3424</v>
      </c>
      <c r="C483" s="20">
        <v>0</v>
      </c>
      <c r="D483" s="20">
        <v>1000</v>
      </c>
      <c r="E483" s="21">
        <v>0</v>
      </c>
      <c r="F483" s="21">
        <v>1000</v>
      </c>
      <c r="G483" s="6"/>
    </row>
    <row x14ac:dyDescent="0.25" r="484" customHeight="1" ht="19.5">
      <c r="A484" s="3" t="s">
        <v>3425</v>
      </c>
      <c r="B484" s="3" t="s">
        <v>3426</v>
      </c>
      <c r="C484" s="20">
        <v>0</v>
      </c>
      <c r="D484" s="20">
        <v>1000</v>
      </c>
      <c r="E484" s="21">
        <v>0</v>
      </c>
      <c r="F484" s="21">
        <v>1000</v>
      </c>
      <c r="G484" s="6"/>
    </row>
    <row x14ac:dyDescent="0.25" r="485" customHeight="1" ht="19.5">
      <c r="A485" s="3" t="s">
        <v>3427</v>
      </c>
      <c r="B485" s="3" t="s">
        <v>3428</v>
      </c>
      <c r="C485" s="20">
        <v>0</v>
      </c>
      <c r="D485" s="20">
        <v>1000</v>
      </c>
      <c r="E485" s="21">
        <v>0</v>
      </c>
      <c r="F485" s="21">
        <v>1000</v>
      </c>
      <c r="G485" s="6"/>
    </row>
    <row x14ac:dyDescent="0.25" r="486" customHeight="1" ht="19.5">
      <c r="A486" s="3" t="s">
        <v>3429</v>
      </c>
      <c r="B486" s="3" t="s">
        <v>3430</v>
      </c>
      <c r="C486" s="20">
        <v>0</v>
      </c>
      <c r="D486" s="20">
        <v>1000</v>
      </c>
      <c r="E486" s="21">
        <v>0</v>
      </c>
      <c r="F486" s="21">
        <v>1000</v>
      </c>
      <c r="G486" s="6"/>
    </row>
    <row x14ac:dyDescent="0.25" r="487" customHeight="1" ht="19.5">
      <c r="A487" s="3" t="s">
        <v>3431</v>
      </c>
      <c r="B487" s="3" t="s">
        <v>3432</v>
      </c>
      <c r="C487" s="20">
        <v>0</v>
      </c>
      <c r="D487" s="20">
        <v>1000</v>
      </c>
      <c r="E487" s="21">
        <v>0</v>
      </c>
      <c r="F487" s="21">
        <v>1000</v>
      </c>
      <c r="G487" s="6"/>
    </row>
    <row x14ac:dyDescent="0.25" r="488" customHeight="1" ht="19.5">
      <c r="A488" s="3" t="s">
        <v>3433</v>
      </c>
      <c r="B488" s="3" t="s">
        <v>3434</v>
      </c>
      <c r="C488" s="20">
        <v>-1000</v>
      </c>
      <c r="D488" s="20">
        <v>1000</v>
      </c>
      <c r="E488" s="21">
        <v>-1000</v>
      </c>
      <c r="F488" s="21">
        <v>1000</v>
      </c>
      <c r="G488" s="6"/>
    </row>
    <row x14ac:dyDescent="0.25" r="489" customHeight="1" ht="19.5">
      <c r="A489" s="3" t="s">
        <v>3435</v>
      </c>
      <c r="B489" s="3" t="s">
        <v>3436</v>
      </c>
      <c r="C489" s="20">
        <v>0</v>
      </c>
      <c r="D489" s="20">
        <v>1000</v>
      </c>
      <c r="E489" s="21">
        <v>0</v>
      </c>
      <c r="F489" s="21">
        <v>1000</v>
      </c>
      <c r="G489" s="6"/>
    </row>
    <row x14ac:dyDescent="0.25" r="490" customHeight="1" ht="19.5">
      <c r="A490" s="3" t="s">
        <v>3437</v>
      </c>
      <c r="B490" s="3" t="s">
        <v>3438</v>
      </c>
      <c r="C490" s="20">
        <v>0</v>
      </c>
      <c r="D490" s="20">
        <v>1000</v>
      </c>
      <c r="E490" s="21">
        <v>0</v>
      </c>
      <c r="F490" s="21">
        <v>1000</v>
      </c>
      <c r="G490" s="6"/>
    </row>
    <row x14ac:dyDescent="0.25" r="491" customHeight="1" ht="19.5">
      <c r="A491" s="3" t="s">
        <v>3439</v>
      </c>
      <c r="B491" s="3" t="s">
        <v>3440</v>
      </c>
      <c r="C491" s="20">
        <v>0</v>
      </c>
      <c r="D491" s="20">
        <v>1000</v>
      </c>
      <c r="E491" s="21">
        <v>0</v>
      </c>
      <c r="F491" s="21">
        <v>1000</v>
      </c>
      <c r="G491" s="6"/>
    </row>
    <row x14ac:dyDescent="0.25" r="492" customHeight="1" ht="19.5">
      <c r="A492" s="3" t="s">
        <v>3441</v>
      </c>
      <c r="B492" s="3" t="s">
        <v>3442</v>
      </c>
      <c r="C492" s="20">
        <v>-1000</v>
      </c>
      <c r="D492" s="20">
        <v>1000</v>
      </c>
      <c r="E492" s="21">
        <v>-1000</v>
      </c>
      <c r="F492" s="21">
        <v>1000</v>
      </c>
      <c r="G492" s="6"/>
    </row>
    <row x14ac:dyDescent="0.25" r="493" customHeight="1" ht="19.5">
      <c r="A493" s="3" t="s">
        <v>3443</v>
      </c>
      <c r="B493" s="3" t="s">
        <v>3444</v>
      </c>
      <c r="C493" s="20">
        <v>0</v>
      </c>
      <c r="D493" s="20">
        <v>1000</v>
      </c>
      <c r="E493" s="21">
        <v>0</v>
      </c>
      <c r="F493" s="21">
        <v>1000</v>
      </c>
      <c r="G493" s="6"/>
    </row>
    <row x14ac:dyDescent="0.25" r="494" customHeight="1" ht="19.5">
      <c r="A494" s="3" t="s">
        <v>3445</v>
      </c>
      <c r="B494" s="3" t="s">
        <v>3446</v>
      </c>
      <c r="C494" s="20">
        <v>0</v>
      </c>
      <c r="D494" s="20">
        <v>1000</v>
      </c>
      <c r="E494" s="21">
        <v>0</v>
      </c>
      <c r="F494" s="21">
        <v>1000</v>
      </c>
      <c r="G494" s="6"/>
    </row>
    <row x14ac:dyDescent="0.25" r="495" customHeight="1" ht="19.5">
      <c r="A495" s="3" t="s">
        <v>3447</v>
      </c>
      <c r="B495" s="3" t="s">
        <v>3448</v>
      </c>
      <c r="C495" s="20">
        <v>0</v>
      </c>
      <c r="D495" s="20">
        <v>1000</v>
      </c>
      <c r="E495" s="21">
        <v>0</v>
      </c>
      <c r="F495" s="21">
        <v>1000</v>
      </c>
      <c r="G495" s="6"/>
    </row>
    <row x14ac:dyDescent="0.25" r="496" customHeight="1" ht="19.5">
      <c r="A496" s="3" t="s">
        <v>3449</v>
      </c>
      <c r="B496" s="3" t="s">
        <v>3450</v>
      </c>
      <c r="C496" s="20">
        <v>0</v>
      </c>
      <c r="D496" s="20">
        <v>1000</v>
      </c>
      <c r="E496" s="21">
        <v>0</v>
      </c>
      <c r="F496" s="21">
        <v>0</v>
      </c>
      <c r="G496" s="6"/>
    </row>
    <row x14ac:dyDescent="0.25" r="497" customHeight="1" ht="19.5">
      <c r="A497" s="3" t="s">
        <v>3451</v>
      </c>
      <c r="B497" s="3" t="s">
        <v>3452</v>
      </c>
      <c r="C497" s="20">
        <v>0</v>
      </c>
      <c r="D497" s="20">
        <v>1000</v>
      </c>
      <c r="E497" s="21">
        <v>0</v>
      </c>
      <c r="F497" s="21">
        <v>1000</v>
      </c>
      <c r="G497" s="6"/>
    </row>
    <row x14ac:dyDescent="0.25" r="498" customHeight="1" ht="19.5">
      <c r="A498" s="3" t="s">
        <v>3453</v>
      </c>
      <c r="B498" s="3" t="s">
        <v>3454</v>
      </c>
      <c r="C498" s="20">
        <v>0</v>
      </c>
      <c r="D498" s="20">
        <v>1000</v>
      </c>
      <c r="E498" s="21">
        <v>0</v>
      </c>
      <c r="F498" s="21">
        <v>1000</v>
      </c>
      <c r="G498" s="6"/>
    </row>
    <row x14ac:dyDescent="0.25" r="499" customHeight="1" ht="19.5">
      <c r="A499" s="3" t="s">
        <v>3455</v>
      </c>
      <c r="B499" s="3" t="s">
        <v>3456</v>
      </c>
      <c r="C499" s="20">
        <v>0</v>
      </c>
      <c r="D499" s="20">
        <v>1000</v>
      </c>
      <c r="E499" s="21">
        <v>0</v>
      </c>
      <c r="F499" s="21">
        <v>1000</v>
      </c>
      <c r="G499" s="6"/>
    </row>
    <row x14ac:dyDescent="0.25" r="500" customHeight="1" ht="19.5">
      <c r="A500" s="3" t="s">
        <v>3457</v>
      </c>
      <c r="B500" s="3" t="s">
        <v>3458</v>
      </c>
      <c r="C500" s="20">
        <v>-1000</v>
      </c>
      <c r="D500" s="20">
        <v>1000</v>
      </c>
      <c r="E500" s="21">
        <v>-1000</v>
      </c>
      <c r="F500" s="21">
        <v>1000</v>
      </c>
      <c r="G500" s="6"/>
    </row>
    <row x14ac:dyDescent="0.25" r="501" customHeight="1" ht="19.5">
      <c r="A501" s="3" t="s">
        <v>3459</v>
      </c>
      <c r="B501" s="3" t="s">
        <v>3460</v>
      </c>
      <c r="C501" s="20">
        <v>0</v>
      </c>
      <c r="D501" s="20">
        <v>1000</v>
      </c>
      <c r="E501" s="21">
        <v>0</v>
      </c>
      <c r="F501" s="21">
        <v>1000</v>
      </c>
      <c r="G501" s="6"/>
    </row>
    <row x14ac:dyDescent="0.25" r="502" customHeight="1" ht="19.5">
      <c r="A502" s="3" t="s">
        <v>3461</v>
      </c>
      <c r="B502" s="3" t="s">
        <v>3462</v>
      </c>
      <c r="C502" s="20">
        <v>0</v>
      </c>
      <c r="D502" s="20">
        <v>1000</v>
      </c>
      <c r="E502" s="21">
        <v>0</v>
      </c>
      <c r="F502" s="21">
        <v>1000</v>
      </c>
      <c r="G502" s="6"/>
    </row>
    <row x14ac:dyDescent="0.25" r="503" customHeight="1" ht="19.5">
      <c r="A503" s="3" t="s">
        <v>3463</v>
      </c>
      <c r="B503" s="3" t="s">
        <v>3464</v>
      </c>
      <c r="C503" s="20">
        <v>0</v>
      </c>
      <c r="D503" s="20">
        <v>1000</v>
      </c>
      <c r="E503" s="21">
        <v>0</v>
      </c>
      <c r="F503" s="21">
        <v>1000</v>
      </c>
      <c r="G503" s="6"/>
    </row>
    <row x14ac:dyDescent="0.25" r="504" customHeight="1" ht="19.5">
      <c r="A504" s="3" t="s">
        <v>3465</v>
      </c>
      <c r="B504" s="3" t="s">
        <v>3466</v>
      </c>
      <c r="C504" s="20">
        <v>0</v>
      </c>
      <c r="D504" s="20">
        <v>1000</v>
      </c>
      <c r="E504" s="21">
        <v>0</v>
      </c>
      <c r="F504" s="21">
        <v>1000</v>
      </c>
      <c r="G504" s="6"/>
    </row>
    <row x14ac:dyDescent="0.25" r="505" customHeight="1" ht="19.5">
      <c r="A505" s="22" t="s">
        <v>3467</v>
      </c>
      <c r="B505" s="3" t="s">
        <v>3468</v>
      </c>
      <c r="C505" s="20">
        <v>-1000</v>
      </c>
      <c r="D505" s="20">
        <v>1000</v>
      </c>
      <c r="E505" s="21">
        <v>0</v>
      </c>
      <c r="F505" s="21">
        <v>0</v>
      </c>
      <c r="G505" s="6"/>
    </row>
    <row x14ac:dyDescent="0.25" r="506" customHeight="1" ht="19.5">
      <c r="A506" s="3" t="s">
        <v>3469</v>
      </c>
      <c r="B506" s="3" t="s">
        <v>3470</v>
      </c>
      <c r="C506" s="20">
        <v>-1000</v>
      </c>
      <c r="D506" s="20">
        <v>1000</v>
      </c>
      <c r="E506" s="21">
        <v>-1000</v>
      </c>
      <c r="F506" s="21">
        <v>1000</v>
      </c>
      <c r="G506" s="6"/>
    </row>
    <row x14ac:dyDescent="0.25" r="507" customHeight="1" ht="19.5">
      <c r="A507" s="3" t="s">
        <v>3471</v>
      </c>
      <c r="B507" s="3" t="s">
        <v>3472</v>
      </c>
      <c r="C507" s="20">
        <v>-1000</v>
      </c>
      <c r="D507" s="20">
        <v>1000</v>
      </c>
      <c r="E507" s="21">
        <v>-1000</v>
      </c>
      <c r="F507" s="21">
        <v>1000</v>
      </c>
      <c r="G507" s="6"/>
    </row>
    <row x14ac:dyDescent="0.25" r="508" customHeight="1" ht="19.5">
      <c r="A508" s="3" t="s">
        <v>3473</v>
      </c>
      <c r="B508" s="3" t="s">
        <v>3474</v>
      </c>
      <c r="C508" s="20">
        <v>-1000</v>
      </c>
      <c r="D508" s="20">
        <v>1000</v>
      </c>
      <c r="E508" s="21">
        <v>-1000</v>
      </c>
      <c r="F508" s="21">
        <v>1000</v>
      </c>
      <c r="G508" s="6"/>
    </row>
    <row x14ac:dyDescent="0.25" r="509" customHeight="1" ht="19.5">
      <c r="A509" s="3" t="s">
        <v>3475</v>
      </c>
      <c r="B509" s="3" t="s">
        <v>3476</v>
      </c>
      <c r="C509" s="20">
        <v>-1000</v>
      </c>
      <c r="D509" s="20">
        <v>1000</v>
      </c>
      <c r="E509" s="21">
        <v>-1000</v>
      </c>
      <c r="F509" s="21">
        <v>1000</v>
      </c>
      <c r="G509" s="6"/>
    </row>
    <row x14ac:dyDescent="0.25" r="510" customHeight="1" ht="19.5">
      <c r="A510" s="3" t="s">
        <v>3477</v>
      </c>
      <c r="B510" s="3" t="s">
        <v>3478</v>
      </c>
      <c r="C510" s="20">
        <v>0</v>
      </c>
      <c r="D510" s="20">
        <v>1000</v>
      </c>
      <c r="E510" s="21">
        <v>0</v>
      </c>
      <c r="F510" s="21">
        <v>1000</v>
      </c>
      <c r="G510" s="6"/>
    </row>
    <row x14ac:dyDescent="0.25" r="511" customHeight="1" ht="19.5">
      <c r="A511" s="3" t="s">
        <v>3479</v>
      </c>
      <c r="B511" s="3" t="s">
        <v>3480</v>
      </c>
      <c r="C511" s="20">
        <v>-1000</v>
      </c>
      <c r="D511" s="20">
        <v>1000</v>
      </c>
      <c r="E511" s="21">
        <v>-1000</v>
      </c>
      <c r="F511" s="21">
        <v>1000</v>
      </c>
      <c r="G511" s="6"/>
    </row>
    <row x14ac:dyDescent="0.25" r="512" customHeight="1" ht="19.5">
      <c r="A512" s="3" t="s">
        <v>3481</v>
      </c>
      <c r="B512" s="3" t="s">
        <v>3482</v>
      </c>
      <c r="C512" s="20">
        <v>0</v>
      </c>
      <c r="D512" s="20">
        <v>1000</v>
      </c>
      <c r="E512" s="21">
        <v>0</v>
      </c>
      <c r="F512" s="21">
        <v>1000</v>
      </c>
      <c r="G512" s="6"/>
    </row>
    <row x14ac:dyDescent="0.25" r="513" customHeight="1" ht="19.5">
      <c r="A513" s="3" t="s">
        <v>3483</v>
      </c>
      <c r="B513" s="3" t="s">
        <v>3484</v>
      </c>
      <c r="C513" s="20">
        <v>0</v>
      </c>
      <c r="D513" s="20">
        <v>1000</v>
      </c>
      <c r="E513" s="21">
        <v>0</v>
      </c>
      <c r="F513" s="21">
        <v>1000</v>
      </c>
      <c r="G513" s="6"/>
    </row>
    <row x14ac:dyDescent="0.25" r="514" customHeight="1" ht="19.5">
      <c r="A514" s="3" t="s">
        <v>3485</v>
      </c>
      <c r="B514" s="3" t="s">
        <v>3486</v>
      </c>
      <c r="C514" s="20">
        <v>0</v>
      </c>
      <c r="D514" s="20">
        <v>1000</v>
      </c>
      <c r="E514" s="21">
        <v>0</v>
      </c>
      <c r="F514" s="21">
        <v>1000</v>
      </c>
      <c r="G514" s="6"/>
    </row>
    <row x14ac:dyDescent="0.25" r="515" customHeight="1" ht="19.5">
      <c r="A515" s="3" t="s">
        <v>3487</v>
      </c>
      <c r="B515" s="3" t="s">
        <v>3488</v>
      </c>
      <c r="C515" s="20">
        <v>0</v>
      </c>
      <c r="D515" s="20">
        <v>1000</v>
      </c>
      <c r="E515" s="21">
        <v>0</v>
      </c>
      <c r="F515" s="21">
        <v>1000</v>
      </c>
      <c r="G515" s="6"/>
    </row>
    <row x14ac:dyDescent="0.25" r="516" customHeight="1" ht="19.5">
      <c r="A516" s="3" t="s">
        <v>3489</v>
      </c>
      <c r="B516" s="3" t="s">
        <v>3490</v>
      </c>
      <c r="C516" s="20">
        <v>0</v>
      </c>
      <c r="D516" s="20">
        <v>1000</v>
      </c>
      <c r="E516" s="21">
        <v>0</v>
      </c>
      <c r="F516" s="21">
        <v>1000</v>
      </c>
      <c r="G516" s="6"/>
    </row>
    <row x14ac:dyDescent="0.25" r="517" customHeight="1" ht="19.5">
      <c r="A517" s="3" t="s">
        <v>3491</v>
      </c>
      <c r="B517" s="3" t="s">
        <v>3492</v>
      </c>
      <c r="C517" s="20">
        <v>0</v>
      </c>
      <c r="D517" s="20">
        <v>1000</v>
      </c>
      <c r="E517" s="21">
        <v>-1000</v>
      </c>
      <c r="F517" s="21">
        <v>1000</v>
      </c>
      <c r="G517" s="6"/>
    </row>
    <row x14ac:dyDescent="0.25" r="518" customHeight="1" ht="19.5">
      <c r="A518" s="3" t="s">
        <v>3493</v>
      </c>
      <c r="B518" s="3" t="s">
        <v>3494</v>
      </c>
      <c r="C518" s="20">
        <v>0</v>
      </c>
      <c r="D518" s="20">
        <v>1000</v>
      </c>
      <c r="E518" s="21">
        <v>0</v>
      </c>
      <c r="F518" s="21">
        <v>1000</v>
      </c>
      <c r="G518" s="6"/>
    </row>
    <row x14ac:dyDescent="0.25" r="519" customHeight="1" ht="19.5">
      <c r="A519" s="3" t="s">
        <v>3495</v>
      </c>
      <c r="B519" s="3" t="s">
        <v>3496</v>
      </c>
      <c r="C519" s="20">
        <v>0</v>
      </c>
      <c r="D519" s="20">
        <v>1000</v>
      </c>
      <c r="E519" s="21">
        <v>0</v>
      </c>
      <c r="F519" s="21">
        <v>1000</v>
      </c>
      <c r="G519" s="6"/>
    </row>
    <row x14ac:dyDescent="0.25" r="520" customHeight="1" ht="19.5">
      <c r="A520" s="3" t="s">
        <v>3497</v>
      </c>
      <c r="B520" s="3" t="s">
        <v>3498</v>
      </c>
      <c r="C520" s="20">
        <v>0</v>
      </c>
      <c r="D520" s="20">
        <v>1000</v>
      </c>
      <c r="E520" s="21">
        <v>0</v>
      </c>
      <c r="F520" s="21">
        <v>1000</v>
      </c>
      <c r="G520" s="6"/>
    </row>
    <row x14ac:dyDescent="0.25" r="521" customHeight="1" ht="19.5">
      <c r="A521" s="3" t="s">
        <v>3499</v>
      </c>
      <c r="B521" s="3" t="s">
        <v>3500</v>
      </c>
      <c r="C521" s="20">
        <v>0</v>
      </c>
      <c r="D521" s="20">
        <v>1000</v>
      </c>
      <c r="E521" s="21">
        <v>0</v>
      </c>
      <c r="F521" s="21">
        <v>1000</v>
      </c>
      <c r="G521" s="6"/>
    </row>
    <row x14ac:dyDescent="0.25" r="522" customHeight="1" ht="19.5">
      <c r="A522" s="3" t="s">
        <v>3501</v>
      </c>
      <c r="B522" s="3" t="s">
        <v>3502</v>
      </c>
      <c r="C522" s="20">
        <v>-1000</v>
      </c>
      <c r="D522" s="20">
        <v>1000</v>
      </c>
      <c r="E522" s="21">
        <v>-1000</v>
      </c>
      <c r="F522" s="21">
        <v>1000</v>
      </c>
      <c r="G522" s="6"/>
    </row>
    <row x14ac:dyDescent="0.25" r="523" customHeight="1" ht="19.5">
      <c r="A523" s="3" t="s">
        <v>3503</v>
      </c>
      <c r="B523" s="3" t="s">
        <v>3504</v>
      </c>
      <c r="C523" s="20">
        <v>-1000</v>
      </c>
      <c r="D523" s="20">
        <v>1000</v>
      </c>
      <c r="E523" s="21">
        <v>-1000</v>
      </c>
      <c r="F523" s="21">
        <v>1000</v>
      </c>
      <c r="G523" s="6"/>
    </row>
    <row x14ac:dyDescent="0.25" r="524" customHeight="1" ht="19.5">
      <c r="A524" s="3" t="s">
        <v>3505</v>
      </c>
      <c r="B524" s="3" t="s">
        <v>3506</v>
      </c>
      <c r="C524" s="20">
        <v>-1000</v>
      </c>
      <c r="D524" s="20">
        <v>1000</v>
      </c>
      <c r="E524" s="21">
        <v>-1000</v>
      </c>
      <c r="F524" s="21">
        <v>1000</v>
      </c>
      <c r="G524" s="6"/>
    </row>
    <row x14ac:dyDescent="0.25" r="525" customHeight="1" ht="19.5">
      <c r="A525" s="3" t="s">
        <v>3507</v>
      </c>
      <c r="B525" s="3" t="s">
        <v>3508</v>
      </c>
      <c r="C525" s="20">
        <v>0</v>
      </c>
      <c r="D525" s="20">
        <v>1000</v>
      </c>
      <c r="E525" s="21">
        <v>0</v>
      </c>
      <c r="F525" s="21">
        <v>1000</v>
      </c>
      <c r="G525" s="6"/>
    </row>
    <row x14ac:dyDescent="0.25" r="526" customHeight="1" ht="19.5">
      <c r="A526" s="3" t="s">
        <v>3509</v>
      </c>
      <c r="B526" s="3" t="s">
        <v>3510</v>
      </c>
      <c r="C526" s="20">
        <v>0</v>
      </c>
      <c r="D526" s="20">
        <v>1000</v>
      </c>
      <c r="E526" s="21">
        <v>0</v>
      </c>
      <c r="F526" s="21">
        <v>1000</v>
      </c>
      <c r="G526" s="6"/>
    </row>
    <row x14ac:dyDescent="0.25" r="527" customHeight="1" ht="19.5">
      <c r="A527" s="3" t="s">
        <v>3511</v>
      </c>
      <c r="B527" s="3" t="s">
        <v>3512</v>
      </c>
      <c r="C527" s="20">
        <v>0</v>
      </c>
      <c r="D527" s="20">
        <v>1000</v>
      </c>
      <c r="E527" s="21">
        <v>0</v>
      </c>
      <c r="F527" s="21">
        <v>1000</v>
      </c>
      <c r="G527" s="6"/>
    </row>
    <row x14ac:dyDescent="0.25" r="528" customHeight="1" ht="19.5">
      <c r="A528" s="3" t="s">
        <v>3513</v>
      </c>
      <c r="B528" s="3" t="s">
        <v>3514</v>
      </c>
      <c r="C528" s="20">
        <v>0</v>
      </c>
      <c r="D528" s="20">
        <v>1000</v>
      </c>
      <c r="E528" s="21">
        <v>0</v>
      </c>
      <c r="F528" s="21">
        <v>1000</v>
      </c>
      <c r="G528" s="6"/>
    </row>
    <row x14ac:dyDescent="0.25" r="529" customHeight="1" ht="19.5">
      <c r="A529" s="3" t="s">
        <v>3515</v>
      </c>
      <c r="B529" s="3" t="s">
        <v>3516</v>
      </c>
      <c r="C529" s="20">
        <v>-1000</v>
      </c>
      <c r="D529" s="20">
        <v>1000</v>
      </c>
      <c r="E529" s="21">
        <v>-1000</v>
      </c>
      <c r="F529" s="21">
        <v>1000</v>
      </c>
      <c r="G529" s="6"/>
    </row>
    <row x14ac:dyDescent="0.25" r="530" customHeight="1" ht="19.5">
      <c r="A530" s="3" t="s">
        <v>3517</v>
      </c>
      <c r="B530" s="3" t="s">
        <v>3518</v>
      </c>
      <c r="C530" s="20">
        <v>-1000</v>
      </c>
      <c r="D530" s="20">
        <v>1000</v>
      </c>
      <c r="E530" s="21">
        <v>-1000</v>
      </c>
      <c r="F530" s="21">
        <v>1000</v>
      </c>
      <c r="G530" s="6"/>
    </row>
    <row x14ac:dyDescent="0.25" r="531" customHeight="1" ht="19.5">
      <c r="A531" s="3" t="s">
        <v>3519</v>
      </c>
      <c r="B531" s="3" t="s">
        <v>3520</v>
      </c>
      <c r="C531" s="20">
        <v>-1000</v>
      </c>
      <c r="D531" s="20">
        <v>1000</v>
      </c>
      <c r="E531" s="21">
        <v>-1000</v>
      </c>
      <c r="F531" s="21">
        <v>1000</v>
      </c>
      <c r="G531" s="6"/>
    </row>
    <row x14ac:dyDescent="0.25" r="532" customHeight="1" ht="19.5">
      <c r="A532" s="3" t="s">
        <v>3521</v>
      </c>
      <c r="B532" s="3" t="s">
        <v>3522</v>
      </c>
      <c r="C532" s="20">
        <v>-1000</v>
      </c>
      <c r="D532" s="20">
        <v>1000</v>
      </c>
      <c r="E532" s="21">
        <v>-1000</v>
      </c>
      <c r="F532" s="21">
        <v>1000</v>
      </c>
      <c r="G532" s="6"/>
    </row>
    <row x14ac:dyDescent="0.25" r="533" customHeight="1" ht="19.5">
      <c r="A533" s="3" t="s">
        <v>3523</v>
      </c>
      <c r="B533" s="3" t="s">
        <v>3524</v>
      </c>
      <c r="C533" s="20">
        <v>0</v>
      </c>
      <c r="D533" s="20">
        <v>1000</v>
      </c>
      <c r="E533" s="21">
        <v>0</v>
      </c>
      <c r="F533" s="21">
        <v>0</v>
      </c>
      <c r="G533" s="6"/>
    </row>
    <row x14ac:dyDescent="0.25" r="534" customHeight="1" ht="19.5">
      <c r="A534" s="3" t="s">
        <v>3525</v>
      </c>
      <c r="B534" s="3" t="s">
        <v>3526</v>
      </c>
      <c r="C534" s="20">
        <v>0</v>
      </c>
      <c r="D534" s="20">
        <v>1000</v>
      </c>
      <c r="E534" s="21">
        <v>0</v>
      </c>
      <c r="F534" s="21">
        <v>1000</v>
      </c>
      <c r="G534" s="6"/>
    </row>
    <row x14ac:dyDescent="0.25" r="535" customHeight="1" ht="19.5">
      <c r="A535" s="3" t="s">
        <v>3527</v>
      </c>
      <c r="B535" s="3" t="s">
        <v>3528</v>
      </c>
      <c r="C535" s="20">
        <v>0</v>
      </c>
      <c r="D535" s="20">
        <v>1000</v>
      </c>
      <c r="E535" s="21">
        <v>0</v>
      </c>
      <c r="F535" s="21">
        <v>1000</v>
      </c>
      <c r="G535" s="6"/>
    </row>
    <row x14ac:dyDescent="0.25" r="536" customHeight="1" ht="19.5">
      <c r="A536" s="3" t="s">
        <v>3529</v>
      </c>
      <c r="B536" s="3" t="s">
        <v>3530</v>
      </c>
      <c r="C536" s="20">
        <v>0</v>
      </c>
      <c r="D536" s="20">
        <v>1000</v>
      </c>
      <c r="E536" s="21">
        <v>0</v>
      </c>
      <c r="F536" s="21">
        <v>1000</v>
      </c>
      <c r="G536" s="6"/>
    </row>
    <row x14ac:dyDescent="0.25" r="537" customHeight="1" ht="19.5">
      <c r="A537" s="3" t="s">
        <v>3531</v>
      </c>
      <c r="B537" s="3" t="s">
        <v>3532</v>
      </c>
      <c r="C537" s="20">
        <v>0</v>
      </c>
      <c r="D537" s="20">
        <v>1000</v>
      </c>
      <c r="E537" s="21">
        <v>0</v>
      </c>
      <c r="F537" s="21">
        <v>0</v>
      </c>
      <c r="G537" s="6"/>
    </row>
    <row x14ac:dyDescent="0.25" r="538" customHeight="1" ht="19.5">
      <c r="A538" s="3" t="s">
        <v>3533</v>
      </c>
      <c r="B538" s="3" t="s">
        <v>3534</v>
      </c>
      <c r="C538" s="20">
        <v>-1000</v>
      </c>
      <c r="D538" s="20">
        <v>1000</v>
      </c>
      <c r="E538" s="21">
        <v>0</v>
      </c>
      <c r="F538" s="21">
        <v>0</v>
      </c>
      <c r="G538" s="6"/>
    </row>
    <row x14ac:dyDescent="0.25" r="539" customHeight="1" ht="19.5">
      <c r="A539" s="3" t="s">
        <v>3535</v>
      </c>
      <c r="B539" s="3" t="s">
        <v>3536</v>
      </c>
      <c r="C539" s="20">
        <v>0</v>
      </c>
      <c r="D539" s="20">
        <v>1000</v>
      </c>
      <c r="E539" s="21">
        <v>0</v>
      </c>
      <c r="F539" s="21">
        <v>1000</v>
      </c>
      <c r="G539" s="6"/>
    </row>
    <row x14ac:dyDescent="0.25" r="540" customHeight="1" ht="19.5">
      <c r="A540" s="3" t="s">
        <v>3537</v>
      </c>
      <c r="B540" s="3" t="s">
        <v>3538</v>
      </c>
      <c r="C540" s="20">
        <v>0</v>
      </c>
      <c r="D540" s="20">
        <v>1000</v>
      </c>
      <c r="E540" s="21">
        <v>0</v>
      </c>
      <c r="F540" s="21">
        <v>1000</v>
      </c>
      <c r="G540" s="6"/>
    </row>
    <row x14ac:dyDescent="0.25" r="541" customHeight="1" ht="19.5">
      <c r="A541" s="3" t="s">
        <v>3539</v>
      </c>
      <c r="B541" s="3" t="s">
        <v>3540</v>
      </c>
      <c r="C541" s="20">
        <v>-1000</v>
      </c>
      <c r="D541" s="20">
        <v>1000</v>
      </c>
      <c r="E541" s="21">
        <v>-1000</v>
      </c>
      <c r="F541" s="21">
        <v>1000</v>
      </c>
      <c r="G541" s="6"/>
    </row>
    <row x14ac:dyDescent="0.25" r="542" customHeight="1" ht="19.5">
      <c r="A542" s="3" t="s">
        <v>3541</v>
      </c>
      <c r="B542" s="3" t="s">
        <v>3542</v>
      </c>
      <c r="C542" s="20">
        <v>0</v>
      </c>
      <c r="D542" s="20">
        <v>1000</v>
      </c>
      <c r="E542" s="21">
        <v>0</v>
      </c>
      <c r="F542" s="21">
        <v>1000</v>
      </c>
      <c r="G542" s="6"/>
    </row>
    <row x14ac:dyDescent="0.25" r="543" customHeight="1" ht="19.5">
      <c r="A543" s="3" t="s">
        <v>3543</v>
      </c>
      <c r="B543" s="3" t="s">
        <v>3544</v>
      </c>
      <c r="C543" s="20">
        <v>-1000</v>
      </c>
      <c r="D543" s="20">
        <v>1000</v>
      </c>
      <c r="E543" s="21">
        <v>-1000</v>
      </c>
      <c r="F543" s="21">
        <v>1000</v>
      </c>
      <c r="G543" s="6"/>
    </row>
    <row x14ac:dyDescent="0.25" r="544" customHeight="1" ht="19.5">
      <c r="A544" s="3" t="s">
        <v>3545</v>
      </c>
      <c r="B544" s="3" t="s">
        <v>3546</v>
      </c>
      <c r="C544" s="20">
        <v>0</v>
      </c>
      <c r="D544" s="20">
        <v>1000</v>
      </c>
      <c r="E544" s="21">
        <v>0</v>
      </c>
      <c r="F544" s="21">
        <v>1000</v>
      </c>
      <c r="G544" s="6"/>
    </row>
    <row x14ac:dyDescent="0.25" r="545" customHeight="1" ht="19.5">
      <c r="A545" s="3" t="s">
        <v>3547</v>
      </c>
      <c r="B545" s="3" t="s">
        <v>3548</v>
      </c>
      <c r="C545" s="20">
        <v>0</v>
      </c>
      <c r="D545" s="20">
        <v>1000</v>
      </c>
      <c r="E545" s="21">
        <v>0</v>
      </c>
      <c r="F545" s="21">
        <v>1000</v>
      </c>
      <c r="G545" s="6"/>
    </row>
    <row x14ac:dyDescent="0.25" r="546" customHeight="1" ht="19.5">
      <c r="A546" s="3" t="s">
        <v>3549</v>
      </c>
      <c r="B546" s="3" t="s">
        <v>3550</v>
      </c>
      <c r="C546" s="20">
        <v>0</v>
      </c>
      <c r="D546" s="20">
        <v>1000</v>
      </c>
      <c r="E546" s="21">
        <v>0</v>
      </c>
      <c r="F546" s="21">
        <v>1000</v>
      </c>
      <c r="G546" s="6"/>
    </row>
    <row x14ac:dyDescent="0.25" r="547" customHeight="1" ht="19.5">
      <c r="A547" s="3" t="s">
        <v>3551</v>
      </c>
      <c r="B547" s="3" t="s">
        <v>3552</v>
      </c>
      <c r="C547" s="20">
        <v>-1000</v>
      </c>
      <c r="D547" s="20">
        <v>1000</v>
      </c>
      <c r="E547" s="21">
        <v>-1000</v>
      </c>
      <c r="F547" s="21">
        <v>1000</v>
      </c>
      <c r="G547" s="6"/>
    </row>
    <row x14ac:dyDescent="0.25" r="548" customHeight="1" ht="19.5">
      <c r="A548" s="3" t="s">
        <v>3553</v>
      </c>
      <c r="B548" s="3" t="s">
        <v>3554</v>
      </c>
      <c r="C548" s="20">
        <v>0</v>
      </c>
      <c r="D548" s="20">
        <v>1000</v>
      </c>
      <c r="E548" s="21">
        <v>0</v>
      </c>
      <c r="F548" s="21">
        <v>1000</v>
      </c>
      <c r="G548" s="6"/>
    </row>
    <row x14ac:dyDescent="0.25" r="549" customHeight="1" ht="19.5">
      <c r="A549" s="3" t="s">
        <v>3555</v>
      </c>
      <c r="B549" s="3" t="s">
        <v>3556</v>
      </c>
      <c r="C549" s="20">
        <v>0</v>
      </c>
      <c r="D549" s="20">
        <v>1000</v>
      </c>
      <c r="E549" s="21">
        <v>0</v>
      </c>
      <c r="F549" s="21">
        <v>1000</v>
      </c>
      <c r="G549" s="6"/>
    </row>
    <row x14ac:dyDescent="0.25" r="550" customHeight="1" ht="19.5">
      <c r="A550" s="3" t="s">
        <v>3557</v>
      </c>
      <c r="B550" s="3" t="s">
        <v>3558</v>
      </c>
      <c r="C550" s="20">
        <v>0</v>
      </c>
      <c r="D550" s="20">
        <v>1000</v>
      </c>
      <c r="E550" s="21">
        <v>0</v>
      </c>
      <c r="F550" s="21">
        <v>0</v>
      </c>
      <c r="G550" s="6"/>
    </row>
    <row x14ac:dyDescent="0.25" r="551" customHeight="1" ht="19.5">
      <c r="A551" s="3" t="s">
        <v>3559</v>
      </c>
      <c r="B551" s="3" t="s">
        <v>3560</v>
      </c>
      <c r="C551" s="20">
        <v>-1000</v>
      </c>
      <c r="D551" s="20">
        <v>1000</v>
      </c>
      <c r="E551" s="21">
        <v>-1000</v>
      </c>
      <c r="F551" s="21">
        <v>1000</v>
      </c>
      <c r="G551" s="6"/>
    </row>
    <row x14ac:dyDescent="0.25" r="552" customHeight="1" ht="19.5">
      <c r="A552" s="3" t="s">
        <v>3561</v>
      </c>
      <c r="B552" s="3" t="s">
        <v>3562</v>
      </c>
      <c r="C552" s="20">
        <v>0</v>
      </c>
      <c r="D552" s="20">
        <v>1000</v>
      </c>
      <c r="E552" s="21">
        <v>0</v>
      </c>
      <c r="F552" s="21">
        <v>0</v>
      </c>
      <c r="G552" s="6"/>
    </row>
    <row x14ac:dyDescent="0.25" r="553" customHeight="1" ht="19.5">
      <c r="A553" s="3" t="s">
        <v>3563</v>
      </c>
      <c r="B553" s="3" t="s">
        <v>3564</v>
      </c>
      <c r="C553" s="20">
        <v>-1000</v>
      </c>
      <c r="D553" s="20">
        <v>1000</v>
      </c>
      <c r="E553" s="21">
        <v>-1000</v>
      </c>
      <c r="F553" s="21">
        <v>1000</v>
      </c>
      <c r="G553" s="6"/>
    </row>
    <row x14ac:dyDescent="0.25" r="554" customHeight="1" ht="19.5">
      <c r="A554" s="3" t="s">
        <v>3565</v>
      </c>
      <c r="B554" s="3" t="s">
        <v>3566</v>
      </c>
      <c r="C554" s="20">
        <v>0</v>
      </c>
      <c r="D554" s="20">
        <v>1000</v>
      </c>
      <c r="E554" s="21">
        <v>0</v>
      </c>
      <c r="F554" s="21">
        <v>1000</v>
      </c>
      <c r="G554" s="6"/>
    </row>
    <row x14ac:dyDescent="0.25" r="555" customHeight="1" ht="19.5">
      <c r="A555" s="3" t="s">
        <v>3567</v>
      </c>
      <c r="B555" s="3" t="s">
        <v>3568</v>
      </c>
      <c r="C555" s="20">
        <v>0</v>
      </c>
      <c r="D555" s="20">
        <v>1000</v>
      </c>
      <c r="E555" s="21">
        <v>0</v>
      </c>
      <c r="F555" s="21">
        <v>1000</v>
      </c>
      <c r="G555" s="6"/>
    </row>
    <row x14ac:dyDescent="0.25" r="556" customHeight="1" ht="19.5">
      <c r="A556" s="3" t="s">
        <v>3569</v>
      </c>
      <c r="B556" s="3" t="s">
        <v>3570</v>
      </c>
      <c r="C556" s="20">
        <v>0</v>
      </c>
      <c r="D556" s="20">
        <v>1000</v>
      </c>
      <c r="E556" s="21">
        <v>0</v>
      </c>
      <c r="F556" s="21">
        <v>1000</v>
      </c>
      <c r="G556" s="6"/>
    </row>
    <row x14ac:dyDescent="0.25" r="557" customHeight="1" ht="19.5">
      <c r="A557" s="3" t="s">
        <v>3571</v>
      </c>
      <c r="B557" s="3" t="s">
        <v>3572</v>
      </c>
      <c r="C557" s="20">
        <v>0</v>
      </c>
      <c r="D557" s="20">
        <v>1000</v>
      </c>
      <c r="E557" s="21">
        <v>0</v>
      </c>
      <c r="F557" s="21">
        <v>1000</v>
      </c>
      <c r="G557" s="6"/>
    </row>
    <row x14ac:dyDescent="0.25" r="558" customHeight="1" ht="19.5">
      <c r="A558" s="3" t="s">
        <v>3573</v>
      </c>
      <c r="B558" s="3" t="s">
        <v>3574</v>
      </c>
      <c r="C558" s="20">
        <v>0</v>
      </c>
      <c r="D558" s="20">
        <v>1000</v>
      </c>
      <c r="E558" s="21">
        <v>0</v>
      </c>
      <c r="F558" s="21">
        <v>1000</v>
      </c>
      <c r="G558" s="6"/>
    </row>
    <row x14ac:dyDescent="0.25" r="559" customHeight="1" ht="19.5">
      <c r="A559" s="3" t="s">
        <v>3575</v>
      </c>
      <c r="B559" s="3" t="s">
        <v>3576</v>
      </c>
      <c r="C559" s="20">
        <v>0</v>
      </c>
      <c r="D559" s="20">
        <v>1000</v>
      </c>
      <c r="E559" s="21">
        <v>0</v>
      </c>
      <c r="F559" s="21">
        <v>1000</v>
      </c>
      <c r="G559" s="6"/>
    </row>
    <row x14ac:dyDescent="0.25" r="560" customHeight="1" ht="19.5">
      <c r="A560" s="3" t="s">
        <v>3577</v>
      </c>
      <c r="B560" s="3" t="s">
        <v>3578</v>
      </c>
      <c r="C560" s="20">
        <v>0</v>
      </c>
      <c r="D560" s="20">
        <v>1000</v>
      </c>
      <c r="E560" s="21">
        <v>0</v>
      </c>
      <c r="F560" s="21">
        <v>1000</v>
      </c>
      <c r="G560" s="6"/>
    </row>
    <row x14ac:dyDescent="0.25" r="561" customHeight="1" ht="19.5">
      <c r="A561" s="3" t="s">
        <v>3579</v>
      </c>
      <c r="B561" s="3" t="s">
        <v>3580</v>
      </c>
      <c r="C561" s="20">
        <v>0</v>
      </c>
      <c r="D561" s="20">
        <v>1000</v>
      </c>
      <c r="E561" s="21">
        <v>0</v>
      </c>
      <c r="F561" s="21">
        <v>1000</v>
      </c>
      <c r="G561" s="6"/>
    </row>
    <row x14ac:dyDescent="0.25" r="562" customHeight="1" ht="19.5">
      <c r="A562" s="3" t="s">
        <v>3581</v>
      </c>
      <c r="B562" s="3" t="s">
        <v>3582</v>
      </c>
      <c r="C562" s="20">
        <v>0</v>
      </c>
      <c r="D562" s="20">
        <v>1000</v>
      </c>
      <c r="E562" s="21">
        <v>0</v>
      </c>
      <c r="F562" s="21">
        <v>1000</v>
      </c>
      <c r="G562" s="6"/>
    </row>
    <row x14ac:dyDescent="0.25" r="563" customHeight="1" ht="19.5">
      <c r="A563" s="3" t="s">
        <v>3583</v>
      </c>
      <c r="B563" s="3" t="s">
        <v>3584</v>
      </c>
      <c r="C563" s="20">
        <v>-1000</v>
      </c>
      <c r="D563" s="20">
        <v>1000</v>
      </c>
      <c r="E563" s="21">
        <v>-1000</v>
      </c>
      <c r="F563" s="21">
        <v>1000</v>
      </c>
      <c r="G563" s="6"/>
    </row>
    <row x14ac:dyDescent="0.25" r="564" customHeight="1" ht="19.5">
      <c r="A564" s="3" t="s">
        <v>3585</v>
      </c>
      <c r="B564" s="3" t="s">
        <v>3586</v>
      </c>
      <c r="C564" s="20">
        <v>0</v>
      </c>
      <c r="D564" s="20">
        <v>1000</v>
      </c>
      <c r="E564" s="21">
        <v>0</v>
      </c>
      <c r="F564" s="21">
        <v>1000</v>
      </c>
      <c r="G564" s="6"/>
    </row>
    <row x14ac:dyDescent="0.25" r="565" customHeight="1" ht="19.5">
      <c r="A565" s="3" t="s">
        <v>3587</v>
      </c>
      <c r="B565" s="3" t="s">
        <v>3588</v>
      </c>
      <c r="C565" s="20">
        <v>0</v>
      </c>
      <c r="D565" s="20">
        <v>1000</v>
      </c>
      <c r="E565" s="21">
        <v>0</v>
      </c>
      <c r="F565" s="21">
        <v>1000</v>
      </c>
      <c r="G565" s="6"/>
    </row>
    <row x14ac:dyDescent="0.25" r="566" customHeight="1" ht="19.5">
      <c r="A566" s="3" t="s">
        <v>3589</v>
      </c>
      <c r="B566" s="3" t="s">
        <v>3590</v>
      </c>
      <c r="C566" s="20">
        <v>0</v>
      </c>
      <c r="D566" s="20">
        <v>1000</v>
      </c>
      <c r="E566" s="21">
        <v>0</v>
      </c>
      <c r="F566" s="21">
        <v>1000</v>
      </c>
      <c r="G566" s="6"/>
    </row>
    <row x14ac:dyDescent="0.25" r="567" customHeight="1" ht="19.5">
      <c r="A567" s="3" t="s">
        <v>3591</v>
      </c>
      <c r="B567" s="3" t="s">
        <v>3592</v>
      </c>
      <c r="C567" s="20">
        <v>0</v>
      </c>
      <c r="D567" s="20">
        <v>1000</v>
      </c>
      <c r="E567" s="21">
        <v>0</v>
      </c>
      <c r="F567" s="21">
        <v>1000</v>
      </c>
      <c r="G567" s="6"/>
    </row>
    <row x14ac:dyDescent="0.25" r="568" customHeight="1" ht="19.5">
      <c r="A568" s="3" t="s">
        <v>3593</v>
      </c>
      <c r="B568" s="3" t="s">
        <v>3594</v>
      </c>
      <c r="C568" s="20">
        <v>0</v>
      </c>
      <c r="D568" s="20">
        <v>1000</v>
      </c>
      <c r="E568" s="21">
        <v>0</v>
      </c>
      <c r="F568" s="21">
        <v>1000</v>
      </c>
      <c r="G568" s="6"/>
    </row>
    <row x14ac:dyDescent="0.25" r="569" customHeight="1" ht="19.5">
      <c r="A569" s="3" t="s">
        <v>3595</v>
      </c>
      <c r="B569" s="3" t="s">
        <v>3596</v>
      </c>
      <c r="C569" s="20">
        <v>0</v>
      </c>
      <c r="D569" s="20">
        <v>1000</v>
      </c>
      <c r="E569" s="21">
        <v>0</v>
      </c>
      <c r="F569" s="21">
        <v>1000</v>
      </c>
      <c r="G569" s="6"/>
    </row>
    <row x14ac:dyDescent="0.25" r="570" customHeight="1" ht="19.5">
      <c r="A570" s="3" t="s">
        <v>3597</v>
      </c>
      <c r="B570" s="3" t="s">
        <v>3598</v>
      </c>
      <c r="C570" s="20">
        <v>-1000</v>
      </c>
      <c r="D570" s="20">
        <v>1000</v>
      </c>
      <c r="E570" s="21">
        <v>-1000</v>
      </c>
      <c r="F570" s="21">
        <v>1000</v>
      </c>
      <c r="G570" s="6"/>
    </row>
    <row x14ac:dyDescent="0.25" r="571" customHeight="1" ht="19.5">
      <c r="A571" s="3" t="s">
        <v>3599</v>
      </c>
      <c r="B571" s="3" t="s">
        <v>3600</v>
      </c>
      <c r="C571" s="20">
        <v>-1000</v>
      </c>
      <c r="D571" s="20">
        <v>1000</v>
      </c>
      <c r="E571" s="21">
        <v>-1000</v>
      </c>
      <c r="F571" s="21">
        <v>1000</v>
      </c>
      <c r="G571" s="6"/>
    </row>
    <row x14ac:dyDescent="0.25" r="572" customHeight="1" ht="19.5">
      <c r="A572" s="3" t="s">
        <v>3601</v>
      </c>
      <c r="B572" s="3" t="s">
        <v>3602</v>
      </c>
      <c r="C572" s="20">
        <v>0</v>
      </c>
      <c r="D572" s="20">
        <v>1000</v>
      </c>
      <c r="E572" s="21">
        <v>0</v>
      </c>
      <c r="F572" s="21">
        <v>1000</v>
      </c>
      <c r="G572" s="6"/>
    </row>
    <row x14ac:dyDescent="0.25" r="573" customHeight="1" ht="19.5">
      <c r="A573" s="3" t="s">
        <v>3603</v>
      </c>
      <c r="B573" s="3" t="s">
        <v>3604</v>
      </c>
      <c r="C573" s="20">
        <v>0</v>
      </c>
      <c r="D573" s="20">
        <v>1000</v>
      </c>
      <c r="E573" s="21">
        <v>0</v>
      </c>
      <c r="F573" s="21">
        <v>1000</v>
      </c>
      <c r="G573" s="6"/>
    </row>
    <row x14ac:dyDescent="0.25" r="574" customHeight="1" ht="19.5">
      <c r="A574" s="3" t="s">
        <v>3605</v>
      </c>
      <c r="B574" s="3" t="s">
        <v>3606</v>
      </c>
      <c r="C574" s="20">
        <v>-1000</v>
      </c>
      <c r="D574" s="20">
        <v>1000</v>
      </c>
      <c r="E574" s="21">
        <v>0</v>
      </c>
      <c r="F574" s="21">
        <v>0</v>
      </c>
      <c r="G574" s="6"/>
    </row>
    <row x14ac:dyDescent="0.25" r="575" customHeight="1" ht="19.5">
      <c r="A575" s="3" t="s">
        <v>3607</v>
      </c>
      <c r="B575" s="3" t="s">
        <v>3608</v>
      </c>
      <c r="C575" s="20">
        <v>0</v>
      </c>
      <c r="D575" s="20">
        <v>1000</v>
      </c>
      <c r="E575" s="21">
        <v>0</v>
      </c>
      <c r="F575" s="21">
        <v>1000</v>
      </c>
      <c r="G575" s="6"/>
    </row>
    <row x14ac:dyDescent="0.25" r="576" customHeight="1" ht="19.5">
      <c r="A576" s="3" t="s">
        <v>3609</v>
      </c>
      <c r="B576" s="3" t="s">
        <v>3610</v>
      </c>
      <c r="C576" s="20">
        <v>0</v>
      </c>
      <c r="D576" s="20">
        <v>1000</v>
      </c>
      <c r="E576" s="21">
        <v>0</v>
      </c>
      <c r="F576" s="21">
        <v>1000</v>
      </c>
      <c r="G576" s="6"/>
    </row>
    <row x14ac:dyDescent="0.25" r="577" customHeight="1" ht="19.5">
      <c r="A577" s="3" t="s">
        <v>3611</v>
      </c>
      <c r="B577" s="3" t="s">
        <v>3612</v>
      </c>
      <c r="C577" s="20">
        <v>0</v>
      </c>
      <c r="D577" s="20">
        <v>1000</v>
      </c>
      <c r="E577" s="21">
        <v>0</v>
      </c>
      <c r="F577" s="21">
        <v>1000</v>
      </c>
      <c r="G577" s="6"/>
    </row>
    <row x14ac:dyDescent="0.25" r="578" customHeight="1" ht="19.5">
      <c r="A578" s="3" t="s">
        <v>3613</v>
      </c>
      <c r="B578" s="3" t="s">
        <v>3614</v>
      </c>
      <c r="C578" s="20">
        <v>-1000</v>
      </c>
      <c r="D578" s="20">
        <v>1000</v>
      </c>
      <c r="E578" s="21">
        <v>-1000</v>
      </c>
      <c r="F578" s="21">
        <v>1000</v>
      </c>
      <c r="G578" s="6"/>
    </row>
    <row x14ac:dyDescent="0.25" r="579" customHeight="1" ht="19.5">
      <c r="A579" s="3" t="s">
        <v>3615</v>
      </c>
      <c r="B579" s="3" t="s">
        <v>3616</v>
      </c>
      <c r="C579" s="20">
        <v>0</v>
      </c>
      <c r="D579" s="20">
        <v>1000</v>
      </c>
      <c r="E579" s="21">
        <v>0</v>
      </c>
      <c r="F579" s="21">
        <v>1000</v>
      </c>
      <c r="G579" s="6"/>
    </row>
    <row x14ac:dyDescent="0.25" r="580" customHeight="1" ht="19.5">
      <c r="A580" s="3" t="s">
        <v>3617</v>
      </c>
      <c r="B580" s="3" t="s">
        <v>3618</v>
      </c>
      <c r="C580" s="20">
        <v>0</v>
      </c>
      <c r="D580" s="20">
        <v>1000</v>
      </c>
      <c r="E580" s="21">
        <v>0</v>
      </c>
      <c r="F580" s="21">
        <v>1000</v>
      </c>
      <c r="G580" s="6"/>
    </row>
    <row x14ac:dyDescent="0.25" r="581" customHeight="1" ht="19.5">
      <c r="A581" s="3" t="s">
        <v>3619</v>
      </c>
      <c r="B581" s="3" t="s">
        <v>3620</v>
      </c>
      <c r="C581" s="20">
        <v>0</v>
      </c>
      <c r="D581" s="20">
        <v>1000</v>
      </c>
      <c r="E581" s="21">
        <v>0</v>
      </c>
      <c r="F581" s="21">
        <v>1000</v>
      </c>
      <c r="G581" s="6"/>
    </row>
    <row x14ac:dyDescent="0.25" r="582" customHeight="1" ht="19.5">
      <c r="A582" s="3" t="s">
        <v>3621</v>
      </c>
      <c r="B582" s="3" t="s">
        <v>3622</v>
      </c>
      <c r="C582" s="20">
        <v>0</v>
      </c>
      <c r="D582" s="20">
        <v>1000</v>
      </c>
      <c r="E582" s="21">
        <v>0</v>
      </c>
      <c r="F582" s="21">
        <v>1000</v>
      </c>
      <c r="G582" s="6"/>
    </row>
    <row x14ac:dyDescent="0.25" r="583" customHeight="1" ht="19.5">
      <c r="A583" s="3" t="s">
        <v>3623</v>
      </c>
      <c r="B583" s="3" t="s">
        <v>3624</v>
      </c>
      <c r="C583" s="20">
        <v>0</v>
      </c>
      <c r="D583" s="20">
        <v>1000</v>
      </c>
      <c r="E583" s="21">
        <v>0</v>
      </c>
      <c r="F583" s="21">
        <v>1000</v>
      </c>
      <c r="G583" s="6"/>
    </row>
    <row x14ac:dyDescent="0.25" r="584" customHeight="1" ht="19.5">
      <c r="A584" s="3" t="s">
        <v>3625</v>
      </c>
      <c r="B584" s="3" t="s">
        <v>3626</v>
      </c>
      <c r="C584" s="20">
        <v>0</v>
      </c>
      <c r="D584" s="20">
        <v>1000</v>
      </c>
      <c r="E584" s="21">
        <v>0</v>
      </c>
      <c r="F584" s="21">
        <v>1000</v>
      </c>
      <c r="G584" s="6"/>
    </row>
    <row x14ac:dyDescent="0.25" r="585" customHeight="1" ht="19.5">
      <c r="A585" s="3" t="s">
        <v>3627</v>
      </c>
      <c r="B585" s="3" t="s">
        <v>3628</v>
      </c>
      <c r="C585" s="20">
        <v>0</v>
      </c>
      <c r="D585" s="20">
        <v>1000</v>
      </c>
      <c r="E585" s="21">
        <v>0</v>
      </c>
      <c r="F585" s="21">
        <v>1000</v>
      </c>
      <c r="G585" s="6"/>
    </row>
    <row x14ac:dyDescent="0.25" r="586" customHeight="1" ht="19.5">
      <c r="A586" s="3" t="s">
        <v>3629</v>
      </c>
      <c r="B586" s="3" t="s">
        <v>3630</v>
      </c>
      <c r="C586" s="20">
        <v>-1000</v>
      </c>
      <c r="D586" s="20">
        <v>1000</v>
      </c>
      <c r="E586" s="21">
        <v>-1000</v>
      </c>
      <c r="F586" s="21">
        <v>1000</v>
      </c>
      <c r="G586" s="6"/>
    </row>
    <row x14ac:dyDescent="0.25" r="587" customHeight="1" ht="19.5">
      <c r="A587" s="3" t="s">
        <v>3631</v>
      </c>
      <c r="B587" s="3" t="s">
        <v>3632</v>
      </c>
      <c r="C587" s="20">
        <v>0</v>
      </c>
      <c r="D587" s="20">
        <v>1000</v>
      </c>
      <c r="E587" s="21">
        <v>0</v>
      </c>
      <c r="F587" s="21">
        <v>1000</v>
      </c>
      <c r="G587" s="6"/>
    </row>
    <row x14ac:dyDescent="0.25" r="588" customHeight="1" ht="19.5">
      <c r="A588" s="3" t="s">
        <v>3633</v>
      </c>
      <c r="B588" s="3" t="s">
        <v>3634</v>
      </c>
      <c r="C588" s="20">
        <v>0</v>
      </c>
      <c r="D588" s="20">
        <v>1000</v>
      </c>
      <c r="E588" s="21">
        <v>0</v>
      </c>
      <c r="F588" s="21">
        <v>1000</v>
      </c>
      <c r="G588" s="6"/>
    </row>
    <row x14ac:dyDescent="0.25" r="589" customHeight="1" ht="19.5">
      <c r="A589" s="3" t="s">
        <v>3635</v>
      </c>
      <c r="B589" s="3" t="s">
        <v>3636</v>
      </c>
      <c r="C589" s="20">
        <v>0</v>
      </c>
      <c r="D589" s="20">
        <v>1000</v>
      </c>
      <c r="E589" s="21">
        <v>0</v>
      </c>
      <c r="F589" s="21">
        <v>1000</v>
      </c>
      <c r="G589" s="6"/>
    </row>
    <row x14ac:dyDescent="0.25" r="590" customHeight="1" ht="19.5">
      <c r="A590" s="3" t="s">
        <v>3637</v>
      </c>
      <c r="B590" s="3" t="s">
        <v>3638</v>
      </c>
      <c r="C590" s="20">
        <v>-1000</v>
      </c>
      <c r="D590" s="20">
        <v>1000</v>
      </c>
      <c r="E590" s="21">
        <v>-1000</v>
      </c>
      <c r="F590" s="21">
        <v>1000</v>
      </c>
      <c r="G590" s="6"/>
    </row>
    <row x14ac:dyDescent="0.25" r="591" customHeight="1" ht="19.5">
      <c r="A591" s="3" t="s">
        <v>3639</v>
      </c>
      <c r="B591" s="3" t="s">
        <v>3640</v>
      </c>
      <c r="C591" s="20">
        <v>0</v>
      </c>
      <c r="D591" s="20">
        <v>1000</v>
      </c>
      <c r="E591" s="21">
        <v>0</v>
      </c>
      <c r="F591" s="21">
        <v>1000</v>
      </c>
      <c r="G591" s="6"/>
    </row>
    <row x14ac:dyDescent="0.25" r="592" customHeight="1" ht="19.5">
      <c r="A592" s="3" t="s">
        <v>3641</v>
      </c>
      <c r="B592" s="3" t="s">
        <v>3642</v>
      </c>
      <c r="C592" s="20">
        <v>-1000</v>
      </c>
      <c r="D592" s="20">
        <v>1000</v>
      </c>
      <c r="E592" s="21">
        <v>-1000</v>
      </c>
      <c r="F592" s="21">
        <v>1000</v>
      </c>
      <c r="G592" s="6"/>
    </row>
    <row x14ac:dyDescent="0.25" r="593" customHeight="1" ht="19.5">
      <c r="A593" s="3" t="s">
        <v>3643</v>
      </c>
      <c r="B593" s="3" t="s">
        <v>3644</v>
      </c>
      <c r="C593" s="20">
        <v>-1000</v>
      </c>
      <c r="D593" s="20">
        <v>1000</v>
      </c>
      <c r="E593" s="21">
        <v>-1000</v>
      </c>
      <c r="F593" s="21">
        <v>1000</v>
      </c>
      <c r="G593" s="6"/>
    </row>
    <row x14ac:dyDescent="0.25" r="594" customHeight="1" ht="19.5">
      <c r="A594" s="3" t="s">
        <v>3645</v>
      </c>
      <c r="B594" s="3" t="s">
        <v>3646</v>
      </c>
      <c r="C594" s="20">
        <v>-1000</v>
      </c>
      <c r="D594" s="20">
        <v>1000</v>
      </c>
      <c r="E594" s="21">
        <v>-1000</v>
      </c>
      <c r="F594" s="21">
        <v>1000</v>
      </c>
      <c r="G594" s="6"/>
    </row>
    <row x14ac:dyDescent="0.25" r="595" customHeight="1" ht="19.5">
      <c r="A595" s="3" t="s">
        <v>3647</v>
      </c>
      <c r="B595" s="3" t="s">
        <v>3648</v>
      </c>
      <c r="C595" s="20">
        <v>0</v>
      </c>
      <c r="D595" s="20">
        <v>1000</v>
      </c>
      <c r="E595" s="21">
        <v>0</v>
      </c>
      <c r="F595" s="21">
        <v>1000</v>
      </c>
      <c r="G595" s="6"/>
    </row>
    <row x14ac:dyDescent="0.25" r="596" customHeight="1" ht="19.5">
      <c r="A596" s="3" t="s">
        <v>3649</v>
      </c>
      <c r="B596" s="3" t="s">
        <v>3650</v>
      </c>
      <c r="C596" s="20">
        <v>0</v>
      </c>
      <c r="D596" s="20">
        <v>1000</v>
      </c>
      <c r="E596" s="21">
        <v>0</v>
      </c>
      <c r="F596" s="21">
        <v>1000</v>
      </c>
      <c r="G596" s="6"/>
    </row>
    <row x14ac:dyDescent="0.25" r="597" customHeight="1" ht="19.5">
      <c r="A597" s="3" t="s">
        <v>3651</v>
      </c>
      <c r="B597" s="3" t="s">
        <v>3652</v>
      </c>
      <c r="C597" s="20">
        <v>0</v>
      </c>
      <c r="D597" s="20">
        <v>1000</v>
      </c>
      <c r="E597" s="21">
        <v>0</v>
      </c>
      <c r="F597" s="21">
        <v>1000</v>
      </c>
      <c r="G597" s="6"/>
    </row>
    <row x14ac:dyDescent="0.25" r="598" customHeight="1" ht="19.5">
      <c r="A598" s="3" t="s">
        <v>3653</v>
      </c>
      <c r="B598" s="3" t="s">
        <v>3654</v>
      </c>
      <c r="C598" s="20">
        <v>-1000</v>
      </c>
      <c r="D598" s="20">
        <v>1000</v>
      </c>
      <c r="E598" s="21">
        <v>-1000</v>
      </c>
      <c r="F598" s="21">
        <v>1000</v>
      </c>
      <c r="G598" s="6"/>
    </row>
    <row x14ac:dyDescent="0.25" r="599" customHeight="1" ht="19.5">
      <c r="A599" s="3" t="s">
        <v>3655</v>
      </c>
      <c r="B599" s="3" t="s">
        <v>3656</v>
      </c>
      <c r="C599" s="20">
        <v>0</v>
      </c>
      <c r="D599" s="20">
        <v>1000</v>
      </c>
      <c r="E599" s="21">
        <v>0</v>
      </c>
      <c r="F599" s="21">
        <v>1000</v>
      </c>
      <c r="G599" s="6"/>
    </row>
    <row x14ac:dyDescent="0.25" r="600" customHeight="1" ht="19.5">
      <c r="A600" s="3" t="s">
        <v>3657</v>
      </c>
      <c r="B600" s="3" t="s">
        <v>3658</v>
      </c>
      <c r="C600" s="20">
        <v>0</v>
      </c>
      <c r="D600" s="20">
        <v>1000</v>
      </c>
      <c r="E600" s="21">
        <v>0</v>
      </c>
      <c r="F600" s="21">
        <v>1000</v>
      </c>
      <c r="G600" s="6"/>
    </row>
    <row x14ac:dyDescent="0.25" r="601" customHeight="1" ht="19.5">
      <c r="A601" s="3" t="s">
        <v>3659</v>
      </c>
      <c r="B601" s="3" t="s">
        <v>3660</v>
      </c>
      <c r="C601" s="20">
        <v>-1000</v>
      </c>
      <c r="D601" s="20">
        <v>1000</v>
      </c>
      <c r="E601" s="21">
        <v>-1000</v>
      </c>
      <c r="F601" s="21">
        <v>1000</v>
      </c>
      <c r="G601" s="6"/>
    </row>
    <row x14ac:dyDescent="0.25" r="602" customHeight="1" ht="19.5">
      <c r="A602" s="3" t="s">
        <v>3661</v>
      </c>
      <c r="B602" s="3" t="s">
        <v>3662</v>
      </c>
      <c r="C602" s="20">
        <v>-1000</v>
      </c>
      <c r="D602" s="20">
        <v>1000</v>
      </c>
      <c r="E602" s="21">
        <v>-1000</v>
      </c>
      <c r="F602" s="21">
        <v>1000</v>
      </c>
      <c r="G602" s="6"/>
    </row>
    <row x14ac:dyDescent="0.25" r="603" customHeight="1" ht="19.5">
      <c r="A603" s="3" t="s">
        <v>3663</v>
      </c>
      <c r="B603" s="3" t="s">
        <v>3664</v>
      </c>
      <c r="C603" s="20">
        <v>-1000</v>
      </c>
      <c r="D603" s="20">
        <v>1000</v>
      </c>
      <c r="E603" s="21">
        <v>-1000</v>
      </c>
      <c r="F603" s="21">
        <v>1000</v>
      </c>
      <c r="G603" s="6"/>
    </row>
    <row x14ac:dyDescent="0.25" r="604" customHeight="1" ht="19.5">
      <c r="A604" s="3" t="s">
        <v>3665</v>
      </c>
      <c r="B604" s="3" t="s">
        <v>3666</v>
      </c>
      <c r="C604" s="20">
        <v>0</v>
      </c>
      <c r="D604" s="20">
        <v>1000</v>
      </c>
      <c r="E604" s="21">
        <v>0</v>
      </c>
      <c r="F604" s="21">
        <v>1000</v>
      </c>
      <c r="G604" s="6"/>
    </row>
    <row x14ac:dyDescent="0.25" r="605" customHeight="1" ht="19.5">
      <c r="A605" s="3" t="s">
        <v>3667</v>
      </c>
      <c r="B605" s="3" t="s">
        <v>3668</v>
      </c>
      <c r="C605" s="20">
        <v>0</v>
      </c>
      <c r="D605" s="20">
        <v>1000</v>
      </c>
      <c r="E605" s="21">
        <v>0</v>
      </c>
      <c r="F605" s="21">
        <v>1000</v>
      </c>
      <c r="G605" s="6"/>
    </row>
    <row x14ac:dyDescent="0.25" r="606" customHeight="1" ht="19.5">
      <c r="A606" s="3" t="s">
        <v>3669</v>
      </c>
      <c r="B606" s="3" t="s">
        <v>3670</v>
      </c>
      <c r="C606" s="20">
        <v>0</v>
      </c>
      <c r="D606" s="20">
        <v>1000</v>
      </c>
      <c r="E606" s="21">
        <v>0</v>
      </c>
      <c r="F606" s="21">
        <v>1000</v>
      </c>
      <c r="G606" s="6"/>
    </row>
    <row x14ac:dyDescent="0.25" r="607" customHeight="1" ht="19.5">
      <c r="A607" s="3" t="s">
        <v>3671</v>
      </c>
      <c r="B607" s="3" t="s">
        <v>3672</v>
      </c>
      <c r="C607" s="20">
        <v>-1000</v>
      </c>
      <c r="D607" s="20">
        <v>1000</v>
      </c>
      <c r="E607" s="21">
        <v>-1000</v>
      </c>
      <c r="F607" s="21">
        <v>1000</v>
      </c>
      <c r="G607" s="6"/>
    </row>
    <row x14ac:dyDescent="0.25" r="608" customHeight="1" ht="19.5">
      <c r="A608" s="3" t="s">
        <v>3673</v>
      </c>
      <c r="B608" s="3" t="s">
        <v>3674</v>
      </c>
      <c r="C608" s="20">
        <v>-1000</v>
      </c>
      <c r="D608" s="20">
        <v>1000</v>
      </c>
      <c r="E608" s="21">
        <v>-1000</v>
      </c>
      <c r="F608" s="21">
        <v>1000</v>
      </c>
      <c r="G608" s="6"/>
    </row>
    <row x14ac:dyDescent="0.25" r="609" customHeight="1" ht="19.5">
      <c r="A609" s="3" t="s">
        <v>3675</v>
      </c>
      <c r="B609" s="3" t="s">
        <v>3676</v>
      </c>
      <c r="C609" s="20">
        <v>0</v>
      </c>
      <c r="D609" s="20">
        <v>1000</v>
      </c>
      <c r="E609" s="21">
        <v>0</v>
      </c>
      <c r="F609" s="21">
        <v>1000</v>
      </c>
      <c r="G609" s="6"/>
    </row>
    <row x14ac:dyDescent="0.25" r="610" customHeight="1" ht="19.5">
      <c r="A610" s="3" t="s">
        <v>3677</v>
      </c>
      <c r="B610" s="3" t="s">
        <v>3678</v>
      </c>
      <c r="C610" s="20">
        <v>-1000</v>
      </c>
      <c r="D610" s="20">
        <v>1000</v>
      </c>
      <c r="E610" s="21">
        <v>-1000</v>
      </c>
      <c r="F610" s="21">
        <v>1000</v>
      </c>
      <c r="G610" s="6"/>
    </row>
    <row x14ac:dyDescent="0.25" r="611" customHeight="1" ht="19.5">
      <c r="A611" s="3" t="s">
        <v>3679</v>
      </c>
      <c r="B611" s="3" t="s">
        <v>3680</v>
      </c>
      <c r="C611" s="20">
        <v>0</v>
      </c>
      <c r="D611" s="20">
        <v>1000</v>
      </c>
      <c r="E611" s="21">
        <v>0</v>
      </c>
      <c r="F611" s="21">
        <v>1000</v>
      </c>
      <c r="G611" s="6"/>
    </row>
    <row x14ac:dyDescent="0.25" r="612" customHeight="1" ht="19.5">
      <c r="A612" s="3" t="s">
        <v>3681</v>
      </c>
      <c r="B612" s="3" t="s">
        <v>3682</v>
      </c>
      <c r="C612" s="20">
        <v>0</v>
      </c>
      <c r="D612" s="20">
        <v>1000</v>
      </c>
      <c r="E612" s="21">
        <v>0</v>
      </c>
      <c r="F612" s="21">
        <v>1000</v>
      </c>
      <c r="G612" s="6"/>
    </row>
    <row x14ac:dyDescent="0.25" r="613" customHeight="1" ht="19.5">
      <c r="A613" s="3" t="s">
        <v>3683</v>
      </c>
      <c r="B613" s="3" t="s">
        <v>3684</v>
      </c>
      <c r="C613" s="20">
        <v>0</v>
      </c>
      <c r="D613" s="20">
        <v>1000</v>
      </c>
      <c r="E613" s="21">
        <v>0</v>
      </c>
      <c r="F613" s="21">
        <v>1000</v>
      </c>
      <c r="G613" s="6"/>
    </row>
    <row x14ac:dyDescent="0.25" r="614" customHeight="1" ht="19.5">
      <c r="A614" s="3" t="s">
        <v>3685</v>
      </c>
      <c r="B614" s="3" t="s">
        <v>3686</v>
      </c>
      <c r="C614" s="20">
        <v>0</v>
      </c>
      <c r="D614" s="20">
        <v>1000</v>
      </c>
      <c r="E614" s="21">
        <v>0</v>
      </c>
      <c r="F614" s="21">
        <v>1000</v>
      </c>
      <c r="G614" s="6"/>
    </row>
    <row x14ac:dyDescent="0.25" r="615" customHeight="1" ht="19.5">
      <c r="A615" s="3" t="s">
        <v>3687</v>
      </c>
      <c r="B615" s="3" t="s">
        <v>3688</v>
      </c>
      <c r="C615" s="20">
        <v>0</v>
      </c>
      <c r="D615" s="20">
        <v>1000</v>
      </c>
      <c r="E615" s="21">
        <v>0</v>
      </c>
      <c r="F615" s="21">
        <v>1000</v>
      </c>
      <c r="G615" s="6"/>
    </row>
    <row x14ac:dyDescent="0.25" r="616" customHeight="1" ht="19.5">
      <c r="A616" s="3" t="s">
        <v>3689</v>
      </c>
      <c r="B616" s="3" t="s">
        <v>3690</v>
      </c>
      <c r="C616" s="20">
        <v>0</v>
      </c>
      <c r="D616" s="20">
        <v>1000</v>
      </c>
      <c r="E616" s="21">
        <v>0</v>
      </c>
      <c r="F616" s="21">
        <v>1000</v>
      </c>
      <c r="G616" s="6"/>
    </row>
    <row x14ac:dyDescent="0.25" r="617" customHeight="1" ht="19.5">
      <c r="A617" s="3" t="s">
        <v>3691</v>
      </c>
      <c r="B617" s="3" t="s">
        <v>3692</v>
      </c>
      <c r="C617" s="20">
        <v>0</v>
      </c>
      <c r="D617" s="20">
        <v>1000</v>
      </c>
      <c r="E617" s="21">
        <v>0</v>
      </c>
      <c r="F617" s="21">
        <v>1000</v>
      </c>
      <c r="G617" s="6"/>
    </row>
    <row x14ac:dyDescent="0.25" r="618" customHeight="1" ht="19.5">
      <c r="A618" s="3" t="s">
        <v>3693</v>
      </c>
      <c r="B618" s="3" t="s">
        <v>3694</v>
      </c>
      <c r="C618" s="20">
        <v>0</v>
      </c>
      <c r="D618" s="20">
        <v>1000</v>
      </c>
      <c r="E618" s="21">
        <v>0</v>
      </c>
      <c r="F618" s="21">
        <v>1000</v>
      </c>
      <c r="G618" s="6"/>
    </row>
    <row x14ac:dyDescent="0.25" r="619" customHeight="1" ht="19.5">
      <c r="A619" s="3" t="s">
        <v>3695</v>
      </c>
      <c r="B619" s="3" t="s">
        <v>3696</v>
      </c>
      <c r="C619" s="20">
        <v>-1000</v>
      </c>
      <c r="D619" s="20">
        <v>1000</v>
      </c>
      <c r="E619" s="21">
        <v>-1000</v>
      </c>
      <c r="F619" s="21">
        <v>1000</v>
      </c>
      <c r="G619" s="6"/>
    </row>
    <row x14ac:dyDescent="0.25" r="620" customHeight="1" ht="19.5">
      <c r="A620" s="3" t="s">
        <v>3697</v>
      </c>
      <c r="B620" s="3" t="s">
        <v>3698</v>
      </c>
      <c r="C620" s="20">
        <v>0</v>
      </c>
      <c r="D620" s="20">
        <v>1000</v>
      </c>
      <c r="E620" s="21">
        <v>0</v>
      </c>
      <c r="F620" s="21">
        <v>1000</v>
      </c>
      <c r="G620" s="6"/>
    </row>
    <row x14ac:dyDescent="0.25" r="621" customHeight="1" ht="19.5">
      <c r="A621" s="3" t="s">
        <v>3699</v>
      </c>
      <c r="B621" s="3" t="s">
        <v>3700</v>
      </c>
      <c r="C621" s="20">
        <v>-1000</v>
      </c>
      <c r="D621" s="20">
        <v>1000</v>
      </c>
      <c r="E621" s="21">
        <v>-1000</v>
      </c>
      <c r="F621" s="21">
        <v>1000</v>
      </c>
      <c r="G621" s="6"/>
    </row>
    <row x14ac:dyDescent="0.25" r="622" customHeight="1" ht="19.5">
      <c r="A622" s="3" t="s">
        <v>3701</v>
      </c>
      <c r="B622" s="3" t="s">
        <v>3702</v>
      </c>
      <c r="C622" s="20">
        <v>-1000</v>
      </c>
      <c r="D622" s="20">
        <v>1000</v>
      </c>
      <c r="E622" s="21">
        <v>-1000</v>
      </c>
      <c r="F622" s="21">
        <v>1000</v>
      </c>
      <c r="G622" s="6"/>
    </row>
    <row x14ac:dyDescent="0.25" r="623" customHeight="1" ht="19.5">
      <c r="A623" s="3" t="s">
        <v>3703</v>
      </c>
      <c r="B623" s="3" t="s">
        <v>3704</v>
      </c>
      <c r="C623" s="20">
        <v>-1000</v>
      </c>
      <c r="D623" s="20">
        <v>1000</v>
      </c>
      <c r="E623" s="21">
        <v>-1000</v>
      </c>
      <c r="F623" s="21">
        <v>1000</v>
      </c>
      <c r="G623" s="6"/>
    </row>
    <row x14ac:dyDescent="0.25" r="624" customHeight="1" ht="19.5">
      <c r="A624" s="3" t="s">
        <v>3705</v>
      </c>
      <c r="B624" s="3" t="s">
        <v>3706</v>
      </c>
      <c r="C624" s="20">
        <v>0</v>
      </c>
      <c r="D624" s="20">
        <v>1000</v>
      </c>
      <c r="E624" s="21">
        <v>0</v>
      </c>
      <c r="F624" s="21">
        <v>1000</v>
      </c>
      <c r="G624" s="6"/>
    </row>
    <row x14ac:dyDescent="0.25" r="625" customHeight="1" ht="19.5">
      <c r="A625" s="3" t="s">
        <v>3707</v>
      </c>
      <c r="B625" s="3" t="s">
        <v>3708</v>
      </c>
      <c r="C625" s="20">
        <v>-1000</v>
      </c>
      <c r="D625" s="20">
        <v>1000</v>
      </c>
      <c r="E625" s="21">
        <v>-1000</v>
      </c>
      <c r="F625" s="21">
        <v>1000</v>
      </c>
      <c r="G625" s="6"/>
    </row>
    <row x14ac:dyDescent="0.25" r="626" customHeight="1" ht="19.5">
      <c r="A626" s="3" t="s">
        <v>3709</v>
      </c>
      <c r="B626" s="3" t="s">
        <v>3710</v>
      </c>
      <c r="C626" s="20">
        <v>-1000</v>
      </c>
      <c r="D626" s="20">
        <v>1000</v>
      </c>
      <c r="E626" s="21">
        <v>-1000</v>
      </c>
      <c r="F626" s="21">
        <v>1000</v>
      </c>
      <c r="G626" s="6"/>
    </row>
    <row x14ac:dyDescent="0.25" r="627" customHeight="1" ht="19.5">
      <c r="A627" s="3" t="s">
        <v>3711</v>
      </c>
      <c r="B627" s="3" t="s">
        <v>3712</v>
      </c>
      <c r="C627" s="20">
        <v>-1000</v>
      </c>
      <c r="D627" s="20">
        <v>1000</v>
      </c>
      <c r="E627" s="21">
        <v>-1000</v>
      </c>
      <c r="F627" s="21">
        <v>1000</v>
      </c>
      <c r="G627" s="6"/>
    </row>
    <row x14ac:dyDescent="0.25" r="628" customHeight="1" ht="19.5">
      <c r="A628" s="3" t="s">
        <v>3713</v>
      </c>
      <c r="B628" s="3" t="s">
        <v>3714</v>
      </c>
      <c r="C628" s="20">
        <v>0</v>
      </c>
      <c r="D628" s="20">
        <v>1000</v>
      </c>
      <c r="E628" s="21">
        <v>0</v>
      </c>
      <c r="F628" s="21">
        <v>1000</v>
      </c>
      <c r="G628" s="6"/>
    </row>
    <row x14ac:dyDescent="0.25" r="629" customHeight="1" ht="19.5">
      <c r="A629" s="3" t="s">
        <v>3715</v>
      </c>
      <c r="B629" s="3" t="s">
        <v>3716</v>
      </c>
      <c r="C629" s="20">
        <v>0</v>
      </c>
      <c r="D629" s="20">
        <v>1000</v>
      </c>
      <c r="E629" s="21">
        <v>0</v>
      </c>
      <c r="F629" s="21">
        <v>1000</v>
      </c>
      <c r="G629" s="6"/>
    </row>
    <row x14ac:dyDescent="0.25" r="630" customHeight="1" ht="19.5">
      <c r="A630" s="3" t="s">
        <v>3717</v>
      </c>
      <c r="B630" s="3" t="s">
        <v>3718</v>
      </c>
      <c r="C630" s="20">
        <v>0</v>
      </c>
      <c r="D630" s="20">
        <v>1000</v>
      </c>
      <c r="E630" s="21">
        <v>0</v>
      </c>
      <c r="F630" s="21">
        <v>1000</v>
      </c>
      <c r="G630" s="6"/>
    </row>
    <row x14ac:dyDescent="0.25" r="631" customHeight="1" ht="19.5">
      <c r="A631" s="3" t="s">
        <v>3719</v>
      </c>
      <c r="B631" s="3" t="s">
        <v>3720</v>
      </c>
      <c r="C631" s="20">
        <v>0</v>
      </c>
      <c r="D631" s="20">
        <v>1000</v>
      </c>
      <c r="E631" s="21">
        <v>0</v>
      </c>
      <c r="F631" s="21">
        <v>1000</v>
      </c>
      <c r="G631" s="6"/>
    </row>
    <row x14ac:dyDescent="0.25" r="632" customHeight="1" ht="19.5">
      <c r="A632" s="3" t="s">
        <v>3721</v>
      </c>
      <c r="B632" s="3" t="s">
        <v>3722</v>
      </c>
      <c r="C632" s="20">
        <v>0</v>
      </c>
      <c r="D632" s="20">
        <v>1000</v>
      </c>
      <c r="E632" s="21">
        <v>0</v>
      </c>
      <c r="F632" s="21">
        <v>1000</v>
      </c>
      <c r="G632" s="6"/>
    </row>
    <row x14ac:dyDescent="0.25" r="633" customHeight="1" ht="19.5">
      <c r="A633" s="3" t="s">
        <v>3723</v>
      </c>
      <c r="B633" s="3" t="s">
        <v>3724</v>
      </c>
      <c r="C633" s="20">
        <v>-1000</v>
      </c>
      <c r="D633" s="20">
        <v>1000</v>
      </c>
      <c r="E633" s="21">
        <v>-1000</v>
      </c>
      <c r="F633" s="21">
        <v>1000</v>
      </c>
      <c r="G633" s="6"/>
    </row>
    <row x14ac:dyDescent="0.25" r="634" customHeight="1" ht="19.5">
      <c r="A634" s="3" t="s">
        <v>3725</v>
      </c>
      <c r="B634" s="3" t="s">
        <v>3726</v>
      </c>
      <c r="C634" s="20">
        <v>0</v>
      </c>
      <c r="D634" s="20">
        <v>1000</v>
      </c>
      <c r="E634" s="21">
        <v>0</v>
      </c>
      <c r="F634" s="21">
        <v>1000</v>
      </c>
      <c r="G634" s="6"/>
    </row>
    <row x14ac:dyDescent="0.25" r="635" customHeight="1" ht="19.5">
      <c r="A635" s="3" t="s">
        <v>3727</v>
      </c>
      <c r="B635" s="3" t="s">
        <v>3728</v>
      </c>
      <c r="C635" s="20">
        <v>0</v>
      </c>
      <c r="D635" s="20">
        <v>1000</v>
      </c>
      <c r="E635" s="21">
        <v>0</v>
      </c>
      <c r="F635" s="21">
        <v>1000</v>
      </c>
      <c r="G635" s="6"/>
    </row>
    <row x14ac:dyDescent="0.25" r="636" customHeight="1" ht="19.5">
      <c r="A636" s="3" t="s">
        <v>3729</v>
      </c>
      <c r="B636" s="3" t="s">
        <v>3730</v>
      </c>
      <c r="C636" s="20">
        <v>0</v>
      </c>
      <c r="D636" s="20">
        <v>0</v>
      </c>
      <c r="E636" s="21">
        <v>0</v>
      </c>
      <c r="F636" s="21">
        <v>0</v>
      </c>
      <c r="G636" s="6"/>
    </row>
    <row x14ac:dyDescent="0.25" r="637" customHeight="1" ht="19.5">
      <c r="A637" s="3" t="s">
        <v>3731</v>
      </c>
      <c r="B637" s="3" t="s">
        <v>3732</v>
      </c>
      <c r="C637" s="20">
        <v>0</v>
      </c>
      <c r="D637" s="20">
        <v>1000</v>
      </c>
      <c r="E637" s="21">
        <v>0</v>
      </c>
      <c r="F637" s="21">
        <v>1000</v>
      </c>
      <c r="G637" s="6"/>
    </row>
    <row x14ac:dyDescent="0.25" r="638" customHeight="1" ht="19.5">
      <c r="A638" s="3" t="s">
        <v>3733</v>
      </c>
      <c r="B638" s="3" t="s">
        <v>3734</v>
      </c>
      <c r="C638" s="20">
        <v>0</v>
      </c>
      <c r="D638" s="20">
        <v>1000</v>
      </c>
      <c r="E638" s="21">
        <v>0</v>
      </c>
      <c r="F638" s="21">
        <v>1000</v>
      </c>
      <c r="G638" s="6"/>
    </row>
    <row x14ac:dyDescent="0.25" r="639" customHeight="1" ht="19.5">
      <c r="A639" s="3" t="s">
        <v>3735</v>
      </c>
      <c r="B639" s="3" t="s">
        <v>3736</v>
      </c>
      <c r="C639" s="20">
        <v>0</v>
      </c>
      <c r="D639" s="20">
        <v>1000</v>
      </c>
      <c r="E639" s="21">
        <v>0</v>
      </c>
      <c r="F639" s="21">
        <v>1000</v>
      </c>
      <c r="G639" s="6"/>
    </row>
    <row x14ac:dyDescent="0.25" r="640" customHeight="1" ht="19.5">
      <c r="A640" s="3" t="s">
        <v>3737</v>
      </c>
      <c r="B640" s="3" t="s">
        <v>3738</v>
      </c>
      <c r="C640" s="20">
        <v>0</v>
      </c>
      <c r="D640" s="20">
        <v>1000</v>
      </c>
      <c r="E640" s="21">
        <v>0</v>
      </c>
      <c r="F640" s="21">
        <v>1000</v>
      </c>
      <c r="G640" s="6"/>
    </row>
    <row x14ac:dyDescent="0.25" r="641" customHeight="1" ht="19.5">
      <c r="A641" s="3" t="s">
        <v>3739</v>
      </c>
      <c r="B641" s="3" t="s">
        <v>3740</v>
      </c>
      <c r="C641" s="20">
        <v>0</v>
      </c>
      <c r="D641" s="20">
        <v>1000</v>
      </c>
      <c r="E641" s="21">
        <v>0</v>
      </c>
      <c r="F641" s="21">
        <v>1000</v>
      </c>
      <c r="G641" s="6"/>
    </row>
    <row x14ac:dyDescent="0.25" r="642" customHeight="1" ht="19.5">
      <c r="A642" s="3" t="s">
        <v>3741</v>
      </c>
      <c r="B642" s="3" t="s">
        <v>3742</v>
      </c>
      <c r="C642" s="20">
        <v>0</v>
      </c>
      <c r="D642" s="20">
        <v>1000</v>
      </c>
      <c r="E642" s="21">
        <v>0</v>
      </c>
      <c r="F642" s="21">
        <v>1000</v>
      </c>
      <c r="G642" s="6"/>
    </row>
    <row x14ac:dyDescent="0.25" r="643" customHeight="1" ht="19.5">
      <c r="A643" s="3" t="s">
        <v>3743</v>
      </c>
      <c r="B643" s="3" t="s">
        <v>3744</v>
      </c>
      <c r="C643" s="20">
        <v>0</v>
      </c>
      <c r="D643" s="20">
        <v>1000</v>
      </c>
      <c r="E643" s="21">
        <v>0</v>
      </c>
      <c r="F643" s="21">
        <v>1000</v>
      </c>
      <c r="G643" s="6"/>
    </row>
    <row x14ac:dyDescent="0.25" r="644" customHeight="1" ht="19.5">
      <c r="A644" s="3" t="s">
        <v>3745</v>
      </c>
      <c r="B644" s="3" t="s">
        <v>3746</v>
      </c>
      <c r="C644" s="20">
        <v>0</v>
      </c>
      <c r="D644" s="20">
        <v>1000</v>
      </c>
      <c r="E644" s="21">
        <v>0</v>
      </c>
      <c r="F644" s="21">
        <v>1000</v>
      </c>
      <c r="G644" s="6"/>
    </row>
    <row x14ac:dyDescent="0.25" r="645" customHeight="1" ht="19.5">
      <c r="A645" s="3" t="s">
        <v>3747</v>
      </c>
      <c r="B645" s="3" t="s">
        <v>3748</v>
      </c>
      <c r="C645" s="20">
        <v>0</v>
      </c>
      <c r="D645" s="20">
        <v>1000</v>
      </c>
      <c r="E645" s="21">
        <v>0</v>
      </c>
      <c r="F645" s="21">
        <v>1000</v>
      </c>
      <c r="G645" s="6"/>
    </row>
    <row x14ac:dyDescent="0.25" r="646" customHeight="1" ht="19.5">
      <c r="A646" s="3" t="s">
        <v>3749</v>
      </c>
      <c r="B646" s="3" t="s">
        <v>3750</v>
      </c>
      <c r="C646" s="20">
        <v>0</v>
      </c>
      <c r="D646" s="20">
        <v>1000</v>
      </c>
      <c r="E646" s="21">
        <v>0</v>
      </c>
      <c r="F646" s="21">
        <v>1000</v>
      </c>
      <c r="G646" s="6"/>
    </row>
    <row x14ac:dyDescent="0.25" r="647" customHeight="1" ht="19.5">
      <c r="A647" s="3" t="s">
        <v>3751</v>
      </c>
      <c r="B647" s="3" t="s">
        <v>3752</v>
      </c>
      <c r="C647" s="20">
        <v>-1000</v>
      </c>
      <c r="D647" s="20">
        <v>1000</v>
      </c>
      <c r="E647" s="21">
        <v>-1000</v>
      </c>
      <c r="F647" s="21">
        <v>1000</v>
      </c>
      <c r="G647" s="6"/>
    </row>
    <row x14ac:dyDescent="0.25" r="648" customHeight="1" ht="19.5">
      <c r="A648" s="3" t="s">
        <v>3753</v>
      </c>
      <c r="B648" s="3" t="s">
        <v>3754</v>
      </c>
      <c r="C648" s="20">
        <v>0</v>
      </c>
      <c r="D648" s="20">
        <v>1000</v>
      </c>
      <c r="E648" s="21">
        <v>0</v>
      </c>
      <c r="F648" s="21">
        <v>1000</v>
      </c>
      <c r="G648" s="6"/>
    </row>
    <row x14ac:dyDescent="0.25" r="649" customHeight="1" ht="19.5">
      <c r="A649" s="3" t="s">
        <v>3755</v>
      </c>
      <c r="B649" s="3" t="s">
        <v>3756</v>
      </c>
      <c r="C649" s="20">
        <v>0</v>
      </c>
      <c r="D649" s="20">
        <v>1000</v>
      </c>
      <c r="E649" s="21">
        <v>0</v>
      </c>
      <c r="F649" s="21">
        <v>1000</v>
      </c>
      <c r="G649" s="6"/>
    </row>
    <row x14ac:dyDescent="0.25" r="650" customHeight="1" ht="19.5">
      <c r="A650" s="3" t="s">
        <v>3757</v>
      </c>
      <c r="B650" s="3" t="s">
        <v>3758</v>
      </c>
      <c r="C650" s="20">
        <v>0</v>
      </c>
      <c r="D650" s="20">
        <v>1000</v>
      </c>
      <c r="E650" s="21">
        <v>0</v>
      </c>
      <c r="F650" s="21">
        <v>1000</v>
      </c>
      <c r="G650" s="6"/>
    </row>
    <row x14ac:dyDescent="0.25" r="651" customHeight="1" ht="19.5">
      <c r="A651" s="3" t="s">
        <v>3759</v>
      </c>
      <c r="B651" s="3" t="s">
        <v>3760</v>
      </c>
      <c r="C651" s="20">
        <v>0</v>
      </c>
      <c r="D651" s="20">
        <v>1000</v>
      </c>
      <c r="E651" s="21">
        <v>0</v>
      </c>
      <c r="F651" s="21">
        <v>1000</v>
      </c>
      <c r="G651" s="6"/>
    </row>
    <row x14ac:dyDescent="0.25" r="652" customHeight="1" ht="19.5">
      <c r="A652" s="3" t="s">
        <v>3761</v>
      </c>
      <c r="B652" s="3" t="s">
        <v>3762</v>
      </c>
      <c r="C652" s="20">
        <v>0</v>
      </c>
      <c r="D652" s="20">
        <v>1000</v>
      </c>
      <c r="E652" s="21">
        <v>0</v>
      </c>
      <c r="F652" s="21">
        <v>1000</v>
      </c>
      <c r="G652" s="6"/>
    </row>
    <row x14ac:dyDescent="0.25" r="653" customHeight="1" ht="19.5">
      <c r="A653" s="3" t="s">
        <v>3763</v>
      </c>
      <c r="B653" s="3" t="s">
        <v>3764</v>
      </c>
      <c r="C653" s="20">
        <v>-1000</v>
      </c>
      <c r="D653" s="20">
        <v>1000</v>
      </c>
      <c r="E653" s="21">
        <v>-1000</v>
      </c>
      <c r="F653" s="21">
        <v>1000</v>
      </c>
      <c r="G653" s="6"/>
    </row>
    <row x14ac:dyDescent="0.25" r="654" customHeight="1" ht="19.5">
      <c r="A654" s="3" t="s">
        <v>3765</v>
      </c>
      <c r="B654" s="3" t="s">
        <v>3766</v>
      </c>
      <c r="C654" s="20">
        <v>0</v>
      </c>
      <c r="D654" s="20">
        <v>1000</v>
      </c>
      <c r="E654" s="21">
        <v>0</v>
      </c>
      <c r="F654" s="21">
        <v>1000</v>
      </c>
      <c r="G654" s="6"/>
    </row>
    <row x14ac:dyDescent="0.25" r="655" customHeight="1" ht="19.5">
      <c r="A655" s="3" t="s">
        <v>3767</v>
      </c>
      <c r="B655" s="3" t="s">
        <v>3768</v>
      </c>
      <c r="C655" s="20">
        <v>0</v>
      </c>
      <c r="D655" s="20">
        <v>1000</v>
      </c>
      <c r="E655" s="21">
        <v>0</v>
      </c>
      <c r="F655" s="21">
        <v>1000</v>
      </c>
      <c r="G655" s="6"/>
    </row>
    <row x14ac:dyDescent="0.25" r="656" customHeight="1" ht="19.5">
      <c r="A656" s="3" t="s">
        <v>3769</v>
      </c>
      <c r="B656" s="3" t="s">
        <v>3770</v>
      </c>
      <c r="C656" s="20">
        <v>0</v>
      </c>
      <c r="D656" s="20">
        <v>1000</v>
      </c>
      <c r="E656" s="21">
        <v>0</v>
      </c>
      <c r="F656" s="21">
        <v>1000</v>
      </c>
      <c r="G656" s="6"/>
    </row>
    <row x14ac:dyDescent="0.25" r="657" customHeight="1" ht="19.5">
      <c r="A657" s="3" t="s">
        <v>3771</v>
      </c>
      <c r="B657" s="3" t="s">
        <v>3772</v>
      </c>
      <c r="C657" s="20">
        <v>0</v>
      </c>
      <c r="D657" s="20">
        <v>1000</v>
      </c>
      <c r="E657" s="21">
        <v>0</v>
      </c>
      <c r="F657" s="21">
        <v>1000</v>
      </c>
      <c r="G657" s="6"/>
    </row>
    <row x14ac:dyDescent="0.25" r="658" customHeight="1" ht="19.5">
      <c r="A658" s="3" t="s">
        <v>3773</v>
      </c>
      <c r="B658" s="3" t="s">
        <v>3774</v>
      </c>
      <c r="C658" s="20">
        <v>0</v>
      </c>
      <c r="D658" s="20">
        <v>1000</v>
      </c>
      <c r="E658" s="21">
        <v>0</v>
      </c>
      <c r="F658" s="21">
        <v>1000</v>
      </c>
      <c r="G658" s="6"/>
    </row>
    <row x14ac:dyDescent="0.25" r="659" customHeight="1" ht="19.5">
      <c r="A659" s="3" t="s">
        <v>3775</v>
      </c>
      <c r="B659" s="3" t="s">
        <v>3776</v>
      </c>
      <c r="C659" s="20">
        <v>0</v>
      </c>
      <c r="D659" s="20">
        <v>1000</v>
      </c>
      <c r="E659" s="21">
        <v>0</v>
      </c>
      <c r="F659" s="21">
        <v>1000</v>
      </c>
      <c r="G659" s="6"/>
    </row>
    <row x14ac:dyDescent="0.25" r="660" customHeight="1" ht="19.5">
      <c r="A660" s="3" t="s">
        <v>3777</v>
      </c>
      <c r="B660" s="3" t="s">
        <v>3778</v>
      </c>
      <c r="C660" s="20">
        <v>0</v>
      </c>
      <c r="D660" s="20">
        <v>1000</v>
      </c>
      <c r="E660" s="21">
        <v>0</v>
      </c>
      <c r="F660" s="21">
        <v>1000</v>
      </c>
      <c r="G660" s="6"/>
    </row>
    <row x14ac:dyDescent="0.25" r="661" customHeight="1" ht="19.5">
      <c r="A661" s="3" t="s">
        <v>3779</v>
      </c>
      <c r="B661" s="3" t="s">
        <v>3780</v>
      </c>
      <c r="C661" s="20">
        <v>0</v>
      </c>
      <c r="D661" s="20">
        <v>1000</v>
      </c>
      <c r="E661" s="21">
        <v>0</v>
      </c>
      <c r="F661" s="21">
        <v>1000</v>
      </c>
      <c r="G661" s="6"/>
    </row>
    <row x14ac:dyDescent="0.25" r="662" customHeight="1" ht="19.5">
      <c r="A662" s="3" t="s">
        <v>3781</v>
      </c>
      <c r="B662" s="3" t="s">
        <v>3782</v>
      </c>
      <c r="C662" s="20">
        <v>0</v>
      </c>
      <c r="D662" s="20">
        <v>1000</v>
      </c>
      <c r="E662" s="21">
        <v>0</v>
      </c>
      <c r="F662" s="21">
        <v>1000</v>
      </c>
      <c r="G662" s="6"/>
    </row>
    <row x14ac:dyDescent="0.25" r="663" customHeight="1" ht="19.5">
      <c r="A663" s="3" t="s">
        <v>3783</v>
      </c>
      <c r="B663" s="3" t="s">
        <v>3784</v>
      </c>
      <c r="C663" s="20">
        <v>0</v>
      </c>
      <c r="D663" s="20">
        <v>1000</v>
      </c>
      <c r="E663" s="21">
        <v>0</v>
      </c>
      <c r="F663" s="21">
        <v>1000</v>
      </c>
      <c r="G663" s="6"/>
    </row>
    <row x14ac:dyDescent="0.25" r="664" customHeight="1" ht="19.5">
      <c r="A664" s="3" t="s">
        <v>3785</v>
      </c>
      <c r="B664" s="3" t="s">
        <v>3786</v>
      </c>
      <c r="C664" s="20">
        <v>0</v>
      </c>
      <c r="D664" s="20">
        <v>1000</v>
      </c>
      <c r="E664" s="21">
        <v>0</v>
      </c>
      <c r="F664" s="21">
        <v>1000</v>
      </c>
      <c r="G664" s="6"/>
    </row>
    <row x14ac:dyDescent="0.25" r="665" customHeight="1" ht="19.5">
      <c r="A665" s="3" t="s">
        <v>3787</v>
      </c>
      <c r="B665" s="3" t="s">
        <v>3788</v>
      </c>
      <c r="C665" s="20">
        <v>0</v>
      </c>
      <c r="D665" s="20">
        <v>1000</v>
      </c>
      <c r="E665" s="21">
        <v>0</v>
      </c>
      <c r="F665" s="21">
        <v>1000</v>
      </c>
      <c r="G665" s="6"/>
    </row>
    <row x14ac:dyDescent="0.25" r="666" customHeight="1" ht="19.5">
      <c r="A666" s="3" t="s">
        <v>3789</v>
      </c>
      <c r="B666" s="3" t="s">
        <v>3790</v>
      </c>
      <c r="C666" s="20">
        <v>0</v>
      </c>
      <c r="D666" s="20">
        <v>1000</v>
      </c>
      <c r="E666" s="21">
        <v>0</v>
      </c>
      <c r="F666" s="21">
        <v>1000</v>
      </c>
      <c r="G666" s="6"/>
    </row>
    <row x14ac:dyDescent="0.25" r="667" customHeight="1" ht="19.5">
      <c r="A667" s="3" t="s">
        <v>3791</v>
      </c>
      <c r="B667" s="3" t="s">
        <v>3792</v>
      </c>
      <c r="C667" s="20">
        <v>0</v>
      </c>
      <c r="D667" s="20">
        <v>1000</v>
      </c>
      <c r="E667" s="21">
        <v>0</v>
      </c>
      <c r="F667" s="21">
        <v>1000</v>
      </c>
      <c r="G667" s="6"/>
    </row>
    <row x14ac:dyDescent="0.25" r="668" customHeight="1" ht="19.5">
      <c r="A668" s="3" t="s">
        <v>3793</v>
      </c>
      <c r="B668" s="3" t="s">
        <v>3794</v>
      </c>
      <c r="C668" s="20">
        <v>0</v>
      </c>
      <c r="D668" s="20">
        <v>1000</v>
      </c>
      <c r="E668" s="21">
        <v>0</v>
      </c>
      <c r="F668" s="21">
        <v>1000</v>
      </c>
      <c r="G668" s="6"/>
    </row>
    <row x14ac:dyDescent="0.25" r="669" customHeight="1" ht="19.5">
      <c r="A669" s="3" t="s">
        <v>3795</v>
      </c>
      <c r="B669" s="3" t="s">
        <v>3796</v>
      </c>
      <c r="C669" s="20">
        <v>0</v>
      </c>
      <c r="D669" s="20">
        <v>1000</v>
      </c>
      <c r="E669" s="21">
        <v>0</v>
      </c>
      <c r="F669" s="21">
        <v>1000</v>
      </c>
      <c r="G669" s="6"/>
    </row>
    <row x14ac:dyDescent="0.25" r="670" customHeight="1" ht="19.5">
      <c r="A670" s="3" t="s">
        <v>3797</v>
      </c>
      <c r="B670" s="3" t="s">
        <v>3798</v>
      </c>
      <c r="C670" s="20">
        <v>0</v>
      </c>
      <c r="D670" s="20">
        <v>1000</v>
      </c>
      <c r="E670" s="21">
        <v>0</v>
      </c>
      <c r="F670" s="21">
        <v>1000</v>
      </c>
      <c r="G670" s="6"/>
    </row>
    <row x14ac:dyDescent="0.25" r="671" customHeight="1" ht="19.5">
      <c r="A671" s="3" t="s">
        <v>3799</v>
      </c>
      <c r="B671" s="3" t="s">
        <v>3800</v>
      </c>
      <c r="C671" s="20">
        <v>0</v>
      </c>
      <c r="D671" s="20">
        <v>1000</v>
      </c>
      <c r="E671" s="21">
        <v>0</v>
      </c>
      <c r="F671" s="21">
        <v>1000</v>
      </c>
      <c r="G671" s="6"/>
    </row>
    <row x14ac:dyDescent="0.25" r="672" customHeight="1" ht="19.5">
      <c r="A672" s="3" t="s">
        <v>3801</v>
      </c>
      <c r="B672" s="3" t="s">
        <v>3802</v>
      </c>
      <c r="C672" s="20">
        <v>0</v>
      </c>
      <c r="D672" s="20">
        <v>1000</v>
      </c>
      <c r="E672" s="21">
        <v>0</v>
      </c>
      <c r="F672" s="21">
        <v>1000</v>
      </c>
      <c r="G672" s="6"/>
    </row>
    <row x14ac:dyDescent="0.25" r="673" customHeight="1" ht="19.5">
      <c r="A673" s="3" t="s">
        <v>3803</v>
      </c>
      <c r="B673" s="3" t="s">
        <v>3804</v>
      </c>
      <c r="C673" s="20">
        <v>0</v>
      </c>
      <c r="D673" s="20">
        <v>1000</v>
      </c>
      <c r="E673" s="21">
        <v>0</v>
      </c>
      <c r="F673" s="21">
        <v>1000</v>
      </c>
      <c r="G673" s="6"/>
    </row>
    <row x14ac:dyDescent="0.25" r="674" customHeight="1" ht="19.5">
      <c r="A674" s="3" t="s">
        <v>3805</v>
      </c>
      <c r="B674" s="3" t="s">
        <v>3806</v>
      </c>
      <c r="C674" s="20">
        <v>0</v>
      </c>
      <c r="D674" s="20">
        <v>1000</v>
      </c>
      <c r="E674" s="21">
        <v>0</v>
      </c>
      <c r="F674" s="21">
        <v>1000</v>
      </c>
      <c r="G674" s="6"/>
    </row>
    <row x14ac:dyDescent="0.25" r="675" customHeight="1" ht="19.5">
      <c r="A675" s="3" t="s">
        <v>3807</v>
      </c>
      <c r="B675" s="3" t="s">
        <v>3808</v>
      </c>
      <c r="C675" s="20">
        <v>0</v>
      </c>
      <c r="D675" s="20">
        <v>1000</v>
      </c>
      <c r="E675" s="21">
        <v>0</v>
      </c>
      <c r="F675" s="21">
        <v>1000</v>
      </c>
      <c r="G675" s="6"/>
    </row>
    <row x14ac:dyDescent="0.25" r="676" customHeight="1" ht="19.5">
      <c r="A676" s="3" t="s">
        <v>3809</v>
      </c>
      <c r="B676" s="3" t="s">
        <v>3810</v>
      </c>
      <c r="C676" s="20">
        <v>0</v>
      </c>
      <c r="D676" s="20">
        <v>1000</v>
      </c>
      <c r="E676" s="21">
        <v>0</v>
      </c>
      <c r="F676" s="21">
        <v>1000</v>
      </c>
      <c r="G676" s="6"/>
    </row>
    <row x14ac:dyDescent="0.25" r="677" customHeight="1" ht="19.5">
      <c r="A677" s="3" t="s">
        <v>3811</v>
      </c>
      <c r="B677" s="3" t="s">
        <v>3812</v>
      </c>
      <c r="C677" s="20">
        <v>0</v>
      </c>
      <c r="D677" s="20">
        <v>1000</v>
      </c>
      <c r="E677" s="21">
        <v>0</v>
      </c>
      <c r="F677" s="21">
        <v>1000</v>
      </c>
      <c r="G677" s="6"/>
    </row>
    <row x14ac:dyDescent="0.25" r="678" customHeight="1" ht="19.5">
      <c r="A678" s="3" t="s">
        <v>3813</v>
      </c>
      <c r="B678" s="3" t="s">
        <v>3814</v>
      </c>
      <c r="C678" s="20">
        <v>0</v>
      </c>
      <c r="D678" s="20">
        <v>1000</v>
      </c>
      <c r="E678" s="21">
        <v>0</v>
      </c>
      <c r="F678" s="21">
        <v>1000</v>
      </c>
      <c r="G678" s="6"/>
    </row>
    <row x14ac:dyDescent="0.25" r="679" customHeight="1" ht="19.5">
      <c r="A679" s="3" t="s">
        <v>3815</v>
      </c>
      <c r="B679" s="3" t="s">
        <v>3816</v>
      </c>
      <c r="C679" s="20">
        <v>-1000</v>
      </c>
      <c r="D679" s="20">
        <v>1000</v>
      </c>
      <c r="E679" s="21">
        <v>-1000</v>
      </c>
      <c r="F679" s="21">
        <v>1000</v>
      </c>
      <c r="G679" s="6"/>
    </row>
    <row x14ac:dyDescent="0.25" r="680" customHeight="1" ht="19.5">
      <c r="A680" s="3" t="s">
        <v>3817</v>
      </c>
      <c r="B680" s="3" t="s">
        <v>3818</v>
      </c>
      <c r="C680" s="20">
        <v>0</v>
      </c>
      <c r="D680" s="20">
        <v>1000</v>
      </c>
      <c r="E680" s="21">
        <v>0</v>
      </c>
      <c r="F680" s="21">
        <v>1000</v>
      </c>
      <c r="G680" s="6"/>
    </row>
    <row x14ac:dyDescent="0.25" r="681" customHeight="1" ht="19.5">
      <c r="A681" s="3" t="s">
        <v>3819</v>
      </c>
      <c r="B681" s="3" t="s">
        <v>3820</v>
      </c>
      <c r="C681" s="20">
        <v>0</v>
      </c>
      <c r="D681" s="20">
        <v>1000</v>
      </c>
      <c r="E681" s="21">
        <v>0</v>
      </c>
      <c r="F681" s="21">
        <v>1000</v>
      </c>
      <c r="G681" s="6"/>
    </row>
    <row x14ac:dyDescent="0.25" r="682" customHeight="1" ht="19.5">
      <c r="A682" s="3" t="s">
        <v>3821</v>
      </c>
      <c r="B682" s="3" t="s">
        <v>3822</v>
      </c>
      <c r="C682" s="20">
        <v>0</v>
      </c>
      <c r="D682" s="20">
        <v>1000</v>
      </c>
      <c r="E682" s="21">
        <v>0</v>
      </c>
      <c r="F682" s="21">
        <v>1000</v>
      </c>
      <c r="G682" s="6"/>
    </row>
    <row x14ac:dyDescent="0.25" r="683" customHeight="1" ht="19.5">
      <c r="A683" s="3" t="s">
        <v>3823</v>
      </c>
      <c r="B683" s="3" t="s">
        <v>3824</v>
      </c>
      <c r="C683" s="20">
        <v>0</v>
      </c>
      <c r="D683" s="20">
        <v>1000</v>
      </c>
      <c r="E683" s="21">
        <v>0</v>
      </c>
      <c r="F683" s="21">
        <v>1000</v>
      </c>
      <c r="G683" s="6"/>
    </row>
    <row x14ac:dyDescent="0.25" r="684" customHeight="1" ht="19.5">
      <c r="A684" s="3" t="s">
        <v>3825</v>
      </c>
      <c r="B684" s="3" t="s">
        <v>3826</v>
      </c>
      <c r="C684" s="20">
        <v>0</v>
      </c>
      <c r="D684" s="20">
        <v>1000</v>
      </c>
      <c r="E684" s="21">
        <v>0</v>
      </c>
      <c r="F684" s="21">
        <v>1000</v>
      </c>
      <c r="G684" s="6"/>
    </row>
    <row x14ac:dyDescent="0.25" r="685" customHeight="1" ht="19.5">
      <c r="A685" s="3" t="s">
        <v>3827</v>
      </c>
      <c r="B685" s="3" t="s">
        <v>3828</v>
      </c>
      <c r="C685" s="20">
        <v>0</v>
      </c>
      <c r="D685" s="20">
        <v>1000</v>
      </c>
      <c r="E685" s="21">
        <v>0</v>
      </c>
      <c r="F685" s="21">
        <v>1000</v>
      </c>
      <c r="G685" s="6"/>
    </row>
    <row x14ac:dyDescent="0.25" r="686" customHeight="1" ht="19.5">
      <c r="A686" s="3" t="s">
        <v>3829</v>
      </c>
      <c r="B686" s="3" t="s">
        <v>3830</v>
      </c>
      <c r="C686" s="20">
        <v>0</v>
      </c>
      <c r="D686" s="20">
        <v>1000</v>
      </c>
      <c r="E686" s="21">
        <v>0</v>
      </c>
      <c r="F686" s="21">
        <v>1000</v>
      </c>
      <c r="G686" s="6"/>
    </row>
    <row x14ac:dyDescent="0.25" r="687" customHeight="1" ht="19.5">
      <c r="A687" s="3" t="s">
        <v>3831</v>
      </c>
      <c r="B687" s="3" t="s">
        <v>3832</v>
      </c>
      <c r="C687" s="20">
        <v>0</v>
      </c>
      <c r="D687" s="20">
        <v>1000</v>
      </c>
      <c r="E687" s="21">
        <v>0</v>
      </c>
      <c r="F687" s="21">
        <v>1000</v>
      </c>
      <c r="G687" s="6"/>
    </row>
    <row x14ac:dyDescent="0.25" r="688" customHeight="1" ht="19.5">
      <c r="A688" s="3" t="s">
        <v>3833</v>
      </c>
      <c r="B688" s="3" t="s">
        <v>3834</v>
      </c>
      <c r="C688" s="20">
        <v>0</v>
      </c>
      <c r="D688" s="20">
        <v>1000</v>
      </c>
      <c r="E688" s="21">
        <v>0</v>
      </c>
      <c r="F688" s="21">
        <v>1000</v>
      </c>
      <c r="G688" s="6"/>
    </row>
    <row x14ac:dyDescent="0.25" r="689" customHeight="1" ht="19.5">
      <c r="A689" s="3" t="s">
        <v>3835</v>
      </c>
      <c r="B689" s="3" t="s">
        <v>3836</v>
      </c>
      <c r="C689" s="20">
        <v>0</v>
      </c>
      <c r="D689" s="20">
        <v>1000</v>
      </c>
      <c r="E689" s="21">
        <v>0</v>
      </c>
      <c r="F689" s="21">
        <v>1000</v>
      </c>
      <c r="G689" s="6"/>
    </row>
    <row x14ac:dyDescent="0.25" r="690" customHeight="1" ht="19.5">
      <c r="A690" s="3" t="s">
        <v>3837</v>
      </c>
      <c r="B690" s="3" t="s">
        <v>3838</v>
      </c>
      <c r="C690" s="20">
        <v>0</v>
      </c>
      <c r="D690" s="20">
        <v>1000</v>
      </c>
      <c r="E690" s="21">
        <v>0</v>
      </c>
      <c r="F690" s="21">
        <v>1000</v>
      </c>
      <c r="G690" s="6"/>
    </row>
    <row x14ac:dyDescent="0.25" r="691" customHeight="1" ht="19.5">
      <c r="A691" s="3" t="s">
        <v>3839</v>
      </c>
      <c r="B691" s="3" t="s">
        <v>3840</v>
      </c>
      <c r="C691" s="20">
        <v>0</v>
      </c>
      <c r="D691" s="20">
        <v>1000</v>
      </c>
      <c r="E691" s="21">
        <v>0</v>
      </c>
      <c r="F691" s="21">
        <v>1000</v>
      </c>
      <c r="G691" s="6"/>
    </row>
    <row x14ac:dyDescent="0.25" r="692" customHeight="1" ht="19.5">
      <c r="A692" s="3" t="s">
        <v>3841</v>
      </c>
      <c r="B692" s="3" t="s">
        <v>3842</v>
      </c>
      <c r="C692" s="20">
        <v>0</v>
      </c>
      <c r="D692" s="20">
        <v>1000</v>
      </c>
      <c r="E692" s="21">
        <v>0</v>
      </c>
      <c r="F692" s="21">
        <v>1000</v>
      </c>
      <c r="G692" s="6"/>
    </row>
    <row x14ac:dyDescent="0.25" r="693" customHeight="1" ht="19.5">
      <c r="A693" s="3" t="s">
        <v>3843</v>
      </c>
      <c r="B693" s="3" t="s">
        <v>3844</v>
      </c>
      <c r="C693" s="20">
        <v>0</v>
      </c>
      <c r="D693" s="20">
        <v>1000</v>
      </c>
      <c r="E693" s="21">
        <v>0</v>
      </c>
      <c r="F693" s="21">
        <v>1000</v>
      </c>
      <c r="G693" s="6"/>
    </row>
    <row x14ac:dyDescent="0.25" r="694" customHeight="1" ht="19.5">
      <c r="A694" s="3" t="s">
        <v>3845</v>
      </c>
      <c r="B694" s="3" t="s">
        <v>3846</v>
      </c>
      <c r="C694" s="20">
        <v>0</v>
      </c>
      <c r="D694" s="20">
        <v>1000</v>
      </c>
      <c r="E694" s="21">
        <v>0</v>
      </c>
      <c r="F694" s="21">
        <v>1000</v>
      </c>
      <c r="G694" s="6"/>
    </row>
    <row x14ac:dyDescent="0.25" r="695" customHeight="1" ht="19.5">
      <c r="A695" s="3" t="s">
        <v>3847</v>
      </c>
      <c r="B695" s="3" t="s">
        <v>3848</v>
      </c>
      <c r="C695" s="20">
        <v>0</v>
      </c>
      <c r="D695" s="20">
        <v>1000</v>
      </c>
      <c r="E695" s="21">
        <v>0</v>
      </c>
      <c r="F695" s="21">
        <v>1000</v>
      </c>
      <c r="G695" s="6"/>
    </row>
    <row x14ac:dyDescent="0.25" r="696" customHeight="1" ht="19.5">
      <c r="A696" s="3" t="s">
        <v>3849</v>
      </c>
      <c r="B696" s="3" t="s">
        <v>3850</v>
      </c>
      <c r="C696" s="20">
        <v>0</v>
      </c>
      <c r="D696" s="20">
        <v>1000</v>
      </c>
      <c r="E696" s="21">
        <v>0</v>
      </c>
      <c r="F696" s="21">
        <v>1000</v>
      </c>
      <c r="G696" s="6"/>
    </row>
    <row x14ac:dyDescent="0.25" r="697" customHeight="1" ht="19.5">
      <c r="A697" s="3" t="s">
        <v>3851</v>
      </c>
      <c r="B697" s="3" t="s">
        <v>3852</v>
      </c>
      <c r="C697" s="20">
        <v>0</v>
      </c>
      <c r="D697" s="20">
        <v>1000</v>
      </c>
      <c r="E697" s="21">
        <v>0</v>
      </c>
      <c r="F697" s="21">
        <v>1000</v>
      </c>
      <c r="G697" s="6"/>
    </row>
    <row x14ac:dyDescent="0.25" r="698" customHeight="1" ht="19.5">
      <c r="A698" s="3" t="s">
        <v>3853</v>
      </c>
      <c r="B698" s="3" t="s">
        <v>3854</v>
      </c>
      <c r="C698" s="20">
        <v>0</v>
      </c>
      <c r="D698" s="20">
        <v>1000</v>
      </c>
      <c r="E698" s="21">
        <v>0</v>
      </c>
      <c r="F698" s="21">
        <v>1000</v>
      </c>
      <c r="G698" s="6"/>
    </row>
    <row x14ac:dyDescent="0.25" r="699" customHeight="1" ht="19.5">
      <c r="A699" s="3" t="s">
        <v>3855</v>
      </c>
      <c r="B699" s="3" t="s">
        <v>3856</v>
      </c>
      <c r="C699" s="20">
        <v>0</v>
      </c>
      <c r="D699" s="20">
        <v>1000</v>
      </c>
      <c r="E699" s="21">
        <v>0</v>
      </c>
      <c r="F699" s="21">
        <v>1000</v>
      </c>
      <c r="G699" s="6"/>
    </row>
    <row x14ac:dyDescent="0.25" r="700" customHeight="1" ht="19.5">
      <c r="A700" s="3" t="s">
        <v>3857</v>
      </c>
      <c r="B700" s="3" t="s">
        <v>3858</v>
      </c>
      <c r="C700" s="20">
        <v>0</v>
      </c>
      <c r="D700" s="20">
        <v>1000</v>
      </c>
      <c r="E700" s="21">
        <v>0</v>
      </c>
      <c r="F700" s="21">
        <v>1000</v>
      </c>
      <c r="G700" s="6"/>
    </row>
    <row x14ac:dyDescent="0.25" r="701" customHeight="1" ht="19.5">
      <c r="A701" s="3" t="s">
        <v>3859</v>
      </c>
      <c r="B701" s="3" t="s">
        <v>3860</v>
      </c>
      <c r="C701" s="20">
        <v>0</v>
      </c>
      <c r="D701" s="20">
        <v>1000</v>
      </c>
      <c r="E701" s="21">
        <v>0</v>
      </c>
      <c r="F701" s="21">
        <v>1000</v>
      </c>
      <c r="G701" s="6"/>
    </row>
    <row x14ac:dyDescent="0.25" r="702" customHeight="1" ht="19.5">
      <c r="A702" s="3" t="s">
        <v>3861</v>
      </c>
      <c r="B702" s="3" t="s">
        <v>3862</v>
      </c>
      <c r="C702" s="20">
        <v>0</v>
      </c>
      <c r="D702" s="20">
        <v>1000</v>
      </c>
      <c r="E702" s="21">
        <v>0</v>
      </c>
      <c r="F702" s="21">
        <v>1000</v>
      </c>
      <c r="G702" s="6"/>
    </row>
    <row x14ac:dyDescent="0.25" r="703" customHeight="1" ht="19.5">
      <c r="A703" s="3" t="s">
        <v>3863</v>
      </c>
      <c r="B703" s="3" t="s">
        <v>3864</v>
      </c>
      <c r="C703" s="20">
        <v>0</v>
      </c>
      <c r="D703" s="20">
        <v>1000</v>
      </c>
      <c r="E703" s="21">
        <v>0</v>
      </c>
      <c r="F703" s="21">
        <v>1000</v>
      </c>
      <c r="G703" s="6"/>
    </row>
    <row x14ac:dyDescent="0.25" r="704" customHeight="1" ht="19.5">
      <c r="A704" s="3" t="s">
        <v>3865</v>
      </c>
      <c r="B704" s="3" t="s">
        <v>3866</v>
      </c>
      <c r="C704" s="20">
        <v>0</v>
      </c>
      <c r="D704" s="20">
        <v>1000</v>
      </c>
      <c r="E704" s="21">
        <v>0</v>
      </c>
      <c r="F704" s="21">
        <v>1000</v>
      </c>
      <c r="G704" s="6"/>
    </row>
    <row x14ac:dyDescent="0.25" r="705" customHeight="1" ht="19.5">
      <c r="A705" s="3" t="s">
        <v>3867</v>
      </c>
      <c r="B705" s="3" t="s">
        <v>3868</v>
      </c>
      <c r="C705" s="20">
        <v>0</v>
      </c>
      <c r="D705" s="20">
        <v>1000</v>
      </c>
      <c r="E705" s="21">
        <v>0</v>
      </c>
      <c r="F705" s="21">
        <v>1000</v>
      </c>
      <c r="G705" s="6"/>
    </row>
    <row x14ac:dyDescent="0.25" r="706" customHeight="1" ht="19.5">
      <c r="A706" s="3" t="s">
        <v>3869</v>
      </c>
      <c r="B706" s="3" t="s">
        <v>3870</v>
      </c>
      <c r="C706" s="20">
        <v>0</v>
      </c>
      <c r="D706" s="20">
        <v>1000</v>
      </c>
      <c r="E706" s="21">
        <v>0</v>
      </c>
      <c r="F706" s="21">
        <v>1000</v>
      </c>
      <c r="G706" s="6"/>
    </row>
    <row x14ac:dyDescent="0.25" r="707" customHeight="1" ht="19.5">
      <c r="A707" s="3" t="s">
        <v>3871</v>
      </c>
      <c r="B707" s="3" t="s">
        <v>3872</v>
      </c>
      <c r="C707" s="20">
        <v>0</v>
      </c>
      <c r="D707" s="20">
        <v>1000</v>
      </c>
      <c r="E707" s="21">
        <v>0</v>
      </c>
      <c r="F707" s="21">
        <v>1000</v>
      </c>
      <c r="G707" s="6"/>
    </row>
    <row x14ac:dyDescent="0.25" r="708" customHeight="1" ht="19.5">
      <c r="A708" s="3" t="s">
        <v>3873</v>
      </c>
      <c r="B708" s="3" t="s">
        <v>3874</v>
      </c>
      <c r="C708" s="20">
        <v>0</v>
      </c>
      <c r="D708" s="20">
        <v>1000</v>
      </c>
      <c r="E708" s="21">
        <v>0</v>
      </c>
      <c r="F708" s="21">
        <v>1000</v>
      </c>
      <c r="G708" s="6"/>
    </row>
    <row x14ac:dyDescent="0.25" r="709" customHeight="1" ht="19.5">
      <c r="A709" s="3" t="s">
        <v>3875</v>
      </c>
      <c r="B709" s="3" t="s">
        <v>3876</v>
      </c>
      <c r="C709" s="20">
        <v>0</v>
      </c>
      <c r="D709" s="20">
        <v>1000</v>
      </c>
      <c r="E709" s="21">
        <v>0</v>
      </c>
      <c r="F709" s="21">
        <v>1000</v>
      </c>
      <c r="G709" s="6"/>
    </row>
    <row x14ac:dyDescent="0.25" r="710" customHeight="1" ht="19.5">
      <c r="A710" s="3" t="s">
        <v>3877</v>
      </c>
      <c r="B710" s="3" t="s">
        <v>3878</v>
      </c>
      <c r="C710" s="20">
        <v>0</v>
      </c>
      <c r="D710" s="20">
        <v>1000</v>
      </c>
      <c r="E710" s="21">
        <v>0</v>
      </c>
      <c r="F710" s="21">
        <v>1000</v>
      </c>
      <c r="G710" s="6"/>
    </row>
    <row x14ac:dyDescent="0.25" r="711" customHeight="1" ht="19.5">
      <c r="A711" s="3" t="s">
        <v>3879</v>
      </c>
      <c r="B711" s="3" t="s">
        <v>3880</v>
      </c>
      <c r="C711" s="20">
        <v>0</v>
      </c>
      <c r="D711" s="20">
        <v>1000</v>
      </c>
      <c r="E711" s="21">
        <v>0</v>
      </c>
      <c r="F711" s="21">
        <v>1000</v>
      </c>
      <c r="G711" s="6"/>
    </row>
    <row x14ac:dyDescent="0.25" r="712" customHeight="1" ht="19.5">
      <c r="A712" s="3" t="s">
        <v>3881</v>
      </c>
      <c r="B712" s="3" t="s">
        <v>3882</v>
      </c>
      <c r="C712" s="20">
        <v>0</v>
      </c>
      <c r="D712" s="20">
        <v>1000</v>
      </c>
      <c r="E712" s="21">
        <v>0</v>
      </c>
      <c r="F712" s="21">
        <v>1000</v>
      </c>
      <c r="G712" s="6"/>
    </row>
    <row x14ac:dyDescent="0.25" r="713" customHeight="1" ht="19.5">
      <c r="A713" s="3" t="s">
        <v>3883</v>
      </c>
      <c r="B713" s="3" t="s">
        <v>3884</v>
      </c>
      <c r="C713" s="20">
        <v>-1000</v>
      </c>
      <c r="D713" s="20">
        <v>1000</v>
      </c>
      <c r="E713" s="21">
        <v>-1000</v>
      </c>
      <c r="F713" s="21">
        <v>1000</v>
      </c>
      <c r="G713" s="6"/>
    </row>
    <row x14ac:dyDescent="0.25" r="714" customHeight="1" ht="19.5">
      <c r="A714" s="3" t="s">
        <v>3885</v>
      </c>
      <c r="B714" s="3" t="s">
        <v>3886</v>
      </c>
      <c r="C714" s="20">
        <v>-1000</v>
      </c>
      <c r="D714" s="20">
        <v>1000</v>
      </c>
      <c r="E714" s="21">
        <v>-1000</v>
      </c>
      <c r="F714" s="21">
        <v>1000</v>
      </c>
      <c r="G714" s="6"/>
    </row>
    <row x14ac:dyDescent="0.25" r="715" customHeight="1" ht="19.5">
      <c r="A715" s="3" t="s">
        <v>3887</v>
      </c>
      <c r="B715" s="3" t="s">
        <v>3888</v>
      </c>
      <c r="C715" s="20">
        <v>0</v>
      </c>
      <c r="D715" s="20">
        <v>1000</v>
      </c>
      <c r="E715" s="21">
        <v>0</v>
      </c>
      <c r="F715" s="21">
        <v>1000</v>
      </c>
      <c r="G715" s="6"/>
    </row>
    <row x14ac:dyDescent="0.25" r="716" customHeight="1" ht="19.5">
      <c r="A716" s="3" t="s">
        <v>3889</v>
      </c>
      <c r="B716" s="3" t="s">
        <v>3890</v>
      </c>
      <c r="C716" s="20">
        <v>0</v>
      </c>
      <c r="D716" s="20">
        <v>1000</v>
      </c>
      <c r="E716" s="21">
        <v>0</v>
      </c>
      <c r="F716" s="21">
        <v>1000</v>
      </c>
      <c r="G716" s="6"/>
    </row>
    <row x14ac:dyDescent="0.25" r="717" customHeight="1" ht="19.5">
      <c r="A717" s="3" t="s">
        <v>3891</v>
      </c>
      <c r="B717" s="3" t="s">
        <v>3892</v>
      </c>
      <c r="C717" s="20">
        <v>0</v>
      </c>
      <c r="D717" s="20">
        <v>1000</v>
      </c>
      <c r="E717" s="21">
        <v>0</v>
      </c>
      <c r="F717" s="21">
        <v>1000</v>
      </c>
      <c r="G717" s="6"/>
    </row>
    <row x14ac:dyDescent="0.25" r="718" customHeight="1" ht="19.5">
      <c r="A718" s="3" t="s">
        <v>3893</v>
      </c>
      <c r="B718" s="3" t="s">
        <v>3894</v>
      </c>
      <c r="C718" s="20">
        <v>0</v>
      </c>
      <c r="D718" s="20">
        <v>1000</v>
      </c>
      <c r="E718" s="21">
        <v>0</v>
      </c>
      <c r="F718" s="21">
        <v>1000</v>
      </c>
      <c r="G718" s="6"/>
    </row>
    <row x14ac:dyDescent="0.25" r="719" customHeight="1" ht="19.5">
      <c r="A719" s="3" t="s">
        <v>3895</v>
      </c>
      <c r="B719" s="3" t="s">
        <v>3896</v>
      </c>
      <c r="C719" s="20">
        <v>0</v>
      </c>
      <c r="D719" s="20">
        <v>1000</v>
      </c>
      <c r="E719" s="21">
        <v>0</v>
      </c>
      <c r="F719" s="21">
        <v>1000</v>
      </c>
      <c r="G719" s="6"/>
    </row>
    <row x14ac:dyDescent="0.25" r="720" customHeight="1" ht="19.5">
      <c r="A720" s="3" t="s">
        <v>3897</v>
      </c>
      <c r="B720" s="3" t="s">
        <v>3898</v>
      </c>
      <c r="C720" s="20">
        <v>-1000</v>
      </c>
      <c r="D720" s="20">
        <v>1000</v>
      </c>
      <c r="E720" s="21">
        <v>-1000</v>
      </c>
      <c r="F720" s="21">
        <v>1000</v>
      </c>
      <c r="G720" s="6"/>
    </row>
    <row x14ac:dyDescent="0.25" r="721" customHeight="1" ht="19.5">
      <c r="A721" s="3" t="s">
        <v>3899</v>
      </c>
      <c r="B721" s="3" t="s">
        <v>3900</v>
      </c>
      <c r="C721" s="20">
        <v>-1000</v>
      </c>
      <c r="D721" s="20">
        <v>1000</v>
      </c>
      <c r="E721" s="21">
        <v>-1000</v>
      </c>
      <c r="F721" s="21">
        <v>1000</v>
      </c>
      <c r="G721" s="6"/>
    </row>
    <row x14ac:dyDescent="0.25" r="722" customHeight="1" ht="19.5">
      <c r="A722" s="3" t="s">
        <v>3901</v>
      </c>
      <c r="B722" s="3" t="s">
        <v>3902</v>
      </c>
      <c r="C722" s="20">
        <v>0</v>
      </c>
      <c r="D722" s="20">
        <v>1000</v>
      </c>
      <c r="E722" s="21">
        <v>0</v>
      </c>
      <c r="F722" s="21">
        <v>1000</v>
      </c>
      <c r="G722" s="6"/>
    </row>
    <row x14ac:dyDescent="0.25" r="723" customHeight="1" ht="19.5">
      <c r="A723" s="3" t="s">
        <v>3903</v>
      </c>
      <c r="B723" s="3" t="s">
        <v>3904</v>
      </c>
      <c r="C723" s="20">
        <v>0</v>
      </c>
      <c r="D723" s="20">
        <v>1000</v>
      </c>
      <c r="E723" s="21">
        <v>0</v>
      </c>
      <c r="F723" s="21">
        <v>1000</v>
      </c>
      <c r="G723" s="6"/>
    </row>
    <row x14ac:dyDescent="0.25" r="724" customHeight="1" ht="19.5">
      <c r="A724" s="3" t="s">
        <v>3905</v>
      </c>
      <c r="B724" s="3" t="s">
        <v>3906</v>
      </c>
      <c r="C724" s="20">
        <v>0</v>
      </c>
      <c r="D724" s="20">
        <v>1000</v>
      </c>
      <c r="E724" s="21">
        <v>0</v>
      </c>
      <c r="F724" s="21">
        <v>1000</v>
      </c>
      <c r="G724" s="6"/>
    </row>
    <row x14ac:dyDescent="0.25" r="725" customHeight="1" ht="19.5">
      <c r="A725" s="3" t="s">
        <v>3907</v>
      </c>
      <c r="B725" s="3" t="s">
        <v>3908</v>
      </c>
      <c r="C725" s="20">
        <v>0</v>
      </c>
      <c r="D725" s="20">
        <v>1000</v>
      </c>
      <c r="E725" s="21">
        <v>0</v>
      </c>
      <c r="F725" s="21">
        <v>1000</v>
      </c>
      <c r="G725" s="6"/>
    </row>
    <row x14ac:dyDescent="0.25" r="726" customHeight="1" ht="19.5">
      <c r="A726" s="3" t="s">
        <v>3909</v>
      </c>
      <c r="B726" s="3" t="s">
        <v>3910</v>
      </c>
      <c r="C726" s="20">
        <v>0</v>
      </c>
      <c r="D726" s="20">
        <v>1000</v>
      </c>
      <c r="E726" s="21">
        <v>0</v>
      </c>
      <c r="F726" s="21">
        <v>1000</v>
      </c>
      <c r="G726" s="6"/>
    </row>
    <row x14ac:dyDescent="0.25" r="727" customHeight="1" ht="19.5">
      <c r="A727" s="3" t="s">
        <v>3911</v>
      </c>
      <c r="B727" s="3" t="s">
        <v>3912</v>
      </c>
      <c r="C727" s="20">
        <v>0</v>
      </c>
      <c r="D727" s="20">
        <v>1000</v>
      </c>
      <c r="E727" s="21">
        <v>0</v>
      </c>
      <c r="F727" s="21">
        <v>1000</v>
      </c>
      <c r="G727" s="6"/>
    </row>
    <row x14ac:dyDescent="0.25" r="728" customHeight="1" ht="19.5">
      <c r="A728" s="3" t="s">
        <v>3913</v>
      </c>
      <c r="B728" s="3" t="s">
        <v>3914</v>
      </c>
      <c r="C728" s="20">
        <v>0</v>
      </c>
      <c r="D728" s="20">
        <v>1000</v>
      </c>
      <c r="E728" s="21">
        <v>0</v>
      </c>
      <c r="F728" s="21">
        <v>1000</v>
      </c>
      <c r="G728" s="6"/>
    </row>
    <row x14ac:dyDescent="0.25" r="729" customHeight="1" ht="19.5">
      <c r="A729" s="3" t="s">
        <v>3915</v>
      </c>
      <c r="B729" s="3" t="s">
        <v>3916</v>
      </c>
      <c r="C729" s="20">
        <v>0</v>
      </c>
      <c r="D729" s="20">
        <v>1000</v>
      </c>
      <c r="E729" s="21">
        <v>0</v>
      </c>
      <c r="F729" s="21">
        <v>1000</v>
      </c>
      <c r="G729" s="6"/>
    </row>
    <row x14ac:dyDescent="0.25" r="730" customHeight="1" ht="19.5">
      <c r="A730" s="3" t="s">
        <v>3917</v>
      </c>
      <c r="B730" s="3" t="s">
        <v>3918</v>
      </c>
      <c r="C730" s="20">
        <v>0</v>
      </c>
      <c r="D730" s="20">
        <v>1000</v>
      </c>
      <c r="E730" s="21">
        <v>0</v>
      </c>
      <c r="F730" s="21">
        <v>1000</v>
      </c>
      <c r="G730" s="6"/>
    </row>
    <row x14ac:dyDescent="0.25" r="731" customHeight="1" ht="19.5">
      <c r="A731" s="3" t="s">
        <v>3919</v>
      </c>
      <c r="B731" s="3" t="s">
        <v>3920</v>
      </c>
      <c r="C731" s="20">
        <v>0</v>
      </c>
      <c r="D731" s="20">
        <v>1000</v>
      </c>
      <c r="E731" s="21">
        <v>0</v>
      </c>
      <c r="F731" s="21">
        <v>1000</v>
      </c>
      <c r="G731" s="6"/>
    </row>
    <row x14ac:dyDescent="0.25" r="732" customHeight="1" ht="19.5">
      <c r="A732" s="3" t="s">
        <v>3921</v>
      </c>
      <c r="B732" s="3" t="s">
        <v>3922</v>
      </c>
      <c r="C732" s="20">
        <v>0</v>
      </c>
      <c r="D732" s="20">
        <v>1000</v>
      </c>
      <c r="E732" s="21">
        <v>0</v>
      </c>
      <c r="F732" s="21">
        <v>1000</v>
      </c>
      <c r="G732" s="6"/>
    </row>
    <row x14ac:dyDescent="0.25" r="733" customHeight="1" ht="19.5">
      <c r="A733" s="3" t="s">
        <v>3923</v>
      </c>
      <c r="B733" s="3" t="s">
        <v>3924</v>
      </c>
      <c r="C733" s="20">
        <v>-1000</v>
      </c>
      <c r="D733" s="20">
        <v>1000</v>
      </c>
      <c r="E733" s="21">
        <v>-1000</v>
      </c>
      <c r="F733" s="21">
        <v>1000</v>
      </c>
      <c r="G733" s="6"/>
    </row>
    <row x14ac:dyDescent="0.25" r="734" customHeight="1" ht="19.5">
      <c r="A734" s="3" t="s">
        <v>3925</v>
      </c>
      <c r="B734" s="3" t="s">
        <v>3926</v>
      </c>
      <c r="C734" s="20">
        <v>0</v>
      </c>
      <c r="D734" s="20">
        <v>1000</v>
      </c>
      <c r="E734" s="21">
        <v>0</v>
      </c>
      <c r="F734" s="21">
        <v>1000</v>
      </c>
      <c r="G734" s="6"/>
    </row>
    <row x14ac:dyDescent="0.25" r="735" customHeight="1" ht="19.5">
      <c r="A735" s="3" t="s">
        <v>3927</v>
      </c>
      <c r="B735" s="3" t="s">
        <v>3928</v>
      </c>
      <c r="C735" s="20">
        <v>0</v>
      </c>
      <c r="D735" s="20">
        <v>1000</v>
      </c>
      <c r="E735" s="21">
        <v>0</v>
      </c>
      <c r="F735" s="21">
        <v>1000</v>
      </c>
      <c r="G735" s="6"/>
    </row>
    <row x14ac:dyDescent="0.25" r="736" customHeight="1" ht="19.5">
      <c r="A736" s="3" t="s">
        <v>3929</v>
      </c>
      <c r="B736" s="3" t="s">
        <v>3930</v>
      </c>
      <c r="C736" s="20">
        <v>0</v>
      </c>
      <c r="D736" s="20">
        <v>1000</v>
      </c>
      <c r="E736" s="21">
        <v>0</v>
      </c>
      <c r="F736" s="21">
        <v>1000</v>
      </c>
      <c r="G736" s="6"/>
    </row>
    <row x14ac:dyDescent="0.25" r="737" customHeight="1" ht="19.5">
      <c r="A737" s="3" t="s">
        <v>3931</v>
      </c>
      <c r="B737" s="3" t="s">
        <v>3932</v>
      </c>
      <c r="C737" s="20">
        <v>0</v>
      </c>
      <c r="D737" s="20">
        <v>1000</v>
      </c>
      <c r="E737" s="21">
        <v>0</v>
      </c>
      <c r="F737" s="21">
        <v>1000</v>
      </c>
      <c r="G737" s="6"/>
    </row>
    <row x14ac:dyDescent="0.25" r="738" customHeight="1" ht="19.5">
      <c r="A738" s="3" t="s">
        <v>3933</v>
      </c>
      <c r="B738" s="3" t="s">
        <v>3934</v>
      </c>
      <c r="C738" s="20">
        <v>0</v>
      </c>
      <c r="D738" s="20">
        <v>1000</v>
      </c>
      <c r="E738" s="21">
        <v>0</v>
      </c>
      <c r="F738" s="21">
        <v>1000</v>
      </c>
      <c r="G738" s="6"/>
    </row>
    <row x14ac:dyDescent="0.25" r="739" customHeight="1" ht="19.5">
      <c r="A739" s="3" t="s">
        <v>3935</v>
      </c>
      <c r="B739" s="3" t="s">
        <v>3936</v>
      </c>
      <c r="C739" s="20">
        <v>0</v>
      </c>
      <c r="D739" s="20">
        <v>1000</v>
      </c>
      <c r="E739" s="21">
        <v>0</v>
      </c>
      <c r="F739" s="21">
        <v>1000</v>
      </c>
      <c r="G739" s="6"/>
    </row>
    <row x14ac:dyDescent="0.25" r="740" customHeight="1" ht="19.5">
      <c r="A740" s="3" t="s">
        <v>3937</v>
      </c>
      <c r="B740" s="3" t="s">
        <v>3938</v>
      </c>
      <c r="C740" s="20">
        <v>0</v>
      </c>
      <c r="D740" s="20">
        <v>1000</v>
      </c>
      <c r="E740" s="21">
        <v>0</v>
      </c>
      <c r="F740" s="21">
        <v>1000</v>
      </c>
      <c r="G740" s="6"/>
    </row>
    <row x14ac:dyDescent="0.25" r="741" customHeight="1" ht="19.5">
      <c r="A741" s="3" t="s">
        <v>3939</v>
      </c>
      <c r="B741" s="3" t="s">
        <v>3940</v>
      </c>
      <c r="C741" s="20">
        <v>0</v>
      </c>
      <c r="D741" s="20">
        <v>1000</v>
      </c>
      <c r="E741" s="21">
        <v>0</v>
      </c>
      <c r="F741" s="21">
        <v>1000</v>
      </c>
      <c r="G741" s="6"/>
    </row>
    <row x14ac:dyDescent="0.25" r="742" customHeight="1" ht="19.5">
      <c r="A742" s="3" t="s">
        <v>3941</v>
      </c>
      <c r="B742" s="3" t="s">
        <v>3942</v>
      </c>
      <c r="C742" s="20">
        <v>0</v>
      </c>
      <c r="D742" s="20">
        <v>1000</v>
      </c>
      <c r="E742" s="21">
        <v>0</v>
      </c>
      <c r="F742" s="21">
        <v>1000</v>
      </c>
      <c r="G742" s="6"/>
    </row>
    <row x14ac:dyDescent="0.25" r="743" customHeight="1" ht="19.5">
      <c r="A743" s="3" t="s">
        <v>3943</v>
      </c>
      <c r="B743" s="3" t="s">
        <v>3944</v>
      </c>
      <c r="C743" s="20">
        <v>0</v>
      </c>
      <c r="D743" s="20">
        <v>1000</v>
      </c>
      <c r="E743" s="21">
        <v>0</v>
      </c>
      <c r="F743" s="21">
        <v>1000</v>
      </c>
      <c r="G743" s="6"/>
    </row>
    <row x14ac:dyDescent="0.25" r="744" customHeight="1" ht="19.5">
      <c r="A744" s="3" t="s">
        <v>3945</v>
      </c>
      <c r="B744" s="3" t="s">
        <v>3946</v>
      </c>
      <c r="C744" s="20">
        <v>0</v>
      </c>
      <c r="D744" s="20">
        <v>1000</v>
      </c>
      <c r="E744" s="21">
        <v>0</v>
      </c>
      <c r="F744" s="21">
        <v>1000</v>
      </c>
      <c r="G744" s="6"/>
    </row>
    <row x14ac:dyDescent="0.25" r="745" customHeight="1" ht="19.5">
      <c r="A745" s="3" t="s">
        <v>3947</v>
      </c>
      <c r="B745" s="3" t="s">
        <v>3948</v>
      </c>
      <c r="C745" s="20">
        <v>0</v>
      </c>
      <c r="D745" s="20">
        <v>1000</v>
      </c>
      <c r="E745" s="21">
        <v>0</v>
      </c>
      <c r="F745" s="21">
        <v>1000</v>
      </c>
      <c r="G745" s="6"/>
    </row>
    <row x14ac:dyDescent="0.25" r="746" customHeight="1" ht="19.5">
      <c r="A746" s="3" t="s">
        <v>3949</v>
      </c>
      <c r="B746" s="3" t="s">
        <v>3950</v>
      </c>
      <c r="C746" s="20">
        <v>0</v>
      </c>
      <c r="D746" s="20">
        <v>1000</v>
      </c>
      <c r="E746" s="21">
        <v>0</v>
      </c>
      <c r="F746" s="21">
        <v>1000</v>
      </c>
      <c r="G746" s="6"/>
    </row>
    <row x14ac:dyDescent="0.25" r="747" customHeight="1" ht="19.5">
      <c r="A747" s="3" t="s">
        <v>3951</v>
      </c>
      <c r="B747" s="3" t="s">
        <v>3952</v>
      </c>
      <c r="C747" s="20">
        <v>0</v>
      </c>
      <c r="D747" s="20">
        <v>1000</v>
      </c>
      <c r="E747" s="21">
        <v>0</v>
      </c>
      <c r="F747" s="21">
        <v>1000</v>
      </c>
      <c r="G747" s="6"/>
    </row>
    <row x14ac:dyDescent="0.25" r="748" customHeight="1" ht="19.5">
      <c r="A748" s="3" t="s">
        <v>1459</v>
      </c>
      <c r="B748" s="3" t="s">
        <v>3953</v>
      </c>
      <c r="C748" s="20">
        <v>0</v>
      </c>
      <c r="D748" s="20">
        <v>1000</v>
      </c>
      <c r="E748" s="21">
        <v>0</v>
      </c>
      <c r="F748" s="21">
        <v>1000</v>
      </c>
      <c r="G748" s="6"/>
    </row>
    <row x14ac:dyDescent="0.25" r="749" customHeight="1" ht="19.5">
      <c r="A749" s="3" t="s">
        <v>1658</v>
      </c>
      <c r="B749" s="3" t="s">
        <v>3954</v>
      </c>
      <c r="C749" s="20">
        <v>0</v>
      </c>
      <c r="D749" s="20">
        <v>1000</v>
      </c>
      <c r="E749" s="21">
        <v>0</v>
      </c>
      <c r="F749" s="21">
        <v>1000</v>
      </c>
      <c r="G749" s="6"/>
    </row>
    <row x14ac:dyDescent="0.25" r="750" customHeight="1" ht="19.5">
      <c r="A750" s="3" t="s">
        <v>2019</v>
      </c>
      <c r="B750" s="3" t="s">
        <v>3955</v>
      </c>
      <c r="C750" s="20">
        <v>0</v>
      </c>
      <c r="D750" s="20">
        <v>1000</v>
      </c>
      <c r="E750" s="21">
        <v>0</v>
      </c>
      <c r="F750" s="21">
        <v>1000</v>
      </c>
      <c r="G750" s="6"/>
    </row>
    <row x14ac:dyDescent="0.25" r="751" customHeight="1" ht="19.5">
      <c r="A751" s="3" t="s">
        <v>3956</v>
      </c>
      <c r="B751" s="3" t="s">
        <v>3957</v>
      </c>
      <c r="C751" s="20">
        <v>0</v>
      </c>
      <c r="D751" s="20">
        <v>1000</v>
      </c>
      <c r="E751" s="21">
        <v>0</v>
      </c>
      <c r="F751" s="21">
        <v>1000</v>
      </c>
      <c r="G751" s="6"/>
    </row>
    <row x14ac:dyDescent="0.25" r="752" customHeight="1" ht="19.5">
      <c r="A752" s="3" t="s">
        <v>2214</v>
      </c>
      <c r="B752" s="3" t="s">
        <v>3958</v>
      </c>
      <c r="C752" s="20">
        <v>0</v>
      </c>
      <c r="D752" s="20">
        <v>1000</v>
      </c>
      <c r="E752" s="21">
        <v>0</v>
      </c>
      <c r="F752" s="21">
        <v>1000</v>
      </c>
      <c r="G752" s="6"/>
    </row>
    <row x14ac:dyDescent="0.25" r="753" customHeight="1" ht="19.5">
      <c r="A753" s="3" t="s">
        <v>2263</v>
      </c>
      <c r="B753" s="3" t="s">
        <v>3959</v>
      </c>
      <c r="C753" s="20">
        <v>0</v>
      </c>
      <c r="D753" s="20">
        <v>1000</v>
      </c>
      <c r="E753" s="21">
        <v>0</v>
      </c>
      <c r="F753" s="21">
        <v>1000</v>
      </c>
      <c r="G753" s="6"/>
    </row>
    <row x14ac:dyDescent="0.25" r="754" customHeight="1" ht="19.5">
      <c r="A754" s="3" t="s">
        <v>2332</v>
      </c>
      <c r="B754" s="3" t="s">
        <v>3960</v>
      </c>
      <c r="C754" s="20">
        <v>0</v>
      </c>
      <c r="D754" s="20">
        <v>1000</v>
      </c>
      <c r="E754" s="21">
        <v>0</v>
      </c>
      <c r="F754" s="21">
        <v>1000</v>
      </c>
      <c r="G754" s="6"/>
    </row>
    <row x14ac:dyDescent="0.25" r="755" customHeight="1" ht="19.5">
      <c r="A755" s="3" t="s">
        <v>3961</v>
      </c>
      <c r="B755" s="3" t="s">
        <v>3962</v>
      </c>
      <c r="C755" s="20">
        <v>0</v>
      </c>
      <c r="D755" s="20">
        <v>1000</v>
      </c>
      <c r="E755" s="21">
        <v>0</v>
      </c>
      <c r="F755" s="21">
        <v>1000</v>
      </c>
      <c r="G755" s="6"/>
    </row>
    <row x14ac:dyDescent="0.25" r="756" customHeight="1" ht="19.5">
      <c r="A756" s="3" t="s">
        <v>3963</v>
      </c>
      <c r="B756" s="3" t="s">
        <v>3964</v>
      </c>
      <c r="C756" s="20">
        <v>0</v>
      </c>
      <c r="D756" s="20">
        <v>1000</v>
      </c>
      <c r="E756" s="21">
        <v>0</v>
      </c>
      <c r="F756" s="21">
        <v>1000</v>
      </c>
      <c r="G756" s="6"/>
    </row>
    <row x14ac:dyDescent="0.25" r="757" customHeight="1" ht="19.5">
      <c r="A757" s="3" t="s">
        <v>3965</v>
      </c>
      <c r="B757" s="3" t="s">
        <v>3966</v>
      </c>
      <c r="C757" s="20">
        <v>10</v>
      </c>
      <c r="D757" s="20">
        <v>1000</v>
      </c>
      <c r="E757" s="21">
        <v>0</v>
      </c>
      <c r="F757" s="21">
        <v>1000</v>
      </c>
      <c r="G757" s="6"/>
    </row>
    <row x14ac:dyDescent="0.25" r="758" customHeight="1" ht="19.5">
      <c r="A758" s="3" t="s">
        <v>3967</v>
      </c>
      <c r="B758" s="3" t="s">
        <v>3968</v>
      </c>
      <c r="C758" s="20">
        <v>0</v>
      </c>
      <c r="D758" s="20">
        <v>1000</v>
      </c>
      <c r="E758" s="21">
        <v>0</v>
      </c>
      <c r="F758" s="21">
        <v>1000</v>
      </c>
      <c r="G758" s="6"/>
    </row>
    <row x14ac:dyDescent="0.25" r="759" customHeight="1" ht="19.5">
      <c r="A759" s="3" t="s">
        <v>3969</v>
      </c>
      <c r="B759" s="3" t="s">
        <v>3970</v>
      </c>
      <c r="C759" s="20">
        <v>0</v>
      </c>
      <c r="D759" s="20">
        <v>1000</v>
      </c>
      <c r="E759" s="21">
        <v>0</v>
      </c>
      <c r="F759" s="21">
        <v>1000</v>
      </c>
      <c r="G759" s="6"/>
    </row>
    <row x14ac:dyDescent="0.25" r="760" customHeight="1" ht="19.5">
      <c r="A760" s="3" t="s">
        <v>3971</v>
      </c>
      <c r="B760" s="3" t="s">
        <v>3972</v>
      </c>
      <c r="C760" s="20">
        <v>0</v>
      </c>
      <c r="D760" s="20">
        <v>1000</v>
      </c>
      <c r="E760" s="21">
        <v>0</v>
      </c>
      <c r="F760" s="21">
        <v>1000</v>
      </c>
      <c r="G760" s="6"/>
    </row>
    <row x14ac:dyDescent="0.25" r="761" customHeight="1" ht="19.5">
      <c r="A761" s="3" t="s">
        <v>3973</v>
      </c>
      <c r="B761" s="3" t="s">
        <v>3974</v>
      </c>
      <c r="C761" s="20">
        <v>0</v>
      </c>
      <c r="D761" s="20">
        <v>1000</v>
      </c>
      <c r="E761" s="21">
        <v>0</v>
      </c>
      <c r="F761" s="21">
        <v>1000</v>
      </c>
      <c r="G761" s="6"/>
    </row>
    <row x14ac:dyDescent="0.25" r="762" customHeight="1" ht="19.5">
      <c r="A762" s="3" t="s">
        <v>3975</v>
      </c>
      <c r="B762" s="3" t="s">
        <v>3976</v>
      </c>
      <c r="C762" s="20">
        <v>0</v>
      </c>
      <c r="D762" s="20">
        <v>1000</v>
      </c>
      <c r="E762" s="21">
        <v>0</v>
      </c>
      <c r="F762" s="21">
        <v>1000</v>
      </c>
      <c r="G762" s="6"/>
    </row>
    <row x14ac:dyDescent="0.25" r="763" customHeight="1" ht="19.5">
      <c r="A763" s="3" t="s">
        <v>3977</v>
      </c>
      <c r="B763" s="3" t="s">
        <v>3978</v>
      </c>
      <c r="C763" s="20">
        <v>-1000</v>
      </c>
      <c r="D763" s="20">
        <v>1000</v>
      </c>
      <c r="E763" s="21">
        <v>-1000</v>
      </c>
      <c r="F763" s="21">
        <v>1000</v>
      </c>
      <c r="G763" s="6"/>
    </row>
    <row x14ac:dyDescent="0.25" r="764" customHeight="1" ht="19.5">
      <c r="A764" s="3" t="s">
        <v>3979</v>
      </c>
      <c r="B764" s="3" t="s">
        <v>3980</v>
      </c>
      <c r="C764" s="20">
        <v>0</v>
      </c>
      <c r="D764" s="20">
        <v>1000</v>
      </c>
      <c r="E764" s="21">
        <v>0</v>
      </c>
      <c r="F764" s="21">
        <v>1000</v>
      </c>
      <c r="G764" s="6"/>
    </row>
    <row x14ac:dyDescent="0.25" r="765" customHeight="1" ht="19.5">
      <c r="A765" s="3" t="s">
        <v>3981</v>
      </c>
      <c r="B765" s="3" t="s">
        <v>3982</v>
      </c>
      <c r="C765" s="20">
        <v>-1000</v>
      </c>
      <c r="D765" s="20">
        <v>1000</v>
      </c>
      <c r="E765" s="21">
        <v>-1000</v>
      </c>
      <c r="F765" s="21">
        <v>1000</v>
      </c>
      <c r="G765" s="6"/>
    </row>
    <row x14ac:dyDescent="0.25" r="766" customHeight="1" ht="19.5">
      <c r="A766" s="3" t="s">
        <v>3983</v>
      </c>
      <c r="B766" s="3" t="s">
        <v>3984</v>
      </c>
      <c r="C766" s="20">
        <v>0</v>
      </c>
      <c r="D766" s="20">
        <v>1000</v>
      </c>
      <c r="E766" s="21">
        <v>0</v>
      </c>
      <c r="F766" s="21">
        <v>1000</v>
      </c>
      <c r="G766" s="6"/>
    </row>
    <row x14ac:dyDescent="0.25" r="767" customHeight="1" ht="19.5">
      <c r="A767" s="3" t="s">
        <v>3985</v>
      </c>
      <c r="B767" s="3" t="s">
        <v>3986</v>
      </c>
      <c r="C767" s="20">
        <v>-1000</v>
      </c>
      <c r="D767" s="20">
        <v>1000</v>
      </c>
      <c r="E767" s="21">
        <v>-1000</v>
      </c>
      <c r="F767" s="21">
        <v>1000</v>
      </c>
      <c r="G767" s="6"/>
    </row>
    <row x14ac:dyDescent="0.25" r="768" customHeight="1" ht="19.5">
      <c r="A768" s="3" t="s">
        <v>3987</v>
      </c>
      <c r="B768" s="3" t="s">
        <v>3988</v>
      </c>
      <c r="C768" s="20">
        <v>0</v>
      </c>
      <c r="D768" s="20">
        <v>1000</v>
      </c>
      <c r="E768" s="21">
        <v>0</v>
      </c>
      <c r="F768" s="21">
        <v>1000</v>
      </c>
      <c r="G768" s="6"/>
    </row>
    <row x14ac:dyDescent="0.25" r="769" customHeight="1" ht="19.5">
      <c r="A769" s="3" t="s">
        <v>3989</v>
      </c>
      <c r="B769" s="3" t="s">
        <v>3990</v>
      </c>
      <c r="C769" s="20">
        <v>0</v>
      </c>
      <c r="D769" s="20">
        <v>1000</v>
      </c>
      <c r="E769" s="21">
        <v>-10</v>
      </c>
      <c r="F769" s="21">
        <v>-10</v>
      </c>
      <c r="G769" s="6"/>
    </row>
    <row x14ac:dyDescent="0.25" r="770" customHeight="1" ht="19.5">
      <c r="A770" s="3" t="s">
        <v>3991</v>
      </c>
      <c r="B770" s="3" t="s">
        <v>3992</v>
      </c>
      <c r="C770" s="20">
        <v>0</v>
      </c>
      <c r="D770" s="20">
        <v>1000</v>
      </c>
      <c r="E770" s="21">
        <v>0</v>
      </c>
      <c r="F770" s="21">
        <v>1000</v>
      </c>
      <c r="G770" s="6"/>
    </row>
    <row x14ac:dyDescent="0.25" r="771" customHeight="1" ht="19.5">
      <c r="A771" s="3" t="s">
        <v>3993</v>
      </c>
      <c r="B771" s="3" t="s">
        <v>3994</v>
      </c>
      <c r="C771" s="20">
        <v>-1000</v>
      </c>
      <c r="D771" s="20">
        <v>1000</v>
      </c>
      <c r="E771" s="21">
        <v>-1000</v>
      </c>
      <c r="F771" s="21">
        <v>1000</v>
      </c>
      <c r="G771" s="6"/>
    </row>
    <row x14ac:dyDescent="0.25" r="772" customHeight="1" ht="19.5">
      <c r="A772" s="3" t="s">
        <v>3995</v>
      </c>
      <c r="B772" s="3" t="s">
        <v>3996</v>
      </c>
      <c r="C772" s="20">
        <v>0</v>
      </c>
      <c r="D772" s="20">
        <v>1000</v>
      </c>
      <c r="E772" s="21">
        <v>0</v>
      </c>
      <c r="F772" s="21">
        <v>1000</v>
      </c>
      <c r="G772" s="6"/>
    </row>
    <row x14ac:dyDescent="0.25" r="773" customHeight="1" ht="19.5">
      <c r="A773" s="3" t="s">
        <v>3997</v>
      </c>
      <c r="B773" s="3" t="s">
        <v>3998</v>
      </c>
      <c r="C773" s="20">
        <v>0</v>
      </c>
      <c r="D773" s="20">
        <v>1000</v>
      </c>
      <c r="E773" s="21">
        <v>0</v>
      </c>
      <c r="F773" s="21">
        <v>1000</v>
      </c>
      <c r="G773" s="6"/>
    </row>
    <row x14ac:dyDescent="0.25" r="774" customHeight="1" ht="19.5">
      <c r="A774" s="3" t="s">
        <v>3999</v>
      </c>
      <c r="B774" s="3" t="s">
        <v>4000</v>
      </c>
      <c r="C774" s="20">
        <v>-1000</v>
      </c>
      <c r="D774" s="20">
        <v>1000</v>
      </c>
      <c r="E774" s="21">
        <v>-1000</v>
      </c>
      <c r="F774" s="21">
        <v>1000</v>
      </c>
      <c r="G774" s="6"/>
    </row>
    <row x14ac:dyDescent="0.25" r="775" customHeight="1" ht="19.5">
      <c r="A775" s="3" t="s">
        <v>4001</v>
      </c>
      <c r="B775" s="3" t="s">
        <v>4002</v>
      </c>
      <c r="C775" s="20">
        <v>-1000</v>
      </c>
      <c r="D775" s="20">
        <v>1000</v>
      </c>
      <c r="E775" s="21">
        <v>-1000</v>
      </c>
      <c r="F775" s="21">
        <v>1000</v>
      </c>
      <c r="G775" s="6"/>
    </row>
    <row x14ac:dyDescent="0.25" r="776" customHeight="1" ht="19.5">
      <c r="A776" s="3" t="s">
        <v>4003</v>
      </c>
      <c r="B776" s="3" t="s">
        <v>4004</v>
      </c>
      <c r="C776" s="20">
        <v>0</v>
      </c>
      <c r="D776" s="20">
        <v>1000</v>
      </c>
      <c r="E776" s="21">
        <v>0</v>
      </c>
      <c r="F776" s="21">
        <v>1000</v>
      </c>
      <c r="G776" s="6"/>
    </row>
    <row x14ac:dyDescent="0.25" r="777" customHeight="1" ht="19.5">
      <c r="A777" s="3" t="s">
        <v>4005</v>
      </c>
      <c r="B777" s="3" t="s">
        <v>4006</v>
      </c>
      <c r="C777" s="20">
        <v>0</v>
      </c>
      <c r="D777" s="20">
        <v>1000</v>
      </c>
      <c r="E777" s="21">
        <v>0</v>
      </c>
      <c r="F777" s="21">
        <v>1000</v>
      </c>
      <c r="G777" s="6"/>
    </row>
    <row x14ac:dyDescent="0.25" r="778" customHeight="1" ht="19.5">
      <c r="A778" s="3" t="s">
        <v>4007</v>
      </c>
      <c r="B778" s="3" t="s">
        <v>4008</v>
      </c>
      <c r="C778" s="20">
        <v>0</v>
      </c>
      <c r="D778" s="20">
        <v>1000</v>
      </c>
      <c r="E778" s="21">
        <v>0</v>
      </c>
      <c r="F778" s="21">
        <v>1000</v>
      </c>
      <c r="G778" s="6"/>
    </row>
    <row x14ac:dyDescent="0.25" r="779" customHeight="1" ht="19.5">
      <c r="A779" s="3" t="s">
        <v>4009</v>
      </c>
      <c r="B779" s="3" t="s">
        <v>4010</v>
      </c>
      <c r="C779" s="20">
        <v>0</v>
      </c>
      <c r="D779" s="20">
        <v>1000</v>
      </c>
      <c r="E779" s="21">
        <v>0</v>
      </c>
      <c r="F779" s="21">
        <v>1000</v>
      </c>
      <c r="G779" s="6"/>
    </row>
    <row x14ac:dyDescent="0.25" r="780" customHeight="1" ht="19.5">
      <c r="A780" s="3" t="s">
        <v>4011</v>
      </c>
      <c r="B780" s="3" t="s">
        <v>4012</v>
      </c>
      <c r="C780" s="20">
        <v>-1000</v>
      </c>
      <c r="D780" s="20">
        <v>1000</v>
      </c>
      <c r="E780" s="21">
        <v>-1000</v>
      </c>
      <c r="F780" s="21">
        <v>1000</v>
      </c>
      <c r="G780" s="6"/>
    </row>
    <row x14ac:dyDescent="0.25" r="781" customHeight="1" ht="19.5">
      <c r="A781" s="3" t="s">
        <v>4013</v>
      </c>
      <c r="B781" s="3" t="s">
        <v>4014</v>
      </c>
      <c r="C781" s="20">
        <v>0</v>
      </c>
      <c r="D781" s="20">
        <v>1000</v>
      </c>
      <c r="E781" s="21">
        <v>0</v>
      </c>
      <c r="F781" s="21">
        <v>1000</v>
      </c>
      <c r="G781" s="6"/>
    </row>
    <row x14ac:dyDescent="0.25" r="782" customHeight="1" ht="19.5">
      <c r="A782" s="3" t="s">
        <v>4015</v>
      </c>
      <c r="B782" s="3" t="s">
        <v>4016</v>
      </c>
      <c r="C782" s="20">
        <v>0</v>
      </c>
      <c r="D782" s="20">
        <v>1000</v>
      </c>
      <c r="E782" s="21">
        <v>0</v>
      </c>
      <c r="F782" s="21">
        <v>1000</v>
      </c>
      <c r="G782" s="6"/>
    </row>
    <row x14ac:dyDescent="0.25" r="783" customHeight="1" ht="19.5">
      <c r="A783" s="3" t="s">
        <v>4017</v>
      </c>
      <c r="B783" s="3" t="s">
        <v>4018</v>
      </c>
      <c r="C783" s="20">
        <v>0</v>
      </c>
      <c r="D783" s="20">
        <v>1000</v>
      </c>
      <c r="E783" s="21">
        <v>0</v>
      </c>
      <c r="F783" s="21">
        <v>1000</v>
      </c>
      <c r="G783" s="6"/>
    </row>
    <row x14ac:dyDescent="0.25" r="784" customHeight="1" ht="19.5">
      <c r="A784" s="3" t="s">
        <v>4019</v>
      </c>
      <c r="B784" s="3" t="s">
        <v>4020</v>
      </c>
      <c r="C784" s="20">
        <v>0</v>
      </c>
      <c r="D784" s="20">
        <v>1000</v>
      </c>
      <c r="E784" s="21">
        <v>0</v>
      </c>
      <c r="F784" s="21">
        <v>1000</v>
      </c>
      <c r="G784" s="6"/>
    </row>
    <row x14ac:dyDescent="0.25" r="785" customHeight="1" ht="19.5">
      <c r="A785" s="3" t="s">
        <v>4021</v>
      </c>
      <c r="B785" s="3" t="s">
        <v>4022</v>
      </c>
      <c r="C785" s="20">
        <v>0</v>
      </c>
      <c r="D785" s="20">
        <v>1000</v>
      </c>
      <c r="E785" s="21">
        <v>0</v>
      </c>
      <c r="F785" s="21">
        <v>1000</v>
      </c>
      <c r="G785" s="6"/>
    </row>
    <row x14ac:dyDescent="0.25" r="786" customHeight="1" ht="19.5">
      <c r="A786" s="3" t="s">
        <v>4023</v>
      </c>
      <c r="B786" s="3" t="s">
        <v>4024</v>
      </c>
      <c r="C786" s="20">
        <v>0</v>
      </c>
      <c r="D786" s="20">
        <v>1000</v>
      </c>
      <c r="E786" s="21">
        <v>0</v>
      </c>
      <c r="F786" s="21">
        <v>1000</v>
      </c>
      <c r="G786" s="6"/>
    </row>
    <row x14ac:dyDescent="0.25" r="787" customHeight="1" ht="19.5">
      <c r="A787" s="3" t="s">
        <v>4025</v>
      </c>
      <c r="B787" s="3" t="s">
        <v>4026</v>
      </c>
      <c r="C787" s="20">
        <v>0</v>
      </c>
      <c r="D787" s="20">
        <v>1000</v>
      </c>
      <c r="E787" s="21">
        <v>0</v>
      </c>
      <c r="F787" s="21">
        <v>1000</v>
      </c>
      <c r="G787" s="6"/>
    </row>
    <row x14ac:dyDescent="0.25" r="788" customHeight="1" ht="19.5">
      <c r="A788" s="3" t="s">
        <v>4027</v>
      </c>
      <c r="B788" s="3" t="s">
        <v>4028</v>
      </c>
      <c r="C788" s="20">
        <v>0</v>
      </c>
      <c r="D788" s="20">
        <v>1000</v>
      </c>
      <c r="E788" s="21">
        <v>0</v>
      </c>
      <c r="F788" s="21">
        <v>1000</v>
      </c>
      <c r="G788" s="6"/>
    </row>
    <row x14ac:dyDescent="0.25" r="789" customHeight="1" ht="19.5">
      <c r="A789" s="3" t="s">
        <v>4029</v>
      </c>
      <c r="B789" s="3" t="s">
        <v>4030</v>
      </c>
      <c r="C789" s="20">
        <v>-1000</v>
      </c>
      <c r="D789" s="20">
        <v>1000</v>
      </c>
      <c r="E789" s="21">
        <v>-1000</v>
      </c>
      <c r="F789" s="21">
        <v>1000</v>
      </c>
      <c r="G789" s="6"/>
    </row>
    <row x14ac:dyDescent="0.25" r="790" customHeight="1" ht="19.5">
      <c r="A790" s="3" t="s">
        <v>4031</v>
      </c>
      <c r="B790" s="3" t="s">
        <v>4032</v>
      </c>
      <c r="C790" s="20">
        <v>0</v>
      </c>
      <c r="D790" s="20">
        <v>1000</v>
      </c>
      <c r="E790" s="21">
        <v>0</v>
      </c>
      <c r="F790" s="21">
        <v>1000</v>
      </c>
      <c r="G790" s="6"/>
    </row>
    <row x14ac:dyDescent="0.25" r="791" customHeight="1" ht="19.5">
      <c r="A791" s="3" t="s">
        <v>4033</v>
      </c>
      <c r="B791" s="3" t="s">
        <v>4034</v>
      </c>
      <c r="C791" s="20">
        <v>-1000</v>
      </c>
      <c r="D791" s="20">
        <v>1000</v>
      </c>
      <c r="E791" s="21">
        <v>-1000</v>
      </c>
      <c r="F791" s="21">
        <v>1000</v>
      </c>
      <c r="G791" s="6"/>
    </row>
    <row x14ac:dyDescent="0.25" r="792" customHeight="1" ht="19.5">
      <c r="A792" s="3" t="s">
        <v>4035</v>
      </c>
      <c r="B792" s="3" t="s">
        <v>4036</v>
      </c>
      <c r="C792" s="20">
        <v>-1000</v>
      </c>
      <c r="D792" s="20">
        <v>1000</v>
      </c>
      <c r="E792" s="21">
        <v>-1000</v>
      </c>
      <c r="F792" s="21">
        <v>1000</v>
      </c>
      <c r="G792" s="6"/>
    </row>
    <row x14ac:dyDescent="0.25" r="793" customHeight="1" ht="19.5">
      <c r="A793" s="3" t="s">
        <v>4037</v>
      </c>
      <c r="B793" s="3" t="s">
        <v>4038</v>
      </c>
      <c r="C793" s="20">
        <v>0</v>
      </c>
      <c r="D793" s="20">
        <v>1000</v>
      </c>
      <c r="E793" s="21">
        <v>0</v>
      </c>
      <c r="F793" s="21">
        <v>1000</v>
      </c>
      <c r="G793" s="6"/>
    </row>
    <row x14ac:dyDescent="0.25" r="794" customHeight="1" ht="19.5">
      <c r="A794" s="3" t="s">
        <v>4039</v>
      </c>
      <c r="B794" s="3" t="s">
        <v>4040</v>
      </c>
      <c r="C794" s="20">
        <v>0</v>
      </c>
      <c r="D794" s="20">
        <v>1000</v>
      </c>
      <c r="E794" s="21">
        <v>0</v>
      </c>
      <c r="F794" s="21">
        <v>1000</v>
      </c>
      <c r="G794" s="6"/>
    </row>
    <row x14ac:dyDescent="0.25" r="795" customHeight="1" ht="19.5">
      <c r="A795" s="3" t="s">
        <v>4041</v>
      </c>
      <c r="B795" s="3" t="s">
        <v>4042</v>
      </c>
      <c r="C795" s="20">
        <v>-1000</v>
      </c>
      <c r="D795" s="20">
        <v>1000</v>
      </c>
      <c r="E795" s="21">
        <v>-1000</v>
      </c>
      <c r="F795" s="21">
        <v>1000</v>
      </c>
      <c r="G795" s="6"/>
    </row>
    <row x14ac:dyDescent="0.25" r="796" customHeight="1" ht="19.5">
      <c r="A796" s="3" t="s">
        <v>4043</v>
      </c>
      <c r="B796" s="3" t="s">
        <v>4044</v>
      </c>
      <c r="C796" s="20">
        <v>0</v>
      </c>
      <c r="D796" s="20">
        <v>1000</v>
      </c>
      <c r="E796" s="21">
        <v>0</v>
      </c>
      <c r="F796" s="21">
        <v>1000</v>
      </c>
      <c r="G796" s="6"/>
    </row>
    <row x14ac:dyDescent="0.25" r="797" customHeight="1" ht="19.5">
      <c r="A797" s="3" t="s">
        <v>4045</v>
      </c>
      <c r="B797" s="3" t="s">
        <v>4046</v>
      </c>
      <c r="C797" s="20">
        <v>0</v>
      </c>
      <c r="D797" s="20">
        <v>1000</v>
      </c>
      <c r="E797" s="21">
        <v>0</v>
      </c>
      <c r="F797" s="21">
        <v>1000</v>
      </c>
      <c r="G797" s="6"/>
    </row>
    <row x14ac:dyDescent="0.25" r="798" customHeight="1" ht="19.5">
      <c r="A798" s="3" t="s">
        <v>4047</v>
      </c>
      <c r="B798" s="3" t="s">
        <v>4048</v>
      </c>
      <c r="C798" s="20">
        <v>0</v>
      </c>
      <c r="D798" s="20">
        <v>1000</v>
      </c>
      <c r="E798" s="21">
        <v>0</v>
      </c>
      <c r="F798" s="21">
        <v>1000</v>
      </c>
      <c r="G798" s="6"/>
    </row>
    <row x14ac:dyDescent="0.25" r="799" customHeight="1" ht="19.5">
      <c r="A799" s="3" t="s">
        <v>4049</v>
      </c>
      <c r="B799" s="3" t="s">
        <v>4050</v>
      </c>
      <c r="C799" s="20">
        <v>-1000</v>
      </c>
      <c r="D799" s="20">
        <v>1000</v>
      </c>
      <c r="E799" s="21">
        <v>-1000</v>
      </c>
      <c r="F799" s="21">
        <v>1000</v>
      </c>
      <c r="G799" s="6"/>
    </row>
    <row x14ac:dyDescent="0.25" r="800" customHeight="1" ht="19.5">
      <c r="A800" s="3" t="s">
        <v>4051</v>
      </c>
      <c r="B800" s="3" t="s">
        <v>4052</v>
      </c>
      <c r="C800" s="20">
        <v>0</v>
      </c>
      <c r="D800" s="20">
        <v>1000</v>
      </c>
      <c r="E800" s="21">
        <v>0</v>
      </c>
      <c r="F800" s="21">
        <v>1000</v>
      </c>
      <c r="G800" s="6"/>
    </row>
    <row x14ac:dyDescent="0.25" r="801" customHeight="1" ht="19.5">
      <c r="A801" s="3" t="s">
        <v>4053</v>
      </c>
      <c r="B801" s="3" t="s">
        <v>4054</v>
      </c>
      <c r="C801" s="20">
        <v>-1000</v>
      </c>
      <c r="D801" s="20">
        <v>1000</v>
      </c>
      <c r="E801" s="21">
        <v>-1000</v>
      </c>
      <c r="F801" s="21">
        <v>1000</v>
      </c>
      <c r="G801" s="6"/>
    </row>
    <row x14ac:dyDescent="0.25" r="802" customHeight="1" ht="19.5">
      <c r="A802" s="3" t="s">
        <v>4055</v>
      </c>
      <c r="B802" s="3" t="s">
        <v>4056</v>
      </c>
      <c r="C802" s="20">
        <v>-1000</v>
      </c>
      <c r="D802" s="20">
        <v>1000</v>
      </c>
      <c r="E802" s="21">
        <v>-1000</v>
      </c>
      <c r="F802" s="21">
        <v>1000</v>
      </c>
      <c r="G802" s="6"/>
    </row>
    <row x14ac:dyDescent="0.25" r="803" customHeight="1" ht="19.5">
      <c r="A803" s="3" t="s">
        <v>4057</v>
      </c>
      <c r="B803" s="3" t="s">
        <v>4058</v>
      </c>
      <c r="C803" s="20">
        <v>-1000</v>
      </c>
      <c r="D803" s="20">
        <v>1000</v>
      </c>
      <c r="E803" s="21">
        <v>-1000</v>
      </c>
      <c r="F803" s="21">
        <v>1000</v>
      </c>
      <c r="G803" s="6"/>
    </row>
    <row x14ac:dyDescent="0.25" r="804" customHeight="1" ht="19.5">
      <c r="A804" s="3" t="s">
        <v>4059</v>
      </c>
      <c r="B804" s="3" t="s">
        <v>4060</v>
      </c>
      <c r="C804" s="20">
        <v>0</v>
      </c>
      <c r="D804" s="20">
        <v>1000</v>
      </c>
      <c r="E804" s="21">
        <v>0</v>
      </c>
      <c r="F804" s="21">
        <v>1000</v>
      </c>
      <c r="G804" s="6"/>
    </row>
    <row x14ac:dyDescent="0.25" r="805" customHeight="1" ht="19.5">
      <c r="A805" s="3" t="s">
        <v>4061</v>
      </c>
      <c r="B805" s="3" t="s">
        <v>4062</v>
      </c>
      <c r="C805" s="20">
        <v>0</v>
      </c>
      <c r="D805" s="20">
        <v>1000</v>
      </c>
      <c r="E805" s="21">
        <v>0</v>
      </c>
      <c r="F805" s="21">
        <v>1000</v>
      </c>
      <c r="G805" s="6"/>
    </row>
    <row x14ac:dyDescent="0.25" r="806" customHeight="1" ht="19.5">
      <c r="A806" s="3" t="s">
        <v>4063</v>
      </c>
      <c r="B806" s="3" t="s">
        <v>4064</v>
      </c>
      <c r="C806" s="20">
        <v>-1000</v>
      </c>
      <c r="D806" s="20">
        <v>1000</v>
      </c>
      <c r="E806" s="21">
        <v>-1000</v>
      </c>
      <c r="F806" s="21">
        <v>1000</v>
      </c>
      <c r="G806" s="6"/>
    </row>
    <row x14ac:dyDescent="0.25" r="807" customHeight="1" ht="19.5">
      <c r="A807" s="3" t="s">
        <v>4065</v>
      </c>
      <c r="B807" s="3" t="s">
        <v>4066</v>
      </c>
      <c r="C807" s="20">
        <v>-1000</v>
      </c>
      <c r="D807" s="20">
        <v>1000</v>
      </c>
      <c r="E807" s="21">
        <v>-1000</v>
      </c>
      <c r="F807" s="21">
        <v>1000</v>
      </c>
      <c r="G807" s="6"/>
    </row>
    <row x14ac:dyDescent="0.25" r="808" customHeight="1" ht="19.5">
      <c r="A808" s="3" t="s">
        <v>4067</v>
      </c>
      <c r="B808" s="3" t="s">
        <v>4068</v>
      </c>
      <c r="C808" s="20">
        <v>0</v>
      </c>
      <c r="D808" s="20">
        <v>1000</v>
      </c>
      <c r="E808" s="21">
        <v>0</v>
      </c>
      <c r="F808" s="21">
        <v>1000</v>
      </c>
      <c r="G808" s="6"/>
    </row>
    <row x14ac:dyDescent="0.25" r="809" customHeight="1" ht="19.5">
      <c r="A809" s="3" t="s">
        <v>4069</v>
      </c>
      <c r="B809" s="3" t="s">
        <v>4070</v>
      </c>
      <c r="C809" s="20">
        <v>-1000</v>
      </c>
      <c r="D809" s="20">
        <v>1000</v>
      </c>
      <c r="E809" s="21">
        <v>-1000</v>
      </c>
      <c r="F809" s="21">
        <v>1000</v>
      </c>
      <c r="G809" s="6"/>
    </row>
    <row x14ac:dyDescent="0.25" r="810" customHeight="1" ht="19.5">
      <c r="A810" s="3" t="s">
        <v>4071</v>
      </c>
      <c r="B810" s="3" t="s">
        <v>4072</v>
      </c>
      <c r="C810" s="20">
        <v>0</v>
      </c>
      <c r="D810" s="20">
        <v>1000</v>
      </c>
      <c r="E810" s="21">
        <v>0</v>
      </c>
      <c r="F810" s="21">
        <v>1000</v>
      </c>
      <c r="G810" s="6"/>
    </row>
    <row x14ac:dyDescent="0.25" r="811" customHeight="1" ht="19.5">
      <c r="A811" s="3" t="s">
        <v>4073</v>
      </c>
      <c r="B811" s="3" t="s">
        <v>4074</v>
      </c>
      <c r="C811" s="20">
        <v>0</v>
      </c>
      <c r="D811" s="20">
        <v>1000</v>
      </c>
      <c r="E811" s="21">
        <v>0</v>
      </c>
      <c r="F811" s="21">
        <v>1000</v>
      </c>
      <c r="G811" s="6"/>
    </row>
    <row x14ac:dyDescent="0.25" r="812" customHeight="1" ht="19.5">
      <c r="A812" s="3" t="s">
        <v>4075</v>
      </c>
      <c r="B812" s="3" t="s">
        <v>4076</v>
      </c>
      <c r="C812" s="20">
        <v>0</v>
      </c>
      <c r="D812" s="20">
        <v>1000</v>
      </c>
      <c r="E812" s="21">
        <v>0</v>
      </c>
      <c r="F812" s="21">
        <v>1000</v>
      </c>
      <c r="G812" s="6"/>
    </row>
    <row x14ac:dyDescent="0.25" r="813" customHeight="1" ht="19.5">
      <c r="A813" s="3" t="s">
        <v>4077</v>
      </c>
      <c r="B813" s="3" t="s">
        <v>4078</v>
      </c>
      <c r="C813" s="20">
        <v>0</v>
      </c>
      <c r="D813" s="20">
        <v>1000</v>
      </c>
      <c r="E813" s="21">
        <v>0</v>
      </c>
      <c r="F813" s="21">
        <v>1000</v>
      </c>
      <c r="G813" s="6"/>
    </row>
    <row x14ac:dyDescent="0.25" r="814" customHeight="1" ht="19.5">
      <c r="A814" s="3" t="s">
        <v>4079</v>
      </c>
      <c r="B814" s="3" t="s">
        <v>4080</v>
      </c>
      <c r="C814" s="20">
        <v>-1000</v>
      </c>
      <c r="D814" s="20">
        <v>1000</v>
      </c>
      <c r="E814" s="21">
        <v>-1000</v>
      </c>
      <c r="F814" s="21">
        <v>1000</v>
      </c>
      <c r="G814" s="6"/>
    </row>
    <row x14ac:dyDescent="0.25" r="815" customHeight="1" ht="19.5">
      <c r="A815" s="3" t="s">
        <v>4081</v>
      </c>
      <c r="B815" s="3" t="s">
        <v>4082</v>
      </c>
      <c r="C815" s="20">
        <v>0</v>
      </c>
      <c r="D815" s="20">
        <v>1000</v>
      </c>
      <c r="E815" s="21">
        <v>0</v>
      </c>
      <c r="F815" s="21">
        <v>1000</v>
      </c>
      <c r="G815" s="6"/>
    </row>
    <row x14ac:dyDescent="0.25" r="816" customHeight="1" ht="19.5">
      <c r="A816" s="3" t="s">
        <v>4083</v>
      </c>
      <c r="B816" s="3" t="s">
        <v>4084</v>
      </c>
      <c r="C816" s="20">
        <v>0</v>
      </c>
      <c r="D816" s="20">
        <v>1000</v>
      </c>
      <c r="E816" s="21">
        <v>0</v>
      </c>
      <c r="F816" s="21">
        <v>1000</v>
      </c>
      <c r="G816" s="6"/>
    </row>
    <row x14ac:dyDescent="0.25" r="817" customHeight="1" ht="19.5">
      <c r="A817" s="3" t="s">
        <v>4085</v>
      </c>
      <c r="B817" s="3" t="s">
        <v>4086</v>
      </c>
      <c r="C817" s="20">
        <v>0</v>
      </c>
      <c r="D817" s="20">
        <v>1000</v>
      </c>
      <c r="E817" s="21">
        <v>0</v>
      </c>
      <c r="F817" s="21">
        <v>1000</v>
      </c>
      <c r="G817" s="6"/>
    </row>
    <row x14ac:dyDescent="0.25" r="818" customHeight="1" ht="19.5">
      <c r="A818" s="3" t="s">
        <v>4087</v>
      </c>
      <c r="B818" s="3" t="s">
        <v>4088</v>
      </c>
      <c r="C818" s="20">
        <v>0</v>
      </c>
      <c r="D818" s="20">
        <v>1000</v>
      </c>
      <c r="E818" s="21">
        <v>0</v>
      </c>
      <c r="F818" s="21">
        <v>1000</v>
      </c>
      <c r="G818" s="6"/>
    </row>
    <row x14ac:dyDescent="0.25" r="819" customHeight="1" ht="19.5">
      <c r="A819" s="3" t="s">
        <v>4089</v>
      </c>
      <c r="B819" s="3" t="s">
        <v>4090</v>
      </c>
      <c r="C819" s="20">
        <v>0</v>
      </c>
      <c r="D819" s="20">
        <v>1000</v>
      </c>
      <c r="E819" s="21">
        <v>0</v>
      </c>
      <c r="F819" s="21">
        <v>1000</v>
      </c>
      <c r="G819" s="6"/>
    </row>
    <row x14ac:dyDescent="0.25" r="820" customHeight="1" ht="19.5">
      <c r="A820" s="3" t="s">
        <v>4091</v>
      </c>
      <c r="B820" s="3" t="s">
        <v>4092</v>
      </c>
      <c r="C820" s="20">
        <v>0</v>
      </c>
      <c r="D820" s="20">
        <v>1000</v>
      </c>
      <c r="E820" s="21">
        <v>0</v>
      </c>
      <c r="F820" s="21">
        <v>1000</v>
      </c>
      <c r="G820" s="6"/>
    </row>
    <row x14ac:dyDescent="0.25" r="821" customHeight="1" ht="19.5">
      <c r="A821" s="3" t="s">
        <v>4093</v>
      </c>
      <c r="B821" s="3" t="s">
        <v>4094</v>
      </c>
      <c r="C821" s="20">
        <v>-1000</v>
      </c>
      <c r="D821" s="20">
        <v>1000</v>
      </c>
      <c r="E821" s="21">
        <v>-1000</v>
      </c>
      <c r="F821" s="21">
        <v>1000</v>
      </c>
      <c r="G821" s="6"/>
    </row>
    <row x14ac:dyDescent="0.25" r="822" customHeight="1" ht="19.5">
      <c r="A822" s="3" t="s">
        <v>4095</v>
      </c>
      <c r="B822" s="3" t="s">
        <v>4096</v>
      </c>
      <c r="C822" s="20">
        <v>-1000</v>
      </c>
      <c r="D822" s="20">
        <v>1000</v>
      </c>
      <c r="E822" s="21">
        <v>-1000</v>
      </c>
      <c r="F822" s="21">
        <v>1000</v>
      </c>
      <c r="G822" s="6"/>
    </row>
    <row x14ac:dyDescent="0.25" r="823" customHeight="1" ht="19.5">
      <c r="A823" s="3" t="s">
        <v>4097</v>
      </c>
      <c r="B823" s="3" t="s">
        <v>4098</v>
      </c>
      <c r="C823" s="20">
        <v>0</v>
      </c>
      <c r="D823" s="20">
        <v>1000</v>
      </c>
      <c r="E823" s="21">
        <v>0</v>
      </c>
      <c r="F823" s="21">
        <v>1000</v>
      </c>
      <c r="G823" s="6"/>
    </row>
    <row x14ac:dyDescent="0.25" r="824" customHeight="1" ht="19.5">
      <c r="A824" s="3" t="s">
        <v>4099</v>
      </c>
      <c r="B824" s="3" t="s">
        <v>4100</v>
      </c>
      <c r="C824" s="20">
        <v>0</v>
      </c>
      <c r="D824" s="20">
        <v>0</v>
      </c>
      <c r="E824" s="21">
        <v>0</v>
      </c>
      <c r="F824" s="21">
        <v>1000</v>
      </c>
      <c r="G824" s="6"/>
    </row>
    <row x14ac:dyDescent="0.25" r="825" customHeight="1" ht="19.5">
      <c r="A825" s="3" t="s">
        <v>4101</v>
      </c>
      <c r="B825" s="3" t="s">
        <v>4102</v>
      </c>
      <c r="C825" s="20">
        <v>0</v>
      </c>
      <c r="D825" s="20">
        <v>0</v>
      </c>
      <c r="E825" s="21">
        <v>0</v>
      </c>
      <c r="F825" s="21">
        <v>1000</v>
      </c>
      <c r="G825" s="6"/>
    </row>
    <row x14ac:dyDescent="0.25" r="826" customHeight="1" ht="19.5">
      <c r="A826" s="3" t="s">
        <v>4103</v>
      </c>
      <c r="B826" s="3" t="s">
        <v>4104</v>
      </c>
      <c r="C826" s="20">
        <v>0</v>
      </c>
      <c r="D826" s="20">
        <v>0</v>
      </c>
      <c r="E826" s="21">
        <v>0</v>
      </c>
      <c r="F826" s="21">
        <v>1000</v>
      </c>
      <c r="G826" s="6"/>
    </row>
    <row x14ac:dyDescent="0.25" r="827" customHeight="1" ht="19.5">
      <c r="A827" s="3" t="s">
        <v>4105</v>
      </c>
      <c r="B827" s="3" t="s">
        <v>4106</v>
      </c>
      <c r="C827" s="20">
        <v>0</v>
      </c>
      <c r="D827" s="20">
        <v>0</v>
      </c>
      <c r="E827" s="21">
        <v>0</v>
      </c>
      <c r="F827" s="21">
        <v>1000</v>
      </c>
      <c r="G827" s="6"/>
    </row>
    <row x14ac:dyDescent="0.25" r="828" customHeight="1" ht="19.5">
      <c r="A828" s="3" t="s">
        <v>4107</v>
      </c>
      <c r="B828" s="3" t="s">
        <v>4108</v>
      </c>
      <c r="C828" s="20">
        <v>0</v>
      </c>
      <c r="D828" s="20">
        <v>0</v>
      </c>
      <c r="E828" s="21">
        <v>0</v>
      </c>
      <c r="F828" s="21">
        <v>1000</v>
      </c>
      <c r="G828" s="6"/>
    </row>
    <row x14ac:dyDescent="0.25" r="829" customHeight="1" ht="19.5">
      <c r="A829" s="3" t="s">
        <v>4109</v>
      </c>
      <c r="B829" s="3" t="s">
        <v>4110</v>
      </c>
      <c r="C829" s="20">
        <v>0</v>
      </c>
      <c r="D829" s="20">
        <v>0</v>
      </c>
      <c r="E829" s="21">
        <v>0</v>
      </c>
      <c r="F829" s="21">
        <v>1000</v>
      </c>
      <c r="G829" s="6"/>
    </row>
    <row x14ac:dyDescent="0.25" r="830" customHeight="1" ht="19.5">
      <c r="A830" s="3" t="s">
        <v>4111</v>
      </c>
      <c r="B830" s="3" t="s">
        <v>4112</v>
      </c>
      <c r="C830" s="20">
        <v>0</v>
      </c>
      <c r="D830" s="20">
        <v>0</v>
      </c>
      <c r="E830" s="21">
        <v>0</v>
      </c>
      <c r="F830" s="21">
        <v>1000</v>
      </c>
      <c r="G830" s="6"/>
    </row>
    <row x14ac:dyDescent="0.25" r="831" customHeight="1" ht="19.5">
      <c r="A831" s="3" t="s">
        <v>4113</v>
      </c>
      <c r="B831" s="3" t="s">
        <v>4114</v>
      </c>
      <c r="C831" s="20">
        <v>-1000</v>
      </c>
      <c r="D831" s="20">
        <v>1000</v>
      </c>
      <c r="E831" s="21">
        <v>-1000</v>
      </c>
      <c r="F831" s="21">
        <v>1000</v>
      </c>
      <c r="G831" s="6"/>
    </row>
    <row x14ac:dyDescent="0.25" r="832" customHeight="1" ht="19.5">
      <c r="A832" s="3" t="s">
        <v>4115</v>
      </c>
      <c r="B832" s="3" t="s">
        <v>4116</v>
      </c>
      <c r="C832" s="20">
        <v>0</v>
      </c>
      <c r="D832" s="20">
        <v>0</v>
      </c>
      <c r="E832" s="21">
        <v>0</v>
      </c>
      <c r="F832" s="21">
        <v>1000</v>
      </c>
      <c r="G832" s="6"/>
    </row>
    <row x14ac:dyDescent="0.25" r="833" customHeight="1" ht="19.5">
      <c r="A833" s="3" t="s">
        <v>4117</v>
      </c>
      <c r="B833" s="3" t="s">
        <v>4118</v>
      </c>
      <c r="C833" s="20">
        <v>0</v>
      </c>
      <c r="D833" s="20">
        <v>0</v>
      </c>
      <c r="E833" s="21">
        <v>0</v>
      </c>
      <c r="F833" s="21">
        <v>1000</v>
      </c>
      <c r="G833" s="6"/>
    </row>
    <row x14ac:dyDescent="0.25" r="834" customHeight="1" ht="19.5">
      <c r="A834" s="3" t="s">
        <v>4119</v>
      </c>
      <c r="B834" s="3" t="s">
        <v>4120</v>
      </c>
      <c r="C834" s="20">
        <v>0</v>
      </c>
      <c r="D834" s="20">
        <v>0</v>
      </c>
      <c r="E834" s="21">
        <v>0</v>
      </c>
      <c r="F834" s="21">
        <v>1000</v>
      </c>
      <c r="G834" s="6"/>
    </row>
    <row x14ac:dyDescent="0.25" r="835" customHeight="1" ht="19.5">
      <c r="A835" s="3" t="s">
        <v>4121</v>
      </c>
      <c r="B835" s="3" t="s">
        <v>4122</v>
      </c>
      <c r="C835" s="20">
        <v>0</v>
      </c>
      <c r="D835" s="20">
        <v>0</v>
      </c>
      <c r="E835" s="21">
        <v>0</v>
      </c>
      <c r="F835" s="21">
        <v>1000</v>
      </c>
      <c r="G835" s="6"/>
    </row>
    <row x14ac:dyDescent="0.25" r="836" customHeight="1" ht="19.5">
      <c r="A836" s="3" t="s">
        <v>4123</v>
      </c>
      <c r="B836" s="3" t="s">
        <v>4124</v>
      </c>
      <c r="C836" s="20">
        <v>0</v>
      </c>
      <c r="D836" s="20">
        <v>0</v>
      </c>
      <c r="E836" s="21">
        <v>0</v>
      </c>
      <c r="F836" s="21">
        <v>1000</v>
      </c>
      <c r="G836" s="6"/>
    </row>
    <row x14ac:dyDescent="0.25" r="837" customHeight="1" ht="19.5">
      <c r="A837" s="3" t="s">
        <v>4125</v>
      </c>
      <c r="B837" s="3" t="s">
        <v>4126</v>
      </c>
      <c r="C837" s="20">
        <v>0</v>
      </c>
      <c r="D837" s="20">
        <v>0</v>
      </c>
      <c r="E837" s="21">
        <v>0</v>
      </c>
      <c r="F837" s="21">
        <v>1000</v>
      </c>
      <c r="G837" s="6"/>
    </row>
    <row x14ac:dyDescent="0.25" r="838" customHeight="1" ht="19.5">
      <c r="A838" s="3" t="s">
        <v>4127</v>
      </c>
      <c r="B838" s="3" t="s">
        <v>4128</v>
      </c>
      <c r="C838" s="20">
        <v>0</v>
      </c>
      <c r="D838" s="20">
        <v>0</v>
      </c>
      <c r="E838" s="21">
        <v>0</v>
      </c>
      <c r="F838" s="21">
        <v>1000</v>
      </c>
      <c r="G838" s="6"/>
    </row>
    <row x14ac:dyDescent="0.25" r="839" customHeight="1" ht="19.5">
      <c r="A839" s="3" t="s">
        <v>4129</v>
      </c>
      <c r="B839" s="3" t="s">
        <v>4130</v>
      </c>
      <c r="C839" s="20">
        <v>0</v>
      </c>
      <c r="D839" s="20">
        <v>0</v>
      </c>
      <c r="E839" s="21">
        <v>0</v>
      </c>
      <c r="F839" s="21">
        <v>1000</v>
      </c>
      <c r="G839" s="6"/>
    </row>
    <row x14ac:dyDescent="0.25" r="840" customHeight="1" ht="19.5">
      <c r="A840" s="3" t="s">
        <v>4131</v>
      </c>
      <c r="B840" s="3" t="s">
        <v>4132</v>
      </c>
      <c r="C840" s="20">
        <v>0</v>
      </c>
      <c r="D840" s="20">
        <v>0</v>
      </c>
      <c r="E840" s="21">
        <v>0</v>
      </c>
      <c r="F840" s="21">
        <v>1000</v>
      </c>
      <c r="G840" s="6"/>
    </row>
    <row x14ac:dyDescent="0.25" r="841" customHeight="1" ht="19.5">
      <c r="A841" s="3" t="s">
        <v>4133</v>
      </c>
      <c r="B841" s="3" t="s">
        <v>4134</v>
      </c>
      <c r="C841" s="20">
        <v>0</v>
      </c>
      <c r="D841" s="20">
        <v>0</v>
      </c>
      <c r="E841" s="21">
        <v>0</v>
      </c>
      <c r="F841" s="21">
        <v>1000</v>
      </c>
      <c r="G841" s="6"/>
    </row>
    <row x14ac:dyDescent="0.25" r="842" customHeight="1" ht="19.5">
      <c r="A842" s="3" t="s">
        <v>4135</v>
      </c>
      <c r="B842" s="3" t="s">
        <v>4136</v>
      </c>
      <c r="C842" s="20">
        <v>0</v>
      </c>
      <c r="D842" s="20">
        <v>0</v>
      </c>
      <c r="E842" s="21">
        <v>0</v>
      </c>
      <c r="F842" s="21">
        <v>1000</v>
      </c>
      <c r="G842" s="6"/>
    </row>
    <row x14ac:dyDescent="0.25" r="843" customHeight="1" ht="19.5">
      <c r="A843" s="3" t="s">
        <v>4137</v>
      </c>
      <c r="B843" s="3" t="s">
        <v>4138</v>
      </c>
      <c r="C843" s="20">
        <v>0</v>
      </c>
      <c r="D843" s="20">
        <v>0</v>
      </c>
      <c r="E843" s="21">
        <v>0</v>
      </c>
      <c r="F843" s="21">
        <v>1000</v>
      </c>
      <c r="G843" s="3" t="s">
        <v>4139</v>
      </c>
    </row>
    <row x14ac:dyDescent="0.25" r="844" customHeight="1" ht="19.5">
      <c r="A844" s="3" t="s">
        <v>4140</v>
      </c>
      <c r="B844" s="3" t="s">
        <v>4141</v>
      </c>
      <c r="C844" s="20">
        <v>0</v>
      </c>
      <c r="D844" s="20">
        <v>0</v>
      </c>
      <c r="E844" s="21">
        <v>0</v>
      </c>
      <c r="F844" s="21">
        <v>0</v>
      </c>
      <c r="G844" s="3" t="s">
        <v>4142</v>
      </c>
    </row>
    <row x14ac:dyDescent="0.25" r="845" customHeight="1" ht="19.5">
      <c r="A845" s="3" t="s">
        <v>4143</v>
      </c>
      <c r="B845" s="3" t="s">
        <v>4144</v>
      </c>
      <c r="C845" s="20">
        <v>0</v>
      </c>
      <c r="D845" s="20">
        <v>0</v>
      </c>
      <c r="E845" s="21">
        <v>0</v>
      </c>
      <c r="F845" s="21">
        <v>0</v>
      </c>
      <c r="G845" s="3" t="s">
        <v>4142</v>
      </c>
    </row>
    <row x14ac:dyDescent="0.25" r="846" customHeight="1" ht="19.5">
      <c r="A846" s="3" t="s">
        <v>4145</v>
      </c>
      <c r="B846" s="3" t="s">
        <v>4146</v>
      </c>
      <c r="C846" s="20">
        <v>0</v>
      </c>
      <c r="D846" s="20">
        <v>0</v>
      </c>
      <c r="E846" s="21">
        <v>0</v>
      </c>
      <c r="F846" s="21">
        <v>0</v>
      </c>
      <c r="G846" s="3" t="s">
        <v>4147</v>
      </c>
    </row>
    <row x14ac:dyDescent="0.25" r="847" customHeight="1" ht="19.5">
      <c r="A847" s="5"/>
      <c r="B847" s="3"/>
      <c r="C847" s="4"/>
      <c r="D847" s="4"/>
      <c r="E847" s="7"/>
      <c r="F847" s="7"/>
      <c r="G847" s="6"/>
    </row>
    <row x14ac:dyDescent="0.25" r="848" customHeight="1" ht="19.5">
      <c r="A848" s="5"/>
      <c r="B848" s="3"/>
      <c r="C848" s="4"/>
      <c r="D848" s="4"/>
      <c r="E848" s="7"/>
      <c r="F848" s="7"/>
      <c r="G848" s="6"/>
    </row>
    <row x14ac:dyDescent="0.25" r="849" customHeight="1" ht="19.5">
      <c r="A849" s="3"/>
      <c r="B849" s="6"/>
      <c r="C849" s="7"/>
      <c r="D849" s="7"/>
      <c r="E849" s="7"/>
      <c r="F849" s="7"/>
      <c r="G849" s="6"/>
    </row>
    <row x14ac:dyDescent="0.25" r="850" customHeight="1" ht="19.5">
      <c r="A850" s="3"/>
      <c r="B850" s="6"/>
      <c r="C850" s="7"/>
      <c r="D850" s="7"/>
      <c r="E850" s="7"/>
      <c r="F850" s="7"/>
      <c r="G850" s="6"/>
    </row>
    <row x14ac:dyDescent="0.25" r="851" customHeight="1" ht="19.5">
      <c r="A851" s="3"/>
      <c r="B851" s="6"/>
      <c r="C851" s="7"/>
      <c r="D851" s="7"/>
      <c r="E851" s="7"/>
      <c r="F851" s="7"/>
      <c r="G851" s="6"/>
    </row>
    <row x14ac:dyDescent="0.25" r="852" customHeight="1" ht="19.5">
      <c r="A852" s="3"/>
      <c r="B852" s="6"/>
      <c r="C852" s="7"/>
      <c r="D852" s="7"/>
      <c r="E852" s="7"/>
      <c r="F852" s="7"/>
      <c r="G852"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669"/>
  <sheetViews>
    <sheetView workbookViewId="0">
      <pane state="frozen" activePane="bottomLeft" topLeftCell="A2" ySplit="1" xSplit="0"/>
    </sheetView>
  </sheetViews>
  <sheetFormatPr defaultRowHeight="15" x14ac:dyDescent="0.25"/>
  <cols>
    <col min="1" max="1" style="8" width="17.290714285714284" customWidth="1" bestFit="1"/>
    <col min="2" max="2" style="9" width="95.57642857142856" customWidth="1" bestFit="1"/>
    <col min="3" max="3" style="9" width="21.005" customWidth="1" bestFit="1"/>
    <col min="4" max="4" style="10" width="8.147857142857141" customWidth="1" bestFit="1"/>
    <col min="5" max="5" style="10" width="12.862142857142858" customWidth="1" bestFit="1"/>
    <col min="6" max="6" style="17" width="22.290714285714284" customWidth="1" bestFit="1"/>
    <col min="7" max="7" style="17" width="22.14785714285714" customWidth="1" bestFit="1"/>
    <col min="8" max="8" style="17" width="27.290714285714284" customWidth="1" bestFit="1"/>
    <col min="9" max="9" style="9" width="20.290714285714284" customWidth="1" bestFit="1"/>
    <col min="10" max="10" style="9" width="8.147857142857141" customWidth="1" bestFit="1"/>
    <col min="11" max="11" style="17" width="10.290714285714287" customWidth="1" bestFit="1"/>
    <col min="12" max="12" style="9" width="14.147857142857141" customWidth="1" bestFit="1"/>
  </cols>
  <sheetData>
    <row x14ac:dyDescent="0.25" r="1" customHeight="1" ht="19.5">
      <c r="A1" s="1" t="s">
        <v>602</v>
      </c>
      <c r="B1" s="1" t="s">
        <v>603</v>
      </c>
      <c r="C1" s="1" t="s">
        <v>604</v>
      </c>
      <c r="D1" s="2" t="s">
        <v>605</v>
      </c>
      <c r="E1" s="2" t="s">
        <v>606</v>
      </c>
      <c r="F1" s="11" t="s">
        <v>607</v>
      </c>
      <c r="G1" s="11" t="s">
        <v>608</v>
      </c>
      <c r="H1" s="12" t="s">
        <v>609</v>
      </c>
      <c r="I1" s="1"/>
      <c r="J1" s="6"/>
      <c r="K1" s="13"/>
      <c r="L1" s="6"/>
    </row>
    <row x14ac:dyDescent="0.25" r="2" customHeight="1" ht="19.5">
      <c r="A2" s="3" t="s">
        <v>610</v>
      </c>
      <c r="B2" s="3" t="s">
        <v>611</v>
      </c>
      <c r="C2" s="3" t="s">
        <v>612</v>
      </c>
      <c r="D2" s="14">
        <v>1</v>
      </c>
      <c r="E2" s="14">
        <v>15</v>
      </c>
      <c r="F2" s="15">
        <v>-73.77</v>
      </c>
      <c r="G2" s="15">
        <f>F2*4.184</f>
      </c>
      <c r="H2" s="16">
        <f>G2-2.91482*D2^2*$K$3^0.5/(1+$K$5*$K$3^0.5)-E2*(-2.91482*$K$3^0.5/(1+$K$5*$K$3^0.5)+$K$6*($K$4/1000)*LN(10^-$K$2))</f>
      </c>
      <c r="I2" s="6"/>
      <c r="J2" s="3" t="s">
        <v>613</v>
      </c>
      <c r="K2" s="14">
        <v>7</v>
      </c>
      <c r="L2" s="6"/>
    </row>
    <row x14ac:dyDescent="0.25" r="3" customHeight="1" ht="19.5">
      <c r="A3" s="3" t="s">
        <v>614</v>
      </c>
      <c r="B3" s="3" t="s">
        <v>615</v>
      </c>
      <c r="C3" s="3" t="s">
        <v>616</v>
      </c>
      <c r="D3" s="14">
        <v>0</v>
      </c>
      <c r="E3" s="14">
        <v>13</v>
      </c>
      <c r="F3" s="15">
        <v>-84.87</v>
      </c>
      <c r="G3" s="15">
        <f>F3*4.184</f>
      </c>
      <c r="H3" s="16">
        <f>G3-2.91482*D3^2*$K$3^0.5/(1+$K$5*$K$3^0.5)-E3*(-2.91482*$K$3^0.5/(1+$K$5*$K$3^0.5)+$K$6*($K$4/1000)*LN(10^-$K$2))</f>
      </c>
      <c r="I3" s="6"/>
      <c r="J3" s="3" t="s">
        <v>617</v>
      </c>
      <c r="K3" s="15">
        <v>0.25</v>
      </c>
      <c r="L3" s="3" t="s">
        <v>618</v>
      </c>
    </row>
    <row x14ac:dyDescent="0.25" r="4" customHeight="1" ht="19.5">
      <c r="A4" s="3" t="s">
        <v>619</v>
      </c>
      <c r="B4" s="3" t="s">
        <v>620</v>
      </c>
      <c r="C4" s="3" t="s">
        <v>621</v>
      </c>
      <c r="D4" s="14">
        <v>0</v>
      </c>
      <c r="E4" s="14">
        <v>7</v>
      </c>
      <c r="F4" s="15">
        <v>-124.15</v>
      </c>
      <c r="G4" s="15">
        <f>F4*4.184</f>
      </c>
      <c r="H4" s="16">
        <f>G4-2.91482*D4^2*$K$3^0.5/(1+$K$5*$K$3^0.5)-E4*(-2.91482*$K$3^0.5/(1+$K$5*$K$3^0.5)+$K$6*($K$4/1000)*LN(10^-$K$2))</f>
      </c>
      <c r="I4" s="6"/>
      <c r="J4" s="3" t="s">
        <v>622</v>
      </c>
      <c r="K4" s="15">
        <v>298.15</v>
      </c>
      <c r="L4" s="3" t="s">
        <v>623</v>
      </c>
    </row>
    <row x14ac:dyDescent="0.25" r="5" customHeight="1" ht="19.5">
      <c r="A5" s="3" t="s">
        <v>624</v>
      </c>
      <c r="B5" s="3" t="s">
        <v>625</v>
      </c>
      <c r="C5" s="3" t="s">
        <v>626</v>
      </c>
      <c r="D5" s="14">
        <v>0</v>
      </c>
      <c r="E5" s="14">
        <v>7</v>
      </c>
      <c r="F5" s="15">
        <v>-87.92</v>
      </c>
      <c r="G5" s="15">
        <f>F5*4.184</f>
      </c>
      <c r="H5" s="16">
        <f>G5-2.91482*D5^2*$K$3^0.5/(1+$K$5*$K$3^0.5)-E5*(-2.91482*$K$3^0.5/(1+$K$5*$K$3^0.5)+$K$6*($K$4/1000)*LN(10^-$K$2))</f>
      </c>
      <c r="I5" s="6"/>
      <c r="J5" s="3" t="s">
        <v>627</v>
      </c>
      <c r="K5" s="15">
        <v>1.6</v>
      </c>
      <c r="L5" s="3" t="s">
        <v>628</v>
      </c>
    </row>
    <row x14ac:dyDescent="0.25" r="6" customHeight="1" ht="19.5">
      <c r="A6" s="3" t="s">
        <v>629</v>
      </c>
      <c r="B6" s="3" t="s">
        <v>630</v>
      </c>
      <c r="C6" s="3" t="s">
        <v>631</v>
      </c>
      <c r="D6" s="14">
        <v>0</v>
      </c>
      <c r="E6" s="14">
        <v>5</v>
      </c>
      <c r="F6" s="15">
        <v>-87.73</v>
      </c>
      <c r="G6" s="15">
        <f>F6*4.184</f>
      </c>
      <c r="H6" s="16">
        <f>G6-2.91482*D6^2*$K$3^0.5/(1+$K$5*$K$3^0.5)-E6*(-2.91482*$K$3^0.5/(1+$K$5*$K$3^0.5)+$K$6*($K$4/1000)*LN(10^-$K$2))</f>
      </c>
      <c r="I6" s="6"/>
      <c r="J6" s="3" t="s">
        <v>632</v>
      </c>
      <c r="K6" s="15">
        <v>8.31451</v>
      </c>
      <c r="L6" s="3" t="s">
        <v>633</v>
      </c>
    </row>
    <row x14ac:dyDescent="0.25" r="7" customHeight="1" ht="19.5">
      <c r="A7" s="3" t="s">
        <v>634</v>
      </c>
      <c r="B7" s="3" t="s">
        <v>635</v>
      </c>
      <c r="C7" s="3" t="s">
        <v>636</v>
      </c>
      <c r="D7" s="14">
        <v>0</v>
      </c>
      <c r="E7" s="14">
        <v>9</v>
      </c>
      <c r="F7" s="15">
        <v>-62.54</v>
      </c>
      <c r="G7" s="15">
        <f>F7*4.184</f>
      </c>
      <c r="H7" s="16">
        <f>G7-2.91482*D7^2*$K$3^0.5/(1+$K$5*$K$3^0.5)-E7*(-2.91482*$K$3^0.5/(1+$K$5*$K$3^0.5)+$K$6*($K$4/1000)*LN(10^-$K$2))</f>
      </c>
      <c r="I7" s="6"/>
      <c r="J7" s="6"/>
      <c r="K7" s="13"/>
      <c r="L7" s="6"/>
    </row>
    <row x14ac:dyDescent="0.25" r="8" customHeight="1" ht="19.5">
      <c r="A8" s="3" t="s">
        <v>637</v>
      </c>
      <c r="B8" s="3" t="s">
        <v>638</v>
      </c>
      <c r="C8" s="3" t="s">
        <v>639</v>
      </c>
      <c r="D8" s="14">
        <v>0</v>
      </c>
      <c r="E8" s="14">
        <v>9</v>
      </c>
      <c r="F8" s="15">
        <v>-124.34</v>
      </c>
      <c r="G8" s="15">
        <f>F8*4.184</f>
      </c>
      <c r="H8" s="16">
        <f>G8-2.91482*D8^2*$K$3^0.5/(1+$K$5*$K$3^0.5)-E8*(-2.91482*$K$3^0.5/(1+$K$5*$K$3^0.5)+$K$6*($K$4/1000)*LN(10^-$K$2))</f>
      </c>
      <c r="I8" s="6"/>
      <c r="J8" s="6"/>
      <c r="K8" s="13"/>
      <c r="L8" s="6"/>
    </row>
    <row x14ac:dyDescent="0.25" r="9" customHeight="1" ht="19.5">
      <c r="A9" s="3" t="s">
        <v>640</v>
      </c>
      <c r="B9" s="3" t="s">
        <v>641</v>
      </c>
      <c r="C9" s="3" t="s">
        <v>642</v>
      </c>
      <c r="D9" s="14">
        <v>0</v>
      </c>
      <c r="E9" s="14">
        <v>11</v>
      </c>
      <c r="F9" s="15">
        <v>-86.49</v>
      </c>
      <c r="G9" s="15">
        <f>F9*4.184</f>
      </c>
      <c r="H9" s="16">
        <f>G9-2.91482*D9^2*$K$3^0.5/(1+$K$5*$K$3^0.5)-E9*(-2.91482*$K$3^0.5/(1+$K$5*$K$3^0.5)+$K$6*($K$4/1000)*LN(10^-$K$2))</f>
      </c>
      <c r="I9" s="6"/>
      <c r="J9" s="6"/>
      <c r="K9" s="13"/>
      <c r="L9" s="6"/>
    </row>
    <row x14ac:dyDescent="0.25" r="10" customHeight="1" ht="19.5">
      <c r="A10" s="3" t="s">
        <v>643</v>
      </c>
      <c r="B10" s="3" t="s">
        <v>644</v>
      </c>
      <c r="C10" s="3" t="s">
        <v>616</v>
      </c>
      <c r="D10" s="14">
        <v>0</v>
      </c>
      <c r="E10" s="14">
        <v>13</v>
      </c>
      <c r="F10" s="15">
        <v>-84.87</v>
      </c>
      <c r="G10" s="15">
        <f>F10*4.184</f>
      </c>
      <c r="H10" s="16">
        <f>G10-2.91482*D10^2*$K$3^0.5/(1+$K$5*$K$3^0.5)-E10*(-2.91482*$K$3^0.5/(1+$K$5*$K$3^0.5)+$K$6*($K$4/1000)*LN(10^-$K$2))</f>
      </c>
      <c r="I10" s="6"/>
      <c r="J10" s="6"/>
      <c r="K10" s="13"/>
      <c r="L10" s="6"/>
    </row>
    <row x14ac:dyDescent="0.25" r="11" customHeight="1" ht="19.5">
      <c r="A11" s="3" t="s">
        <v>645</v>
      </c>
      <c r="B11" s="3" t="s">
        <v>646</v>
      </c>
      <c r="C11" s="3" t="s">
        <v>647</v>
      </c>
      <c r="D11" s="14">
        <v>0</v>
      </c>
      <c r="E11" s="14">
        <v>8</v>
      </c>
      <c r="F11" s="15">
        <v>-123.31</v>
      </c>
      <c r="G11" s="15">
        <f>F11*4.184</f>
      </c>
      <c r="H11" s="16">
        <f>G11-2.91482*D11^2*$K$3^0.5/(1+$K$5*$K$3^0.5)-E11*(-2.91482*$K$3^0.5/(1+$K$5*$K$3^0.5)+$K$6*($K$4/1000)*LN(10^-$K$2))</f>
      </c>
      <c r="I11" s="6"/>
      <c r="J11" s="6"/>
      <c r="K11" s="13"/>
      <c r="L11" s="6"/>
    </row>
    <row x14ac:dyDescent="0.25" r="12" customHeight="1" ht="19.5">
      <c r="A12" s="3" t="s">
        <v>648</v>
      </c>
      <c r="B12" s="3" t="s">
        <v>649</v>
      </c>
      <c r="C12" s="3" t="s">
        <v>650</v>
      </c>
      <c r="D12" s="14">
        <v>-1</v>
      </c>
      <c r="E12" s="14">
        <v>6</v>
      </c>
      <c r="F12" s="15">
        <v>-165.75</v>
      </c>
      <c r="G12" s="15">
        <f>F12*4.184</f>
      </c>
      <c r="H12" s="16">
        <f>G12-2.91482*D12^2*$K$3^0.5/(1+$K$5*$K$3^0.5)-E12*(-2.91482*$K$3^0.5/(1+$K$5*$K$3^0.5)+$K$6*($K$4/1000)*LN(10^-$K$2))</f>
      </c>
      <c r="I12" s="6"/>
      <c r="J12" s="6"/>
      <c r="K12" s="13"/>
      <c r="L12" s="6"/>
    </row>
    <row x14ac:dyDescent="0.25" r="13" customHeight="1" ht="19.5">
      <c r="A13" s="3" t="s">
        <v>651</v>
      </c>
      <c r="B13" s="3" t="s">
        <v>652</v>
      </c>
      <c r="C13" s="3" t="s">
        <v>653</v>
      </c>
      <c r="D13" s="14">
        <v>0</v>
      </c>
      <c r="E13" s="14">
        <v>7</v>
      </c>
      <c r="F13" s="15">
        <v>-83.394</v>
      </c>
      <c r="G13" s="15">
        <f>F13*4.184</f>
      </c>
      <c r="H13" s="16">
        <f>G13-2.91482*D13^2*$K$3^0.5/(1+$K$5*$K$3^0.5)-E13*(-2.91482*$K$3^0.5/(1+$K$5*$K$3^0.5)+$K$6*($K$4/1000)*LN(10^-$K$2))</f>
      </c>
      <c r="I13" s="6"/>
      <c r="J13" s="6"/>
      <c r="K13" s="13"/>
      <c r="L13" s="6"/>
    </row>
    <row x14ac:dyDescent="0.25" r="14" customHeight="1" ht="19.5">
      <c r="A14" s="3" t="s">
        <v>654</v>
      </c>
      <c r="B14" s="3" t="s">
        <v>655</v>
      </c>
      <c r="C14" s="3" t="s">
        <v>656</v>
      </c>
      <c r="D14" s="14">
        <v>0</v>
      </c>
      <c r="E14" s="14">
        <v>10</v>
      </c>
      <c r="F14" s="15">
        <v>-121.69</v>
      </c>
      <c r="G14" s="15">
        <f>F14*4.184</f>
      </c>
      <c r="H14" s="16">
        <f>G14-2.91482*D14^2*$K$3^0.5/(1+$K$5*$K$3^0.5)-E14*(-2.91482*$K$3^0.5/(1+$K$5*$K$3^0.5)+$K$6*($K$4/1000)*LN(10^-$K$2))</f>
      </c>
      <c r="I14" s="6"/>
      <c r="J14" s="6"/>
      <c r="K14" s="13"/>
      <c r="L14" s="6"/>
    </row>
    <row x14ac:dyDescent="0.25" r="15" customHeight="1" ht="19.5">
      <c r="A15" s="3" t="s">
        <v>657</v>
      </c>
      <c r="B15" s="3" t="s">
        <v>658</v>
      </c>
      <c r="C15" s="3" t="s">
        <v>659</v>
      </c>
      <c r="D15" s="14">
        <v>-1</v>
      </c>
      <c r="E15" s="14">
        <v>8</v>
      </c>
      <c r="F15" s="15">
        <v>-164.13</v>
      </c>
      <c r="G15" s="15">
        <f>F15*4.184</f>
      </c>
      <c r="H15" s="16">
        <f>G15-2.91482*D15^2*$K$3^0.5/(1+$K$5*$K$3^0.5)-E15*(-2.91482*$K$3^0.5/(1+$K$5*$K$3^0.5)+$K$6*($K$4/1000)*LN(10^-$K$2))</f>
      </c>
      <c r="I15" s="6"/>
      <c r="J15" s="6"/>
      <c r="K15" s="13"/>
      <c r="L15" s="6"/>
    </row>
    <row x14ac:dyDescent="0.25" r="16" customHeight="1" ht="19.5">
      <c r="A16" s="3" t="s">
        <v>660</v>
      </c>
      <c r="B16" s="3" t="s">
        <v>661</v>
      </c>
      <c r="C16" s="3" t="s">
        <v>662</v>
      </c>
      <c r="D16" s="14">
        <v>0</v>
      </c>
      <c r="E16" s="14">
        <v>9</v>
      </c>
      <c r="F16" s="15">
        <v>-45.63</v>
      </c>
      <c r="G16" s="15">
        <f>F16*4.184</f>
      </c>
      <c r="H16" s="16">
        <f>G16-2.91482*D16^2*$K$3^0.5/(1+$K$5*$K$3^0.5)-E16*(-2.91482*$K$3^0.5/(1+$K$5*$K$3^0.5)+$K$6*($K$4/1000)*LN(10^-$K$2))</f>
      </c>
      <c r="I16" s="6"/>
      <c r="J16" s="6"/>
      <c r="K16" s="13"/>
      <c r="L16" s="6"/>
    </row>
    <row x14ac:dyDescent="0.25" r="17" customHeight="1" ht="19.5">
      <c r="A17" s="3" t="s">
        <v>663</v>
      </c>
      <c r="B17" s="3" t="s">
        <v>664</v>
      </c>
      <c r="C17" s="3" t="s">
        <v>665</v>
      </c>
      <c r="D17" s="14">
        <v>1</v>
      </c>
      <c r="E17" s="14">
        <v>15</v>
      </c>
      <c r="F17" s="15">
        <v>-84.04</v>
      </c>
      <c r="G17" s="15">
        <f>F17*4.184</f>
      </c>
      <c r="H17" s="16">
        <f>G17-2.91482*D17^2*$K$3^0.5/(1+$K$5*$K$3^0.5)-E17*(-2.91482*$K$3^0.5/(1+$K$5*$K$3^0.5)+$K$6*($K$4/1000)*LN(10^-$K$2))</f>
      </c>
      <c r="I17" s="6"/>
      <c r="J17" s="6"/>
      <c r="K17" s="13"/>
      <c r="L17" s="6"/>
    </row>
    <row x14ac:dyDescent="0.25" r="18" customHeight="1" ht="19.5">
      <c r="A18" s="3" t="s">
        <v>666</v>
      </c>
      <c r="B18" s="3" t="s">
        <v>667</v>
      </c>
      <c r="C18" s="3" t="s">
        <v>668</v>
      </c>
      <c r="D18" s="14">
        <v>0</v>
      </c>
      <c r="E18" s="14">
        <v>11</v>
      </c>
      <c r="F18" s="15">
        <v>-51.05</v>
      </c>
      <c r="G18" s="15">
        <f>F18*4.184</f>
      </c>
      <c r="H18" s="16">
        <f>G18-2.91482*D18^2*$K$3^0.5/(1+$K$5*$K$3^0.5)-E18*(-2.91482*$K$3^0.5/(1+$K$5*$K$3^0.5)+$K$6*($K$4/1000)*LN(10^-$K$2))</f>
      </c>
      <c r="I18" s="6"/>
      <c r="J18" s="6"/>
      <c r="K18" s="13"/>
      <c r="L18" s="6"/>
    </row>
    <row x14ac:dyDescent="0.25" r="19" customHeight="1" ht="19.5">
      <c r="A19" s="3" t="s">
        <v>669</v>
      </c>
      <c r="B19" s="3" t="s">
        <v>670</v>
      </c>
      <c r="C19" s="3" t="s">
        <v>671</v>
      </c>
      <c r="D19" s="14">
        <v>0</v>
      </c>
      <c r="E19" s="14">
        <v>11</v>
      </c>
      <c r="F19" s="15">
        <v>-90.53</v>
      </c>
      <c r="G19" s="15">
        <f>F19*4.184</f>
      </c>
      <c r="H19" s="16">
        <f>G19-2.91482*D19^2*$K$3^0.5/(1+$K$5*$K$3^0.5)-E19*(-2.91482*$K$3^0.5/(1+$K$5*$K$3^0.5)+$K$6*($K$4/1000)*LN(10^-$K$2))</f>
      </c>
      <c r="I19" s="6"/>
      <c r="J19" s="6"/>
      <c r="K19" s="13"/>
      <c r="L19" s="6"/>
    </row>
    <row x14ac:dyDescent="0.25" r="20" customHeight="1" ht="19.5">
      <c r="A20" s="3" t="s">
        <v>672</v>
      </c>
      <c r="B20" s="3" t="s">
        <v>673</v>
      </c>
      <c r="C20" s="3" t="s">
        <v>674</v>
      </c>
      <c r="D20" s="14">
        <v>0</v>
      </c>
      <c r="E20" s="14">
        <v>11</v>
      </c>
      <c r="F20" s="15">
        <v>-75.91</v>
      </c>
      <c r="G20" s="15">
        <f>F20*4.184</f>
      </c>
      <c r="H20" s="16">
        <f>G20-2.91482*D20^2*$K$3^0.5/(1+$K$5*$K$3^0.5)-E20*(-2.91482*$K$3^0.5/(1+$K$5*$K$3^0.5)+$K$6*($K$4/1000)*LN(10^-$K$2))</f>
      </c>
      <c r="I20" s="6"/>
      <c r="J20" s="6"/>
      <c r="K20" s="13"/>
      <c r="L20" s="6"/>
    </row>
    <row x14ac:dyDescent="0.25" r="21" customHeight="1" ht="19.5">
      <c r="A21" s="3" t="s">
        <v>675</v>
      </c>
      <c r="B21" s="3" t="s">
        <v>676</v>
      </c>
      <c r="C21" s="3" t="s">
        <v>677</v>
      </c>
      <c r="D21" s="14">
        <v>0</v>
      </c>
      <c r="E21" s="14">
        <v>12</v>
      </c>
      <c r="F21" s="15">
        <v>-25</v>
      </c>
      <c r="G21" s="15">
        <f>F21*4.184</f>
      </c>
      <c r="H21" s="16">
        <f>G21-2.91482*D21^2*$K$3^0.5/(1+$K$5*$K$3^0.5)-E21*(-2.91482*$K$3^0.5/(1+$K$5*$K$3^0.5)+$K$6*($K$4/1000)*LN(10^-$K$2))</f>
      </c>
      <c r="I21" s="6"/>
      <c r="J21" s="6"/>
      <c r="K21" s="13"/>
      <c r="L21" s="6"/>
    </row>
    <row x14ac:dyDescent="0.25" r="22" customHeight="1" ht="19.5">
      <c r="A22" s="3" t="s">
        <v>678</v>
      </c>
      <c r="B22" s="3" t="s">
        <v>679</v>
      </c>
      <c r="C22" s="3" t="s">
        <v>680</v>
      </c>
      <c r="D22" s="14">
        <v>-4</v>
      </c>
      <c r="E22" s="14">
        <v>12</v>
      </c>
      <c r="F22" s="15">
        <v>-634.01</v>
      </c>
      <c r="G22" s="15">
        <f>F22*4.184</f>
      </c>
      <c r="H22" s="16">
        <f>G22-2.91482*D22^2*$K$3^0.5/(1+$K$5*$K$3^0.5)-E22*(-2.91482*$K$3^0.5/(1+$K$5*$K$3^0.5)+$K$6*($K$4/1000)*LN(10^-$K$2))</f>
      </c>
      <c r="I22" s="6"/>
      <c r="J22" s="6"/>
      <c r="K22" s="13"/>
      <c r="L22" s="6"/>
    </row>
    <row x14ac:dyDescent="0.25" r="23" customHeight="1" ht="19.5">
      <c r="A23" s="3" t="s">
        <v>681</v>
      </c>
      <c r="B23" s="3" t="s">
        <v>682</v>
      </c>
      <c r="C23" s="3" t="s">
        <v>683</v>
      </c>
      <c r="D23" s="14">
        <v>-4</v>
      </c>
      <c r="E23" s="14">
        <v>12</v>
      </c>
      <c r="F23" s="15">
        <v>-721.54</v>
      </c>
      <c r="G23" s="15">
        <f>F23*4.184</f>
      </c>
      <c r="H23" s="16">
        <f>G23-2.91482*D23^2*$K$3^0.5/(1+$K$5*$K$3^0.5)-E23*(-2.91482*$K$3^0.5/(1+$K$5*$K$3^0.5)+$K$6*($K$4/1000)*LN(10^-$K$2))</f>
      </c>
      <c r="I23" s="6"/>
      <c r="J23" s="6"/>
      <c r="K23" s="13"/>
      <c r="L23" s="6"/>
    </row>
    <row x14ac:dyDescent="0.25" r="24" customHeight="1" ht="19.5">
      <c r="A24" s="3" t="s">
        <v>684</v>
      </c>
      <c r="B24" s="3" t="s">
        <v>685</v>
      </c>
      <c r="C24" s="3" t="s">
        <v>686</v>
      </c>
      <c r="D24" s="14">
        <v>-4</v>
      </c>
      <c r="E24" s="14">
        <v>12</v>
      </c>
      <c r="F24" s="15">
        <v>-684.46</v>
      </c>
      <c r="G24" s="15">
        <f>F24*4.184</f>
      </c>
      <c r="H24" s="16">
        <f>G24-2.91482*D24^2*$K$3^0.5/(1+$K$5*$K$3^0.5)-E24*(-2.91482*$K$3^0.5/(1+$K$5*$K$3^0.5)+$K$6*($K$4/1000)*LN(10^-$K$2))</f>
      </c>
      <c r="I24" s="6"/>
      <c r="J24" s="6"/>
      <c r="K24" s="13"/>
      <c r="L24" s="6"/>
    </row>
    <row x14ac:dyDescent="0.25" r="25" customHeight="1" ht="19.5">
      <c r="A25" s="3" t="s">
        <v>687</v>
      </c>
      <c r="B25" s="3" t="s">
        <v>688</v>
      </c>
      <c r="C25" s="3" t="s">
        <v>689</v>
      </c>
      <c r="D25" s="14">
        <v>-4</v>
      </c>
      <c r="E25" s="14">
        <v>13</v>
      </c>
      <c r="F25" s="15">
        <v>-774.34</v>
      </c>
      <c r="G25" s="15">
        <f>F25*4.184</f>
      </c>
      <c r="H25" s="16">
        <f>G25-2.91482*D25^2*$K$3^0.5/(1+$K$5*$K$3^0.5)-E25*(-2.91482*$K$3^0.5/(1+$K$5*$K$3^0.5)+$K$6*($K$4/1000)*LN(10^-$K$2))</f>
      </c>
      <c r="I25" s="6"/>
      <c r="J25" s="6"/>
      <c r="K25" s="13"/>
      <c r="L25" s="6"/>
    </row>
    <row x14ac:dyDescent="0.25" r="26" customHeight="1" ht="19.5">
      <c r="A26" s="3" t="s">
        <v>690</v>
      </c>
      <c r="B26" s="3" t="s">
        <v>691</v>
      </c>
      <c r="C26" s="3" t="s">
        <v>692</v>
      </c>
      <c r="D26" s="14">
        <v>-4</v>
      </c>
      <c r="E26" s="14">
        <v>12</v>
      </c>
      <c r="F26" s="15">
        <v>-724.3</v>
      </c>
      <c r="G26" s="15">
        <f>F26*4.184</f>
      </c>
      <c r="H26" s="16">
        <f>G26-2.91482*D26^2*$K$3^0.5/(1+$K$5*$K$3^0.5)-E26*(-2.91482*$K$3^0.5/(1+$K$5*$K$3^0.5)+$K$6*($K$4/1000)*LN(10^-$K$2))</f>
      </c>
      <c r="I26" s="6"/>
      <c r="J26" s="6"/>
      <c r="K26" s="13"/>
      <c r="L26" s="6"/>
    </row>
    <row x14ac:dyDescent="0.25" r="27" customHeight="1" ht="19.5">
      <c r="A27" s="3" t="s">
        <v>693</v>
      </c>
      <c r="B27" s="3" t="s">
        <v>694</v>
      </c>
      <c r="C27" s="3" t="s">
        <v>695</v>
      </c>
      <c r="D27" s="14">
        <v>-4</v>
      </c>
      <c r="E27" s="14">
        <v>12</v>
      </c>
      <c r="F27" s="15">
        <v>-761.38</v>
      </c>
      <c r="G27" s="15">
        <f>F27*4.184</f>
      </c>
      <c r="H27" s="16">
        <f>G27-2.91482*D27^2*$K$3^0.5/(1+$K$5*$K$3^0.5)-E27*(-2.91482*$K$3^0.5/(1+$K$5*$K$3^0.5)+$K$6*($K$4/1000)*LN(10^-$K$2))</f>
      </c>
      <c r="I27" s="6"/>
      <c r="J27" s="6"/>
      <c r="K27" s="13"/>
      <c r="L27" s="6"/>
    </row>
    <row x14ac:dyDescent="0.25" r="28" customHeight="1" ht="19.5">
      <c r="A28" s="3" t="s">
        <v>696</v>
      </c>
      <c r="B28" s="3" t="s">
        <v>697</v>
      </c>
      <c r="C28" s="3" t="s">
        <v>698</v>
      </c>
      <c r="D28" s="14">
        <v>-4</v>
      </c>
      <c r="E28" s="14">
        <v>11</v>
      </c>
      <c r="F28" s="15">
        <v>-813.77</v>
      </c>
      <c r="G28" s="15">
        <f>F28*4.184</f>
      </c>
      <c r="H28" s="16">
        <f>G28-2.91482*D28^2*$K$3^0.5/(1+$K$5*$K$3^0.5)-E28*(-2.91482*$K$3^0.5/(1+$K$5*$K$3^0.5)+$K$6*($K$4/1000)*LN(10^-$K$2))</f>
      </c>
      <c r="I28" s="6"/>
      <c r="J28" s="6"/>
      <c r="K28" s="13"/>
      <c r="L28" s="6"/>
    </row>
    <row x14ac:dyDescent="0.25" r="29" customHeight="1" ht="19.5">
      <c r="A29" s="3" t="s">
        <v>699</v>
      </c>
      <c r="B29" s="3" t="s">
        <v>700</v>
      </c>
      <c r="C29" s="3" t="s">
        <v>686</v>
      </c>
      <c r="D29" s="14">
        <v>-4</v>
      </c>
      <c r="E29" s="14">
        <v>12</v>
      </c>
      <c r="F29" s="15">
        <v>-673.85</v>
      </c>
      <c r="G29" s="15">
        <f>F29*4.184</f>
      </c>
      <c r="H29" s="16">
        <f>G29-2.91482*D29^2*$K$3^0.5/(1+$K$5*$K$3^0.5)-E29*(-2.91482*$K$3^0.5/(1+$K$5*$K$3^0.5)+$K$6*($K$4/1000)*LN(10^-$K$2))</f>
      </c>
      <c r="I29" s="6"/>
      <c r="J29" s="6"/>
      <c r="K29" s="13"/>
      <c r="L29" s="6"/>
    </row>
    <row x14ac:dyDescent="0.25" r="30" customHeight="1" ht="19.5">
      <c r="A30" s="3" t="s">
        <v>701</v>
      </c>
      <c r="B30" s="3" t="s">
        <v>702</v>
      </c>
      <c r="C30" s="3" t="s">
        <v>703</v>
      </c>
      <c r="D30" s="14">
        <v>-3</v>
      </c>
      <c r="E30" s="7"/>
      <c r="F30" s="15">
        <v>-480.93</v>
      </c>
      <c r="G30" s="15">
        <f>F30*4.184</f>
      </c>
      <c r="H30" s="16">
        <f>G30-2.91482*D30^2*$K$3^0.5/(1+$K$5*$K$3^0.5)-E30*(-2.91482*$K$3^0.5/(1+$K$5*$K$3^0.5)+$K$6*($K$4/1000)*LN(10^-$K$2))</f>
      </c>
      <c r="I30" s="6"/>
      <c r="J30" s="6"/>
      <c r="K30" s="13"/>
      <c r="L30" s="6"/>
    </row>
    <row x14ac:dyDescent="0.25" r="31" customHeight="1" ht="19.5">
      <c r="A31" s="3" t="s">
        <v>704</v>
      </c>
      <c r="B31" s="3" t="s">
        <v>704</v>
      </c>
      <c r="C31" s="3" t="s">
        <v>705</v>
      </c>
      <c r="D31" s="14">
        <v>0</v>
      </c>
      <c r="E31" s="14">
        <v>10</v>
      </c>
      <c r="F31" s="15" t="s">
        <v>706</v>
      </c>
      <c r="G31" s="15">
        <f>F31*4.184</f>
      </c>
      <c r="H31" s="16">
        <f>G31-2.91482*D31^2*$K$3^0.5/(1+$K$5*$K$3^0.5)-E31*(-2.91482*$K$3^0.5/(1+$K$5*$K$3^0.5)+$K$6*($K$4/1000)*LN(10^-$K$2))</f>
      </c>
      <c r="I31" s="6"/>
      <c r="J31" s="6"/>
      <c r="K31" s="13"/>
      <c r="L31" s="6"/>
    </row>
    <row x14ac:dyDescent="0.25" r="32" customHeight="1" ht="19.5">
      <c r="A32" s="3" t="s">
        <v>707</v>
      </c>
      <c r="B32" s="3" t="s">
        <v>708</v>
      </c>
      <c r="C32" s="3" t="s">
        <v>705</v>
      </c>
      <c r="D32" s="14">
        <v>0</v>
      </c>
      <c r="E32" s="14">
        <v>10</v>
      </c>
      <c r="F32" s="15" t="s">
        <v>706</v>
      </c>
      <c r="G32" s="15">
        <f>F32*4.184</f>
      </c>
      <c r="H32" s="16">
        <f>G32-2.91482*D32^2*$K$3^0.5/(1+$K$5*$K$3^0.5)-E32*(-2.91482*$K$3^0.5/(1+$K$5*$K$3^0.5)+$K$6*($K$4/1000)*LN(10^-$K$2))</f>
      </c>
      <c r="I32" s="6"/>
      <c r="J32" s="6"/>
      <c r="K32" s="13"/>
      <c r="L32" s="6"/>
    </row>
    <row x14ac:dyDescent="0.25" r="33" customHeight="1" ht="19.5">
      <c r="A33" s="3" t="s">
        <v>709</v>
      </c>
      <c r="B33" s="3" t="s">
        <v>710</v>
      </c>
      <c r="C33" s="3" t="s">
        <v>711</v>
      </c>
      <c r="D33" s="14">
        <v>0</v>
      </c>
      <c r="E33" s="14">
        <v>13</v>
      </c>
      <c r="F33" s="15" t="s">
        <v>706</v>
      </c>
      <c r="G33" s="15">
        <f>F33*4.184</f>
      </c>
      <c r="H33" s="16">
        <f>G33-2.91482*D33^2*$K$3^0.5/(1+$K$5*$K$3^0.5)-E33*(-2.91482*$K$3^0.5/(1+$K$5*$K$3^0.5)+$K$6*($K$4/1000)*LN(10^-$K$2))</f>
      </c>
      <c r="I33" s="6"/>
      <c r="J33" s="6"/>
      <c r="K33" s="13"/>
      <c r="L33" s="6"/>
    </row>
    <row x14ac:dyDescent="0.25" r="34" customHeight="1" ht="19.5">
      <c r="A34" s="3" t="s">
        <v>712</v>
      </c>
      <c r="B34" s="3" t="s">
        <v>713</v>
      </c>
      <c r="C34" s="3" t="s">
        <v>714</v>
      </c>
      <c r="D34" s="14">
        <v>-1</v>
      </c>
      <c r="E34" s="14">
        <v>7</v>
      </c>
      <c r="F34" s="15" t="s">
        <v>706</v>
      </c>
      <c r="G34" s="15">
        <f>F34*4.184</f>
      </c>
      <c r="H34" s="16">
        <f>G34-2.91482*D34^2*$K$3^0.5/(1+$K$5*$K$3^0.5)-E34*(-2.91482*$K$3^0.5/(1+$K$5*$K$3^0.5)+$K$6*($K$4/1000)*LN(10^-$K$2))</f>
      </c>
      <c r="I34" s="6"/>
      <c r="J34" s="6"/>
      <c r="K34" s="13"/>
      <c r="L34" s="6"/>
    </row>
    <row x14ac:dyDescent="0.25" r="35" customHeight="1" ht="19.5">
      <c r="A35" s="3" t="s">
        <v>715</v>
      </c>
      <c r="B35" s="3" t="s">
        <v>716</v>
      </c>
      <c r="C35" s="3" t="s">
        <v>717</v>
      </c>
      <c r="D35" s="14">
        <v>-1</v>
      </c>
      <c r="E35" s="14">
        <v>94</v>
      </c>
      <c r="F35" s="15">
        <v>-306.98</v>
      </c>
      <c r="G35" s="15">
        <f>F35*4.184</f>
      </c>
      <c r="H35" s="16">
        <f>G35-2.91482*D35^2*$K$3^0.5/(1+$K$5*$K$3^0.5)-E35*(-2.91482*$K$3^0.5/(1+$K$5*$K$3^0.5)+$K$6*($K$4/1000)*LN(10^-$K$2))</f>
      </c>
      <c r="I35" s="6"/>
      <c r="J35" s="6"/>
      <c r="K35" s="13"/>
      <c r="L35" s="6"/>
    </row>
    <row x14ac:dyDescent="0.25" r="36" customHeight="1" ht="19.5">
      <c r="A36" s="3" t="s">
        <v>718</v>
      </c>
      <c r="B36" s="3" t="s">
        <v>719</v>
      </c>
      <c r="C36" s="3" t="s">
        <v>720</v>
      </c>
      <c r="D36" s="14">
        <v>-1</v>
      </c>
      <c r="E36" s="14">
        <v>94</v>
      </c>
      <c r="F36" s="15">
        <v>-346.44</v>
      </c>
      <c r="G36" s="15">
        <f>F36*4.184</f>
      </c>
      <c r="H36" s="16">
        <f>G36-2.91482*D36^2*$K$3^0.5/(1+$K$5*$K$3^0.5)-E36*(-2.91482*$K$3^0.5/(1+$K$5*$K$3^0.5)+$K$6*($K$4/1000)*LN(10^-$K$2))</f>
      </c>
      <c r="I36" s="6"/>
      <c r="J36" s="6"/>
      <c r="K36" s="13"/>
      <c r="L36" s="6"/>
    </row>
    <row x14ac:dyDescent="0.25" r="37" customHeight="1" ht="19.5">
      <c r="A37" s="3" t="s">
        <v>721</v>
      </c>
      <c r="B37" s="3" t="s">
        <v>722</v>
      </c>
      <c r="C37" s="3" t="s">
        <v>723</v>
      </c>
      <c r="D37" s="14">
        <v>-1</v>
      </c>
      <c r="E37" s="14">
        <v>98</v>
      </c>
      <c r="F37" s="15">
        <v>-410.76</v>
      </c>
      <c r="G37" s="15">
        <f>F37*4.184</f>
      </c>
      <c r="H37" s="16">
        <f>G37-2.91482*D37^2*$K$3^0.5/(1+$K$5*$K$3^0.5)-E37*(-2.91482*$K$3^0.5/(1+$K$5*$K$3^0.5)+$K$6*($K$4/1000)*LN(10^-$K$2))</f>
      </c>
      <c r="I37" s="6"/>
      <c r="J37" s="6"/>
      <c r="K37" s="13"/>
      <c r="L37" s="6"/>
    </row>
    <row x14ac:dyDescent="0.25" r="38" customHeight="1" ht="19.5">
      <c r="A38" s="3" t="s">
        <v>724</v>
      </c>
      <c r="B38" s="3" t="s">
        <v>725</v>
      </c>
      <c r="C38" s="3" t="s">
        <v>726</v>
      </c>
      <c r="D38" s="14">
        <v>-1</v>
      </c>
      <c r="E38" s="14">
        <v>98</v>
      </c>
      <c r="F38" s="15">
        <v>-450.22</v>
      </c>
      <c r="G38" s="15">
        <f>F38*4.184</f>
      </c>
      <c r="H38" s="16">
        <f>G38-2.91482*D38^2*$K$3^0.5/(1+$K$5*$K$3^0.5)-E38*(-2.91482*$K$3^0.5/(1+$K$5*$K$3^0.5)+$K$6*($K$4/1000)*LN(10^-$K$2))</f>
      </c>
      <c r="I38" s="6"/>
      <c r="J38" s="6"/>
      <c r="K38" s="13"/>
      <c r="L38" s="6"/>
    </row>
    <row x14ac:dyDescent="0.25" r="39" customHeight="1" ht="19.5">
      <c r="A39" s="3" t="s">
        <v>727</v>
      </c>
      <c r="B39" s="3" t="s">
        <v>728</v>
      </c>
      <c r="C39" s="3" t="s">
        <v>729</v>
      </c>
      <c r="D39" s="14">
        <v>0</v>
      </c>
      <c r="E39" s="14">
        <v>94</v>
      </c>
      <c r="F39" s="15">
        <v>-235.31</v>
      </c>
      <c r="G39" s="15">
        <f>F39*4.184</f>
      </c>
      <c r="H39" s="16">
        <f>G39-2.91482*D39^2*$K$3^0.5/(1+$K$5*$K$3^0.5)-E39*(-2.91482*$K$3^0.5/(1+$K$5*$K$3^0.5)+$K$6*($K$4/1000)*LN(10^-$K$2))</f>
      </c>
      <c r="I39" s="6"/>
      <c r="J39" s="6"/>
      <c r="K39" s="13"/>
      <c r="L39" s="6"/>
    </row>
    <row x14ac:dyDescent="0.25" r="40" customHeight="1" ht="19.5">
      <c r="A40" s="3" t="s">
        <v>730</v>
      </c>
      <c r="B40" s="3" t="s">
        <v>731</v>
      </c>
      <c r="C40" s="3" t="s">
        <v>732</v>
      </c>
      <c r="D40" s="14">
        <v>0</v>
      </c>
      <c r="E40" s="14">
        <v>94</v>
      </c>
      <c r="F40" s="15">
        <v>-274.77</v>
      </c>
      <c r="G40" s="15">
        <f>F40*4.184</f>
      </c>
      <c r="H40" s="16">
        <f>G40-2.91482*D40^2*$K$3^0.5/(1+$K$5*$K$3^0.5)-E40*(-2.91482*$K$3^0.5/(1+$K$5*$K$3^0.5)+$K$6*($K$4/1000)*LN(10^-$K$2))</f>
      </c>
      <c r="I40" s="6"/>
      <c r="J40" s="6"/>
      <c r="K40" s="13"/>
      <c r="L40" s="6"/>
    </row>
    <row x14ac:dyDescent="0.25" r="41" customHeight="1" ht="19.5">
      <c r="A41" s="3" t="s">
        <v>733</v>
      </c>
      <c r="B41" s="3" t="s">
        <v>734</v>
      </c>
      <c r="C41" s="3" t="s">
        <v>735</v>
      </c>
      <c r="D41" s="14">
        <v>-1</v>
      </c>
      <c r="E41" s="14">
        <v>93</v>
      </c>
      <c r="F41" s="15">
        <v>-314.95</v>
      </c>
      <c r="G41" s="15">
        <f>F41*4.184</f>
      </c>
      <c r="H41" s="16">
        <f>G41-2.91482*D41^2*$K$3^0.5/(1+$K$5*$K$3^0.5)-E41*(-2.91482*$K$3^0.5/(1+$K$5*$K$3^0.5)+$K$6*($K$4/1000)*LN(10^-$K$2))</f>
      </c>
      <c r="I41" s="6"/>
      <c r="J41" s="6"/>
      <c r="K41" s="13"/>
      <c r="L41" s="6"/>
    </row>
    <row x14ac:dyDescent="0.25" r="42" customHeight="1" ht="19.5">
      <c r="A42" s="3" t="s">
        <v>736</v>
      </c>
      <c r="B42" s="3" t="s">
        <v>737</v>
      </c>
      <c r="C42" s="3" t="s">
        <v>738</v>
      </c>
      <c r="D42" s="14">
        <v>-1</v>
      </c>
      <c r="E42" s="14">
        <v>93</v>
      </c>
      <c r="F42" s="15">
        <v>-354.41</v>
      </c>
      <c r="G42" s="15">
        <f>F42*4.184</f>
      </c>
      <c r="H42" s="16">
        <f>G42-2.91482*D42^2*$K$3^0.5/(1+$K$5*$K$3^0.5)-E42*(-2.91482*$K$3^0.5/(1+$K$5*$K$3^0.5)+$K$6*($K$4/1000)*LN(10^-$K$2))</f>
      </c>
      <c r="I42" s="6"/>
      <c r="J42" s="6"/>
      <c r="K42" s="13"/>
      <c r="L42" s="6"/>
    </row>
    <row x14ac:dyDescent="0.25" r="43" customHeight="1" ht="19.5">
      <c r="A43" s="3" t="s">
        <v>739</v>
      </c>
      <c r="B43" s="3" t="s">
        <v>740</v>
      </c>
      <c r="C43" s="3" t="s">
        <v>741</v>
      </c>
      <c r="D43" s="14">
        <v>0</v>
      </c>
      <c r="E43" s="14">
        <v>110</v>
      </c>
      <c r="F43" s="15">
        <v>-533.99</v>
      </c>
      <c r="G43" s="15">
        <f>F43*4.184</f>
      </c>
      <c r="H43" s="16">
        <f>G43-2.91482*D43^2*$K$3^0.5/(1+$K$5*$K$3^0.5)-E43*(-2.91482*$K$3^0.5/(1+$K$5*$K$3^0.5)+$K$6*($K$4/1000)*LN(10^-$K$2))</f>
      </c>
      <c r="I43" s="6"/>
      <c r="J43" s="6"/>
      <c r="K43" s="13"/>
      <c r="L43" s="6"/>
    </row>
    <row x14ac:dyDescent="0.25" r="44" customHeight="1" ht="19.5">
      <c r="A44" s="3" t="s">
        <v>742</v>
      </c>
      <c r="B44" s="3" t="s">
        <v>743</v>
      </c>
      <c r="C44" s="3" t="s">
        <v>744</v>
      </c>
      <c r="D44" s="14">
        <v>2</v>
      </c>
      <c r="E44" s="14">
        <v>14</v>
      </c>
      <c r="F44" s="15">
        <v>-6.02</v>
      </c>
      <c r="G44" s="15">
        <f>F44*4.184</f>
      </c>
      <c r="H44" s="16">
        <f>G44-2.91482*D44^2*$K$3^0.5/(1+$K$5*$K$3^0.5)-E44*(-2.91482*$K$3^0.5/(1+$K$5*$K$3^0.5)+$K$6*($K$4/1000)*LN(10^-$K$2))</f>
      </c>
      <c r="I44" s="6"/>
      <c r="J44" s="6"/>
      <c r="K44" s="13"/>
      <c r="L44" s="6"/>
    </row>
    <row x14ac:dyDescent="0.25" r="45" customHeight="1" ht="19.5">
      <c r="A45" s="3" t="s">
        <v>745</v>
      </c>
      <c r="B45" s="3" t="s">
        <v>746</v>
      </c>
      <c r="C45" s="3" t="s">
        <v>747</v>
      </c>
      <c r="D45" s="14">
        <v>3</v>
      </c>
      <c r="E45" s="14">
        <v>24</v>
      </c>
      <c r="F45" s="15">
        <v>6.41</v>
      </c>
      <c r="G45" s="15">
        <f>F45*4.184</f>
      </c>
      <c r="H45" s="16">
        <f>G45-2.91482*D45^2*$K$3^0.5/(1+$K$5*$K$3^0.5)-E45*(-2.91482*$K$3^0.5/(1+$K$5*$K$3^0.5)+$K$6*($K$4/1000)*LN(10^-$K$2))</f>
      </c>
      <c r="I45" s="6"/>
      <c r="J45" s="6"/>
      <c r="K45" s="13"/>
      <c r="L45" s="6"/>
    </row>
    <row x14ac:dyDescent="0.25" r="46" customHeight="1" ht="19.5">
      <c r="A46" s="3" t="s">
        <v>748</v>
      </c>
      <c r="B46" s="3" t="s">
        <v>749</v>
      </c>
      <c r="C46" s="3" t="s">
        <v>750</v>
      </c>
      <c r="D46" s="14">
        <v>-4</v>
      </c>
      <c r="E46" s="14">
        <v>34</v>
      </c>
      <c r="F46" s="15">
        <v>-785.83</v>
      </c>
      <c r="G46" s="15">
        <f>F46*4.184</f>
      </c>
      <c r="H46" s="16">
        <f>G46-2.91482*D46^2*$K$3^0.5/(1+$K$5*$K$3^0.5)-E46*(-2.91482*$K$3^0.5/(1+$K$5*$K$3^0.5)+$K$6*($K$4/1000)*LN(10^-$K$2))</f>
      </c>
      <c r="I46" s="6"/>
      <c r="J46" s="6"/>
      <c r="K46" s="13"/>
      <c r="L46" s="6"/>
    </row>
    <row x14ac:dyDescent="0.25" r="47" customHeight="1" ht="19.5">
      <c r="A47" s="3" t="s">
        <v>751</v>
      </c>
      <c r="B47" s="3" t="s">
        <v>752</v>
      </c>
      <c r="C47" s="3" t="s">
        <v>753</v>
      </c>
      <c r="D47" s="14">
        <v>-4</v>
      </c>
      <c r="E47" s="14">
        <v>32</v>
      </c>
      <c r="F47" s="15">
        <v>-751.994</v>
      </c>
      <c r="G47" s="15">
        <f>F47*4.184</f>
      </c>
      <c r="H47" s="16">
        <f>G47-2.91482*D47^2*$K$3^0.5/(1+$K$5*$K$3^0.5)-E47*(-2.91482*$K$3^0.5/(1+$K$5*$K$3^0.5)+$K$6*($K$4/1000)*LN(10^-$K$2))</f>
      </c>
      <c r="I47" s="6"/>
      <c r="J47" s="6"/>
      <c r="K47" s="13"/>
      <c r="L47" s="6"/>
    </row>
    <row x14ac:dyDescent="0.25" r="48" customHeight="1" ht="19.5">
      <c r="A48" s="3" t="s">
        <v>754</v>
      </c>
      <c r="B48" s="3" t="s">
        <v>755</v>
      </c>
      <c r="C48" s="3" t="s">
        <v>756</v>
      </c>
      <c r="D48" s="14">
        <v>-1</v>
      </c>
      <c r="E48" s="14">
        <v>26</v>
      </c>
      <c r="F48" s="15">
        <v>-529.59</v>
      </c>
      <c r="G48" s="15">
        <f>F48*4.184</f>
      </c>
      <c r="H48" s="16">
        <f>G48-2.91482*D48^2*$K$3^0.5/(1+$K$5*$K$3^0.5)-E48*(-2.91482*$K$3^0.5/(1+$K$5*$K$3^0.5)+$K$6*($K$4/1000)*LN(10^-$K$2))</f>
      </c>
      <c r="I48" s="6"/>
      <c r="J48" s="6"/>
      <c r="K48" s="13"/>
      <c r="L48" s="6"/>
    </row>
    <row x14ac:dyDescent="0.25" r="49" customHeight="1" ht="19.5">
      <c r="A49" s="3" t="s">
        <v>757</v>
      </c>
      <c r="B49" s="3" t="s">
        <v>758</v>
      </c>
      <c r="C49" s="3" t="s">
        <v>759</v>
      </c>
      <c r="D49" s="14">
        <v>-2</v>
      </c>
      <c r="E49" s="14">
        <v>27</v>
      </c>
      <c r="F49" s="15">
        <v>-524.32</v>
      </c>
      <c r="G49" s="15">
        <f>F49*4.184</f>
      </c>
      <c r="H49" s="16">
        <f>G49-2.91482*D49^2*$K$3^0.5/(1+$K$5*$K$3^0.5)-E49*(-2.91482*$K$3^0.5/(1+$K$5*$K$3^0.5)+$K$6*($K$4/1000)*LN(10^-$K$2))</f>
      </c>
      <c r="I49" s="6"/>
      <c r="J49" s="6"/>
      <c r="K49" s="13"/>
      <c r="L49" s="6"/>
    </row>
    <row x14ac:dyDescent="0.25" r="50" customHeight="1" ht="19.5">
      <c r="A50" s="3" t="s">
        <v>760</v>
      </c>
      <c r="B50" s="3" t="s">
        <v>761</v>
      </c>
      <c r="C50" s="3" t="s">
        <v>762</v>
      </c>
      <c r="D50" s="14">
        <v>-3</v>
      </c>
      <c r="E50" s="14">
        <v>25</v>
      </c>
      <c r="F50" s="15">
        <v>-742.09</v>
      </c>
      <c r="G50" s="15">
        <f>F50*4.184</f>
      </c>
      <c r="H50" s="16">
        <f>G50-2.91482*D50^2*$K$3^0.5/(1+$K$5*$K$3^0.5)-E50*(-2.91482*$K$3^0.5/(1+$K$5*$K$3^0.5)+$K$6*($K$4/1000)*LN(10^-$K$2))</f>
      </c>
      <c r="I50" s="6"/>
      <c r="J50" s="6"/>
      <c r="K50" s="13"/>
      <c r="L50" s="6"/>
    </row>
    <row x14ac:dyDescent="0.25" r="51" customHeight="1" ht="19.5">
      <c r="A51" s="3" t="s">
        <v>763</v>
      </c>
      <c r="B51" s="3" t="s">
        <v>764</v>
      </c>
      <c r="C51" s="3" t="s">
        <v>765</v>
      </c>
      <c r="D51" s="14">
        <v>-4</v>
      </c>
      <c r="E51" s="14">
        <v>26</v>
      </c>
      <c r="F51" s="15">
        <v>-736.82</v>
      </c>
      <c r="G51" s="15">
        <f>F51*4.184</f>
      </c>
      <c r="H51" s="16">
        <f>G51-2.91482*D51^2*$K$3^0.5/(1+$K$5*$K$3^0.5)-E51*(-2.91482*$K$3^0.5/(1+$K$5*$K$3^0.5)+$K$6*($K$4/1000)*LN(10^-$K$2))</f>
      </c>
      <c r="I51" s="6"/>
      <c r="J51" s="6"/>
      <c r="K51" s="13"/>
      <c r="L51" s="6"/>
    </row>
    <row x14ac:dyDescent="0.25" r="52" customHeight="1" ht="19.5">
      <c r="A52" s="3" t="s">
        <v>766</v>
      </c>
      <c r="B52" s="3" t="s">
        <v>767</v>
      </c>
      <c r="C52" s="3" t="s">
        <v>768</v>
      </c>
      <c r="D52" s="14">
        <v>-5</v>
      </c>
      <c r="E52" s="14">
        <v>35</v>
      </c>
      <c r="F52" s="15">
        <v>-862.04</v>
      </c>
      <c r="G52" s="15">
        <f>F52*4.184</f>
      </c>
      <c r="H52" s="16">
        <f>G52-2.91482*D52^2*$K$3^0.5/(1+$K$5*$K$3^0.5)-E52*(-2.91482*$K$3^0.5/(1+$K$5*$K$3^0.5)+$K$6*($K$4/1000)*LN(10^-$K$2))</f>
      </c>
      <c r="I52" s="6"/>
      <c r="J52" s="6"/>
      <c r="K52" s="13"/>
      <c r="L52" s="6"/>
    </row>
    <row x14ac:dyDescent="0.25" r="53" customHeight="1" ht="19.5">
      <c r="A53" s="3" t="s">
        <v>769</v>
      </c>
      <c r="B53" s="3" t="s">
        <v>770</v>
      </c>
      <c r="C53" s="3" t="s">
        <v>771</v>
      </c>
      <c r="D53" s="14">
        <v>-2</v>
      </c>
      <c r="E53" s="14">
        <v>12</v>
      </c>
      <c r="F53" s="15">
        <v>-257.85</v>
      </c>
      <c r="G53" s="15">
        <f>F53*4.184</f>
      </c>
      <c r="H53" s="16">
        <f>G53-2.91482*D53^2*$K$3^0.5/(1+$K$5*$K$3^0.5)-E53*(-2.91482*$K$3^0.5/(1+$K$5*$K$3^0.5)+$K$6*($K$4/1000)*LN(10^-$K$2))</f>
      </c>
      <c r="I53" s="6"/>
      <c r="J53" s="6"/>
      <c r="K53" s="13"/>
      <c r="L53" s="6"/>
    </row>
    <row x14ac:dyDescent="0.25" r="54" customHeight="1" ht="19.5">
      <c r="A54" s="3" t="s">
        <v>772</v>
      </c>
      <c r="B54" s="3" t="s">
        <v>773</v>
      </c>
      <c r="C54" s="3" t="s">
        <v>774</v>
      </c>
      <c r="D54" s="14">
        <v>-1</v>
      </c>
      <c r="E54" s="14">
        <v>5</v>
      </c>
      <c r="F54" s="15">
        <v>-121.257</v>
      </c>
      <c r="G54" s="15">
        <f>F54*4.184</f>
      </c>
      <c r="H54" s="16">
        <f>G54-2.91482*D54^2*$K$3^0.5/(1+$K$5*$K$3^0.5)-E54*(-2.91482*$K$3^0.5/(1+$K$5*$K$3^0.5)+$K$6*($K$4/1000)*LN(10^-$K$2))</f>
      </c>
      <c r="I54" s="6"/>
      <c r="J54" s="6"/>
      <c r="K54" s="13"/>
      <c r="L54" s="6"/>
    </row>
    <row x14ac:dyDescent="0.25" r="55" customHeight="1" ht="19.5">
      <c r="A55" s="3" t="s">
        <v>775</v>
      </c>
      <c r="B55" s="3" t="s">
        <v>776</v>
      </c>
      <c r="C55" s="3" t="s">
        <v>777</v>
      </c>
      <c r="D55" s="14">
        <v>-5</v>
      </c>
      <c r="E55" s="14">
        <v>31</v>
      </c>
      <c r="F55" s="15">
        <v>-639.42</v>
      </c>
      <c r="G55" s="15">
        <f>F55*4.184</f>
      </c>
      <c r="H55" s="16">
        <f>G55-2.91482*D55^2*$K$3^0.5/(1+$K$5*$K$3^0.5)-E55*(-2.91482*$K$3^0.5/(1+$K$5*$K$3^0.5)+$K$6*($K$4/1000)*LN(10^-$K$2))</f>
      </c>
      <c r="I55" s="6"/>
      <c r="J55" s="6"/>
      <c r="K55" s="13"/>
      <c r="L55" s="6"/>
    </row>
    <row x14ac:dyDescent="0.25" r="56" customHeight="1" ht="19.5">
      <c r="A56" s="3" t="s">
        <v>778</v>
      </c>
      <c r="B56" s="3" t="s">
        <v>779</v>
      </c>
      <c r="C56" s="3" t="s">
        <v>780</v>
      </c>
      <c r="D56" s="14">
        <v>-6</v>
      </c>
      <c r="E56" s="14">
        <v>37</v>
      </c>
      <c r="F56" s="15">
        <v>-746.4</v>
      </c>
      <c r="G56" s="15">
        <f>F56*4.184</f>
      </c>
      <c r="H56" s="16">
        <f>G56-2.91482*D56^2*$K$3^0.5/(1+$K$5*$K$3^0.5)-E56*(-2.91482*$K$3^0.5/(1+$K$5*$K$3^0.5)+$K$6*($K$4/1000)*LN(10^-$K$2))</f>
      </c>
      <c r="I56" s="6"/>
      <c r="J56" s="6"/>
      <c r="K56" s="13"/>
      <c r="L56" s="6"/>
    </row>
    <row x14ac:dyDescent="0.25" r="57" customHeight="1" ht="19.5">
      <c r="A57" s="3" t="s">
        <v>781</v>
      </c>
      <c r="B57" s="3" t="s">
        <v>782</v>
      </c>
      <c r="C57" s="3" t="s">
        <v>783</v>
      </c>
      <c r="D57" s="14">
        <v>-7</v>
      </c>
      <c r="E57" s="14">
        <v>43</v>
      </c>
      <c r="F57" s="15">
        <v>-853.38</v>
      </c>
      <c r="G57" s="15">
        <f>F57*4.184</f>
      </c>
      <c r="H57" s="16">
        <f>G57-2.91482*D57^2*$K$3^0.5/(1+$K$5*$K$3^0.5)-E57*(-2.91482*$K$3^0.5/(1+$K$5*$K$3^0.5)+$K$6*($K$4/1000)*LN(10^-$K$2))</f>
      </c>
      <c r="I57" s="6"/>
      <c r="J57" s="6"/>
      <c r="K57" s="13"/>
      <c r="L57" s="6"/>
    </row>
    <row x14ac:dyDescent="0.25" r="58" customHeight="1" ht="19.5">
      <c r="A58" s="3" t="s">
        <v>784</v>
      </c>
      <c r="B58" s="3" t="s">
        <v>785</v>
      </c>
      <c r="C58" s="3" t="s">
        <v>786</v>
      </c>
      <c r="D58" s="14">
        <v>-8</v>
      </c>
      <c r="E58" s="14">
        <v>49</v>
      </c>
      <c r="F58" s="15">
        <v>-960.36</v>
      </c>
      <c r="G58" s="15">
        <f>F58*4.184</f>
      </c>
      <c r="H58" s="16">
        <f>G58-2.91482*D58^2*$K$3^0.5/(1+$K$5*$K$3^0.5)-E58*(-2.91482*$K$3^0.5/(1+$K$5*$K$3^0.5)+$K$6*($K$4/1000)*LN(10^-$K$2))</f>
      </c>
      <c r="I58" s="6"/>
      <c r="J58" s="6"/>
      <c r="K58" s="13"/>
      <c r="L58" s="6"/>
    </row>
    <row x14ac:dyDescent="0.25" r="59" customHeight="1" ht="19.5">
      <c r="A59" s="3" t="s">
        <v>787</v>
      </c>
      <c r="B59" s="3" t="s">
        <v>788</v>
      </c>
      <c r="C59" s="3" t="s">
        <v>789</v>
      </c>
      <c r="D59" s="14">
        <v>-9</v>
      </c>
      <c r="E59" s="14">
        <v>55</v>
      </c>
      <c r="F59" s="15">
        <v>-1067.34</v>
      </c>
      <c r="G59" s="15">
        <f>F59*4.184</f>
      </c>
      <c r="H59" s="16">
        <f>G59-2.91482*D59^2*$K$3^0.5/(1+$K$5*$K$3^0.5)-E59*(-2.91482*$K$3^0.5/(1+$K$5*$K$3^0.5)+$K$6*($K$4/1000)*LN(10^-$K$2))</f>
      </c>
      <c r="I59" s="6"/>
      <c r="J59" s="6"/>
      <c r="K59" s="13"/>
      <c r="L59" s="6"/>
    </row>
    <row x14ac:dyDescent="0.25" r="60" customHeight="1" ht="19.5">
      <c r="A60" s="3" t="s">
        <v>790</v>
      </c>
      <c r="B60" s="3" t="s">
        <v>791</v>
      </c>
      <c r="C60" s="3" t="s">
        <v>792</v>
      </c>
      <c r="D60" s="14">
        <v>-10</v>
      </c>
      <c r="E60" s="14">
        <v>61</v>
      </c>
      <c r="F60" s="15">
        <v>-1174.32</v>
      </c>
      <c r="G60" s="15">
        <f>F60*4.184</f>
      </c>
      <c r="H60" s="16">
        <f>G60-2.91482*D60^2*$K$3^0.5/(1+$K$5*$K$3^0.5)-E60*(-2.91482*$K$3^0.5/(1+$K$5*$K$3^0.5)+$K$6*($K$4/1000)*LN(10^-$K$2))</f>
      </c>
      <c r="I60" s="6"/>
      <c r="J60" s="6"/>
      <c r="K60" s="13"/>
      <c r="L60" s="6"/>
    </row>
    <row x14ac:dyDescent="0.25" r="61" customHeight="1" ht="19.5">
      <c r="A61" s="3" t="s">
        <v>793</v>
      </c>
      <c r="B61" s="3" t="s">
        <v>794</v>
      </c>
      <c r="C61" s="3" t="s">
        <v>795</v>
      </c>
      <c r="D61" s="14">
        <v>-3</v>
      </c>
      <c r="E61" s="14">
        <v>49</v>
      </c>
      <c r="F61" s="15">
        <v>-651.02</v>
      </c>
      <c r="G61" s="15">
        <f>F61*4.184</f>
      </c>
      <c r="H61" s="16">
        <f>G61-2.91482*D61^2*$K$3^0.5/(1+$K$5*$K$3^0.5)-E61*(-2.91482*$K$3^0.5/(1+$K$5*$K$3^0.5)+$K$6*($K$4/1000)*LN(10^-$K$2))</f>
      </c>
      <c r="I61" s="6"/>
      <c r="J61" s="6"/>
      <c r="K61" s="13"/>
      <c r="L61" s="6"/>
    </row>
    <row x14ac:dyDescent="0.25" r="62" customHeight="1" ht="19.5">
      <c r="A62" s="3" t="s">
        <v>796</v>
      </c>
      <c r="B62" s="3" t="s">
        <v>797</v>
      </c>
      <c r="C62" s="3" t="s">
        <v>798</v>
      </c>
      <c r="D62" s="14">
        <v>0</v>
      </c>
      <c r="E62" s="14">
        <v>96</v>
      </c>
      <c r="F62" s="15" t="s">
        <v>706</v>
      </c>
      <c r="G62" s="15">
        <f>F62*4.184</f>
      </c>
      <c r="H62" s="16">
        <f>G62-2.91482*D62^2*$K$3^0.5/(1+$K$5*$K$3^0.5)-E62*(-2.91482*$K$3^0.5/(1+$K$5*$K$3^0.5)+$K$6*($K$4/1000)*LN(10^-$K$2))</f>
      </c>
      <c r="I62" s="6"/>
      <c r="J62" s="6"/>
      <c r="K62" s="13"/>
      <c r="L62" s="6"/>
    </row>
    <row x14ac:dyDescent="0.25" r="63" customHeight="1" ht="19.5">
      <c r="A63" s="3" t="s">
        <v>799</v>
      </c>
      <c r="B63" s="3" t="s">
        <v>800</v>
      </c>
      <c r="C63" s="3" t="s">
        <v>801</v>
      </c>
      <c r="D63" s="14">
        <v>-4</v>
      </c>
      <c r="E63" s="14">
        <v>42</v>
      </c>
      <c r="F63" s="15" t="s">
        <v>706</v>
      </c>
      <c r="G63" s="15">
        <f>F63*4.184</f>
      </c>
      <c r="H63" s="16">
        <f>G63-2.91482*D63^2*$K$3^0.5/(1+$K$5*$K$3^0.5)-E63*(-2.91482*$K$3^0.5/(1+$K$5*$K$3^0.5)+$K$6*($K$4/1000)*LN(10^-$K$2))</f>
      </c>
      <c r="I63" s="6"/>
      <c r="J63" s="6"/>
      <c r="K63" s="13"/>
      <c r="L63" s="6"/>
    </row>
    <row x14ac:dyDescent="0.25" r="64" customHeight="1" ht="19.5">
      <c r="A64" s="3" t="s">
        <v>802</v>
      </c>
      <c r="B64" s="3" t="s">
        <v>803</v>
      </c>
      <c r="C64" s="3" t="s">
        <v>804</v>
      </c>
      <c r="D64" s="14">
        <v>-3</v>
      </c>
      <c r="E64" s="14">
        <v>19</v>
      </c>
      <c r="F64" s="15">
        <v>-353.814</v>
      </c>
      <c r="G64" s="15">
        <f>F64*4.184</f>
      </c>
      <c r="H64" s="16">
        <f>G64-2.91482*D64^2*$K$3^0.5/(1+$K$5*$K$3^0.5)-E64*(-2.91482*$K$3^0.5/(1+$K$5*$K$3^0.5)+$K$6*($K$4/1000)*LN(10^-$K$2))</f>
      </c>
      <c r="I64" s="6"/>
      <c r="J64" s="6"/>
      <c r="K64" s="13"/>
      <c r="L64" s="6"/>
    </row>
    <row x14ac:dyDescent="0.25" r="65" customHeight="1" ht="19.5">
      <c r="A65" s="3" t="s">
        <v>805</v>
      </c>
      <c r="B65" s="3" t="s">
        <v>806</v>
      </c>
      <c r="C65" s="3" t="s">
        <v>807</v>
      </c>
      <c r="D65" s="14">
        <v>-1</v>
      </c>
      <c r="E65" s="14">
        <v>22</v>
      </c>
      <c r="F65" s="15">
        <v>-113.77</v>
      </c>
      <c r="G65" s="15">
        <f>F65*4.184</f>
      </c>
      <c r="H65" s="16">
        <f>G65-2.91482*D65^2*$K$3^0.5/(1+$K$5*$K$3^0.5)-E65*(-2.91482*$K$3^0.5/(1+$K$5*$K$3^0.5)+$K$6*($K$4/1000)*LN(10^-$K$2))</f>
      </c>
      <c r="I65" s="6"/>
      <c r="J65" s="6"/>
      <c r="K65" s="13"/>
      <c r="L65" s="6"/>
    </row>
    <row x14ac:dyDescent="0.25" r="66" customHeight="1" ht="19.5">
      <c r="A66" s="3" t="s">
        <v>808</v>
      </c>
      <c r="B66" s="3" t="s">
        <v>809</v>
      </c>
      <c r="C66" s="3" t="s">
        <v>810</v>
      </c>
      <c r="D66" s="14">
        <v>-5</v>
      </c>
      <c r="E66" s="14">
        <v>43</v>
      </c>
      <c r="F66" s="15">
        <v>-835.57</v>
      </c>
      <c r="G66" s="15">
        <f>F66*4.184</f>
      </c>
      <c r="H66" s="16">
        <f>G66-2.91482*D66^2*$K$3^0.5/(1+$K$5*$K$3^0.5)-E66*(-2.91482*$K$3^0.5/(1+$K$5*$K$3^0.5)+$K$6*($K$4/1000)*LN(10^-$K$2))</f>
      </c>
      <c r="I66" s="6"/>
      <c r="J66" s="6"/>
      <c r="K66" s="13"/>
      <c r="L66" s="6"/>
    </row>
    <row x14ac:dyDescent="0.25" r="67" customHeight="1" ht="19.5">
      <c r="A67" s="3" t="s">
        <v>811</v>
      </c>
      <c r="B67" s="3" t="s">
        <v>812</v>
      </c>
      <c r="C67" s="3" t="s">
        <v>813</v>
      </c>
      <c r="D67" s="14">
        <v>-6</v>
      </c>
      <c r="E67" s="14">
        <v>42</v>
      </c>
      <c r="F67" s="15">
        <v>-886.22</v>
      </c>
      <c r="G67" s="15">
        <f>F67*4.184</f>
      </c>
      <c r="H67" s="16">
        <f>G67-2.91482*D67^2*$K$3^0.5/(1+$K$5*$K$3^0.5)-E67*(-2.91482*$K$3^0.5/(1+$K$5*$K$3^0.5)+$K$6*($K$4/1000)*LN(10^-$K$2))</f>
      </c>
      <c r="I67" s="6"/>
      <c r="J67" s="6"/>
      <c r="K67" s="13"/>
      <c r="L67" s="6"/>
    </row>
    <row x14ac:dyDescent="0.25" r="68" customHeight="1" ht="19.5">
      <c r="A68" s="3" t="s">
        <v>814</v>
      </c>
      <c r="B68" s="3" t="s">
        <v>815</v>
      </c>
      <c r="C68" s="3" t="s">
        <v>816</v>
      </c>
      <c r="D68" s="14">
        <v>-2</v>
      </c>
      <c r="E68" s="14">
        <v>44</v>
      </c>
      <c r="F68" s="15">
        <v>-421.75</v>
      </c>
      <c r="G68" s="15">
        <f>F68*4.184</f>
      </c>
      <c r="H68" s="16">
        <f>G68-2.91482*D68^2*$K$3^0.5/(1+$K$5*$K$3^0.5)-E68*(-2.91482*$K$3^0.5/(1+$K$5*$K$3^0.5)+$K$6*($K$4/1000)*LN(10^-$K$2))</f>
      </c>
      <c r="I68" s="6"/>
      <c r="J68" s="6"/>
      <c r="K68" s="13"/>
      <c r="L68" s="6"/>
    </row>
    <row x14ac:dyDescent="0.25" r="69" customHeight="1" ht="19.5">
      <c r="A69" s="3" t="s">
        <v>817</v>
      </c>
      <c r="B69" s="3" t="s">
        <v>818</v>
      </c>
      <c r="C69" s="3" t="s">
        <v>819</v>
      </c>
      <c r="D69" s="14">
        <v>-1</v>
      </c>
      <c r="E69" s="14">
        <v>6</v>
      </c>
      <c r="F69" s="15">
        <v>-48.99</v>
      </c>
      <c r="G69" s="15">
        <f>F69*4.184</f>
      </c>
      <c r="H69" s="16">
        <f>G69-2.91482*D69^2*$K$3^0.5/(1+$K$5*$K$3^0.5)-E69*(-2.91482*$K$3^0.5/(1+$K$5*$K$3^0.5)+$K$6*($K$4/1000)*LN(10^-$K$2))</f>
      </c>
      <c r="I69" s="6"/>
      <c r="J69" s="6"/>
      <c r="K69" s="13"/>
      <c r="L69" s="6"/>
    </row>
    <row x14ac:dyDescent="0.25" r="70" customHeight="1" ht="19.5">
      <c r="A70" s="3" t="s">
        <v>820</v>
      </c>
      <c r="B70" s="3" t="s">
        <v>821</v>
      </c>
      <c r="C70" s="3" t="s">
        <v>822</v>
      </c>
      <c r="D70" s="14">
        <v>-1</v>
      </c>
      <c r="E70" s="14">
        <v>7</v>
      </c>
      <c r="F70" s="15">
        <v>-89.36</v>
      </c>
      <c r="G70" s="15">
        <f>F70*4.184</f>
      </c>
      <c r="H70" s="16">
        <f>G70-2.91482*D70^2*$K$3^0.5/(1+$K$5*$K$3^0.5)-E70*(-2.91482*$K$3^0.5/(1+$K$5*$K$3^0.5)+$K$6*($K$4/1000)*LN(10^-$K$2))</f>
      </c>
      <c r="I70" s="6"/>
      <c r="J70" s="6"/>
      <c r="K70" s="13"/>
      <c r="L70" s="6"/>
    </row>
    <row x14ac:dyDescent="0.25" r="71" customHeight="1" ht="19.5">
      <c r="A71" s="3" t="s">
        <v>823</v>
      </c>
      <c r="B71" s="3" t="s">
        <v>824</v>
      </c>
      <c r="C71" s="3" t="s">
        <v>825</v>
      </c>
      <c r="D71" s="14">
        <v>-1</v>
      </c>
      <c r="E71" s="14">
        <v>3</v>
      </c>
      <c r="F71" s="15">
        <v>-88.29</v>
      </c>
      <c r="G71" s="15">
        <f>F71*4.184</f>
      </c>
      <c r="H71" s="16">
        <f>G71-2.91482*D71^2*$K$3^0.5/(1+$K$5*$K$3^0.5)-E71*(-2.91482*$K$3^0.5/(1+$K$5*$K$3^0.5)+$K$6*($K$4/1000)*LN(10^-$K$2))</f>
      </c>
      <c r="I71" s="6"/>
      <c r="J71" s="6"/>
      <c r="K71" s="13"/>
      <c r="L71" s="6"/>
    </row>
    <row x14ac:dyDescent="0.25" r="72" customHeight="1" ht="19.5">
      <c r="A72" s="3" t="s">
        <v>826</v>
      </c>
      <c r="B72" s="3" t="s">
        <v>827</v>
      </c>
      <c r="C72" s="3" t="s">
        <v>828</v>
      </c>
      <c r="D72" s="14">
        <v>0</v>
      </c>
      <c r="E72" s="14">
        <v>8</v>
      </c>
      <c r="F72" s="15">
        <v>-72.12</v>
      </c>
      <c r="G72" s="15">
        <f>F72*4.184</f>
      </c>
      <c r="H72" s="16">
        <f>G72-2.91482*D72^2*$K$3^0.5/(1+$K$5*$K$3^0.5)-E72*(-2.91482*$K$3^0.5/(1+$K$5*$K$3^0.5)+$K$6*($K$4/1000)*LN(10^-$K$2))</f>
      </c>
      <c r="I72" s="6"/>
      <c r="J72" s="6"/>
      <c r="K72" s="13"/>
      <c r="L72" s="6"/>
    </row>
    <row x14ac:dyDescent="0.25" r="73" customHeight="1" ht="19.5">
      <c r="A73" s="3" t="s">
        <v>829</v>
      </c>
      <c r="B73" s="3" t="s">
        <v>830</v>
      </c>
      <c r="C73" s="3" t="s">
        <v>831</v>
      </c>
      <c r="D73" s="14">
        <v>-1</v>
      </c>
      <c r="E73" s="14">
        <v>7</v>
      </c>
      <c r="F73" s="15">
        <v>-153.18</v>
      </c>
      <c r="G73" s="15">
        <f>F73*4.184</f>
      </c>
      <c r="H73" s="16">
        <f>G73-2.91482*D73^2*$K$3^0.5/(1+$K$5*$K$3^0.5)-E73*(-2.91482*$K$3^0.5/(1+$K$5*$K$3^0.5)+$K$6*($K$4/1000)*LN(10^-$K$2))</f>
      </c>
      <c r="I73" s="6"/>
      <c r="J73" s="6"/>
      <c r="K73" s="13"/>
      <c r="L73" s="6"/>
    </row>
    <row x14ac:dyDescent="0.25" r="74" customHeight="1" ht="19.5">
      <c r="A74" s="3" t="s">
        <v>624</v>
      </c>
      <c r="B74" s="3" t="s">
        <v>625</v>
      </c>
      <c r="C74" s="3" t="s">
        <v>626</v>
      </c>
      <c r="D74" s="14">
        <v>0</v>
      </c>
      <c r="E74" s="14">
        <v>7</v>
      </c>
      <c r="F74" s="15">
        <v>-87.92</v>
      </c>
      <c r="G74" s="15">
        <f>F74*4.184</f>
      </c>
      <c r="H74" s="16">
        <f>G74-2.91482*D74^2*$K$3^0.5/(1+$K$5*$K$3^0.5)-E74*(-2.91482*$K$3^0.5/(1+$K$5*$K$3^0.5)+$K$6*($K$4/1000)*LN(10^-$K$2))</f>
      </c>
      <c r="I74" s="6"/>
      <c r="J74" s="6"/>
      <c r="K74" s="13"/>
      <c r="L74" s="6"/>
    </row>
    <row x14ac:dyDescent="0.25" r="75" customHeight="1" ht="19.5">
      <c r="A75" s="3" t="s">
        <v>832</v>
      </c>
      <c r="B75" s="3" t="s">
        <v>833</v>
      </c>
      <c r="C75" s="3" t="s">
        <v>834</v>
      </c>
      <c r="D75" s="14">
        <v>-1</v>
      </c>
      <c r="E75" s="14">
        <v>15</v>
      </c>
      <c r="F75" s="15">
        <v>-109.02</v>
      </c>
      <c r="G75" s="15">
        <f>F75*4.184</f>
      </c>
      <c r="H75" s="16">
        <f>G75-2.91482*D75^2*$K$3^0.5/(1+$K$5*$K$3^0.5)-E75*(-2.91482*$K$3^0.5/(1+$K$5*$K$3^0.5)+$K$6*($K$4/1000)*LN(10^-$K$2))</f>
      </c>
      <c r="I75" s="6"/>
      <c r="J75" s="6"/>
      <c r="K75" s="13"/>
      <c r="L75" s="6"/>
    </row>
    <row x14ac:dyDescent="0.25" r="76" customHeight="1" ht="19.5">
      <c r="A76" s="3" t="s">
        <v>835</v>
      </c>
      <c r="B76" s="3" t="s">
        <v>836</v>
      </c>
      <c r="C76" s="3" t="s">
        <v>837</v>
      </c>
      <c r="D76" s="14">
        <v>2</v>
      </c>
      <c r="E76" s="14">
        <v>0</v>
      </c>
      <c r="F76" s="15" t="s">
        <v>706</v>
      </c>
      <c r="G76" s="15">
        <f>F76*4.184</f>
      </c>
      <c r="H76" s="16">
        <f>G76-2.91482*D76^2*$K$3^0.5/(1+$K$5*$K$3^0.5)-E76*(-2.91482*$K$3^0.5/(1+$K$5*$K$3^0.5)+$K$6*($K$4/1000)*LN(10^-$K$2))</f>
      </c>
      <c r="I76" s="6"/>
      <c r="J76" s="6"/>
      <c r="K76" s="13"/>
      <c r="L76" s="6"/>
    </row>
    <row x14ac:dyDescent="0.25" r="77" customHeight="1" ht="19.5">
      <c r="A77" s="3" t="s">
        <v>838</v>
      </c>
      <c r="B77" s="3" t="s">
        <v>839</v>
      </c>
      <c r="C77" s="3" t="s">
        <v>840</v>
      </c>
      <c r="D77" s="14">
        <v>0</v>
      </c>
      <c r="E77" s="14">
        <v>72</v>
      </c>
      <c r="F77" s="15" t="s">
        <v>706</v>
      </c>
      <c r="G77" s="15">
        <f>F77*4.184</f>
      </c>
      <c r="H77" s="16">
        <f>G77-2.91482*D77^2*$K$3^0.5/(1+$K$5*$K$3^0.5)-E77*(-2.91482*$K$3^0.5/(1+$K$5*$K$3^0.5)+$K$6*($K$4/1000)*LN(10^-$K$2))</f>
      </c>
      <c r="I77" s="6"/>
      <c r="J77" s="6"/>
      <c r="K77" s="13"/>
      <c r="L77" s="6"/>
    </row>
    <row x14ac:dyDescent="0.25" r="78" customHeight="1" ht="19.5">
      <c r="A78" s="3" t="s">
        <v>841</v>
      </c>
      <c r="B78" s="3" t="s">
        <v>842</v>
      </c>
      <c r="C78" s="3" t="s">
        <v>843</v>
      </c>
      <c r="D78" s="14">
        <v>-1</v>
      </c>
      <c r="E78" s="14">
        <v>88</v>
      </c>
      <c r="F78" s="15" t="s">
        <v>706</v>
      </c>
      <c r="G78" s="15">
        <f>F78*4.184</f>
      </c>
      <c r="H78" s="16">
        <f>G78-2.91482*D78^2*$K$3^0.5/(1+$K$5*$K$3^0.5)-E78*(-2.91482*$K$3^0.5/(1+$K$5*$K$3^0.5)+$K$6*($K$4/1000)*LN(10^-$K$2))</f>
      </c>
      <c r="I78" s="6"/>
      <c r="J78" s="6"/>
      <c r="K78" s="13"/>
      <c r="L78" s="6"/>
    </row>
    <row x14ac:dyDescent="0.25" r="79" customHeight="1" ht="19.5">
      <c r="A79" s="3" t="s">
        <v>844</v>
      </c>
      <c r="B79" s="3" t="s">
        <v>845</v>
      </c>
      <c r="C79" s="3" t="s">
        <v>846</v>
      </c>
      <c r="D79" s="14">
        <v>-1</v>
      </c>
      <c r="E79" s="14">
        <v>84</v>
      </c>
      <c r="F79" s="15" t="s">
        <v>706</v>
      </c>
      <c r="G79" s="15">
        <f>F79*4.184</f>
      </c>
      <c r="H79" s="16">
        <f>G79-2.91482*D79^2*$K$3^0.5/(1+$K$5*$K$3^0.5)-E79*(-2.91482*$K$3^0.5/(1+$K$5*$K$3^0.5)+$K$6*($K$4/1000)*LN(10^-$K$2))</f>
      </c>
      <c r="I79" s="6"/>
      <c r="J79" s="6"/>
      <c r="K79" s="13"/>
      <c r="L79" s="6"/>
    </row>
    <row x14ac:dyDescent="0.25" r="80" customHeight="1" ht="19.5">
      <c r="A80" s="3" t="s">
        <v>847</v>
      </c>
      <c r="B80" s="3" t="s">
        <v>848</v>
      </c>
      <c r="C80" s="3" t="s">
        <v>849</v>
      </c>
      <c r="D80" s="14">
        <v>2</v>
      </c>
      <c r="E80" s="14">
        <v>0</v>
      </c>
      <c r="F80" s="15" t="s">
        <v>706</v>
      </c>
      <c r="G80" s="15">
        <f>F80*4.184</f>
      </c>
      <c r="H80" s="16">
        <f>G80-2.91482*D80^2*$K$3^0.5/(1+$K$5*$K$3^0.5)-E80*(-2.91482*$K$3^0.5/(1+$K$5*$K$3^0.5)+$K$6*($K$4/1000)*LN(10^-$K$2))</f>
      </c>
      <c r="I80" s="6"/>
      <c r="J80" s="6"/>
      <c r="K80" s="13"/>
      <c r="L80" s="6"/>
    </row>
    <row x14ac:dyDescent="0.25" r="81" customHeight="1" ht="19.5">
      <c r="A81" s="3" t="s">
        <v>850</v>
      </c>
      <c r="B81" s="3" t="s">
        <v>851</v>
      </c>
      <c r="C81" s="3" t="s">
        <v>852</v>
      </c>
      <c r="D81" s="14">
        <v>0</v>
      </c>
      <c r="E81" s="14">
        <v>4</v>
      </c>
      <c r="F81" s="15">
        <v>-4.394</v>
      </c>
      <c r="G81" s="15">
        <f>F81*4.184</f>
      </c>
      <c r="H81" s="16">
        <f>G81-2.91482*D81^2*$K$3^0.5/(1+$K$5*$K$3^0.5)-E81*(-2.91482*$K$3^0.5/(1+$K$5*$K$3^0.5)+$K$6*($K$4/1000)*LN(10^-$K$2))</f>
      </c>
      <c r="I81" s="6"/>
      <c r="J81" s="6"/>
      <c r="K81" s="13"/>
      <c r="L81" s="6"/>
    </row>
    <row x14ac:dyDescent="0.25" r="82" customHeight="1" ht="19.5">
      <c r="A82" s="3" t="s">
        <v>853</v>
      </c>
      <c r="B82" s="3" t="s">
        <v>854</v>
      </c>
      <c r="C82" s="3" t="s">
        <v>855</v>
      </c>
      <c r="D82" s="14">
        <v>0</v>
      </c>
      <c r="E82" s="14">
        <v>4</v>
      </c>
      <c r="F82" s="15">
        <v>-8.2051</v>
      </c>
      <c r="G82" s="15">
        <f>F82*4.184</f>
      </c>
      <c r="H82" s="16">
        <f>G82-2.91482*D82^2*$K$3^0.5/(1+$K$5*$K$3^0.5)-E82*(-2.91482*$K$3^0.5/(1+$K$5*$K$3^0.5)+$K$6*($K$4/1000)*LN(10^-$K$2))</f>
      </c>
      <c r="I82" s="6"/>
      <c r="J82" s="6"/>
      <c r="K82" s="13"/>
      <c r="L82" s="6"/>
    </row>
    <row x14ac:dyDescent="0.25" r="83" customHeight="1" ht="19.5">
      <c r="A83" s="3" t="s">
        <v>856</v>
      </c>
      <c r="B83" s="3" t="s">
        <v>857</v>
      </c>
      <c r="C83" s="3" t="s">
        <v>858</v>
      </c>
      <c r="D83" s="14">
        <v>-3</v>
      </c>
      <c r="E83" s="14">
        <v>5</v>
      </c>
      <c r="F83" s="15">
        <v>-280.44</v>
      </c>
      <c r="G83" s="15">
        <f>F83*4.184</f>
      </c>
      <c r="H83" s="16">
        <f>G83-2.91482*D83^2*$K$3^0.5/(1+$K$5*$K$3^0.5)-E83*(-2.91482*$K$3^0.5/(1+$K$5*$K$3^0.5)+$K$6*($K$4/1000)*LN(10^-$K$2))</f>
      </c>
      <c r="I83" s="6"/>
      <c r="J83" s="6"/>
      <c r="K83" s="13"/>
      <c r="L83" s="6"/>
    </row>
    <row x14ac:dyDescent="0.25" r="84" customHeight="1" ht="19.5">
      <c r="A84" s="3" t="s">
        <v>859</v>
      </c>
      <c r="B84" s="3" t="s">
        <v>860</v>
      </c>
      <c r="C84" s="3" t="s">
        <v>861</v>
      </c>
      <c r="D84" s="14">
        <v>-1</v>
      </c>
      <c r="E84" s="14">
        <v>0</v>
      </c>
      <c r="F84" s="15" t="s">
        <v>706</v>
      </c>
      <c r="G84" s="15">
        <f>F84*4.184</f>
      </c>
      <c r="H84" s="16">
        <f>G84-2.91482*D84^2*$K$3^0.5/(1+$K$5*$K$3^0.5)-E84*(-2.91482*$K$3^0.5/(1+$K$5*$K$3^0.5)+$K$6*($K$4/1000)*LN(10^-$K$2))</f>
      </c>
      <c r="I84" s="6"/>
      <c r="J84" s="6"/>
      <c r="K84" s="13"/>
      <c r="L84" s="6"/>
    </row>
    <row x14ac:dyDescent="0.25" r="85" customHeight="1" ht="19.5">
      <c r="A85" s="3" t="s">
        <v>862</v>
      </c>
      <c r="B85" s="3" t="s">
        <v>863</v>
      </c>
      <c r="C85" s="3" t="s">
        <v>863</v>
      </c>
      <c r="D85" s="14">
        <v>0</v>
      </c>
      <c r="E85" s="14">
        <v>0</v>
      </c>
      <c r="F85" s="15">
        <v>-92.26</v>
      </c>
      <c r="G85" s="15">
        <f>F85*4.184</f>
      </c>
      <c r="H85" s="16">
        <f>G85-2.91482*D85^2*$K$3^0.5/(1+$K$5*$K$3^0.5)-E85*(-2.91482*$K$3^0.5/(1+$K$5*$K$3^0.5)+$K$6*($K$4/1000)*LN(10^-$K$2))</f>
      </c>
      <c r="I85" s="6"/>
      <c r="J85" s="6"/>
      <c r="K85" s="13"/>
      <c r="L85" s="6"/>
    </row>
    <row x14ac:dyDescent="0.25" r="86" customHeight="1" ht="19.5">
      <c r="A86" s="3" t="s">
        <v>864</v>
      </c>
      <c r="B86" s="3" t="s">
        <v>865</v>
      </c>
      <c r="C86" s="3" t="s">
        <v>866</v>
      </c>
      <c r="D86" s="14">
        <v>0</v>
      </c>
      <c r="E86" s="14">
        <v>0</v>
      </c>
      <c r="F86" s="15">
        <v>-28.6568</v>
      </c>
      <c r="G86" s="15">
        <f>F86*4.184</f>
      </c>
      <c r="H86" s="16">
        <f>G86-2.91482*D86^2*$K$3^0.5/(1+$K$5*$K$3^0.5)-E86*(-2.91482*$K$3^0.5/(1+$K$5*$K$3^0.5)+$K$6*($K$4/1000)*LN(10^-$K$2))</f>
      </c>
      <c r="I86" s="6"/>
      <c r="J86" s="6"/>
      <c r="K86" s="13"/>
      <c r="L86" s="6"/>
    </row>
    <row x14ac:dyDescent="0.25" r="87" customHeight="1" ht="19.5">
      <c r="A87" s="3" t="s">
        <v>867</v>
      </c>
      <c r="B87" s="3" t="s">
        <v>868</v>
      </c>
      <c r="C87" s="3" t="s">
        <v>869</v>
      </c>
      <c r="D87" s="14">
        <v>2</v>
      </c>
      <c r="E87" s="14">
        <v>0</v>
      </c>
      <c r="F87" s="15" t="s">
        <v>706</v>
      </c>
      <c r="G87" s="15">
        <f>F87*4.184</f>
      </c>
      <c r="H87" s="16">
        <f>G87-2.91482*D87^2*$K$3^0.5/(1+$K$5*$K$3^0.5)-E87*(-2.91482*$K$3^0.5/(1+$K$5*$K$3^0.5)+$K$6*($K$4/1000)*LN(10^-$K$2))</f>
      </c>
      <c r="I87" s="6"/>
      <c r="J87" s="6"/>
      <c r="K87" s="13"/>
      <c r="L87" s="6"/>
    </row>
    <row x14ac:dyDescent="0.25" r="88" customHeight="1" ht="19.5">
      <c r="A88" s="3" t="s">
        <v>870</v>
      </c>
      <c r="B88" s="3" t="s">
        <v>871</v>
      </c>
      <c r="C88" s="3" t="s">
        <v>872</v>
      </c>
      <c r="D88" s="14">
        <v>2</v>
      </c>
      <c r="E88" s="14">
        <v>0</v>
      </c>
      <c r="F88" s="15" t="s">
        <v>706</v>
      </c>
      <c r="G88" s="15">
        <f>F88*4.184</f>
      </c>
      <c r="H88" s="16">
        <f>G88-2.91482*D88^2*$K$3^0.5/(1+$K$5*$K$3^0.5)-E88*(-2.91482*$K$3^0.5/(1+$K$5*$K$3^0.5)+$K$6*($K$4/1000)*LN(10^-$K$2))</f>
      </c>
      <c r="I88" s="6"/>
      <c r="J88" s="6"/>
      <c r="K88" s="13"/>
      <c r="L88" s="6"/>
    </row>
    <row x14ac:dyDescent="0.25" r="89" customHeight="1" ht="19.5">
      <c r="A89" s="3" t="s">
        <v>651</v>
      </c>
      <c r="B89" s="3" t="s">
        <v>652</v>
      </c>
      <c r="C89" s="3" t="s">
        <v>653</v>
      </c>
      <c r="D89" s="14">
        <v>0</v>
      </c>
      <c r="E89" s="14">
        <v>7</v>
      </c>
      <c r="F89" s="15">
        <v>-83.394</v>
      </c>
      <c r="G89" s="15">
        <f>F89*4.184</f>
      </c>
      <c r="H89" s="16">
        <f>G89-2.91482*D89^2*$K$3^0.5/(1+$K$5*$K$3^0.5)-E89*(-2.91482*$K$3^0.5/(1+$K$5*$K$3^0.5)+$K$6*($K$4/1000)*LN(10^-$K$2))</f>
      </c>
      <c r="I89" s="6"/>
      <c r="J89" s="6"/>
      <c r="K89" s="13"/>
      <c r="L89" s="6"/>
    </row>
    <row x14ac:dyDescent="0.25" r="90" customHeight="1" ht="19.5">
      <c r="A90" s="3" t="s">
        <v>873</v>
      </c>
      <c r="B90" s="3" t="s">
        <v>874</v>
      </c>
      <c r="C90" s="3" t="s">
        <v>875</v>
      </c>
      <c r="D90" s="14">
        <v>1</v>
      </c>
      <c r="E90" s="14">
        <v>8</v>
      </c>
      <c r="F90" s="15">
        <v>-1.35</v>
      </c>
      <c r="G90" s="15">
        <f>F90*4.184</f>
      </c>
      <c r="H90" s="16">
        <f>G90-2.91482*D90^2*$K$3^0.5/(1+$K$5*$K$3^0.5)-E90*(-2.91482*$K$3^0.5/(1+$K$5*$K$3^0.5)+$K$6*($K$4/1000)*LN(10^-$K$2))</f>
      </c>
      <c r="I90" s="6"/>
      <c r="J90" s="6"/>
      <c r="K90" s="13"/>
      <c r="L90" s="6"/>
    </row>
    <row x14ac:dyDescent="0.25" r="91" customHeight="1" ht="19.5">
      <c r="A91" s="3" t="s">
        <v>876</v>
      </c>
      <c r="B91" s="3" t="s">
        <v>877</v>
      </c>
      <c r="C91" s="3" t="s">
        <v>878</v>
      </c>
      <c r="D91" s="14">
        <v>0</v>
      </c>
      <c r="E91" s="14">
        <v>6</v>
      </c>
      <c r="F91" s="15">
        <v>1.47</v>
      </c>
      <c r="G91" s="15">
        <f>F91*4.184</f>
      </c>
      <c r="H91" s="16">
        <f>G91-2.91482*D91^2*$K$3^0.5/(1+$K$5*$K$3^0.5)-E91*(-2.91482*$K$3^0.5/(1+$K$5*$K$3^0.5)+$K$6*($K$4/1000)*LN(10^-$K$2))</f>
      </c>
      <c r="I91" s="6"/>
      <c r="J91" s="6"/>
      <c r="K91" s="13"/>
      <c r="L91" s="6"/>
    </row>
    <row x14ac:dyDescent="0.25" r="92" customHeight="1" ht="19.5">
      <c r="A92" s="3" t="s">
        <v>879</v>
      </c>
      <c r="B92" s="3" t="s">
        <v>880</v>
      </c>
      <c r="C92" s="3" t="s">
        <v>881</v>
      </c>
      <c r="D92" s="14">
        <v>1</v>
      </c>
      <c r="E92" s="14">
        <v>8</v>
      </c>
      <c r="F92" s="15">
        <v>-44.51</v>
      </c>
      <c r="G92" s="15">
        <f>F92*4.184</f>
      </c>
      <c r="H92" s="16">
        <f>G92-2.91482*D92^2*$K$3^0.5/(1+$K$5*$K$3^0.5)-E92*(-2.91482*$K$3^0.5/(1+$K$5*$K$3^0.5)+$K$6*($K$4/1000)*LN(10^-$K$2))</f>
      </c>
      <c r="I92" s="6"/>
      <c r="J92" s="6"/>
      <c r="K92" s="13"/>
      <c r="L92" s="6"/>
    </row>
    <row x14ac:dyDescent="0.25" r="93" customHeight="1" ht="19.5">
      <c r="A93" s="3" t="s">
        <v>882</v>
      </c>
      <c r="B93" s="3" t="s">
        <v>883</v>
      </c>
      <c r="C93" s="3" t="s">
        <v>884</v>
      </c>
      <c r="D93" s="14">
        <v>2</v>
      </c>
      <c r="E93" s="14">
        <v>0</v>
      </c>
      <c r="F93" s="15">
        <v>-18.85</v>
      </c>
      <c r="G93" s="15">
        <f>F93*4.184</f>
      </c>
      <c r="H93" s="16">
        <f>G93-2.91482*D93^2*$K$3^0.5/(1+$K$5*$K$3^0.5)-E93*(-2.91482*$K$3^0.5/(1+$K$5*$K$3^0.5)+$K$6*($K$4/1000)*LN(10^-$K$2))</f>
      </c>
      <c r="I93" s="6"/>
      <c r="J93" s="6"/>
      <c r="K93" s="13"/>
      <c r="L93" s="6"/>
    </row>
    <row x14ac:dyDescent="0.25" r="94" customHeight="1" ht="19.5">
      <c r="A94" s="3" t="s">
        <v>885</v>
      </c>
      <c r="B94" s="3" t="s">
        <v>886</v>
      </c>
      <c r="C94" s="3" t="s">
        <v>884</v>
      </c>
      <c r="D94" s="14">
        <v>3</v>
      </c>
      <c r="E94" s="14">
        <v>0</v>
      </c>
      <c r="F94" s="15">
        <v>-1.1</v>
      </c>
      <c r="G94" s="15">
        <f>F94*4.184</f>
      </c>
      <c r="H94" s="16">
        <f>G94-2.91482*D94^2*$K$3^0.5/(1+$K$5*$K$3^0.5)-E94*(-2.91482*$K$3^0.5/(1+$K$5*$K$3^0.5)+$K$6*($K$4/1000)*LN(10^-$K$2))</f>
      </c>
      <c r="I94" s="6"/>
      <c r="J94" s="6"/>
      <c r="K94" s="13"/>
      <c r="L94" s="6"/>
    </row>
    <row x14ac:dyDescent="0.25" r="95" customHeight="1" ht="19.5">
      <c r="A95" s="3" t="s">
        <v>887</v>
      </c>
      <c r="B95" s="3" t="s">
        <v>888</v>
      </c>
      <c r="C95" s="3" t="s">
        <v>889</v>
      </c>
      <c r="D95" s="14">
        <v>-2</v>
      </c>
      <c r="E95" s="14">
        <v>17</v>
      </c>
      <c r="F95" s="15">
        <v>-107.8</v>
      </c>
      <c r="G95" s="15">
        <f>F95*4.184</f>
      </c>
      <c r="H95" s="16">
        <f>G95-2.91482*D95^2*$K$3^0.5/(1+$K$5*$K$3^0.5)-E95*(-2.91482*$K$3^0.5/(1+$K$5*$K$3^0.5)+$K$6*($K$4/1000)*LN(10^-$K$2))</f>
      </c>
      <c r="I95" s="6"/>
      <c r="J95" s="6"/>
      <c r="K95" s="13"/>
      <c r="L95" s="6"/>
    </row>
    <row x14ac:dyDescent="0.25" r="96" customHeight="1" ht="19.5">
      <c r="A96" s="3" t="s">
        <v>890</v>
      </c>
      <c r="B96" s="3" t="s">
        <v>891</v>
      </c>
      <c r="C96" s="3" t="s">
        <v>892</v>
      </c>
      <c r="D96" s="14">
        <v>-1</v>
      </c>
      <c r="E96" s="14">
        <v>1</v>
      </c>
      <c r="F96" s="15">
        <v>-83.9</v>
      </c>
      <c r="G96" s="15">
        <f>F96*4.184</f>
      </c>
      <c r="H96" s="16">
        <f>G96-2.91482*D96^2*$K$3^0.5/(1+$K$5*$K$3^0.5)-E96*(-2.91482*$K$3^0.5/(1+$K$5*$K$3^0.5)+$K$6*($K$4/1000)*LN(10^-$K$2))</f>
      </c>
      <c r="I96" s="6"/>
      <c r="J96" s="6"/>
      <c r="K96" s="13"/>
      <c r="L96" s="6"/>
    </row>
    <row x14ac:dyDescent="0.25" r="97" customHeight="1" ht="19.5">
      <c r="A97" s="3" t="s">
        <v>893</v>
      </c>
      <c r="B97" s="3" t="s">
        <v>894</v>
      </c>
      <c r="C97" s="3" t="s">
        <v>895</v>
      </c>
      <c r="D97" s="14">
        <v>0</v>
      </c>
      <c r="E97" s="14">
        <v>4</v>
      </c>
      <c r="F97" s="15">
        <v>-70.28</v>
      </c>
      <c r="G97" s="15">
        <f>F97*4.184</f>
      </c>
      <c r="H97" s="16">
        <f>G97-2.91482*D97^2*$K$3^0.5/(1+$K$5*$K$3^0.5)-E97*(-2.91482*$K$3^0.5/(1+$K$5*$K$3^0.5)+$K$6*($K$4/1000)*LN(10^-$K$2))</f>
      </c>
      <c r="I97" s="6"/>
      <c r="J97" s="6"/>
      <c r="K97" s="13"/>
      <c r="L97" s="6"/>
    </row>
    <row x14ac:dyDescent="0.25" r="98" customHeight="1" ht="19.5">
      <c r="A98" s="3" t="s">
        <v>896</v>
      </c>
      <c r="B98" s="3" t="s">
        <v>897</v>
      </c>
      <c r="C98" s="3" t="s">
        <v>898</v>
      </c>
      <c r="D98" s="14">
        <v>-1</v>
      </c>
      <c r="E98" s="14">
        <v>11</v>
      </c>
      <c r="F98" s="15">
        <v>-268.66</v>
      </c>
      <c r="G98" s="15">
        <f>F98*4.184</f>
      </c>
      <c r="H98" s="16">
        <f>G98-2.91482*D98^2*$K$3^0.5/(1+$K$5*$K$3^0.5)-E98*(-2.91482*$K$3^0.5/(1+$K$5*$K$3^0.5)+$K$6*($K$4/1000)*LN(10^-$K$2))</f>
      </c>
      <c r="I98" s="6"/>
      <c r="J98" s="6"/>
      <c r="K98" s="13"/>
      <c r="L98" s="6"/>
    </row>
    <row x14ac:dyDescent="0.25" r="99" customHeight="1" ht="19.5">
      <c r="A99" s="3" t="s">
        <v>657</v>
      </c>
      <c r="B99" s="3" t="s">
        <v>658</v>
      </c>
      <c r="C99" s="3" t="s">
        <v>659</v>
      </c>
      <c r="D99" s="14">
        <v>-1</v>
      </c>
      <c r="E99" s="14">
        <v>8</v>
      </c>
      <c r="F99" s="15">
        <v>-164.13</v>
      </c>
      <c r="G99" s="15">
        <f>F99*4.184</f>
      </c>
      <c r="H99" s="16">
        <f>G99-2.91482*D99^2*$K$3^0.5/(1+$K$5*$K$3^0.5)-E99*(-2.91482*$K$3^0.5/(1+$K$5*$K$3^0.5)+$K$6*($K$4/1000)*LN(10^-$K$2))</f>
      </c>
      <c r="I99" s="6"/>
      <c r="J99" s="6"/>
      <c r="K99" s="13"/>
      <c r="L99" s="6"/>
    </row>
    <row x14ac:dyDescent="0.25" r="100" customHeight="1" ht="19.5">
      <c r="A100" s="3" t="s">
        <v>629</v>
      </c>
      <c r="B100" s="3" t="s">
        <v>630</v>
      </c>
      <c r="C100" s="3" t="s">
        <v>631</v>
      </c>
      <c r="D100" s="14">
        <v>0</v>
      </c>
      <c r="E100" s="14">
        <v>5</v>
      </c>
      <c r="F100" s="15">
        <v>-87.73</v>
      </c>
      <c r="G100" s="15">
        <f>F100*4.184</f>
      </c>
      <c r="H100" s="16">
        <f>G100-2.91482*D100^2*$K$3^0.5/(1+$K$5*$K$3^0.5)-E100*(-2.91482*$K$3^0.5/(1+$K$5*$K$3^0.5)+$K$6*($K$4/1000)*LN(10^-$K$2))</f>
      </c>
      <c r="I100" s="6"/>
      <c r="J100" s="6"/>
      <c r="K100" s="13"/>
      <c r="L100" s="6"/>
    </row>
    <row x14ac:dyDescent="0.25" r="101" customHeight="1" ht="19.5">
      <c r="A101" s="3" t="s">
        <v>899</v>
      </c>
      <c r="B101" s="3" t="s">
        <v>900</v>
      </c>
      <c r="C101" s="3" t="s">
        <v>642</v>
      </c>
      <c r="D101" s="14">
        <v>0</v>
      </c>
      <c r="E101" s="14">
        <v>11</v>
      </c>
      <c r="F101" s="15">
        <v>-31.03</v>
      </c>
      <c r="G101" s="15">
        <f>F101*4.184</f>
      </c>
      <c r="H101" s="16">
        <f>G101-2.91482*D101^2*$K$3^0.5/(1+$K$5*$K$3^0.5)-E101*(-2.91482*$K$3^0.5/(1+$K$5*$K$3^0.5)+$K$6*($K$4/1000)*LN(10^-$K$2))</f>
      </c>
      <c r="I101" s="6"/>
      <c r="J101" s="6"/>
      <c r="K101" s="13"/>
      <c r="L101" s="6"/>
    </row>
    <row x14ac:dyDescent="0.25" r="102" customHeight="1" ht="19.5">
      <c r="A102" s="3" t="s">
        <v>901</v>
      </c>
      <c r="B102" s="3" t="s">
        <v>902</v>
      </c>
      <c r="C102" s="3" t="s">
        <v>903</v>
      </c>
      <c r="D102" s="14">
        <v>1</v>
      </c>
      <c r="E102" s="14">
        <v>1</v>
      </c>
      <c r="F102" s="15">
        <v>-9.53</v>
      </c>
      <c r="G102" s="15">
        <f>F102*4.184</f>
      </c>
      <c r="H102" s="16">
        <f>G102-2.91482*D102^2*$K$3^0.5/(1+$K$5*$K$3^0.5)-E102*(-2.91482*$K$3^0.5/(1+$K$5*$K$3^0.5)+$K$6*($K$4/1000)*LN(10^-$K$2))</f>
      </c>
      <c r="I102" s="6"/>
      <c r="J102" s="6"/>
      <c r="K102" s="13"/>
      <c r="L102" s="6"/>
    </row>
    <row x14ac:dyDescent="0.25" r="103" customHeight="1" ht="19.5">
      <c r="A103" s="3" t="s">
        <v>904</v>
      </c>
      <c r="B103" s="3" t="s">
        <v>905</v>
      </c>
      <c r="C103" s="3" t="s">
        <v>905</v>
      </c>
      <c r="D103" s="14">
        <v>0</v>
      </c>
      <c r="E103" s="14">
        <v>2</v>
      </c>
      <c r="F103" s="15">
        <v>4.2065</v>
      </c>
      <c r="G103" s="15">
        <f>F103*4.184</f>
      </c>
      <c r="H103" s="16">
        <f>G103-2.91482*D103^2*$K$3^0.5/(1+$K$5*$K$3^0.5)-E103*(-2.91482*$K$3^0.5/(1+$K$5*$K$3^0.5)+$K$6*($K$4/1000)*LN(10^-$K$2))</f>
      </c>
      <c r="I103" s="6"/>
      <c r="J103" s="6"/>
      <c r="K103" s="13"/>
      <c r="L103" s="6"/>
    </row>
    <row x14ac:dyDescent="0.25" r="104" customHeight="1" ht="19.5">
      <c r="A104" s="3" t="s">
        <v>906</v>
      </c>
      <c r="B104" s="3" t="s">
        <v>907</v>
      </c>
      <c r="C104" s="3" t="s">
        <v>907</v>
      </c>
      <c r="D104" s="14">
        <v>0</v>
      </c>
      <c r="E104" s="14">
        <v>2</v>
      </c>
      <c r="F104" s="15">
        <v>-56.687</v>
      </c>
      <c r="G104" s="15">
        <f>F104*4.184</f>
      </c>
      <c r="H104" s="16">
        <f>G104-2.91482*D104^2*$K$3^0.5/(1+$K$5*$K$3^0.5)-E104*(-2.91482*$K$3^0.5/(1+$K$5*$K$3^0.5)+$K$6*($K$4/1000)*LN(10^-$K$2))</f>
      </c>
      <c r="I104" s="6"/>
      <c r="J104" s="6"/>
      <c r="K104" s="13"/>
      <c r="L104" s="6"/>
    </row>
    <row x14ac:dyDescent="0.25" r="105" customHeight="1" ht="19.5">
      <c r="A105" s="3" t="s">
        <v>908</v>
      </c>
      <c r="B105" s="3" t="s">
        <v>909</v>
      </c>
      <c r="C105" s="3" t="s">
        <v>910</v>
      </c>
      <c r="D105" s="14">
        <v>0</v>
      </c>
      <c r="E105" s="14">
        <v>2</v>
      </c>
      <c r="F105" s="15">
        <v>-6.66</v>
      </c>
      <c r="G105" s="15">
        <f>F105*4.184</f>
      </c>
      <c r="H105" s="16">
        <f>G105-2.91482*D105^2*$K$3^0.5/(1+$K$5*$K$3^0.5)-E105*(-2.91482*$K$3^0.5/(1+$K$5*$K$3^0.5)+$K$6*($K$4/1000)*LN(10^-$K$2))</f>
      </c>
      <c r="I105" s="6"/>
      <c r="J105" s="6"/>
      <c r="K105" s="13"/>
      <c r="L105" s="6"/>
    </row>
    <row x14ac:dyDescent="0.25" r="106" customHeight="1" ht="19.5">
      <c r="A106" s="3" t="s">
        <v>643</v>
      </c>
      <c r="B106" s="3" t="s">
        <v>644</v>
      </c>
      <c r="C106" s="3" t="s">
        <v>616</v>
      </c>
      <c r="D106" s="14">
        <v>0</v>
      </c>
      <c r="E106" s="14">
        <v>13</v>
      </c>
      <c r="F106" s="15">
        <v>-84.87</v>
      </c>
      <c r="G106" s="15">
        <f>F106*4.184</f>
      </c>
      <c r="H106" s="16">
        <f>G106-2.91482*D106^2*$K$3^0.5/(1+$K$5*$K$3^0.5)-E106*(-2.91482*$K$3^0.5/(1+$K$5*$K$3^0.5)+$K$6*($K$4/1000)*LN(10^-$K$2))</f>
      </c>
      <c r="I106" s="6"/>
      <c r="J106" s="6"/>
      <c r="K106" s="13"/>
      <c r="L106" s="6"/>
    </row>
    <row x14ac:dyDescent="0.25" r="107" customHeight="1" ht="19.5">
      <c r="A107" s="3" t="s">
        <v>911</v>
      </c>
      <c r="B107" s="3" t="s">
        <v>912</v>
      </c>
      <c r="C107" s="3" t="s">
        <v>913</v>
      </c>
      <c r="D107" s="14">
        <v>-1</v>
      </c>
      <c r="E107" s="14">
        <v>8</v>
      </c>
      <c r="F107" s="15">
        <v>-23.83</v>
      </c>
      <c r="G107" s="15">
        <f>F107*4.184</f>
      </c>
      <c r="H107" s="16">
        <f>G107-2.91482*D107^2*$K$3^0.5/(1+$K$5*$K$3^0.5)-E107*(-2.91482*$K$3^0.5/(1+$K$5*$K$3^0.5)+$K$6*($K$4/1000)*LN(10^-$K$2))</f>
      </c>
      <c r="I107" s="6"/>
      <c r="J107" s="6"/>
      <c r="K107" s="13"/>
      <c r="L107" s="6"/>
    </row>
    <row x14ac:dyDescent="0.25" r="108" customHeight="1" ht="19.5">
      <c r="A108" s="3" t="s">
        <v>914</v>
      </c>
      <c r="B108" s="3" t="s">
        <v>915</v>
      </c>
      <c r="C108" s="3" t="s">
        <v>623</v>
      </c>
      <c r="D108" s="14">
        <v>1</v>
      </c>
      <c r="E108" s="14">
        <v>0</v>
      </c>
      <c r="F108" s="15" t="s">
        <v>706</v>
      </c>
      <c r="G108" s="15">
        <f>F108*4.184</f>
      </c>
      <c r="H108" s="16">
        <f>G108-2.91482*D108^2*$K$3^0.5/(1+$K$5*$K$3^0.5)-E108*(-2.91482*$K$3^0.5/(1+$K$5*$K$3^0.5)+$K$6*($K$4/1000)*LN(10^-$K$2))</f>
      </c>
      <c r="I108" s="6"/>
      <c r="J108" s="6"/>
      <c r="K108" s="13"/>
      <c r="L108" s="6"/>
    </row>
    <row x14ac:dyDescent="0.25" r="109" customHeight="1" ht="19.5">
      <c r="A109" s="3" t="s">
        <v>614</v>
      </c>
      <c r="B109" s="3" t="s">
        <v>615</v>
      </c>
      <c r="C109" s="3" t="s">
        <v>616</v>
      </c>
      <c r="D109" s="14">
        <v>0</v>
      </c>
      <c r="E109" s="14">
        <v>13</v>
      </c>
      <c r="F109" s="15">
        <v>-84.87</v>
      </c>
      <c r="G109" s="15">
        <f>F109*4.184</f>
      </c>
      <c r="H109" s="16">
        <f>G109-2.91482*D109^2*$K$3^0.5/(1+$K$5*$K$3^0.5)-E109*(-2.91482*$K$3^0.5/(1+$K$5*$K$3^0.5)+$K$6*($K$4/1000)*LN(10^-$K$2))</f>
      </c>
      <c r="I109" s="6"/>
      <c r="J109" s="6"/>
      <c r="K109" s="13"/>
      <c r="L109" s="6"/>
    </row>
    <row x14ac:dyDescent="0.25" r="110" customHeight="1" ht="19.5">
      <c r="A110" s="3" t="s">
        <v>663</v>
      </c>
      <c r="B110" s="3" t="s">
        <v>664</v>
      </c>
      <c r="C110" s="3" t="s">
        <v>665</v>
      </c>
      <c r="D110" s="14">
        <v>1</v>
      </c>
      <c r="E110" s="14">
        <v>15</v>
      </c>
      <c r="F110" s="15">
        <v>-84.04</v>
      </c>
      <c r="G110" s="15">
        <f>F110*4.184</f>
      </c>
      <c r="H110" s="16">
        <f>G110-2.91482*D110^2*$K$3^0.5/(1+$K$5*$K$3^0.5)-E110*(-2.91482*$K$3^0.5/(1+$K$5*$K$3^0.5)+$K$6*($K$4/1000)*LN(10^-$K$2))</f>
      </c>
      <c r="I110" s="6"/>
      <c r="J110" s="6"/>
      <c r="K110" s="13"/>
      <c r="L110" s="6"/>
    </row>
    <row x14ac:dyDescent="0.25" r="111" customHeight="1" ht="19.5">
      <c r="A111" s="3" t="s">
        <v>916</v>
      </c>
      <c r="B111" s="3" t="s">
        <v>917</v>
      </c>
      <c r="C111" s="3" t="s">
        <v>918</v>
      </c>
      <c r="D111" s="14">
        <v>0</v>
      </c>
      <c r="E111" s="14">
        <v>4</v>
      </c>
      <c r="F111" s="15">
        <v>-41.9</v>
      </c>
      <c r="G111" s="15">
        <f>F111*4.184</f>
      </c>
      <c r="H111" s="16">
        <f>G111-2.91482*D111^2*$K$3^0.5/(1+$K$5*$K$3^0.5)-E111*(-2.91482*$K$3^0.5/(1+$K$5*$K$3^0.5)+$K$6*($K$4/1000)*LN(10^-$K$2))</f>
      </c>
      <c r="I111" s="6"/>
      <c r="J111" s="6"/>
      <c r="K111" s="13"/>
      <c r="L111" s="6"/>
    </row>
    <row x14ac:dyDescent="0.25" r="112" customHeight="1" ht="19.5">
      <c r="A112" s="3" t="s">
        <v>919</v>
      </c>
      <c r="B112" s="3" t="s">
        <v>920</v>
      </c>
      <c r="C112" s="3" t="s">
        <v>921</v>
      </c>
      <c r="D112" s="14">
        <v>2</v>
      </c>
      <c r="E112" s="14">
        <v>0</v>
      </c>
      <c r="F112" s="15" t="s">
        <v>706</v>
      </c>
      <c r="G112" s="15">
        <f>F112*4.184</f>
      </c>
      <c r="H112" s="16">
        <f>G112-2.91482*D112^2*$K$3^0.5/(1+$K$5*$K$3^0.5)-E112*(-2.91482*$K$3^0.5/(1+$K$5*$K$3^0.5)+$K$6*($K$4/1000)*LN(10^-$K$2))</f>
      </c>
      <c r="I112" s="6"/>
      <c r="J112" s="6"/>
      <c r="K112" s="13"/>
      <c r="L112" s="6"/>
    </row>
    <row x14ac:dyDescent="0.25" r="113" customHeight="1" ht="19.5">
      <c r="A113" s="3" t="s">
        <v>922</v>
      </c>
      <c r="B113" s="3" t="s">
        <v>923</v>
      </c>
      <c r="C113" s="3" t="s">
        <v>924</v>
      </c>
      <c r="D113" s="14">
        <v>1</v>
      </c>
      <c r="E113" s="14">
        <v>6</v>
      </c>
      <c r="F113" s="15">
        <v>-9.55</v>
      </c>
      <c r="G113" s="15">
        <f>F113*4.184</f>
      </c>
      <c r="H113" s="16">
        <f>G113-2.91482*D113^2*$K$3^0.5/(1+$K$5*$K$3^0.5)-E113*(-2.91482*$K$3^0.5/(1+$K$5*$K$3^0.5)+$K$6*($K$4/1000)*LN(10^-$K$2))</f>
      </c>
      <c r="I113" s="6"/>
      <c r="J113" s="6"/>
      <c r="K113" s="13"/>
      <c r="L113" s="6"/>
    </row>
    <row x14ac:dyDescent="0.25" r="114" customHeight="1" ht="19.5">
      <c r="A114" s="3" t="s">
        <v>925</v>
      </c>
      <c r="B114" s="3" t="s">
        <v>926</v>
      </c>
      <c r="C114" s="3" t="s">
        <v>927</v>
      </c>
      <c r="D114" s="14">
        <v>2</v>
      </c>
      <c r="E114" s="14">
        <v>0</v>
      </c>
      <c r="F114" s="15" t="s">
        <v>706</v>
      </c>
      <c r="G114" s="14">
        <v>-228</v>
      </c>
      <c r="H114" s="16">
        <f>G114-2.91482*D114^2*$K$3^0.5/(1+$K$5*$K$3^0.5)-E114*(-2.91482*$K$3^0.5/(1+$K$5*$K$3^0.5)+$K$6*($K$4/1000)*LN(10^-$K$2))</f>
      </c>
      <c r="I114" s="6"/>
      <c r="J114" s="6"/>
      <c r="K114" s="13"/>
      <c r="L114" s="6"/>
    </row>
    <row x14ac:dyDescent="0.25" r="115" customHeight="1" ht="19.5">
      <c r="A115" s="3" t="s">
        <v>928</v>
      </c>
      <c r="B115" s="3" t="s">
        <v>929</v>
      </c>
      <c r="C115" s="3" t="s">
        <v>930</v>
      </c>
      <c r="D115" s="14">
        <v>-2</v>
      </c>
      <c r="E115" s="14">
        <v>0</v>
      </c>
      <c r="F115" s="15" t="s">
        <v>706</v>
      </c>
      <c r="G115" s="15">
        <f>F115*4.184</f>
      </c>
      <c r="H115" s="16">
        <f>G115-2.91482*D115^2*$K$3^0.5/(1+$K$5*$K$3^0.5)-E115*(-2.91482*$K$3^0.5/(1+$K$5*$K$3^0.5)+$K$6*($K$4/1000)*LN(10^-$K$2))</f>
      </c>
      <c r="I115" s="6"/>
      <c r="J115" s="6"/>
      <c r="K115" s="13"/>
      <c r="L115" s="6"/>
    </row>
    <row x14ac:dyDescent="0.25" r="116" customHeight="1" ht="19.5">
      <c r="A116" s="3" t="s">
        <v>931</v>
      </c>
      <c r="B116" s="3" t="s">
        <v>932</v>
      </c>
      <c r="C116" s="3" t="s">
        <v>933</v>
      </c>
      <c r="D116" s="14">
        <v>0</v>
      </c>
      <c r="E116" s="14">
        <v>0</v>
      </c>
      <c r="F116" s="15">
        <v>4.4694</v>
      </c>
      <c r="G116" s="15">
        <f>F116*4.184</f>
      </c>
      <c r="H116" s="16">
        <f>G116-2.91482*D116^2*$K$3^0.5/(1+$K$5*$K$3^0.5)-E116*(-2.91482*$K$3^0.5/(1+$K$5*$K$3^0.5)+$K$6*($K$4/1000)*LN(10^-$K$2))</f>
      </c>
      <c r="I116" s="6"/>
      <c r="J116" s="6"/>
      <c r="K116" s="13"/>
      <c r="L116" s="6"/>
    </row>
    <row x14ac:dyDescent="0.25" r="117" customHeight="1" ht="19.5">
      <c r="A117" s="3" t="s">
        <v>934</v>
      </c>
      <c r="B117" s="3" t="s">
        <v>935</v>
      </c>
      <c r="C117" s="3" t="s">
        <v>936</v>
      </c>
      <c r="D117" s="14">
        <v>1</v>
      </c>
      <c r="E117" s="14">
        <v>0</v>
      </c>
      <c r="F117" s="15" t="s">
        <v>706</v>
      </c>
      <c r="G117" s="15">
        <f>F117*4.184</f>
      </c>
      <c r="H117" s="16">
        <f>G117-2.91482*D117^2*$K$3^0.5/(1+$K$5*$K$3^0.5)-E117*(-2.91482*$K$3^0.5/(1+$K$5*$K$3^0.5)+$K$6*($K$4/1000)*LN(10^-$K$2))</f>
      </c>
      <c r="I117" s="6"/>
      <c r="J117" s="6"/>
      <c r="K117" s="13"/>
      <c r="L117" s="6"/>
    </row>
    <row x14ac:dyDescent="0.25" r="118" customHeight="1" ht="19.5">
      <c r="A118" s="3" t="s">
        <v>937</v>
      </c>
      <c r="B118" s="3" t="s">
        <v>938</v>
      </c>
      <c r="C118" s="3" t="s">
        <v>939</v>
      </c>
      <c r="D118" s="14">
        <v>-1</v>
      </c>
      <c r="E118" s="14">
        <v>4</v>
      </c>
      <c r="F118" s="15">
        <v>-36.89</v>
      </c>
      <c r="G118" s="15">
        <f>F118*4.184</f>
      </c>
      <c r="H118" s="16">
        <f>G118-2.91482*D118^2*$K$3^0.5/(1+$K$5*$K$3^0.5)-E118*(-2.91482*$K$3^0.5/(1+$K$5*$K$3^0.5)+$K$6*($K$4/1000)*LN(10^-$K$2))</f>
      </c>
      <c r="I118" s="6"/>
      <c r="J118" s="6"/>
      <c r="K118" s="13"/>
      <c r="L118" s="6"/>
    </row>
    <row x14ac:dyDescent="0.25" r="119" customHeight="1" ht="19.5">
      <c r="A119" s="3" t="s">
        <v>940</v>
      </c>
      <c r="B119" s="3" t="s">
        <v>941</v>
      </c>
      <c r="C119" s="3" t="s">
        <v>942</v>
      </c>
      <c r="D119" s="14">
        <v>1</v>
      </c>
      <c r="E119" s="14">
        <v>4</v>
      </c>
      <c r="F119" s="15" t="s">
        <v>706</v>
      </c>
      <c r="G119" s="15">
        <v>-79.4</v>
      </c>
      <c r="H119" s="16">
        <f>G119-2.91482*D119^2*$K$3^0.5/(1+$K$5*$K$3^0.5)-E119*(-2.91482*$K$3^0.5/(1+$K$5*$K$3^0.5)+$K$6*($K$4/1000)*LN(10^-$K$2))</f>
      </c>
      <c r="I119" s="6"/>
      <c r="J119" s="6"/>
      <c r="K119" s="13"/>
      <c r="L119" s="6"/>
    </row>
    <row x14ac:dyDescent="0.25" r="120" customHeight="1" ht="19.5">
      <c r="A120" s="3" t="s">
        <v>943</v>
      </c>
      <c r="B120" s="3" t="s">
        <v>944</v>
      </c>
      <c r="C120" s="3" t="s">
        <v>945</v>
      </c>
      <c r="D120" s="14">
        <v>2</v>
      </c>
      <c r="E120" s="14">
        <v>0</v>
      </c>
      <c r="F120" s="15" t="s">
        <v>706</v>
      </c>
      <c r="G120" s="15">
        <f>F120*4.184</f>
      </c>
      <c r="H120" s="16">
        <f>G120-2.91482*D120^2*$K$3^0.5/(1+$K$5*$K$3^0.5)-E120*(-2.91482*$K$3^0.5/(1+$K$5*$K$3^0.5)+$K$6*($K$4/1000)*LN(10^-$K$2))</f>
      </c>
      <c r="I120" s="6"/>
      <c r="J120" s="6"/>
      <c r="K120" s="13"/>
      <c r="L120" s="6"/>
    </row>
    <row x14ac:dyDescent="0.25" r="121" customHeight="1" ht="19.5">
      <c r="A121" s="3" t="s">
        <v>946</v>
      </c>
      <c r="B121" s="3" t="s">
        <v>947</v>
      </c>
      <c r="C121" s="3" t="s">
        <v>948</v>
      </c>
      <c r="D121" s="14">
        <v>-1</v>
      </c>
      <c r="E121" s="14">
        <v>7</v>
      </c>
      <c r="F121" s="15">
        <v>-49.88</v>
      </c>
      <c r="G121" s="15">
        <f>F121*4.184</f>
      </c>
      <c r="H121" s="16">
        <f>G121-2.91482*D121^2*$K$3^0.5/(1+$K$5*$K$3^0.5)-E121*(-2.91482*$K$3^0.5/(1+$K$5*$K$3^0.5)+$K$6*($K$4/1000)*LN(10^-$K$2))</f>
      </c>
      <c r="I121" s="6"/>
      <c r="J121" s="6"/>
      <c r="K121" s="13"/>
      <c r="L121" s="6"/>
    </row>
    <row x14ac:dyDescent="0.25" r="122" customHeight="1" ht="19.5">
      <c r="A122" s="3" t="s">
        <v>949</v>
      </c>
      <c r="B122" s="3" t="s">
        <v>950</v>
      </c>
      <c r="C122" s="3" t="s">
        <v>951</v>
      </c>
      <c r="D122" s="14">
        <v>-2</v>
      </c>
      <c r="E122" s="14">
        <v>1</v>
      </c>
      <c r="F122" s="15">
        <v>-261.974</v>
      </c>
      <c r="G122" s="15">
        <f>F122*4.184</f>
      </c>
      <c r="H122" s="16">
        <f>G122-2.91482*D122^2*$K$3^0.5/(1+$K$5*$K$3^0.5)-E122*(-2.91482*$K$3^0.5/(1+$K$5*$K$3^0.5)+$K$6*($K$4/1000)*LN(10^-$K$2))</f>
      </c>
      <c r="I122" s="6"/>
      <c r="J122" s="6"/>
      <c r="K122" s="13"/>
      <c r="L122" s="6"/>
    </row>
    <row x14ac:dyDescent="0.25" r="123" customHeight="1" ht="19.5">
      <c r="A123" s="3" t="s">
        <v>952</v>
      </c>
      <c r="B123" s="3" t="s">
        <v>953</v>
      </c>
      <c r="C123" s="3" t="s">
        <v>954</v>
      </c>
      <c r="D123" s="14">
        <v>-1</v>
      </c>
      <c r="E123" s="14">
        <v>16</v>
      </c>
      <c r="F123" s="15">
        <v>-188.54</v>
      </c>
      <c r="G123" s="15">
        <f>F123*4.184</f>
      </c>
      <c r="H123" s="16">
        <f>G123-2.91482*D123^2*$K$3^0.5/(1+$K$5*$K$3^0.5)-E123*(-2.91482*$K$3^0.5/(1+$K$5*$K$3^0.5)+$K$6*($K$4/1000)*LN(10^-$K$2))</f>
      </c>
      <c r="I123" s="6"/>
      <c r="J123" s="6"/>
      <c r="K123" s="13"/>
      <c r="L123" s="6"/>
    </row>
    <row x14ac:dyDescent="0.25" r="124" customHeight="1" ht="19.5">
      <c r="A124" s="3" t="s">
        <v>634</v>
      </c>
      <c r="B124" s="3" t="s">
        <v>635</v>
      </c>
      <c r="C124" s="3" t="s">
        <v>636</v>
      </c>
      <c r="D124" s="14">
        <v>-1</v>
      </c>
      <c r="E124" s="14">
        <v>9</v>
      </c>
      <c r="F124" s="15">
        <v>-62.54</v>
      </c>
      <c r="G124" s="15">
        <f>F124*4.184</f>
      </c>
      <c r="H124" s="16">
        <f>G124-2.91482*D124^2*$K$3^0.5/(1+$K$5*$K$3^0.5)-E124*(-2.91482*$K$3^0.5/(1+$K$5*$K$3^0.5)+$K$6*($K$4/1000)*LN(10^-$K$2))</f>
      </c>
      <c r="I124" s="6"/>
      <c r="J124" s="6"/>
      <c r="K124" s="13"/>
      <c r="L124" s="6"/>
    </row>
    <row x14ac:dyDescent="0.25" r="125" customHeight="1" ht="19.5">
      <c r="A125" s="3" t="s">
        <v>955</v>
      </c>
      <c r="B125" s="3" t="s">
        <v>956</v>
      </c>
      <c r="C125" s="3" t="s">
        <v>957</v>
      </c>
      <c r="D125" s="14">
        <v>-1</v>
      </c>
      <c r="E125" s="14">
        <v>3</v>
      </c>
      <c r="F125" s="15">
        <v>-112.69</v>
      </c>
      <c r="G125" s="15">
        <f>F125*4.184</f>
      </c>
      <c r="H125" s="16">
        <f>G125-2.91482*D125^2*$K$3^0.5/(1+$K$5*$K$3^0.5)-E125*(-2.91482*$K$3^0.5/(1+$K$5*$K$3^0.5)+$K$6*($K$4/1000)*LN(10^-$K$2))</f>
      </c>
      <c r="I125" s="6"/>
      <c r="J125" s="6"/>
      <c r="K125" s="13"/>
      <c r="L125" s="6"/>
    </row>
    <row x14ac:dyDescent="0.25" r="126" customHeight="1" ht="19.5">
      <c r="A126" s="3" t="s">
        <v>958</v>
      </c>
      <c r="B126" s="3" t="s">
        <v>959</v>
      </c>
      <c r="C126" s="3" t="s">
        <v>960</v>
      </c>
      <c r="D126" s="14">
        <v>0</v>
      </c>
      <c r="E126" s="14">
        <v>20</v>
      </c>
      <c r="F126" s="15">
        <v>-125.02</v>
      </c>
      <c r="G126" s="15">
        <f>F126*4.184</f>
      </c>
      <c r="H126" s="16">
        <f>G126-2.91482*D126^2*$K$3^0.5/(1+$K$5*$K$3^0.5)-E126*(-2.91482*$K$3^0.5/(1+$K$5*$K$3^0.5)+$K$6*($K$4/1000)*LN(10^-$K$2))</f>
      </c>
      <c r="I126" s="6"/>
      <c r="J126" s="6"/>
      <c r="K126" s="13"/>
      <c r="L126" s="6"/>
    </row>
    <row x14ac:dyDescent="0.25" r="127" customHeight="1" ht="19.5">
      <c r="A127" s="3" t="s">
        <v>961</v>
      </c>
      <c r="B127" s="3" t="s">
        <v>962</v>
      </c>
      <c r="C127" s="3" t="s">
        <v>963</v>
      </c>
      <c r="D127" s="14">
        <v>-2</v>
      </c>
      <c r="E127" s="14">
        <v>0</v>
      </c>
      <c r="F127" s="15">
        <v>-177.97</v>
      </c>
      <c r="G127" s="15">
        <f>F127*4.184</f>
      </c>
      <c r="H127" s="16">
        <f>G127-2.91482*D127^2*$K$3^0.5/(1+$K$5*$K$3^0.5)-E127*(-2.91482*$K$3^0.5/(1+$K$5*$K$3^0.5)+$K$6*($K$4/1000)*LN(10^-$K$2))</f>
      </c>
      <c r="I127" s="6"/>
      <c r="J127" s="6"/>
      <c r="K127" s="13"/>
      <c r="L127" s="6"/>
    </row>
    <row x14ac:dyDescent="0.25" r="128" customHeight="1" ht="19.5">
      <c r="A128" s="3" t="s">
        <v>964</v>
      </c>
      <c r="B128" s="3" t="s">
        <v>965</v>
      </c>
      <c r="C128" s="3" t="s">
        <v>966</v>
      </c>
      <c r="D128" s="14">
        <v>1</v>
      </c>
      <c r="E128" s="14">
        <v>17</v>
      </c>
      <c r="F128" s="15">
        <v>52.18</v>
      </c>
      <c r="G128" s="15">
        <f>F128*4.184</f>
      </c>
      <c r="H128" s="16">
        <f>G128-2.91482*D128^2*$K$3^0.5/(1+$K$5*$K$3^0.5)-E128*(-2.91482*$K$3^0.5/(1+$K$5*$K$3^0.5)+$K$6*($K$4/1000)*LN(10^-$K$2))</f>
      </c>
      <c r="I128" s="6"/>
      <c r="J128" s="6"/>
      <c r="K128" s="13"/>
      <c r="L128" s="6"/>
    </row>
    <row x14ac:dyDescent="0.25" r="129" customHeight="1" ht="19.5">
      <c r="A129" s="3" t="s">
        <v>967</v>
      </c>
      <c r="B129" s="3" t="s">
        <v>968</v>
      </c>
      <c r="C129" s="3" t="s">
        <v>969</v>
      </c>
      <c r="D129" s="14">
        <v>1</v>
      </c>
      <c r="E129" s="14">
        <v>10</v>
      </c>
      <c r="F129" s="15">
        <v>4.55</v>
      </c>
      <c r="G129" s="15">
        <f>F129*4.184</f>
      </c>
      <c r="H129" s="16">
        <f>G129-2.91482*D129^2*$K$3^0.5/(1+$K$5*$K$3^0.5)-E129*(-2.91482*$K$3^0.5/(1+$K$5*$K$3^0.5)+$K$6*($K$4/1000)*LN(10^-$K$2))</f>
      </c>
      <c r="I129" s="6"/>
      <c r="J129" s="6"/>
      <c r="K129" s="13"/>
      <c r="L129" s="6"/>
    </row>
    <row x14ac:dyDescent="0.25" r="130" customHeight="1" ht="19.5">
      <c r="A130" s="3" t="s">
        <v>675</v>
      </c>
      <c r="B130" s="3" t="s">
        <v>676</v>
      </c>
      <c r="C130" s="3" t="s">
        <v>677</v>
      </c>
      <c r="D130" s="14">
        <v>0</v>
      </c>
      <c r="E130" s="14">
        <v>12</v>
      </c>
      <c r="F130" s="15">
        <v>-25</v>
      </c>
      <c r="G130" s="15">
        <f>F130*4.184</f>
      </c>
      <c r="H130" s="16">
        <f>G130-2.91482*D130^2*$K$3^0.5/(1+$K$5*$K$3^0.5)-E130*(-2.91482*$K$3^0.5/(1+$K$5*$K$3^0.5)+$K$6*($K$4/1000)*LN(10^-$K$2))</f>
      </c>
      <c r="I130" s="6"/>
      <c r="J130" s="6"/>
      <c r="K130" s="13"/>
      <c r="L130" s="6"/>
    </row>
    <row x14ac:dyDescent="0.25" r="131" customHeight="1" ht="19.5">
      <c r="A131" s="3" t="s">
        <v>970</v>
      </c>
      <c r="B131" s="3" t="s">
        <v>971</v>
      </c>
      <c r="C131" s="3" t="s">
        <v>972</v>
      </c>
      <c r="D131" s="14">
        <v>-1</v>
      </c>
      <c r="E131" s="14">
        <v>16</v>
      </c>
      <c r="F131" s="15">
        <v>-289.84</v>
      </c>
      <c r="G131" s="15">
        <f>F131*4.184</f>
      </c>
      <c r="H131" s="16">
        <f>G131-2.91482*D131^2*$K$3^0.5/(1+$K$5*$K$3^0.5)-E131*(-2.91482*$K$3^0.5/(1+$K$5*$K$3^0.5)+$K$6*($K$4/1000)*LN(10^-$K$2))</f>
      </c>
      <c r="I131" s="6"/>
      <c r="J131" s="6"/>
      <c r="K131" s="13"/>
      <c r="L131" s="6"/>
    </row>
    <row x14ac:dyDescent="0.25" r="132" customHeight="1" ht="19.5">
      <c r="A132" s="3" t="s">
        <v>973</v>
      </c>
      <c r="B132" s="3" t="s">
        <v>974</v>
      </c>
      <c r="C132" s="3" t="s">
        <v>975</v>
      </c>
      <c r="D132" s="14">
        <v>0</v>
      </c>
      <c r="E132" s="14">
        <v>14</v>
      </c>
      <c r="F132" s="15" t="s">
        <v>706</v>
      </c>
      <c r="G132" s="15">
        <f>F132*4.184</f>
      </c>
      <c r="H132" s="16">
        <f>G132-2.91482*D132^2*$K$3^0.5/(1+$K$5*$K$3^0.5)-E132*(-2.91482*$K$3^0.5/(1+$K$5*$K$3^0.5)+$K$6*($K$4/1000)*LN(10^-$K$2))</f>
      </c>
      <c r="I132" s="6"/>
      <c r="J132" s="6"/>
      <c r="K132" s="13"/>
      <c r="L132" s="6"/>
    </row>
    <row x14ac:dyDescent="0.25" r="133" customHeight="1" ht="19.5">
      <c r="A133" s="3" t="s">
        <v>640</v>
      </c>
      <c r="B133" s="3" t="s">
        <v>641</v>
      </c>
      <c r="C133" s="3" t="s">
        <v>642</v>
      </c>
      <c r="D133" s="14">
        <v>0</v>
      </c>
      <c r="E133" s="14">
        <v>11</v>
      </c>
      <c r="F133" s="15">
        <v>-86.49</v>
      </c>
      <c r="G133" s="15">
        <f>F133*4.184</f>
      </c>
      <c r="H133" s="16">
        <f>G133-2.91482*D133^2*$K$3^0.5/(1+$K$5*$K$3^0.5)-E133*(-2.91482*$K$3^0.5/(1+$K$5*$K$3^0.5)+$K$6*($K$4/1000)*LN(10^-$K$2))</f>
      </c>
      <c r="I133" s="6"/>
      <c r="J133" s="6"/>
      <c r="K133" s="13"/>
      <c r="L133" s="6"/>
    </row>
    <row x14ac:dyDescent="0.25" r="134" customHeight="1" ht="19.5">
      <c r="A134" s="3" t="s">
        <v>976</v>
      </c>
      <c r="B134" s="3" t="s">
        <v>977</v>
      </c>
      <c r="C134" s="3" t="s">
        <v>978</v>
      </c>
      <c r="D134" s="14">
        <v>-2</v>
      </c>
      <c r="E134" s="14">
        <v>0</v>
      </c>
      <c r="F134" s="15" t="s">
        <v>706</v>
      </c>
      <c r="G134" s="15">
        <f>F134*4.184</f>
      </c>
      <c r="H134" s="16">
        <f>G134-2.91482*D134^2*$K$3^0.5/(1+$K$5*$K$3^0.5)-E134*(-2.91482*$K$3^0.5/(1+$K$5*$K$3^0.5)+$K$6*($K$4/1000)*LN(10^-$K$2))</f>
      </c>
      <c r="I134" s="6"/>
      <c r="J134" s="6"/>
      <c r="K134" s="13"/>
      <c r="L134" s="6"/>
    </row>
    <row x14ac:dyDescent="0.25" r="135" customHeight="1" ht="19.5">
      <c r="A135" s="3" t="s">
        <v>979</v>
      </c>
      <c r="B135" s="3" t="s">
        <v>980</v>
      </c>
      <c r="C135" s="3" t="s">
        <v>981</v>
      </c>
      <c r="D135" s="14">
        <v>2</v>
      </c>
      <c r="E135" s="14">
        <v>0</v>
      </c>
      <c r="F135" s="15" t="s">
        <v>706</v>
      </c>
      <c r="G135" s="15">
        <f>F135*4.184</f>
      </c>
      <c r="H135" s="16">
        <f>G135-2.91482*D135^2*$K$3^0.5/(1+$K$5*$K$3^0.5)-E135*(-2.91482*$K$3^0.5/(1+$K$5*$K$3^0.5)+$K$6*($K$4/1000)*LN(10^-$K$2))</f>
      </c>
      <c r="I135" s="6"/>
      <c r="J135" s="6"/>
      <c r="K135" s="13"/>
      <c r="L135" s="6"/>
    </row>
    <row x14ac:dyDescent="0.25" r="136" customHeight="1" ht="19.5">
      <c r="A136" s="3" t="s">
        <v>982</v>
      </c>
      <c r="B136" s="3" t="s">
        <v>983</v>
      </c>
      <c r="C136" s="3" t="s">
        <v>984</v>
      </c>
      <c r="D136" s="14">
        <v>-1</v>
      </c>
      <c r="E136" s="14">
        <v>1</v>
      </c>
      <c r="F136" s="15">
        <v>-140.26</v>
      </c>
      <c r="G136" s="15">
        <f>F136*4.184</f>
      </c>
      <c r="H136" s="16">
        <f>G136-2.91482*D136^2*$K$3^0.5/(1+$K$5*$K$3^0.5)-E136*(-2.91482*$K$3^0.5/(1+$K$5*$K$3^0.5)+$K$6*($K$4/1000)*LN(10^-$K$2))</f>
      </c>
      <c r="I136" s="6"/>
      <c r="J136" s="6"/>
      <c r="K136" s="13"/>
      <c r="L136" s="6"/>
    </row>
    <row x14ac:dyDescent="0.25" r="137" customHeight="1" ht="19.5">
      <c r="A137" s="3" t="s">
        <v>985</v>
      </c>
      <c r="B137" s="3" t="s">
        <v>986</v>
      </c>
      <c r="C137" s="3" t="s">
        <v>987</v>
      </c>
      <c r="D137" s="14">
        <v>-2</v>
      </c>
      <c r="E137" s="14">
        <v>7</v>
      </c>
      <c r="F137" s="15">
        <v>-115.393</v>
      </c>
      <c r="G137" s="15">
        <f>F137*4.184</f>
      </c>
      <c r="H137" s="16">
        <f>G137-2.91482*D137^2*$K$3^0.5/(1+$K$5*$K$3^0.5)-E137*(-2.91482*$K$3^0.5/(1+$K$5*$K$3^0.5)+$K$6*($K$4/1000)*LN(10^-$K$2))</f>
      </c>
      <c r="I137" s="6"/>
      <c r="J137" s="6"/>
      <c r="K137" s="13"/>
      <c r="L137" s="6"/>
    </row>
    <row x14ac:dyDescent="0.25" r="138" customHeight="1" ht="19.5">
      <c r="A138" s="3" t="s">
        <v>876</v>
      </c>
      <c r="B138" s="3" t="s">
        <v>877</v>
      </c>
      <c r="C138" s="3" t="s">
        <v>878</v>
      </c>
      <c r="D138" s="14">
        <v>0</v>
      </c>
      <c r="E138" s="14">
        <v>6</v>
      </c>
      <c r="F138" s="15">
        <v>1.47</v>
      </c>
      <c r="G138" s="15">
        <f>F138*4.184</f>
      </c>
      <c r="H138" s="16">
        <f>G138-2.91482*D138^2*$K$3^0.5/(1+$K$5*$K$3^0.5)-E138*(-2.91482*$K$3^0.5/(1+$K$5*$K$3^0.5)+$K$6*($K$4/1000)*LN(10^-$K$2))</f>
      </c>
      <c r="I138" s="6"/>
      <c r="J138" s="6"/>
      <c r="K138" s="13"/>
      <c r="L138" s="6"/>
    </row>
    <row x14ac:dyDescent="0.25" r="139" customHeight="1" ht="19.5">
      <c r="A139" s="3" t="s">
        <v>850</v>
      </c>
      <c r="B139" s="3" t="s">
        <v>851</v>
      </c>
      <c r="C139" s="3" t="s">
        <v>852</v>
      </c>
      <c r="D139" s="14">
        <v>0</v>
      </c>
      <c r="E139" s="14">
        <v>4</v>
      </c>
      <c r="F139" s="15">
        <v>-4.394</v>
      </c>
      <c r="G139" s="15">
        <f>F139*4.184</f>
      </c>
      <c r="H139" s="16">
        <f>G139-2.91482*D139^2*$K$3^0.5/(1+$K$5*$K$3^0.5)-E139*(-2.91482*$K$3^0.5/(1+$K$5*$K$3^0.5)+$K$6*($K$4/1000)*LN(10^-$K$2))</f>
      </c>
      <c r="I139" s="6"/>
      <c r="J139" s="6"/>
      <c r="K139" s="13"/>
      <c r="L139" s="6"/>
    </row>
    <row x14ac:dyDescent="0.25" r="140" customHeight="1" ht="19.5">
      <c r="A140" s="3" t="s">
        <v>988</v>
      </c>
      <c r="B140" s="3" t="s">
        <v>989</v>
      </c>
      <c r="C140" s="3" t="s">
        <v>990</v>
      </c>
      <c r="D140" s="14">
        <v>-1</v>
      </c>
      <c r="E140" s="14">
        <v>22</v>
      </c>
      <c r="F140" s="15">
        <v>-130.27</v>
      </c>
      <c r="G140" s="15">
        <f>F140*4.184</f>
      </c>
      <c r="H140" s="16">
        <f>G140-2.91482*D140^2*$K$3^0.5/(1+$K$5*$K$3^0.5)-E140*(-2.91482*$K$3^0.5/(1+$K$5*$K$3^0.5)+$K$6*($K$4/1000)*LN(10^-$K$2))</f>
      </c>
      <c r="I140" s="6"/>
      <c r="J140" s="6"/>
      <c r="K140" s="13"/>
      <c r="L140" s="6"/>
    </row>
    <row x14ac:dyDescent="0.25" r="141" customHeight="1" ht="19.5">
      <c r="A141" s="3" t="s">
        <v>991</v>
      </c>
      <c r="B141" s="3" t="s">
        <v>992</v>
      </c>
      <c r="C141" s="3" t="s">
        <v>993</v>
      </c>
      <c r="D141" s="14">
        <v>-4</v>
      </c>
      <c r="E141" s="14">
        <v>4</v>
      </c>
      <c r="F141" s="15">
        <v>-586.8</v>
      </c>
      <c r="G141" s="15">
        <f>F141*4.184</f>
      </c>
      <c r="H141" s="16">
        <f>G141-2.91482*D141^2*$K$3^0.5/(1+$K$5*$K$3^0.5)-E141*(-2.91482*$K$3^0.5/(1+$K$5*$K$3^0.5)+$K$6*($K$4/1000)*LN(10^-$K$2))</f>
      </c>
      <c r="I141" s="6"/>
      <c r="J141" s="6"/>
      <c r="K141" s="13"/>
      <c r="L141" s="6"/>
    </row>
    <row x14ac:dyDescent="0.25" r="142" customHeight="1" ht="19.5">
      <c r="A142" s="3" t="s">
        <v>994</v>
      </c>
      <c r="B142" s="3" t="s">
        <v>995</v>
      </c>
      <c r="C142" s="3" t="s">
        <v>996</v>
      </c>
      <c r="D142" s="14">
        <v>-1</v>
      </c>
      <c r="E142" s="14">
        <v>8</v>
      </c>
      <c r="F142" s="15">
        <v>-61.26</v>
      </c>
      <c r="G142" s="15">
        <f>F142*4.184</f>
      </c>
      <c r="H142" s="16">
        <f>G142-2.91482*D142^2*$K$3^0.5/(1+$K$5*$K$3^0.5)-E142*(-2.91482*$K$3^0.5/(1+$K$5*$K$3^0.5)+$K$6*($K$4/1000)*LN(10^-$K$2))</f>
      </c>
      <c r="I142" s="6"/>
      <c r="J142" s="6"/>
      <c r="K142" s="13"/>
      <c r="L142" s="6"/>
    </row>
    <row x14ac:dyDescent="0.25" r="143" customHeight="1" ht="19.5">
      <c r="A143" s="3" t="s">
        <v>997</v>
      </c>
      <c r="B143" s="3" t="s">
        <v>998</v>
      </c>
      <c r="C143" s="3" t="s">
        <v>999</v>
      </c>
      <c r="D143" s="14">
        <v>-1</v>
      </c>
      <c r="E143" s="14">
        <v>6</v>
      </c>
      <c r="F143" s="15">
        <v>-59.27</v>
      </c>
      <c r="G143" s="15">
        <f>F143*4.184</f>
      </c>
      <c r="H143" s="16">
        <f>G143-2.91482*D143^2*$K$3^0.5/(1+$K$5*$K$3^0.5)-E143*(-2.91482*$K$3^0.5/(1+$K$5*$K$3^0.5)+$K$6*($K$4/1000)*LN(10^-$K$2))</f>
      </c>
      <c r="I143" s="6"/>
      <c r="J143" s="6"/>
      <c r="K143" s="13"/>
      <c r="L143" s="6"/>
    </row>
    <row x14ac:dyDescent="0.25" r="144" customHeight="1" ht="19.5">
      <c r="A144" s="3" t="s">
        <v>1000</v>
      </c>
      <c r="B144" s="3" t="s">
        <v>1001</v>
      </c>
      <c r="C144" s="3" t="s">
        <v>1002</v>
      </c>
      <c r="D144" s="14">
        <v>-1</v>
      </c>
      <c r="E144" s="14">
        <v>6</v>
      </c>
      <c r="F144" s="15">
        <v>-133.5</v>
      </c>
      <c r="G144" s="15">
        <f>F144*4.184</f>
      </c>
      <c r="H144" s="16">
        <f>G144-2.91482*D144^2*$K$3^0.5/(1+$K$5*$K$3^0.5)-E144*(-2.91482*$K$3^0.5/(1+$K$5*$K$3^0.5)+$K$6*($K$4/1000)*LN(10^-$K$2))</f>
      </c>
      <c r="I144" s="6"/>
      <c r="J144" s="6"/>
      <c r="K144" s="13"/>
      <c r="L144" s="6"/>
    </row>
    <row x14ac:dyDescent="0.25" r="145" customHeight="1" ht="19.5">
      <c r="A145" s="3" t="s">
        <v>1003</v>
      </c>
      <c r="B145" s="3" t="s">
        <v>1004</v>
      </c>
      <c r="C145" s="3" t="s">
        <v>1005</v>
      </c>
      <c r="D145" s="14">
        <v>-1</v>
      </c>
      <c r="E145" s="14">
        <v>9</v>
      </c>
      <c r="F145" s="15">
        <v>-161.2</v>
      </c>
      <c r="G145" s="15">
        <f>F145*4.184</f>
      </c>
      <c r="H145" s="16">
        <f>G145-2.91482*D145^2*$K$3^0.5/(1+$K$5*$K$3^0.5)-E145*(-2.91482*$K$3^0.5/(1+$K$5*$K$3^0.5)+$K$6*($K$4/1000)*LN(10^-$K$2))</f>
      </c>
      <c r="I145" s="6"/>
      <c r="J145" s="6"/>
      <c r="K145" s="13"/>
      <c r="L145" s="6"/>
    </row>
    <row x14ac:dyDescent="0.25" r="146" customHeight="1" ht="19.5">
      <c r="A146" s="3" t="s">
        <v>1006</v>
      </c>
      <c r="B146" s="3" t="s">
        <v>1007</v>
      </c>
      <c r="C146" s="3" t="s">
        <v>1008</v>
      </c>
      <c r="D146" s="14">
        <v>-1</v>
      </c>
      <c r="E146" s="14">
        <v>11</v>
      </c>
      <c r="F146" s="15">
        <v>-159.58</v>
      </c>
      <c r="G146" s="15">
        <f>F146*4.184</f>
      </c>
      <c r="H146" s="16">
        <f>G146-2.91482*D146^2*$K$3^0.5/(1+$K$5*$K$3^0.5)-E146*(-2.91482*$K$3^0.5/(1+$K$5*$K$3^0.5)+$K$6*($K$4/1000)*LN(10^-$K$2))</f>
      </c>
      <c r="I146" s="6"/>
      <c r="J146" s="6"/>
      <c r="K146" s="13"/>
      <c r="L146" s="6"/>
    </row>
    <row x14ac:dyDescent="0.25" r="147" customHeight="1" ht="19.5">
      <c r="A147" s="3" t="s">
        <v>1009</v>
      </c>
      <c r="B147" s="3" t="s">
        <v>1010</v>
      </c>
      <c r="C147" s="3" t="s">
        <v>1011</v>
      </c>
      <c r="D147" s="14">
        <v>-3</v>
      </c>
      <c r="E147" s="14">
        <v>4</v>
      </c>
      <c r="F147" s="15">
        <v>-335.26</v>
      </c>
      <c r="G147" s="15">
        <f>F147*4.184</f>
      </c>
      <c r="H147" s="16">
        <f>G147-2.91482*D147^2*$K$3^0.5/(1+$K$5*$K$3^0.5)-E147*(-2.91482*$K$3^0.5/(1+$K$5*$K$3^0.5)+$K$6*($K$4/1000)*LN(10^-$K$2))</f>
      </c>
      <c r="I147" s="6"/>
      <c r="J147" s="6"/>
      <c r="K147" s="13"/>
      <c r="L147" s="6"/>
    </row>
    <row x14ac:dyDescent="0.25" r="148" customHeight="1" ht="19.5">
      <c r="A148" s="3" t="s">
        <v>1012</v>
      </c>
      <c r="B148" s="3" t="s">
        <v>1013</v>
      </c>
      <c r="C148" s="3" t="s">
        <v>1014</v>
      </c>
      <c r="D148" s="14">
        <v>-4</v>
      </c>
      <c r="E148" s="14">
        <v>15</v>
      </c>
      <c r="F148" s="15">
        <v>-487.65</v>
      </c>
      <c r="G148" s="15">
        <f>F148*4.184</f>
      </c>
      <c r="H148" s="16">
        <f>G148-2.91482*D148^2*$K$3^0.5/(1+$K$5*$K$3^0.5)-E148*(-2.91482*$K$3^0.5/(1+$K$5*$K$3^0.5)+$K$6*($K$4/1000)*LN(10^-$K$2))</f>
      </c>
      <c r="I148" s="6"/>
      <c r="J148" s="6"/>
      <c r="K148" s="13"/>
      <c r="L148" s="6"/>
    </row>
    <row x14ac:dyDescent="0.25" r="149" customHeight="1" ht="19.5">
      <c r="A149" s="3" t="s">
        <v>1015</v>
      </c>
      <c r="B149" s="3" t="s">
        <v>1016</v>
      </c>
      <c r="C149" s="3" t="s">
        <v>1017</v>
      </c>
      <c r="D149" s="14">
        <v>-2</v>
      </c>
      <c r="E149" s="14">
        <v>14</v>
      </c>
      <c r="F149" s="15">
        <v>-338.54</v>
      </c>
      <c r="G149" s="15">
        <f>F149*4.184</f>
      </c>
      <c r="H149" s="16">
        <f>G149-2.91482*D149^2*$K$3^0.5/(1+$K$5*$K$3^0.5)-E149*(-2.91482*$K$3^0.5/(1+$K$5*$K$3^0.5)+$K$6*($K$4/1000)*LN(10^-$K$2))</f>
      </c>
      <c r="I149" s="6"/>
      <c r="J149" s="6"/>
      <c r="K149" s="13"/>
      <c r="L149" s="6"/>
    </row>
    <row x14ac:dyDescent="0.25" r="150" customHeight="1" ht="19.5">
      <c r="A150" s="3" t="s">
        <v>1018</v>
      </c>
      <c r="B150" s="3" t="s">
        <v>1019</v>
      </c>
      <c r="C150" s="3" t="s">
        <v>1020</v>
      </c>
      <c r="D150" s="14">
        <v>-2</v>
      </c>
      <c r="E150" s="14">
        <v>16</v>
      </c>
      <c r="F150" s="15">
        <v>-345.94</v>
      </c>
      <c r="G150" s="15">
        <f>F150*4.184</f>
      </c>
      <c r="H150" s="16">
        <f>G150-2.91482*D150^2*$K$3^0.5/(1+$K$5*$K$3^0.5)-E150*(-2.91482*$K$3^0.5/(1+$K$5*$K$3^0.5)+$K$6*($K$4/1000)*LN(10^-$K$2))</f>
      </c>
      <c r="I150" s="6"/>
      <c r="J150" s="6"/>
      <c r="K150" s="13"/>
      <c r="L150" s="6"/>
    </row>
    <row x14ac:dyDescent="0.25" r="151" customHeight="1" ht="19.5">
      <c r="A151" s="3" t="s">
        <v>1021</v>
      </c>
      <c r="B151" s="3" t="s">
        <v>1022</v>
      </c>
      <c r="C151" s="3" t="s">
        <v>1023</v>
      </c>
      <c r="D151" s="14">
        <v>0</v>
      </c>
      <c r="E151" s="14">
        <v>14</v>
      </c>
      <c r="F151" s="15">
        <v>-163.68</v>
      </c>
      <c r="G151" s="15">
        <f>F151*4.184</f>
      </c>
      <c r="H151" s="16">
        <f>G151-2.91482*D151^2*$K$3^0.5/(1+$K$5*$K$3^0.5)-E151*(-2.91482*$K$3^0.5/(1+$K$5*$K$3^0.5)+$K$6*($K$4/1000)*LN(10^-$K$2))</f>
      </c>
      <c r="I151" s="6"/>
      <c r="J151" s="6"/>
      <c r="K151" s="13"/>
      <c r="L151" s="6"/>
    </row>
    <row x14ac:dyDescent="0.25" r="152" customHeight="1" ht="19.5">
      <c r="A152" s="3" t="s">
        <v>1024</v>
      </c>
      <c r="B152" s="3" t="s">
        <v>1025</v>
      </c>
      <c r="C152" s="3" t="s">
        <v>1023</v>
      </c>
      <c r="D152" s="14">
        <v>0</v>
      </c>
      <c r="E152" s="14">
        <v>14</v>
      </c>
      <c r="F152" s="15">
        <v>-163.68</v>
      </c>
      <c r="G152" s="15">
        <f>F152*4.184</f>
      </c>
      <c r="H152" s="16">
        <f>G152-2.91482*D152^2*$K$3^0.5/(1+$K$5*$K$3^0.5)-E152*(-2.91482*$K$3^0.5/(1+$K$5*$K$3^0.5)+$K$6*($K$4/1000)*LN(10^-$K$2))</f>
      </c>
      <c r="I152" s="6"/>
      <c r="J152" s="6"/>
      <c r="K152" s="13"/>
      <c r="L152" s="6"/>
    </row>
    <row x14ac:dyDescent="0.25" r="153" customHeight="1" ht="19.5">
      <c r="A153" s="3" t="s">
        <v>1026</v>
      </c>
      <c r="B153" s="3" t="s">
        <v>1027</v>
      </c>
      <c r="C153" s="3" t="s">
        <v>1028</v>
      </c>
      <c r="D153" s="14">
        <v>-1</v>
      </c>
      <c r="E153" s="14">
        <v>9</v>
      </c>
      <c r="F153" s="15">
        <v>-151.56</v>
      </c>
      <c r="G153" s="15">
        <f>F153*4.184</f>
      </c>
      <c r="H153" s="16">
        <f>G153-2.91482*D153^2*$K$3^0.5/(1+$K$5*$K$3^0.5)-E153*(-2.91482*$K$3^0.5/(1+$K$5*$K$3^0.5)+$K$6*($K$4/1000)*LN(10^-$K$2))</f>
      </c>
      <c r="I153" s="6"/>
      <c r="J153" s="6"/>
      <c r="K153" s="13"/>
      <c r="L153" s="6"/>
    </row>
    <row x14ac:dyDescent="0.25" r="154" customHeight="1" ht="19.5">
      <c r="A154" s="3" t="s">
        <v>1029</v>
      </c>
      <c r="B154" s="3" t="s">
        <v>1030</v>
      </c>
      <c r="C154" s="3" t="s">
        <v>1031</v>
      </c>
      <c r="D154" s="14">
        <v>-2</v>
      </c>
      <c r="E154" s="14">
        <v>4</v>
      </c>
      <c r="F154" s="15">
        <v>-213.04</v>
      </c>
      <c r="G154" s="15">
        <f>F154*4.184</f>
      </c>
      <c r="H154" s="16">
        <f>G154-2.91482*D154^2*$K$3^0.5/(1+$K$5*$K$3^0.5)-E154*(-2.91482*$K$3^0.5/(1+$K$5*$K$3^0.5)+$K$6*($K$4/1000)*LN(10^-$K$2))</f>
      </c>
      <c r="I154" s="6"/>
      <c r="J154" s="6"/>
      <c r="K154" s="13"/>
      <c r="L154" s="6"/>
    </row>
    <row x14ac:dyDescent="0.25" r="155" customHeight="1" ht="19.5">
      <c r="A155" s="3" t="s">
        <v>1032</v>
      </c>
      <c r="B155" s="3" t="s">
        <v>1033</v>
      </c>
      <c r="C155" s="3" t="s">
        <v>1034</v>
      </c>
      <c r="D155" s="14">
        <v>-3</v>
      </c>
      <c r="E155" s="14">
        <v>13</v>
      </c>
      <c r="F155" s="15">
        <v>-392.53</v>
      </c>
      <c r="G155" s="15">
        <f>F155*4.184</f>
      </c>
      <c r="H155" s="16">
        <f>G155-2.91482*D155^2*$K$3^0.5/(1+$K$5*$K$3^0.5)-E155*(-2.91482*$K$3^0.5/(1+$K$5*$K$3^0.5)+$K$6*($K$4/1000)*LN(10^-$K$2))</f>
      </c>
      <c r="I155" s="6"/>
      <c r="J155" s="6"/>
      <c r="K155" s="13"/>
      <c r="L155" s="6"/>
    </row>
    <row x14ac:dyDescent="0.25" r="156" customHeight="1" ht="19.5">
      <c r="A156" s="3" t="s">
        <v>1035</v>
      </c>
      <c r="B156" s="3" t="s">
        <v>1036</v>
      </c>
      <c r="C156" s="3" t="s">
        <v>1028</v>
      </c>
      <c r="D156" s="14">
        <v>-1</v>
      </c>
      <c r="E156" s="14">
        <v>9</v>
      </c>
      <c r="F156" s="15">
        <v>-149.1</v>
      </c>
      <c r="G156" s="15">
        <f>F156*4.184</f>
      </c>
      <c r="H156" s="16">
        <f>G156-2.91482*D156^2*$K$3^0.5/(1+$K$5*$K$3^0.5)-E156*(-2.91482*$K$3^0.5/(1+$K$5*$K$3^0.5)+$K$6*($K$4/1000)*LN(10^-$K$2))</f>
      </c>
      <c r="I156" s="6"/>
      <c r="J156" s="6"/>
      <c r="K156" s="13"/>
      <c r="L156" s="6"/>
    </row>
    <row x14ac:dyDescent="0.25" r="157" customHeight="1" ht="19.5">
      <c r="A157" s="3" t="s">
        <v>1037</v>
      </c>
      <c r="B157" s="3" t="s">
        <v>1038</v>
      </c>
      <c r="C157" s="3" t="s">
        <v>1039</v>
      </c>
      <c r="D157" s="14">
        <v>-2</v>
      </c>
      <c r="E157" s="14">
        <v>9</v>
      </c>
      <c r="F157" s="15">
        <v>-354.28</v>
      </c>
      <c r="G157" s="15">
        <f>F157*4.184</f>
      </c>
      <c r="H157" s="16">
        <f>G157-2.91482*D157^2*$K$3^0.5/(1+$K$5*$K$3^0.5)-E157*(-2.91482*$K$3^0.5/(1+$K$5*$K$3^0.5)+$K$6*($K$4/1000)*LN(10^-$K$2))</f>
      </c>
      <c r="I157" s="6"/>
      <c r="J157" s="6"/>
      <c r="K157" s="13"/>
      <c r="L157" s="6"/>
    </row>
    <row x14ac:dyDescent="0.25" r="158" customHeight="1" ht="19.5">
      <c r="A158" s="3" t="s">
        <v>1040</v>
      </c>
      <c r="B158" s="3" t="s">
        <v>1041</v>
      </c>
      <c r="C158" s="3" t="s">
        <v>1039</v>
      </c>
      <c r="D158" s="14">
        <v>-2</v>
      </c>
      <c r="E158" s="14">
        <v>9</v>
      </c>
      <c r="F158" s="15">
        <v>-354.28</v>
      </c>
      <c r="G158" s="15">
        <f>F158*4.184</f>
      </c>
      <c r="H158" s="16">
        <f>G158-2.91482*D158^2*$K$3^0.5/(1+$K$5*$K$3^0.5)-E158*(-2.91482*$K$3^0.5/(1+$K$5*$K$3^0.5)+$K$6*($K$4/1000)*LN(10^-$K$2))</f>
      </c>
      <c r="I158" s="6"/>
      <c r="J158" s="6"/>
      <c r="K158" s="13"/>
      <c r="L158" s="6"/>
    </row>
    <row x14ac:dyDescent="0.25" r="159" customHeight="1" ht="19.5">
      <c r="A159" s="3" t="s">
        <v>1042</v>
      </c>
      <c r="B159" s="3" t="s">
        <v>1043</v>
      </c>
      <c r="C159" s="3" t="s">
        <v>1044</v>
      </c>
      <c r="D159" s="14">
        <v>-2</v>
      </c>
      <c r="E159" s="14">
        <v>5</v>
      </c>
      <c r="F159" s="15">
        <v>-282.56</v>
      </c>
      <c r="G159" s="15">
        <f>F159*4.184</f>
      </c>
      <c r="H159" s="16">
        <f>G159-2.91482*D159^2*$K$3^0.5/(1+$K$5*$K$3^0.5)-E159*(-2.91482*$K$3^0.5/(1+$K$5*$K$3^0.5)+$K$6*($K$4/1000)*LN(10^-$K$2))</f>
      </c>
      <c r="I159" s="6"/>
      <c r="J159" s="6"/>
      <c r="K159" s="13"/>
      <c r="L159" s="6"/>
    </row>
    <row x14ac:dyDescent="0.25" r="160" customHeight="1" ht="19.5">
      <c r="A160" s="3" t="s">
        <v>1045</v>
      </c>
      <c r="B160" s="3" t="s">
        <v>1046</v>
      </c>
      <c r="C160" s="3" t="s">
        <v>831</v>
      </c>
      <c r="D160" s="14">
        <v>-1</v>
      </c>
      <c r="E160" s="14">
        <v>7</v>
      </c>
      <c r="F160" s="15">
        <v>-150.72</v>
      </c>
      <c r="G160" s="15">
        <f>F160*4.184</f>
      </c>
      <c r="H160" s="16">
        <f>G160-2.91482*D160^2*$K$3^0.5/(1+$K$5*$K$3^0.5)-E160*(-2.91482*$K$3^0.5/(1+$K$5*$K$3^0.5)+$K$6*($K$4/1000)*LN(10^-$K$2))</f>
      </c>
      <c r="I160" s="6"/>
      <c r="J160" s="6"/>
      <c r="K160" s="13"/>
      <c r="L160" s="6"/>
    </row>
    <row x14ac:dyDescent="0.25" r="161" customHeight="1" ht="19.5">
      <c r="A161" s="3" t="s">
        <v>1047</v>
      </c>
      <c r="B161" s="3" t="s">
        <v>1048</v>
      </c>
      <c r="C161" s="3" t="s">
        <v>1049</v>
      </c>
      <c r="D161" s="14">
        <v>0</v>
      </c>
      <c r="E161" s="14">
        <v>10</v>
      </c>
      <c r="F161" s="15">
        <v>-213.4</v>
      </c>
      <c r="G161" s="15">
        <f>F161*4.184</f>
      </c>
      <c r="H161" s="16">
        <f>G161-2.91482*D161^2*$K$3^0.5/(1+$K$5*$K$3^0.5)-E161*(-2.91482*$K$3^0.5/(1+$K$5*$K$3^0.5)+$K$6*($K$4/1000)*LN(10^-$K$2))</f>
      </c>
      <c r="I161" s="6"/>
      <c r="J161" s="6"/>
      <c r="K161" s="13"/>
      <c r="L161" s="6"/>
    </row>
    <row x14ac:dyDescent="0.25" r="162" customHeight="1" ht="19.5">
      <c r="A162" s="3" t="s">
        <v>1050</v>
      </c>
      <c r="B162" s="3" t="s">
        <v>1051</v>
      </c>
      <c r="C162" s="3" t="s">
        <v>1052</v>
      </c>
      <c r="D162" s="14">
        <v>-2</v>
      </c>
      <c r="E162" s="14">
        <v>8</v>
      </c>
      <c r="F162" s="15">
        <v>-143.02</v>
      </c>
      <c r="G162" s="15">
        <f>F162*4.184</f>
      </c>
      <c r="H162" s="16">
        <f>G162-2.91482*D162^2*$K$3^0.5/(1+$K$5*$K$3^0.5)-E162*(-2.91482*$K$3^0.5/(1+$K$5*$K$3^0.5)+$K$6*($K$4/1000)*LN(10^-$K$2))</f>
      </c>
      <c r="I162" s="6"/>
      <c r="J162" s="6"/>
      <c r="K162" s="13"/>
      <c r="L162" s="6"/>
    </row>
    <row x14ac:dyDescent="0.25" r="163" customHeight="1" ht="19.5">
      <c r="A163" s="3" t="s">
        <v>1053</v>
      </c>
      <c r="B163" s="3" t="s">
        <v>1054</v>
      </c>
      <c r="C163" s="3" t="s">
        <v>1055</v>
      </c>
      <c r="D163" s="14">
        <v>-1</v>
      </c>
      <c r="E163" s="14">
        <v>9</v>
      </c>
      <c r="F163" s="15">
        <v>-255.24</v>
      </c>
      <c r="G163" s="15">
        <f>F163*4.184</f>
      </c>
      <c r="H163" s="16">
        <f>G163-2.91482*D163^2*$K$3^0.5/(1+$K$5*$K$3^0.5)-E163*(-2.91482*$K$3^0.5/(1+$K$5*$K$3^0.5)+$K$6*($K$4/1000)*LN(10^-$K$2))</f>
      </c>
      <c r="I163" s="6"/>
      <c r="J163" s="6"/>
      <c r="K163" s="13"/>
      <c r="L163" s="6"/>
    </row>
    <row x14ac:dyDescent="0.25" r="164" customHeight="1" ht="19.5">
      <c r="A164" s="3" t="s">
        <v>1056</v>
      </c>
      <c r="B164" s="3" t="s">
        <v>1057</v>
      </c>
      <c r="C164" s="3" t="s">
        <v>1058</v>
      </c>
      <c r="D164" s="14">
        <v>-3</v>
      </c>
      <c r="E164" s="14">
        <v>8</v>
      </c>
      <c r="F164" s="15">
        <v>-412.04</v>
      </c>
      <c r="G164" s="15">
        <f>F164*4.184</f>
      </c>
      <c r="H164" s="16">
        <f>G164-2.91482*D164^2*$K$3^0.5/(1+$K$5*$K$3^0.5)-E164*(-2.91482*$K$3^0.5/(1+$K$5*$K$3^0.5)+$K$6*($K$4/1000)*LN(10^-$K$2))</f>
      </c>
      <c r="I164" s="6"/>
      <c r="J164" s="6"/>
      <c r="K164" s="13"/>
      <c r="L164" s="6"/>
    </row>
    <row x14ac:dyDescent="0.25" r="165" customHeight="1" ht="19.5">
      <c r="A165" s="3" t="s">
        <v>1059</v>
      </c>
      <c r="B165" s="3" t="s">
        <v>1060</v>
      </c>
      <c r="C165" s="3" t="s">
        <v>1061</v>
      </c>
      <c r="D165" s="14">
        <v>-4</v>
      </c>
      <c r="E165" s="14">
        <v>40</v>
      </c>
      <c r="F165" s="15">
        <v>-782.78</v>
      </c>
      <c r="G165" s="15">
        <f>F165*4.184</f>
      </c>
      <c r="H165" s="16">
        <f>G165-2.91482*D165^2*$K$3^0.5/(1+$K$5*$K$3^0.5)-E165*(-2.91482*$K$3^0.5/(1+$K$5*$K$3^0.5)+$K$6*($K$4/1000)*LN(10^-$K$2))</f>
      </c>
      <c r="I165" s="6"/>
      <c r="J165" s="6"/>
      <c r="K165" s="13"/>
      <c r="L165" s="6"/>
    </row>
    <row x14ac:dyDescent="0.25" r="166" customHeight="1" ht="19.5">
      <c r="A166" s="3" t="s">
        <v>1062</v>
      </c>
      <c r="B166" s="3" t="s">
        <v>1063</v>
      </c>
      <c r="C166" s="3" t="s">
        <v>1064</v>
      </c>
      <c r="D166" s="14">
        <v>-1</v>
      </c>
      <c r="E166" s="14">
        <v>9</v>
      </c>
      <c r="F166" s="15">
        <v>-83.7</v>
      </c>
      <c r="G166" s="15">
        <f>F166*4.184</f>
      </c>
      <c r="H166" s="16">
        <f>G166-2.91482*D166^2*$K$3^0.5/(1+$K$5*$K$3^0.5)-E166*(-2.91482*$K$3^0.5/(1+$K$5*$K$3^0.5)+$K$6*($K$4/1000)*LN(10^-$K$2))</f>
      </c>
      <c r="I166" s="6"/>
      <c r="J166" s="6"/>
      <c r="K166" s="13"/>
      <c r="L166" s="6"/>
    </row>
    <row x14ac:dyDescent="0.25" r="167" customHeight="1" ht="19.5">
      <c r="A167" s="3" t="s">
        <v>1065</v>
      </c>
      <c r="B167" s="3" t="s">
        <v>1066</v>
      </c>
      <c r="C167" s="3" t="s">
        <v>1067</v>
      </c>
      <c r="D167" s="14">
        <v>-1</v>
      </c>
      <c r="E167" s="14">
        <v>5</v>
      </c>
      <c r="F167" s="15">
        <v>-112.07</v>
      </c>
      <c r="G167" s="15">
        <f>F167*4.184</f>
      </c>
      <c r="H167" s="16">
        <f>G167-2.91482*D167^2*$K$3^0.5/(1+$K$5*$K$3^0.5)-E167*(-2.91482*$K$3^0.5/(1+$K$5*$K$3^0.5)+$K$6*($K$4/1000)*LN(10^-$K$2))</f>
      </c>
      <c r="I167" s="6"/>
      <c r="J167" s="6"/>
      <c r="K167" s="13"/>
      <c r="L167" s="6"/>
    </row>
    <row x14ac:dyDescent="0.25" r="168" customHeight="1" ht="19.5">
      <c r="A168" s="3" t="s">
        <v>1068</v>
      </c>
      <c r="B168" s="3" t="s">
        <v>1069</v>
      </c>
      <c r="C168" s="3" t="s">
        <v>1067</v>
      </c>
      <c r="D168" s="14">
        <v>-1</v>
      </c>
      <c r="E168" s="14">
        <v>5</v>
      </c>
      <c r="F168" s="15">
        <v>-111.07</v>
      </c>
      <c r="G168" s="15">
        <f>F168*4.184</f>
      </c>
      <c r="H168" s="16">
        <f>G168-2.91482*D168^2*$K$3^0.5/(1+$K$5*$K$3^0.5)-E168*(-2.91482*$K$3^0.5/(1+$K$5*$K$3^0.5)+$K$6*($K$4/1000)*LN(10^-$K$2))</f>
      </c>
      <c r="I168" s="6"/>
      <c r="J168" s="6"/>
      <c r="K168" s="13"/>
      <c r="L168" s="6"/>
    </row>
    <row x14ac:dyDescent="0.25" r="169" customHeight="1" ht="19.5">
      <c r="A169" s="3" t="s">
        <v>1070</v>
      </c>
      <c r="B169" s="3" t="s">
        <v>1071</v>
      </c>
      <c r="C169" s="3" t="s">
        <v>1072</v>
      </c>
      <c r="D169" s="14">
        <v>-2</v>
      </c>
      <c r="E169" s="14">
        <v>10</v>
      </c>
      <c r="F169" s="15">
        <v>-184.04</v>
      </c>
      <c r="G169" s="15">
        <f>F169*4.184</f>
      </c>
      <c r="H169" s="16">
        <f>G169-2.91482*D169^2*$K$3^0.5/(1+$K$5*$K$3^0.5)-E169*(-2.91482*$K$3^0.5/(1+$K$5*$K$3^0.5)+$K$6*($K$4/1000)*LN(10^-$K$2))</f>
      </c>
      <c r="I169" s="6"/>
      <c r="J169" s="6"/>
      <c r="K169" s="13"/>
      <c r="L169" s="6"/>
    </row>
    <row x14ac:dyDescent="0.25" r="170" customHeight="1" ht="19.5">
      <c r="A170" s="3" t="s">
        <v>1073</v>
      </c>
      <c r="B170" s="3" t="s">
        <v>1074</v>
      </c>
      <c r="C170" s="3" t="s">
        <v>1075</v>
      </c>
      <c r="D170" s="14">
        <v>-3</v>
      </c>
      <c r="E170" s="14">
        <v>4</v>
      </c>
      <c r="F170" s="15">
        <v>-371.9</v>
      </c>
      <c r="G170" s="15">
        <f>F170*4.184</f>
      </c>
      <c r="H170" s="16">
        <f>G170-2.91482*D170^2*$K$3^0.5/(1+$K$5*$K$3^0.5)-E170*(-2.91482*$K$3^0.5/(1+$K$5*$K$3^0.5)+$K$6*($K$4/1000)*LN(10^-$K$2))</f>
      </c>
      <c r="I170" s="6"/>
      <c r="J170" s="6"/>
      <c r="K170" s="13"/>
      <c r="L170" s="6"/>
    </row>
    <row x14ac:dyDescent="0.25" r="171" customHeight="1" ht="19.5">
      <c r="A171" s="3" t="s">
        <v>1076</v>
      </c>
      <c r="B171" s="3" t="s">
        <v>1077</v>
      </c>
      <c r="C171" s="3" t="s">
        <v>1078</v>
      </c>
      <c r="D171" s="14">
        <v>-3</v>
      </c>
      <c r="E171" s="14">
        <v>2</v>
      </c>
      <c r="F171" s="15">
        <v>-335.48</v>
      </c>
      <c r="G171" s="15">
        <f>F171*4.184</f>
      </c>
      <c r="H171" s="16">
        <f>G171-2.91482*D171^2*$K$3^0.5/(1+$K$5*$K$3^0.5)-E171*(-2.91482*$K$3^0.5/(1+$K$5*$K$3^0.5)+$K$6*($K$4/1000)*LN(10^-$K$2))</f>
      </c>
      <c r="I171" s="6"/>
      <c r="J171" s="6"/>
      <c r="K171" s="13"/>
      <c r="L171" s="6"/>
    </row>
    <row x14ac:dyDescent="0.25" r="172" customHeight="1" ht="19.5">
      <c r="A172" s="3" t="s">
        <v>1079</v>
      </c>
      <c r="B172" s="3" t="s">
        <v>1080</v>
      </c>
      <c r="C172" s="3" t="s">
        <v>1081</v>
      </c>
      <c r="D172" s="14">
        <v>-3</v>
      </c>
      <c r="E172" s="14">
        <v>4</v>
      </c>
      <c r="F172" s="15">
        <v>-335.67</v>
      </c>
      <c r="G172" s="15">
        <f>F172*4.184</f>
      </c>
      <c r="H172" s="16">
        <f>G172-2.91482*D172^2*$K$3^0.5/(1+$K$5*$K$3^0.5)-E172*(-2.91482*$K$3^0.5/(1+$K$5*$K$3^0.5)+$K$6*($K$4/1000)*LN(10^-$K$2))</f>
      </c>
      <c r="I172" s="6"/>
      <c r="J172" s="6"/>
      <c r="K172" s="13"/>
      <c r="L172" s="6"/>
    </row>
    <row x14ac:dyDescent="0.25" r="173" customHeight="1" ht="19.5">
      <c r="A173" s="3" t="s">
        <v>1082</v>
      </c>
      <c r="B173" s="3" t="s">
        <v>1083</v>
      </c>
      <c r="C173" s="3" t="s">
        <v>1084</v>
      </c>
      <c r="D173" s="14">
        <v>0</v>
      </c>
      <c r="E173" s="14">
        <v>8</v>
      </c>
      <c r="F173" s="15">
        <v>-43.72</v>
      </c>
      <c r="G173" s="15">
        <f>F173*4.184</f>
      </c>
      <c r="H173" s="16">
        <f>G173-2.91482*D173^2*$K$3^0.5/(1+$K$5*$K$3^0.5)-E173*(-2.91482*$K$3^0.5/(1+$K$5*$K$3^0.5)+$K$6*($K$4/1000)*LN(10^-$K$2))</f>
      </c>
      <c r="I173" s="6"/>
      <c r="J173" s="6"/>
      <c r="K173" s="13"/>
      <c r="L173" s="6"/>
    </row>
    <row x14ac:dyDescent="0.25" r="174" customHeight="1" ht="19.5">
      <c r="A174" s="3" t="s">
        <v>1085</v>
      </c>
      <c r="B174" s="3" t="s">
        <v>1086</v>
      </c>
      <c r="C174" s="3" t="s">
        <v>1087</v>
      </c>
      <c r="D174" s="14">
        <v>-1</v>
      </c>
      <c r="E174" s="14">
        <v>3</v>
      </c>
      <c r="F174" s="15">
        <v>-152.533</v>
      </c>
      <c r="G174" s="15">
        <f>F174*4.184</f>
      </c>
      <c r="H174" s="16">
        <f>G174-2.91482*D174^2*$K$3^0.5/(1+$K$5*$K$3^0.5)-E174*(-2.91482*$K$3^0.5/(1+$K$5*$K$3^0.5)+$K$6*($K$4/1000)*LN(10^-$K$2))</f>
      </c>
      <c r="I174" s="6"/>
      <c r="J174" s="6"/>
      <c r="K174" s="13"/>
      <c r="L174" s="6"/>
    </row>
    <row x14ac:dyDescent="0.25" r="175" customHeight="1" ht="19.5">
      <c r="A175" s="3" t="s">
        <v>1088</v>
      </c>
      <c r="B175" s="3" t="s">
        <v>1089</v>
      </c>
      <c r="C175" s="3" t="s">
        <v>1090</v>
      </c>
      <c r="D175" s="14">
        <v>-1</v>
      </c>
      <c r="E175" s="14">
        <v>8</v>
      </c>
      <c r="F175" s="15">
        <v>-185.472</v>
      </c>
      <c r="G175" s="15">
        <f>F175*4.184</f>
      </c>
      <c r="H175" s="16">
        <f>G175-2.91482*D175^2*$K$3^0.5/(1+$K$5*$K$3^0.5)-E175*(-2.91482*$K$3^0.5/(1+$K$5*$K$3^0.5)+$K$6*($K$4/1000)*LN(10^-$K$2))</f>
      </c>
      <c r="I175" s="6"/>
      <c r="J175" s="6"/>
      <c r="K175" s="13"/>
      <c r="L175" s="6"/>
    </row>
    <row x14ac:dyDescent="0.25" r="176" customHeight="1" ht="19.5">
      <c r="A176" s="3" t="s">
        <v>1091</v>
      </c>
      <c r="B176" s="3" t="s">
        <v>1092</v>
      </c>
      <c r="C176" s="3" t="s">
        <v>1093</v>
      </c>
      <c r="D176" s="14">
        <v>-1</v>
      </c>
      <c r="E176" s="14">
        <v>7</v>
      </c>
      <c r="F176" s="15">
        <v>-115.3</v>
      </c>
      <c r="G176" s="15">
        <f>F176*4.184</f>
      </c>
      <c r="H176" s="16">
        <f>G176-2.91482*D176^2*$K$3^0.5/(1+$K$5*$K$3^0.5)-E176*(-2.91482*$K$3^0.5/(1+$K$5*$K$3^0.5)+$K$6*($K$4/1000)*LN(10^-$K$2))</f>
      </c>
      <c r="I176" s="6"/>
      <c r="J176" s="6"/>
      <c r="K176" s="13"/>
      <c r="L176" s="6"/>
    </row>
    <row x14ac:dyDescent="0.25" r="177" customHeight="1" ht="19.5">
      <c r="A177" s="3" t="s">
        <v>1094</v>
      </c>
      <c r="B177" s="3" t="s">
        <v>1095</v>
      </c>
      <c r="C177" s="3" t="s">
        <v>1096</v>
      </c>
      <c r="D177" s="14">
        <v>-1</v>
      </c>
      <c r="E177" s="14">
        <v>11</v>
      </c>
      <c r="F177" s="15">
        <v>-242.32</v>
      </c>
      <c r="G177" s="15">
        <f>F177*4.184</f>
      </c>
      <c r="H177" s="16">
        <f>G177-2.91482*D177^2*$K$3^0.5/(1+$K$5*$K$3^0.5)-E177*(-2.91482*$K$3^0.5/(1+$K$5*$K$3^0.5)+$K$6*($K$4/1000)*LN(10^-$K$2))</f>
      </c>
      <c r="I177" s="6"/>
      <c r="J177" s="6"/>
      <c r="K177" s="13"/>
      <c r="L177" s="6"/>
    </row>
    <row x14ac:dyDescent="0.25" r="178" customHeight="1" ht="19.5">
      <c r="A178" s="3" t="s">
        <v>1097</v>
      </c>
      <c r="B178" s="3" t="s">
        <v>1098</v>
      </c>
      <c r="C178" s="3" t="s">
        <v>665</v>
      </c>
      <c r="D178" s="14">
        <v>1</v>
      </c>
      <c r="E178" s="14">
        <v>15</v>
      </c>
      <c r="F178" s="15">
        <v>-84.04</v>
      </c>
      <c r="G178" s="15">
        <f>F178*4.184</f>
      </c>
      <c r="H178" s="16">
        <f>G178-2.91482*D178^2*$K$3^0.5/(1+$K$5*$K$3^0.5)-E178*(-2.91482*$K$3^0.5/(1+$K$5*$K$3^0.5)+$K$6*($K$4/1000)*LN(10^-$K$2))</f>
      </c>
      <c r="I178" s="6"/>
      <c r="J178" s="6"/>
      <c r="K178" s="13"/>
      <c r="L178" s="6"/>
    </row>
    <row x14ac:dyDescent="0.25" r="179" customHeight="1" ht="19.5">
      <c r="A179" s="3" t="s">
        <v>1099</v>
      </c>
      <c r="B179" s="3" t="s">
        <v>1100</v>
      </c>
      <c r="C179" s="3" t="s">
        <v>1101</v>
      </c>
      <c r="D179" s="14">
        <v>-2</v>
      </c>
      <c r="E179" s="14">
        <v>10</v>
      </c>
      <c r="F179" s="15">
        <v>-199.76</v>
      </c>
      <c r="G179" s="15">
        <f>F179*4.184</f>
      </c>
      <c r="H179" s="16">
        <f>G179-2.91482*D179^2*$K$3^0.5/(1+$K$5*$K$3^0.5)-E179*(-2.91482*$K$3^0.5/(1+$K$5*$K$3^0.5)+$K$6*($K$4/1000)*LN(10^-$K$2))</f>
      </c>
      <c r="I179" s="6"/>
      <c r="J179" s="6"/>
      <c r="K179" s="13"/>
      <c r="L179" s="6"/>
    </row>
    <row x14ac:dyDescent="0.25" r="180" customHeight="1" ht="19.5">
      <c r="A180" s="3" t="s">
        <v>1102</v>
      </c>
      <c r="B180" s="3" t="s">
        <v>1103</v>
      </c>
      <c r="C180" s="3" t="s">
        <v>1101</v>
      </c>
      <c r="D180" s="14">
        <v>-2</v>
      </c>
      <c r="E180" s="14">
        <v>10</v>
      </c>
      <c r="F180" s="15">
        <v>-201.18</v>
      </c>
      <c r="G180" s="15">
        <f>F180*4.184</f>
      </c>
      <c r="H180" s="16">
        <f>G180-2.91482*D180^2*$K$3^0.5/(1+$K$5*$K$3^0.5)-E180*(-2.91482*$K$3^0.5/(1+$K$5*$K$3^0.5)+$K$6*($K$4/1000)*LN(10^-$K$2))</f>
      </c>
      <c r="I180" s="6"/>
      <c r="J180" s="6"/>
      <c r="K180" s="13"/>
      <c r="L180" s="6"/>
    </row>
    <row x14ac:dyDescent="0.25" r="181" customHeight="1" ht="19.5">
      <c r="A181" s="3" t="s">
        <v>1104</v>
      </c>
      <c r="B181" s="3" t="s">
        <v>1105</v>
      </c>
      <c r="C181" s="3" t="s">
        <v>1106</v>
      </c>
      <c r="D181" s="14">
        <v>-2</v>
      </c>
      <c r="E181" s="14">
        <v>8</v>
      </c>
      <c r="F181" s="15">
        <v>-189.28</v>
      </c>
      <c r="G181" s="15">
        <f>F181*4.184</f>
      </c>
      <c r="H181" s="16">
        <f>G181-2.91482*D181^2*$K$3^0.5/(1+$K$5*$K$3^0.5)-E181*(-2.91482*$K$3^0.5/(1+$K$5*$K$3^0.5)+$K$6*($K$4/1000)*LN(10^-$K$2))</f>
      </c>
      <c r="I181" s="6"/>
      <c r="J181" s="6"/>
      <c r="K181" s="13"/>
      <c r="L181" s="6"/>
    </row>
    <row x14ac:dyDescent="0.25" r="182" customHeight="1" ht="19.5">
      <c r="A182" s="3" t="s">
        <v>1107</v>
      </c>
      <c r="B182" s="3" t="s">
        <v>1108</v>
      </c>
      <c r="C182" s="3" t="s">
        <v>1109</v>
      </c>
      <c r="D182" s="14">
        <v>-1</v>
      </c>
      <c r="E182" s="14">
        <v>9</v>
      </c>
      <c r="F182" s="15">
        <v>-214.49</v>
      </c>
      <c r="G182" s="15">
        <f>F182*4.184</f>
      </c>
      <c r="H182" s="16">
        <f>G182-2.91482*D182^2*$K$3^0.5/(1+$K$5*$K$3^0.5)-E182*(-2.91482*$K$3^0.5/(1+$K$5*$K$3^0.5)+$K$6*($K$4/1000)*LN(10^-$K$2))</f>
      </c>
      <c r="I182" s="6"/>
      <c r="J182" s="6"/>
      <c r="K182" s="13"/>
      <c r="L182" s="6"/>
    </row>
    <row x14ac:dyDescent="0.25" r="183" customHeight="1" ht="19.5">
      <c r="A183" s="3" t="s">
        <v>1110</v>
      </c>
      <c r="B183" s="3" t="s">
        <v>1111</v>
      </c>
      <c r="C183" s="3" t="s">
        <v>1112</v>
      </c>
      <c r="D183" s="14">
        <v>-1</v>
      </c>
      <c r="E183" s="14">
        <v>7</v>
      </c>
      <c r="F183" s="15">
        <v>-166.28</v>
      </c>
      <c r="G183" s="15">
        <f>F183*4.184</f>
      </c>
      <c r="H183" s="16">
        <f>G183-2.91482*D183^2*$K$3^0.5/(1+$K$5*$K$3^0.5)-E183*(-2.91482*$K$3^0.5/(1+$K$5*$K$3^0.5)+$K$6*($K$4/1000)*LN(10^-$K$2))</f>
      </c>
      <c r="I183" s="6"/>
      <c r="J183" s="6"/>
      <c r="K183" s="13"/>
      <c r="L183" s="6"/>
    </row>
    <row x14ac:dyDescent="0.25" r="184" customHeight="1" ht="19.5">
      <c r="A184" s="3" t="s">
        <v>1113</v>
      </c>
      <c r="B184" s="3" t="s">
        <v>1114</v>
      </c>
      <c r="C184" s="3" t="s">
        <v>1115</v>
      </c>
      <c r="D184" s="14">
        <v>-2</v>
      </c>
      <c r="E184" s="14">
        <v>85</v>
      </c>
      <c r="F184" s="15">
        <v>-418.54</v>
      </c>
      <c r="G184" s="15">
        <f>F184*4.184</f>
      </c>
      <c r="H184" s="16">
        <f>G184-2.91482*D184^2*$K$3^0.5/(1+$K$5*$K$3^0.5)-E184*(-2.91482*$K$3^0.5/(1+$K$5*$K$3^0.5)+$K$6*($K$4/1000)*LN(10^-$K$2))</f>
      </c>
      <c r="I184" s="6"/>
      <c r="J184" s="6"/>
      <c r="K184" s="13"/>
      <c r="L184" s="6"/>
    </row>
    <row x14ac:dyDescent="0.25" r="185" customHeight="1" ht="19.5">
      <c r="A185" s="3" t="s">
        <v>1116</v>
      </c>
      <c r="B185" s="3" t="s">
        <v>1117</v>
      </c>
      <c r="C185" s="3" t="s">
        <v>1118</v>
      </c>
      <c r="D185" s="14">
        <v>-2</v>
      </c>
      <c r="E185" s="14">
        <v>73</v>
      </c>
      <c r="F185" s="15">
        <v>-139.16</v>
      </c>
      <c r="G185" s="15">
        <f>F185*4.184</f>
      </c>
      <c r="H185" s="16">
        <f>G185-2.91482*D185^2*$K$3^0.5/(1+$K$5*$K$3^0.5)-E185*(-2.91482*$K$3^0.5/(1+$K$5*$K$3^0.5)+$K$6*($K$4/1000)*LN(10^-$K$2))</f>
      </c>
      <c r="I185" s="6"/>
      <c r="J185" s="6"/>
      <c r="K185" s="13"/>
      <c r="L185" s="6"/>
    </row>
    <row x14ac:dyDescent="0.25" r="186" customHeight="1" ht="19.5">
      <c r="A186" s="3" t="s">
        <v>1119</v>
      </c>
      <c r="B186" s="3" t="s">
        <v>1120</v>
      </c>
      <c r="C186" s="3" t="s">
        <v>1121</v>
      </c>
      <c r="D186" s="14">
        <v>-1</v>
      </c>
      <c r="E186" s="14">
        <v>79</v>
      </c>
      <c r="F186" s="15">
        <v>-201.81</v>
      </c>
      <c r="G186" s="15">
        <f>F186*4.184</f>
      </c>
      <c r="H186" s="16">
        <f>G186-2.91482*D186^2*$K$3^0.5/(1+$K$5*$K$3^0.5)-E186*(-2.91482*$K$3^0.5/(1+$K$5*$K$3^0.5)+$K$6*($K$4/1000)*LN(10^-$K$2))</f>
      </c>
      <c r="I186" s="6"/>
      <c r="J186" s="6"/>
      <c r="K186" s="13"/>
      <c r="L186" s="6"/>
    </row>
    <row x14ac:dyDescent="0.25" r="187" customHeight="1" ht="19.5">
      <c r="A187" s="3" t="s">
        <v>1122</v>
      </c>
      <c r="B187" s="3" t="s">
        <v>1123</v>
      </c>
      <c r="C187" s="3" t="s">
        <v>1124</v>
      </c>
      <c r="D187" s="14">
        <v>-1</v>
      </c>
      <c r="E187" s="14">
        <v>80</v>
      </c>
      <c r="F187" s="15">
        <v>-193.84</v>
      </c>
      <c r="G187" s="15">
        <f>F187*4.184</f>
      </c>
      <c r="H187" s="16">
        <f>G187-2.91482*D187^2*$K$3^0.5/(1+$K$5*$K$3^0.5)-E187*(-2.91482*$K$3^0.5/(1+$K$5*$K$3^0.5)+$K$6*($K$4/1000)*LN(10^-$K$2))</f>
      </c>
      <c r="I187" s="6"/>
      <c r="J187" s="6"/>
      <c r="K187" s="13"/>
      <c r="L187" s="6"/>
    </row>
    <row x14ac:dyDescent="0.25" r="188" customHeight="1" ht="19.5">
      <c r="A188" s="3" t="s">
        <v>1125</v>
      </c>
      <c r="B188" s="3" t="s">
        <v>1126</v>
      </c>
      <c r="C188" s="3" t="s">
        <v>1127</v>
      </c>
      <c r="D188" s="14">
        <v>-3</v>
      </c>
      <c r="E188" s="14">
        <v>79</v>
      </c>
      <c r="F188" s="15">
        <v>-406.34</v>
      </c>
      <c r="G188" s="15">
        <f>F188*4.184</f>
      </c>
      <c r="H188" s="16">
        <f>G188-2.91482*D188^2*$K$3^0.5/(1+$K$5*$K$3^0.5)-E188*(-2.91482*$K$3^0.5/(1+$K$5*$K$3^0.5)+$K$6*($K$4/1000)*LN(10^-$K$2))</f>
      </c>
      <c r="I188" s="6"/>
      <c r="J188" s="6"/>
      <c r="K188" s="13"/>
      <c r="L188" s="6"/>
    </row>
    <row x14ac:dyDescent="0.25" r="189" customHeight="1" ht="19.5">
      <c r="A189" s="3" t="s">
        <v>1128</v>
      </c>
      <c r="B189" s="3" t="s">
        <v>1129</v>
      </c>
      <c r="C189" s="3" t="s">
        <v>1130</v>
      </c>
      <c r="D189" s="14">
        <v>-1</v>
      </c>
      <c r="E189" s="14">
        <v>84</v>
      </c>
      <c r="F189" s="15">
        <v>-297.62</v>
      </c>
      <c r="G189" s="15">
        <f>F189*4.184</f>
      </c>
      <c r="H189" s="16">
        <f>G189-2.91482*D189^2*$K$3^0.5/(1+$K$5*$K$3^0.5)-E189*(-2.91482*$K$3^0.5/(1+$K$5*$K$3^0.5)+$K$6*($K$4/1000)*LN(10^-$K$2))</f>
      </c>
      <c r="I189" s="6"/>
      <c r="J189" s="6"/>
      <c r="K189" s="13"/>
      <c r="L189" s="6"/>
    </row>
    <row x14ac:dyDescent="0.25" r="190" customHeight="1" ht="19.5">
      <c r="A190" s="3" t="s">
        <v>1131</v>
      </c>
      <c r="B190" s="3" t="s">
        <v>1132</v>
      </c>
      <c r="C190" s="3" t="s">
        <v>1133</v>
      </c>
      <c r="D190" s="14">
        <v>-3</v>
      </c>
      <c r="E190" s="14">
        <v>27</v>
      </c>
      <c r="F190" s="15">
        <v>-444.26</v>
      </c>
      <c r="G190" s="15">
        <f>F190*4.184</f>
      </c>
      <c r="H190" s="16">
        <f>G190-2.91482*D190^2*$K$3^0.5/(1+$K$5*$K$3^0.5)-E190*(-2.91482*$K$3^0.5/(1+$K$5*$K$3^0.5)+$K$6*($K$4/1000)*LN(10^-$K$2))</f>
      </c>
      <c r="I190" s="6"/>
      <c r="J190" s="6"/>
      <c r="K190" s="13"/>
      <c r="L190" s="6"/>
    </row>
    <row x14ac:dyDescent="0.25" r="191" customHeight="1" ht="19.5">
      <c r="A191" s="3" t="s">
        <v>1134</v>
      </c>
      <c r="B191" s="3" t="s">
        <v>1135</v>
      </c>
      <c r="C191" s="3" t="s">
        <v>1136</v>
      </c>
      <c r="D191" s="14">
        <v>-3</v>
      </c>
      <c r="E191" s="14">
        <v>35</v>
      </c>
      <c r="F191" s="15">
        <v>-416.17</v>
      </c>
      <c r="G191" s="15">
        <f>F191*4.184</f>
      </c>
      <c r="H191" s="16">
        <f>G191-2.91482*D191^2*$K$3^0.5/(1+$K$5*$K$3^0.5)-E191*(-2.91482*$K$3^0.5/(1+$K$5*$K$3^0.5)+$K$6*($K$4/1000)*LN(10^-$K$2))</f>
      </c>
      <c r="I191" s="6"/>
      <c r="J191" s="6"/>
      <c r="K191" s="13"/>
      <c r="L191" s="6"/>
    </row>
    <row x14ac:dyDescent="0.25" r="192" customHeight="1" ht="19.5">
      <c r="A192" s="3" t="s">
        <v>1137</v>
      </c>
      <c r="B192" s="3" t="s">
        <v>1138</v>
      </c>
      <c r="C192" s="3" t="s">
        <v>1139</v>
      </c>
      <c r="D192" s="14">
        <v>-3</v>
      </c>
      <c r="E192" s="14">
        <v>19</v>
      </c>
      <c r="F192" s="15">
        <v>-472.35</v>
      </c>
      <c r="G192" s="15">
        <f>F192*4.184</f>
      </c>
      <c r="H192" s="16">
        <f>G192-2.91482*D192^2*$K$3^0.5/(1+$K$5*$K$3^0.5)-E192*(-2.91482*$K$3^0.5/(1+$K$5*$K$3^0.5)+$K$6*($K$4/1000)*LN(10^-$K$2))</f>
      </c>
      <c r="I192" s="6"/>
      <c r="J192" s="6"/>
      <c r="K192" s="13"/>
      <c r="L192" s="6"/>
    </row>
    <row x14ac:dyDescent="0.25" r="193" customHeight="1" ht="19.5">
      <c r="A193" s="3" t="s">
        <v>1140</v>
      </c>
      <c r="B193" s="3" t="s">
        <v>1141</v>
      </c>
      <c r="C193" s="3" t="s">
        <v>1142</v>
      </c>
      <c r="D193" s="14">
        <v>-1</v>
      </c>
      <c r="E193" s="14">
        <v>7</v>
      </c>
      <c r="F193" s="15">
        <v>-121.55</v>
      </c>
      <c r="G193" s="15">
        <f>F193*4.184</f>
      </c>
      <c r="H193" s="16">
        <f>G193-2.91482*D193^2*$K$3^0.5/(1+$K$5*$K$3^0.5)-E193*(-2.91482*$K$3^0.5/(1+$K$5*$K$3^0.5)+$K$6*($K$4/1000)*LN(10^-$K$2))</f>
      </c>
      <c r="I193" s="6"/>
      <c r="J193" s="6"/>
      <c r="K193" s="13"/>
      <c r="L193" s="6"/>
    </row>
    <row x14ac:dyDescent="0.25" r="194" customHeight="1" ht="19.5">
      <c r="A194" s="3" t="s">
        <v>1143</v>
      </c>
      <c r="B194" s="3" t="s">
        <v>1144</v>
      </c>
      <c r="C194" s="3" t="s">
        <v>1145</v>
      </c>
      <c r="D194" s="14">
        <v>-2</v>
      </c>
      <c r="E194" s="14">
        <v>12</v>
      </c>
      <c r="F194" s="15">
        <v>-267.57</v>
      </c>
      <c r="G194" s="15">
        <f>F194*4.184</f>
      </c>
      <c r="H194" s="16">
        <f>G194-2.91482*D194^2*$K$3^0.5/(1+$K$5*$K$3^0.5)-E194*(-2.91482*$K$3^0.5/(1+$K$5*$K$3^0.5)+$K$6*($K$4/1000)*LN(10^-$K$2))</f>
      </c>
      <c r="I194" s="6"/>
      <c r="J194" s="6"/>
      <c r="K194" s="13"/>
      <c r="L194" s="6"/>
    </row>
    <row x14ac:dyDescent="0.25" r="195" customHeight="1" ht="19.5">
      <c r="A195" s="3" t="s">
        <v>1146</v>
      </c>
      <c r="B195" s="3" t="s">
        <v>1147</v>
      </c>
      <c r="C195" s="3" t="s">
        <v>1148</v>
      </c>
      <c r="D195" s="14">
        <v>-1</v>
      </c>
      <c r="E195" s="14">
        <v>7</v>
      </c>
      <c r="F195" s="15">
        <v>-111.26</v>
      </c>
      <c r="G195" s="15">
        <f>F195*4.184</f>
      </c>
      <c r="H195" s="16">
        <f>G195-2.91482*D195^2*$K$3^0.5/(1+$K$5*$K$3^0.5)-E195*(-2.91482*$K$3^0.5/(1+$K$5*$K$3^0.5)+$K$6*($K$4/1000)*LN(10^-$K$2))</f>
      </c>
      <c r="I195" s="6"/>
      <c r="J195" s="6"/>
      <c r="K195" s="13"/>
      <c r="L195" s="6"/>
    </row>
    <row x14ac:dyDescent="0.25" r="196" customHeight="1" ht="19.5">
      <c r="A196" s="3" t="s">
        <v>1149</v>
      </c>
      <c r="B196" s="3" t="s">
        <v>1150</v>
      </c>
      <c r="C196" s="3" t="s">
        <v>1151</v>
      </c>
      <c r="D196" s="14">
        <v>-1</v>
      </c>
      <c r="E196" s="14">
        <v>9</v>
      </c>
      <c r="F196" s="15">
        <v>-109.64</v>
      </c>
      <c r="G196" s="15">
        <f>F196*4.184</f>
      </c>
      <c r="H196" s="16">
        <f>G196-2.91482*D196^2*$K$3^0.5/(1+$K$5*$K$3^0.5)-E196*(-2.91482*$K$3^0.5/(1+$K$5*$K$3^0.5)+$K$6*($K$4/1000)*LN(10^-$K$2))</f>
      </c>
      <c r="I196" s="6"/>
      <c r="J196" s="6"/>
      <c r="K196" s="13"/>
      <c r="L196" s="6"/>
    </row>
    <row x14ac:dyDescent="0.25" r="197" customHeight="1" ht="19.5">
      <c r="A197" s="3" t="s">
        <v>1152</v>
      </c>
      <c r="B197" s="3" t="s">
        <v>1153</v>
      </c>
      <c r="C197" s="3" t="s">
        <v>1154</v>
      </c>
      <c r="D197" s="14">
        <v>-1</v>
      </c>
      <c r="E197" s="14">
        <v>69</v>
      </c>
      <c r="F197" s="15">
        <v>128.94</v>
      </c>
      <c r="G197" s="15">
        <f>F197*4.184</f>
      </c>
      <c r="H197" s="16">
        <f>G197-2.91482*D197^2*$K$3^0.5/(1+$K$5*$K$3^0.5)-E197*(-2.91482*$K$3^0.5/(1+$K$5*$K$3^0.5)+$K$6*($K$4/1000)*LN(10^-$K$2))</f>
      </c>
      <c r="I197" s="6"/>
      <c r="J197" s="6"/>
      <c r="K197" s="13"/>
      <c r="L197" s="6"/>
    </row>
    <row x14ac:dyDescent="0.25" r="198" customHeight="1" ht="19.5">
      <c r="A198" s="3" t="s">
        <v>1155</v>
      </c>
      <c r="B198" s="3" t="s">
        <v>1156</v>
      </c>
      <c r="C198" s="3" t="s">
        <v>1075</v>
      </c>
      <c r="D198" s="14">
        <v>-3</v>
      </c>
      <c r="E198" s="14">
        <v>4</v>
      </c>
      <c r="F198" s="15">
        <v>-371.9</v>
      </c>
      <c r="G198" s="15">
        <f>F198*4.184</f>
      </c>
      <c r="H198" s="16">
        <f>G198-2.91482*D198^2*$K$3^0.5/(1+$K$5*$K$3^0.5)-E198*(-2.91482*$K$3^0.5/(1+$K$5*$K$3^0.5)+$K$6*($K$4/1000)*LN(10^-$K$2))</f>
      </c>
      <c r="I198" s="6"/>
      <c r="J198" s="6"/>
      <c r="K198" s="13"/>
      <c r="L198" s="6"/>
    </row>
    <row x14ac:dyDescent="0.25" r="199" customHeight="1" ht="19.5">
      <c r="A199" s="3" t="s">
        <v>1157</v>
      </c>
      <c r="B199" s="3" t="s">
        <v>1158</v>
      </c>
      <c r="C199" s="3" t="s">
        <v>1159</v>
      </c>
      <c r="D199" s="14">
        <v>-3</v>
      </c>
      <c r="E199" s="14">
        <v>2</v>
      </c>
      <c r="F199" s="15">
        <v>-361.42</v>
      </c>
      <c r="G199" s="15">
        <f>F199*4.184</f>
      </c>
      <c r="H199" s="16">
        <f>G199-2.91482*D199^2*$K$3^0.5/(1+$K$5*$K$3^0.5)-E199*(-2.91482*$K$3^0.5/(1+$K$5*$K$3^0.5)+$K$6*($K$4/1000)*LN(10^-$K$2))</f>
      </c>
      <c r="I199" s="6"/>
      <c r="J199" s="6"/>
      <c r="K199" s="13"/>
      <c r="L199" s="6"/>
    </row>
    <row x14ac:dyDescent="0.25" r="200" customHeight="1" ht="19.5">
      <c r="A200" s="3" t="s">
        <v>1160</v>
      </c>
      <c r="B200" s="3" t="s">
        <v>1161</v>
      </c>
      <c r="C200" s="3" t="s">
        <v>1162</v>
      </c>
      <c r="D200" s="14">
        <v>-4</v>
      </c>
      <c r="E200" s="14">
        <v>9</v>
      </c>
      <c r="F200" s="15">
        <v>-427.57</v>
      </c>
      <c r="G200" s="15">
        <f>F200*4.184</f>
      </c>
      <c r="H200" s="16">
        <f>G200-2.91482*D200^2*$K$3^0.5/(1+$K$5*$K$3^0.5)-E200*(-2.91482*$K$3^0.5/(1+$K$5*$K$3^0.5)+$K$6*($K$4/1000)*LN(10^-$K$2))</f>
      </c>
      <c r="I200" s="6"/>
      <c r="J200" s="6"/>
      <c r="K200" s="13"/>
      <c r="L200" s="6"/>
    </row>
    <row x14ac:dyDescent="0.25" r="201" customHeight="1" ht="19.5">
      <c r="A201" s="3" t="s">
        <v>1163</v>
      </c>
      <c r="B201" s="3" t="s">
        <v>1164</v>
      </c>
      <c r="C201" s="3" t="s">
        <v>1165</v>
      </c>
      <c r="D201" s="14">
        <v>-2</v>
      </c>
      <c r="E201" s="14">
        <v>2</v>
      </c>
      <c r="F201" s="15">
        <v>-231.172</v>
      </c>
      <c r="G201" s="15">
        <f>F201*4.184</f>
      </c>
      <c r="H201" s="16">
        <f>G201-2.91482*D201^2*$K$3^0.5/(1+$K$5*$K$3^0.5)-E201*(-2.91482*$K$3^0.5/(1+$K$5*$K$3^0.5)+$K$6*($K$4/1000)*LN(10^-$K$2))</f>
      </c>
      <c r="I201" s="6"/>
      <c r="J201" s="6"/>
      <c r="K201" s="13"/>
      <c r="L201" s="6"/>
    </row>
    <row x14ac:dyDescent="0.25" r="202" customHeight="1" ht="19.5">
      <c r="A202" s="3" t="s">
        <v>1166</v>
      </c>
      <c r="B202" s="3" t="s">
        <v>1167</v>
      </c>
      <c r="C202" s="3" t="s">
        <v>1168</v>
      </c>
      <c r="D202" s="14">
        <v>0</v>
      </c>
      <c r="E202" s="14">
        <v>9</v>
      </c>
      <c r="F202" s="15">
        <v>-84.49</v>
      </c>
      <c r="G202" s="15">
        <f>F202*4.184</f>
      </c>
      <c r="H202" s="16">
        <f>G202-2.91482*D202^2*$K$3^0.5/(1+$K$5*$K$3^0.5)-E202*(-2.91482*$K$3^0.5/(1+$K$5*$K$3^0.5)+$K$6*($K$4/1000)*LN(10^-$K$2))</f>
      </c>
      <c r="I202" s="6"/>
      <c r="J202" s="6"/>
      <c r="K202" s="13"/>
      <c r="L202" s="6"/>
    </row>
    <row x14ac:dyDescent="0.25" r="203" customHeight="1" ht="19.5">
      <c r="A203" s="3" t="s">
        <v>1169</v>
      </c>
      <c r="B203" s="3" t="s">
        <v>1170</v>
      </c>
      <c r="C203" s="3" t="s">
        <v>1171</v>
      </c>
      <c r="D203" s="14">
        <v>1</v>
      </c>
      <c r="E203" s="14">
        <v>10</v>
      </c>
      <c r="F203" s="15">
        <v>-31.79</v>
      </c>
      <c r="G203" s="15">
        <f>F203*4.184</f>
      </c>
      <c r="H203" s="16">
        <f>G203-2.91482*D203^2*$K$3^0.5/(1+$K$5*$K$3^0.5)-E203*(-2.91482*$K$3^0.5/(1+$K$5*$K$3^0.5)+$K$6*($K$4/1000)*LN(10^-$K$2))</f>
      </c>
      <c r="I203" s="6"/>
      <c r="J203" s="6"/>
      <c r="K203" s="13"/>
      <c r="L203" s="6"/>
    </row>
    <row x14ac:dyDescent="0.25" r="204" customHeight="1" ht="19.5">
      <c r="A204" s="3" t="s">
        <v>1172</v>
      </c>
      <c r="B204" s="3" t="s">
        <v>1173</v>
      </c>
      <c r="C204" s="3" t="s">
        <v>1174</v>
      </c>
      <c r="D204" s="14">
        <v>0</v>
      </c>
      <c r="E204" s="14">
        <v>11</v>
      </c>
      <c r="F204" s="15">
        <v>-179.24</v>
      </c>
      <c r="G204" s="15">
        <f>F204*4.184</f>
      </c>
      <c r="H204" s="16">
        <f>G204-2.91482*D204^2*$K$3^0.5/(1+$K$5*$K$3^0.5)-E204*(-2.91482*$K$3^0.5/(1+$K$5*$K$3^0.5)+$K$6*($K$4/1000)*LN(10^-$K$2))</f>
      </c>
      <c r="I204" s="6"/>
      <c r="J204" s="6"/>
      <c r="K204" s="13"/>
      <c r="L204" s="6"/>
    </row>
    <row x14ac:dyDescent="0.25" r="205" customHeight="1" ht="19.5">
      <c r="A205" s="3" t="s">
        <v>1175</v>
      </c>
      <c r="B205" s="3" t="s">
        <v>1176</v>
      </c>
      <c r="C205" s="3" t="s">
        <v>1177</v>
      </c>
      <c r="D205" s="14">
        <v>-1</v>
      </c>
      <c r="E205" s="14">
        <v>8</v>
      </c>
      <c r="F205" s="15">
        <v>-122.74</v>
      </c>
      <c r="G205" s="15">
        <f>F205*4.184</f>
      </c>
      <c r="H205" s="16">
        <f>G205-2.91482*D205^2*$K$3^0.5/(1+$K$5*$K$3^0.5)-E205*(-2.91482*$K$3^0.5/(1+$K$5*$K$3^0.5)+$K$6*($K$4/1000)*LN(10^-$K$2))</f>
      </c>
      <c r="I205" s="6"/>
      <c r="J205" s="6"/>
      <c r="K205" s="13"/>
      <c r="L205" s="6"/>
    </row>
    <row x14ac:dyDescent="0.25" r="206" customHeight="1" ht="19.5">
      <c r="A206" s="3" t="s">
        <v>1178</v>
      </c>
      <c r="B206" s="3" t="s">
        <v>1179</v>
      </c>
      <c r="C206" s="3" t="s">
        <v>1180</v>
      </c>
      <c r="D206" s="14">
        <v>1</v>
      </c>
      <c r="E206" s="14">
        <v>10</v>
      </c>
      <c r="F206" s="15">
        <v>8.66</v>
      </c>
      <c r="G206" s="15">
        <f>F206*4.184</f>
      </c>
      <c r="H206" s="16">
        <f>G206-2.91482*D206^2*$K$3^0.5/(1+$K$5*$K$3^0.5)-E206*(-2.91482*$K$3^0.5/(1+$K$5*$K$3^0.5)+$K$6*($K$4/1000)*LN(10^-$K$2))</f>
      </c>
      <c r="I206" s="6"/>
      <c r="J206" s="6"/>
      <c r="K206" s="13"/>
      <c r="L206" s="6"/>
    </row>
    <row x14ac:dyDescent="0.25" r="207" customHeight="1" ht="19.5">
      <c r="A207" s="3" t="s">
        <v>1181</v>
      </c>
      <c r="B207" s="3" t="s">
        <v>1182</v>
      </c>
      <c r="C207" s="3" t="s">
        <v>1183</v>
      </c>
      <c r="D207" s="14">
        <v>-2</v>
      </c>
      <c r="E207" s="14">
        <v>8</v>
      </c>
      <c r="F207" s="15">
        <v>-204.04</v>
      </c>
      <c r="G207" s="15">
        <f>F207*4.184</f>
      </c>
      <c r="H207" s="16">
        <f>G207-2.91482*D207^2*$K$3^0.5/(1+$K$5*$K$3^0.5)-E207*(-2.91482*$K$3^0.5/(1+$K$5*$K$3^0.5)+$K$6*($K$4/1000)*LN(10^-$K$2))</f>
      </c>
      <c r="I207" s="6"/>
      <c r="J207" s="6"/>
      <c r="K207" s="13"/>
      <c r="L207" s="6"/>
    </row>
    <row x14ac:dyDescent="0.25" r="208" customHeight="1" ht="19.5">
      <c r="A208" s="3" t="s">
        <v>1184</v>
      </c>
      <c r="B208" s="3" t="s">
        <v>1185</v>
      </c>
      <c r="C208" s="3" t="s">
        <v>1186</v>
      </c>
      <c r="D208" s="14">
        <v>0</v>
      </c>
      <c r="E208" s="14">
        <v>11</v>
      </c>
      <c r="F208" s="15">
        <v>-136.04</v>
      </c>
      <c r="G208" s="15">
        <f>F208*4.184</f>
      </c>
      <c r="H208" s="16">
        <f>G208-2.91482*D208^2*$K$3^0.5/(1+$K$5*$K$3^0.5)-E208*(-2.91482*$K$3^0.5/(1+$K$5*$K$3^0.5)+$K$6*($K$4/1000)*LN(10^-$K$2))</f>
      </c>
      <c r="I208" s="6"/>
      <c r="J208" s="6"/>
      <c r="K208" s="13"/>
      <c r="L208" s="6"/>
    </row>
    <row x14ac:dyDescent="0.25" r="209" customHeight="1" ht="19.5">
      <c r="A209" s="3" t="s">
        <v>1187</v>
      </c>
      <c r="B209" s="3" t="s">
        <v>1188</v>
      </c>
      <c r="C209" s="3" t="s">
        <v>1189</v>
      </c>
      <c r="D209" s="14">
        <v>0</v>
      </c>
      <c r="E209" s="14">
        <v>9</v>
      </c>
      <c r="F209" s="15">
        <v>-90.46</v>
      </c>
      <c r="G209" s="15">
        <f>F209*4.184</f>
      </c>
      <c r="H209" s="16">
        <f>G209-2.91482*D209^2*$K$3^0.5/(1+$K$5*$K$3^0.5)-E209*(-2.91482*$K$3^0.5/(1+$K$5*$K$3^0.5)+$K$6*($K$4/1000)*LN(10^-$K$2))</f>
      </c>
      <c r="I209" s="6"/>
      <c r="J209" s="6"/>
      <c r="K209" s="13"/>
      <c r="L209" s="6"/>
    </row>
    <row x14ac:dyDescent="0.25" r="210" customHeight="1" ht="19.5">
      <c r="A210" s="3" t="s">
        <v>1190</v>
      </c>
      <c r="B210" s="3" t="s">
        <v>1191</v>
      </c>
      <c r="C210" s="3" t="s">
        <v>1192</v>
      </c>
      <c r="D210" s="14">
        <v>1</v>
      </c>
      <c r="E210" s="14">
        <v>26</v>
      </c>
      <c r="F210" s="15">
        <v>-100.81</v>
      </c>
      <c r="G210" s="15">
        <f>F210*4.184</f>
      </c>
      <c r="H210" s="16">
        <f>G210-2.91482*D210^2*$K$3^0.5/(1+$K$5*$K$3^0.5)-E210*(-2.91482*$K$3^0.5/(1+$K$5*$K$3^0.5)+$K$6*($K$4/1000)*LN(10^-$K$2))</f>
      </c>
      <c r="I210" s="6"/>
      <c r="J210" s="6"/>
      <c r="K210" s="13"/>
      <c r="L210" s="6"/>
    </row>
    <row x14ac:dyDescent="0.25" r="211" customHeight="1" ht="19.5">
      <c r="A211" s="3" t="s">
        <v>1193</v>
      </c>
      <c r="B211" s="3" t="s">
        <v>1194</v>
      </c>
      <c r="C211" s="3" t="s">
        <v>1195</v>
      </c>
      <c r="D211" s="14">
        <v>0</v>
      </c>
      <c r="E211" s="14">
        <v>32</v>
      </c>
      <c r="F211" s="15">
        <v>-207.79</v>
      </c>
      <c r="G211" s="15">
        <f>F211*4.184</f>
      </c>
      <c r="H211" s="16">
        <f>G211-2.91482*D211^2*$K$3^0.5/(1+$K$5*$K$3^0.5)-E211*(-2.91482*$K$3^0.5/(1+$K$5*$K$3^0.5)+$K$6*($K$4/1000)*LN(10^-$K$2))</f>
      </c>
      <c r="I211" s="6"/>
      <c r="J211" s="6"/>
      <c r="K211" s="13"/>
      <c r="L211" s="6"/>
    </row>
    <row x14ac:dyDescent="0.25" r="212" customHeight="1" ht="19.5">
      <c r="A212" s="3" t="s">
        <v>1196</v>
      </c>
      <c r="B212" s="3" t="s">
        <v>1197</v>
      </c>
      <c r="C212" s="3" t="s">
        <v>1198</v>
      </c>
      <c r="D212" s="14">
        <v>-1</v>
      </c>
      <c r="E212" s="14">
        <v>38</v>
      </c>
      <c r="F212" s="15">
        <v>-314.77</v>
      </c>
      <c r="G212" s="15">
        <f>F212*4.184</f>
      </c>
      <c r="H212" s="16">
        <f>G212-2.91482*D212^2*$K$3^0.5/(1+$K$5*$K$3^0.5)-E212*(-2.91482*$K$3^0.5/(1+$K$5*$K$3^0.5)+$K$6*($K$4/1000)*LN(10^-$K$2))</f>
      </c>
      <c r="I212" s="6"/>
      <c r="J212" s="6"/>
      <c r="K212" s="13"/>
      <c r="L212" s="6"/>
    </row>
    <row x14ac:dyDescent="0.25" r="213" customHeight="1" ht="19.5">
      <c r="A213" s="3" t="s">
        <v>1199</v>
      </c>
      <c r="B213" s="3" t="s">
        <v>1200</v>
      </c>
      <c r="C213" s="3" t="s">
        <v>1201</v>
      </c>
      <c r="D213" s="14">
        <v>0</v>
      </c>
      <c r="E213" s="14">
        <v>8</v>
      </c>
      <c r="F213" s="15">
        <v>-47.76</v>
      </c>
      <c r="G213" s="15">
        <f>F213*4.184</f>
      </c>
      <c r="H213" s="16">
        <f>G213-2.91482*D213^2*$K$3^0.5/(1+$K$5*$K$3^0.5)-E213*(-2.91482*$K$3^0.5/(1+$K$5*$K$3^0.5)+$K$6*($K$4/1000)*LN(10^-$K$2))</f>
      </c>
      <c r="I213" s="6"/>
      <c r="J213" s="6"/>
      <c r="K213" s="13"/>
      <c r="L213" s="6"/>
    </row>
    <row x14ac:dyDescent="0.25" r="214" customHeight="1" ht="19.5">
      <c r="A214" s="3" t="s">
        <v>1202</v>
      </c>
      <c r="B214" s="3" t="s">
        <v>1203</v>
      </c>
      <c r="C214" s="3" t="s">
        <v>1204</v>
      </c>
      <c r="D214" s="14">
        <v>-1</v>
      </c>
      <c r="E214" s="14">
        <v>5</v>
      </c>
      <c r="F214" s="15">
        <v>-92.53</v>
      </c>
      <c r="G214" s="15">
        <f>F214*4.184</f>
      </c>
      <c r="H214" s="16">
        <f>G214-2.91482*D214^2*$K$3^0.5/(1+$K$5*$K$3^0.5)-E214*(-2.91482*$K$3^0.5/(1+$K$5*$K$3^0.5)+$K$6*($K$4/1000)*LN(10^-$K$2))</f>
      </c>
      <c r="I214" s="6"/>
      <c r="J214" s="6"/>
      <c r="K214" s="13"/>
      <c r="L214" s="6"/>
    </row>
    <row x14ac:dyDescent="0.25" r="215" customHeight="1" ht="19.5">
      <c r="A215" s="3" t="s">
        <v>1205</v>
      </c>
      <c r="B215" s="3" t="s">
        <v>1206</v>
      </c>
      <c r="C215" s="3" t="s">
        <v>1207</v>
      </c>
      <c r="D215" s="14">
        <v>0</v>
      </c>
      <c r="E215" s="14">
        <v>9</v>
      </c>
      <c r="F215" s="15">
        <v>-7.11</v>
      </c>
      <c r="G215" s="15">
        <f>F215*4.184</f>
      </c>
      <c r="H215" s="16">
        <f>G215-2.91482*D215^2*$K$3^0.5/(1+$K$5*$K$3^0.5)-E215*(-2.91482*$K$3^0.5/(1+$K$5*$K$3^0.5)+$K$6*($K$4/1000)*LN(10^-$K$2))</f>
      </c>
      <c r="I215" s="6"/>
      <c r="J215" s="6"/>
      <c r="K215" s="13"/>
      <c r="L215" s="6"/>
    </row>
    <row x14ac:dyDescent="0.25" r="216" customHeight="1" ht="19.5">
      <c r="A216" s="3" t="s">
        <v>1208</v>
      </c>
      <c r="B216" s="3" t="s">
        <v>1209</v>
      </c>
      <c r="C216" s="3" t="s">
        <v>1151</v>
      </c>
      <c r="D216" s="14">
        <v>-1</v>
      </c>
      <c r="E216" s="14">
        <v>9</v>
      </c>
      <c r="F216" s="15">
        <v>-109.64</v>
      </c>
      <c r="G216" s="15">
        <f>F216*4.184</f>
      </c>
      <c r="H216" s="16">
        <f>G216-2.91482*D216^2*$K$3^0.5/(1+$K$5*$K$3^0.5)-E216*(-2.91482*$K$3^0.5/(1+$K$5*$K$3^0.5)+$K$6*($K$4/1000)*LN(10^-$K$2))</f>
      </c>
      <c r="I216" s="6"/>
      <c r="J216" s="6"/>
      <c r="K216" s="13"/>
      <c r="L216" s="6"/>
    </row>
    <row x14ac:dyDescent="0.25" r="217" customHeight="1" ht="19.5">
      <c r="A217" s="3" t="s">
        <v>1210</v>
      </c>
      <c r="B217" s="3" t="s">
        <v>1211</v>
      </c>
      <c r="C217" s="3" t="s">
        <v>1212</v>
      </c>
      <c r="D217" s="14">
        <v>-2</v>
      </c>
      <c r="E217" s="14">
        <v>8</v>
      </c>
      <c r="F217" s="15">
        <v>-219.61</v>
      </c>
      <c r="G217" s="15">
        <f>F217*4.184</f>
      </c>
      <c r="H217" s="16">
        <f>G217-2.91482*D217^2*$K$3^0.5/(1+$K$5*$K$3^0.5)-E217*(-2.91482*$K$3^0.5/(1+$K$5*$K$3^0.5)+$K$6*($K$4/1000)*LN(10^-$K$2))</f>
      </c>
      <c r="I217" s="6"/>
      <c r="J217" s="6"/>
      <c r="K217" s="13"/>
      <c r="L217" s="6"/>
    </row>
    <row x14ac:dyDescent="0.25" r="218" customHeight="1" ht="19.5">
      <c r="A218" s="3" t="s">
        <v>1213</v>
      </c>
      <c r="B218" s="3" t="s">
        <v>1214</v>
      </c>
      <c r="C218" s="3" t="s">
        <v>1215</v>
      </c>
      <c r="D218" s="14">
        <v>-2</v>
      </c>
      <c r="E218" s="14">
        <v>6</v>
      </c>
      <c r="F218" s="15">
        <v>-380.65</v>
      </c>
      <c r="G218" s="15">
        <f>F218*4.184</f>
      </c>
      <c r="H218" s="16">
        <f>G218-2.91482*D218^2*$K$3^0.5/(1+$K$5*$K$3^0.5)-E218*(-2.91482*$K$3^0.5/(1+$K$5*$K$3^0.5)+$K$6*($K$4/1000)*LN(10^-$K$2))</f>
      </c>
      <c r="I218" s="6"/>
      <c r="J218" s="6"/>
      <c r="K218" s="13"/>
      <c r="L218" s="6"/>
    </row>
    <row x14ac:dyDescent="0.25" r="219" customHeight="1" ht="19.5">
      <c r="A219" s="3" t="s">
        <v>1216</v>
      </c>
      <c r="B219" s="3" t="s">
        <v>1217</v>
      </c>
      <c r="C219" s="3" t="s">
        <v>1218</v>
      </c>
      <c r="D219" s="14">
        <v>-3</v>
      </c>
      <c r="E219" s="14">
        <v>15</v>
      </c>
      <c r="F219" s="15">
        <v>-401.04</v>
      </c>
      <c r="G219" s="15">
        <f>F219*4.184</f>
      </c>
      <c r="H219" s="16">
        <f>G219-2.91482*D219^2*$K$3^0.5/(1+$K$5*$K$3^0.5)-E219*(-2.91482*$K$3^0.5/(1+$K$5*$K$3^0.5)+$K$6*($K$4/1000)*LN(10^-$K$2))</f>
      </c>
      <c r="I219" s="6"/>
      <c r="J219" s="6"/>
      <c r="K219" s="13"/>
      <c r="L219" s="6"/>
    </row>
    <row x14ac:dyDescent="0.25" r="220" customHeight="1" ht="19.5">
      <c r="A220" s="3" t="s">
        <v>1219</v>
      </c>
      <c r="B220" s="3" t="s">
        <v>1220</v>
      </c>
      <c r="C220" s="3" t="s">
        <v>1221</v>
      </c>
      <c r="D220" s="14">
        <v>-3</v>
      </c>
      <c r="E220" s="14">
        <v>20</v>
      </c>
      <c r="F220" s="15">
        <v>-427.284</v>
      </c>
      <c r="G220" s="15">
        <f>F220*4.184</f>
      </c>
      <c r="H220" s="16">
        <f>G220-2.91482*D220^2*$K$3^0.5/(1+$K$5*$K$3^0.5)-E220*(-2.91482*$K$3^0.5/(1+$K$5*$K$3^0.5)+$K$6*($K$4/1000)*LN(10^-$K$2))</f>
      </c>
      <c r="I220" s="6"/>
      <c r="J220" s="6"/>
      <c r="K220" s="13"/>
      <c r="L220" s="6"/>
    </row>
    <row x14ac:dyDescent="0.25" r="221" customHeight="1" ht="19.5">
      <c r="A221" s="3" t="s">
        <v>1222</v>
      </c>
      <c r="B221" s="3" t="s">
        <v>1223</v>
      </c>
      <c r="C221" s="3" t="s">
        <v>1224</v>
      </c>
      <c r="D221" s="14">
        <v>0</v>
      </c>
      <c r="E221" s="14">
        <v>16</v>
      </c>
      <c r="F221" s="15">
        <v>-189.57</v>
      </c>
      <c r="G221" s="15">
        <f>F221*4.184</f>
      </c>
      <c r="H221" s="16">
        <f>G221-2.91482*D221^2*$K$3^0.5/(1+$K$5*$K$3^0.5)-E221*(-2.91482*$K$3^0.5/(1+$K$5*$K$3^0.5)+$K$6*($K$4/1000)*LN(10^-$K$2))</f>
      </c>
      <c r="I221" s="6"/>
      <c r="J221" s="6"/>
      <c r="K221" s="13"/>
      <c r="L221" s="6"/>
    </row>
    <row x14ac:dyDescent="0.25" r="222" customHeight="1" ht="19.5">
      <c r="A222" s="3" t="s">
        <v>1225</v>
      </c>
      <c r="B222" s="3" t="s">
        <v>1226</v>
      </c>
      <c r="C222" s="3" t="s">
        <v>1227</v>
      </c>
      <c r="D222" s="14">
        <v>-3</v>
      </c>
      <c r="E222" s="14">
        <v>11</v>
      </c>
      <c r="F222" s="15">
        <v>-379.05</v>
      </c>
      <c r="G222" s="15">
        <f>F222*4.184</f>
      </c>
      <c r="H222" s="16">
        <f>G222-2.91482*D222^2*$K$3^0.5/(1+$K$5*$K$3^0.5)-E222*(-2.91482*$K$3^0.5/(1+$K$5*$K$3^0.5)+$K$6*($K$4/1000)*LN(10^-$K$2))</f>
      </c>
      <c r="I222" s="6"/>
      <c r="J222" s="6"/>
      <c r="K222" s="13"/>
      <c r="L222" s="6"/>
    </row>
    <row x14ac:dyDescent="0.25" r="223" customHeight="1" ht="19.5">
      <c r="A223" s="3" t="s">
        <v>1228</v>
      </c>
      <c r="B223" s="3" t="s">
        <v>1229</v>
      </c>
      <c r="C223" s="3" t="s">
        <v>1230</v>
      </c>
      <c r="D223" s="14">
        <v>0</v>
      </c>
      <c r="E223" s="14">
        <v>9</v>
      </c>
      <c r="F223" s="15">
        <v>-112.89</v>
      </c>
      <c r="G223" s="15">
        <f>F223*4.184</f>
      </c>
      <c r="H223" s="16">
        <f>G223-2.91482*D223^2*$K$3^0.5/(1+$K$5*$K$3^0.5)-E223*(-2.91482*$K$3^0.5/(1+$K$5*$K$3^0.5)+$K$6*($K$4/1000)*LN(10^-$K$2))</f>
      </c>
      <c r="I223" s="6"/>
      <c r="J223" s="6"/>
      <c r="K223" s="13"/>
      <c r="L223" s="6"/>
    </row>
    <row x14ac:dyDescent="0.25" r="224" customHeight="1" ht="19.5">
      <c r="A224" s="3" t="s">
        <v>1231</v>
      </c>
      <c r="B224" s="3" t="s">
        <v>1232</v>
      </c>
      <c r="C224" s="3" t="s">
        <v>1233</v>
      </c>
      <c r="D224" s="14">
        <v>-2</v>
      </c>
      <c r="E224" s="14">
        <v>15</v>
      </c>
      <c r="F224" s="15">
        <v>-402.07</v>
      </c>
      <c r="G224" s="15">
        <f>F224*4.184</f>
      </c>
      <c r="H224" s="16">
        <f>G224-2.91482*D224^2*$K$3^0.5/(1+$K$5*$K$3^0.5)-E224*(-2.91482*$K$3^0.5/(1+$K$5*$K$3^0.5)+$K$6*($K$4/1000)*LN(10^-$K$2))</f>
      </c>
      <c r="I224" s="6"/>
      <c r="J224" s="6"/>
      <c r="K224" s="13"/>
      <c r="L224" s="6"/>
    </row>
    <row x14ac:dyDescent="0.25" r="225" customHeight="1" ht="19.5">
      <c r="A225" s="3" t="s">
        <v>1234</v>
      </c>
      <c r="B225" s="3" t="s">
        <v>1235</v>
      </c>
      <c r="C225" s="3" t="s">
        <v>1227</v>
      </c>
      <c r="D225" s="14">
        <v>-3</v>
      </c>
      <c r="E225" s="14">
        <v>11</v>
      </c>
      <c r="F225" s="15">
        <v>-386.58</v>
      </c>
      <c r="G225" s="15">
        <f>F225*4.184</f>
      </c>
      <c r="H225" s="16">
        <f>G225-2.91482*D225^2*$K$3^0.5/(1+$K$5*$K$3^0.5)-E225*(-2.91482*$K$3^0.5/(1+$K$5*$K$3^0.5)+$K$6*($K$4/1000)*LN(10^-$K$2))</f>
      </c>
      <c r="I225" s="6"/>
      <c r="J225" s="6"/>
      <c r="K225" s="13"/>
      <c r="L225" s="6"/>
    </row>
    <row x14ac:dyDescent="0.25" r="226" customHeight="1" ht="19.5">
      <c r="A226" s="3" t="s">
        <v>1236</v>
      </c>
      <c r="B226" s="3" t="s">
        <v>1237</v>
      </c>
      <c r="C226" s="3" t="s">
        <v>1227</v>
      </c>
      <c r="D226" s="14">
        <v>-3</v>
      </c>
      <c r="E226" s="14">
        <v>11</v>
      </c>
      <c r="F226" s="15">
        <v>-379.05</v>
      </c>
      <c r="G226" s="15">
        <f>F226*4.184</f>
      </c>
      <c r="H226" s="16">
        <f>G226-2.91482*D226^2*$K$3^0.5/(1+$K$5*$K$3^0.5)-E226*(-2.91482*$K$3^0.5/(1+$K$5*$K$3^0.5)+$K$6*($K$4/1000)*LN(10^-$K$2))</f>
      </c>
      <c r="I226" s="6"/>
      <c r="J226" s="6"/>
      <c r="K226" s="13"/>
      <c r="L226" s="6"/>
    </row>
    <row x14ac:dyDescent="0.25" r="227" customHeight="1" ht="19.5">
      <c r="A227" s="3" t="s">
        <v>1238</v>
      </c>
      <c r="B227" s="3" t="s">
        <v>1239</v>
      </c>
      <c r="C227" s="3" t="s">
        <v>846</v>
      </c>
      <c r="D227" s="14">
        <v>-1</v>
      </c>
      <c r="E227" s="14">
        <v>84</v>
      </c>
      <c r="F227" s="15" t="s">
        <v>706</v>
      </c>
      <c r="G227" s="15">
        <f>F227*4.184</f>
      </c>
      <c r="H227" s="16">
        <f>G227-2.91482*D227^2*$K$3^0.5/(1+$K$5*$K$3^0.5)-E227*(-2.91482*$K$3^0.5/(1+$K$5*$K$3^0.5)+$K$6*($K$4/1000)*LN(10^-$K$2))</f>
      </c>
      <c r="I227" s="6"/>
      <c r="J227" s="6"/>
      <c r="K227" s="13"/>
      <c r="L227" s="6"/>
    </row>
    <row x14ac:dyDescent="0.25" r="228" customHeight="1" ht="19.5">
      <c r="A228" s="3" t="s">
        <v>1240</v>
      </c>
      <c r="B228" s="3" t="s">
        <v>1241</v>
      </c>
      <c r="C228" s="3" t="s">
        <v>846</v>
      </c>
      <c r="D228" s="14">
        <v>0</v>
      </c>
      <c r="E228" s="14">
        <v>84</v>
      </c>
      <c r="F228" s="15" t="s">
        <v>706</v>
      </c>
      <c r="G228" s="15">
        <f>F228*4.184</f>
      </c>
      <c r="H228" s="16">
        <f>G228-2.91482*D228^2*$K$3^0.5/(1+$K$5*$K$3^0.5)-E228*(-2.91482*$K$3^0.5/(1+$K$5*$K$3^0.5)+$K$6*($K$4/1000)*LN(10^-$K$2))</f>
      </c>
      <c r="I228" s="6"/>
      <c r="J228" s="6"/>
      <c r="K228" s="13"/>
      <c r="L228" s="6"/>
    </row>
    <row x14ac:dyDescent="0.25" r="229" customHeight="1" ht="19.5">
      <c r="A229" s="3" t="s">
        <v>1242</v>
      </c>
      <c r="B229" s="3" t="s">
        <v>1243</v>
      </c>
      <c r="C229" s="3" t="s">
        <v>1244</v>
      </c>
      <c r="D229" s="14">
        <v>0</v>
      </c>
      <c r="E229" s="14">
        <v>6</v>
      </c>
      <c r="F229" s="15">
        <v>10.64</v>
      </c>
      <c r="G229" s="15">
        <f>F229*4.184</f>
      </c>
      <c r="H229" s="16">
        <f>G229-2.91482*D229^2*$K$3^0.5/(1+$K$5*$K$3^0.5)-E229*(-2.91482*$K$3^0.5/(1+$K$5*$K$3^0.5)+$K$6*($K$4/1000)*LN(10^-$K$2))</f>
      </c>
      <c r="I229" s="6"/>
      <c r="J229" s="6"/>
      <c r="K229" s="13"/>
      <c r="L229" s="6"/>
    </row>
    <row x14ac:dyDescent="0.25" r="230" customHeight="1" ht="19.5">
      <c r="A230" s="3" t="s">
        <v>1245</v>
      </c>
      <c r="B230" s="3" t="s">
        <v>1246</v>
      </c>
      <c r="C230" s="3" t="s">
        <v>1247</v>
      </c>
      <c r="D230" s="14">
        <v>0</v>
      </c>
      <c r="E230" s="14">
        <v>7</v>
      </c>
      <c r="F230" s="15">
        <v>-9.09</v>
      </c>
      <c r="G230" s="15">
        <f>F230*4.184</f>
      </c>
      <c r="H230" s="16">
        <f>G230-2.91482*D230^2*$K$3^0.5/(1+$K$5*$K$3^0.5)-E230*(-2.91482*$K$3^0.5/(1+$K$5*$K$3^0.5)+$K$6*($K$4/1000)*LN(10^-$K$2))</f>
      </c>
      <c r="I230" s="6"/>
      <c r="J230" s="6"/>
      <c r="K230" s="13"/>
      <c r="L230" s="6"/>
    </row>
    <row x14ac:dyDescent="0.25" r="231" customHeight="1" ht="19.5">
      <c r="A231" s="3" t="s">
        <v>1248</v>
      </c>
      <c r="B231" s="3" t="s">
        <v>1249</v>
      </c>
      <c r="C231" s="3" t="s">
        <v>1250</v>
      </c>
      <c r="D231" s="14">
        <v>-2</v>
      </c>
      <c r="E231" s="14">
        <v>11</v>
      </c>
      <c r="F231" s="15">
        <v>-347.5</v>
      </c>
      <c r="G231" s="15">
        <f>F231*4.184</f>
      </c>
      <c r="H231" s="16">
        <f>G231-2.91482*D231^2*$K$3^0.5/(1+$K$5*$K$3^0.5)-E231*(-2.91482*$K$3^0.5/(1+$K$5*$K$3^0.5)+$K$6*($K$4/1000)*LN(10^-$K$2))</f>
      </c>
      <c r="I231" s="6"/>
      <c r="J231" s="6"/>
      <c r="K231" s="13"/>
      <c r="L231" s="6"/>
    </row>
    <row x14ac:dyDescent="0.25" r="232" customHeight="1" ht="19.5">
      <c r="A232" s="3" t="s">
        <v>1251</v>
      </c>
      <c r="B232" s="3" t="s">
        <v>1252</v>
      </c>
      <c r="C232" s="3" t="s">
        <v>1250</v>
      </c>
      <c r="D232" s="14">
        <v>-2</v>
      </c>
      <c r="E232" s="14">
        <v>11</v>
      </c>
      <c r="F232" s="15">
        <v>-346.88</v>
      </c>
      <c r="G232" s="15">
        <f>F232*4.184</f>
      </c>
      <c r="H232" s="16">
        <f>G232-2.91482*D232^2*$K$3^0.5/(1+$K$5*$K$3^0.5)-E232*(-2.91482*$K$3^0.5/(1+$K$5*$K$3^0.5)+$K$6*($K$4/1000)*LN(10^-$K$2))</f>
      </c>
      <c r="I232" s="6"/>
      <c r="J232" s="6"/>
      <c r="K232" s="13"/>
      <c r="L232" s="6"/>
    </row>
    <row x14ac:dyDescent="0.25" r="233" customHeight="1" ht="19.5">
      <c r="A233" s="3" t="s">
        <v>1253</v>
      </c>
      <c r="B233" s="3" t="s">
        <v>1254</v>
      </c>
      <c r="C233" s="3" t="s">
        <v>1255</v>
      </c>
      <c r="D233" s="14">
        <v>0</v>
      </c>
      <c r="E233" s="14">
        <v>15</v>
      </c>
      <c r="F233" s="15">
        <v>1.27</v>
      </c>
      <c r="G233" s="15">
        <f>F233*4.184</f>
      </c>
      <c r="H233" s="16">
        <f>G233-2.91482*D233^2*$K$3^0.5/(1+$K$5*$K$3^0.5)-E233*(-2.91482*$K$3^0.5/(1+$K$5*$K$3^0.5)+$K$6*($K$4/1000)*LN(10^-$K$2))</f>
      </c>
      <c r="I233" s="6"/>
      <c r="J233" s="6"/>
      <c r="K233" s="13"/>
      <c r="L233" s="6"/>
    </row>
    <row x14ac:dyDescent="0.25" r="234" customHeight="1" ht="19.5">
      <c r="A234" s="3" t="s">
        <v>1256</v>
      </c>
      <c r="B234" s="3" t="s">
        <v>1257</v>
      </c>
      <c r="C234" s="3" t="s">
        <v>1258</v>
      </c>
      <c r="D234" s="14">
        <v>-1</v>
      </c>
      <c r="E234" s="14">
        <v>24</v>
      </c>
      <c r="F234" s="15">
        <v>-101.5</v>
      </c>
      <c r="G234" s="15">
        <f>F234*4.184</f>
      </c>
      <c r="H234" s="16">
        <f>G234-2.91482*D234^2*$K$3^0.5/(1+$K$5*$K$3^0.5)-E234*(-2.91482*$K$3^0.5/(1+$K$5*$K$3^0.5)+$K$6*($K$4/1000)*LN(10^-$K$2))</f>
      </c>
      <c r="I234" s="6"/>
      <c r="J234" s="6"/>
      <c r="K234" s="13"/>
      <c r="L234" s="6"/>
    </row>
    <row x14ac:dyDescent="0.25" r="235" customHeight="1" ht="19.5">
      <c r="A235" s="3" t="s">
        <v>1259</v>
      </c>
      <c r="B235" s="3" t="s">
        <v>1260</v>
      </c>
      <c r="C235" s="3" t="s">
        <v>1261</v>
      </c>
      <c r="D235" s="14">
        <v>-1</v>
      </c>
      <c r="E235" s="14">
        <v>5</v>
      </c>
      <c r="F235" s="15">
        <v>-129.14</v>
      </c>
      <c r="G235" s="15">
        <f>F235*4.184</f>
      </c>
      <c r="H235" s="16">
        <f>G235-2.91482*D235^2*$K$3^0.5/(1+$K$5*$K$3^0.5)-E235*(-2.91482*$K$3^0.5/(1+$K$5*$K$3^0.5)+$K$6*($K$4/1000)*LN(10^-$K$2))</f>
      </c>
      <c r="I235" s="6"/>
      <c r="J235" s="6"/>
      <c r="K235" s="13"/>
      <c r="L235" s="6"/>
    </row>
    <row x14ac:dyDescent="0.25" r="236" customHeight="1" ht="19.5">
      <c r="A236" s="3" t="s">
        <v>1262</v>
      </c>
      <c r="B236" s="3" t="s">
        <v>1263</v>
      </c>
      <c r="C236" s="3" t="s">
        <v>1264</v>
      </c>
      <c r="D236" s="14">
        <v>-1</v>
      </c>
      <c r="E236" s="14">
        <v>6</v>
      </c>
      <c r="F236" s="15">
        <v>-110.12</v>
      </c>
      <c r="G236" s="15">
        <f>F236*4.184</f>
      </c>
      <c r="H236" s="16">
        <f>G236-2.91482*D236^2*$K$3^0.5/(1+$K$5*$K$3^0.5)-E236*(-2.91482*$K$3^0.5/(1+$K$5*$K$3^0.5)+$K$6*($K$4/1000)*LN(10^-$K$2))</f>
      </c>
      <c r="I236" s="6"/>
      <c r="J236" s="6"/>
      <c r="K236" s="13"/>
      <c r="L236" s="6"/>
    </row>
    <row x14ac:dyDescent="0.25" r="237" customHeight="1" ht="19.5">
      <c r="A237" s="3" t="s">
        <v>1265</v>
      </c>
      <c r="B237" s="3" t="s">
        <v>1266</v>
      </c>
      <c r="C237" s="3" t="s">
        <v>1267</v>
      </c>
      <c r="D237" s="14">
        <v>-3</v>
      </c>
      <c r="E237" s="14">
        <v>10</v>
      </c>
      <c r="F237" s="15">
        <v>-370.27</v>
      </c>
      <c r="G237" s="15">
        <f>F237*4.184</f>
      </c>
      <c r="H237" s="16">
        <f>G237-2.91482*D237^2*$K$3^0.5/(1+$K$5*$K$3^0.5)-E237*(-2.91482*$K$3^0.5/(1+$K$5*$K$3^0.5)+$K$6*($K$4/1000)*LN(10^-$K$2))</f>
      </c>
      <c r="I237" s="6"/>
      <c r="J237" s="6"/>
      <c r="K237" s="13"/>
      <c r="L237" s="6"/>
    </row>
    <row x14ac:dyDescent="0.25" r="238" customHeight="1" ht="19.5">
      <c r="A238" s="3" t="s">
        <v>1268</v>
      </c>
      <c r="B238" s="3" t="s">
        <v>1269</v>
      </c>
      <c r="C238" s="3" t="s">
        <v>1270</v>
      </c>
      <c r="D238" s="14">
        <v>-2</v>
      </c>
      <c r="E238" s="14">
        <v>13</v>
      </c>
      <c r="F238" s="15">
        <v>-326.06</v>
      </c>
      <c r="G238" s="15">
        <f>F238*4.184</f>
      </c>
      <c r="H238" s="16">
        <f>G238-2.91482*D238^2*$K$3^0.5/(1+$K$5*$K$3^0.5)-E238*(-2.91482*$K$3^0.5/(1+$K$5*$K$3^0.5)+$K$6*($K$4/1000)*LN(10^-$K$2))</f>
      </c>
      <c r="I238" s="6"/>
      <c r="J238" s="6"/>
      <c r="K238" s="13"/>
      <c r="L238" s="6"/>
    </row>
    <row x14ac:dyDescent="0.25" r="239" customHeight="1" ht="19.5">
      <c r="A239" s="3" t="s">
        <v>1271</v>
      </c>
      <c r="B239" s="3" t="s">
        <v>1272</v>
      </c>
      <c r="C239" s="3" t="s">
        <v>1273</v>
      </c>
      <c r="D239" s="14">
        <v>0</v>
      </c>
      <c r="E239" s="14">
        <v>9</v>
      </c>
      <c r="F239" s="15">
        <v>-2.91</v>
      </c>
      <c r="G239" s="15">
        <f>F239*4.184</f>
      </c>
      <c r="H239" s="16">
        <f>G239-2.91482*D239^2*$K$3^0.5/(1+$K$5*$K$3^0.5)-E239*(-2.91482*$K$3^0.5/(1+$K$5*$K$3^0.5)+$K$6*($K$4/1000)*LN(10^-$K$2))</f>
      </c>
      <c r="I239" s="6"/>
      <c r="J239" s="6"/>
      <c r="K239" s="13"/>
      <c r="L239" s="6"/>
    </row>
    <row x14ac:dyDescent="0.25" r="240" customHeight="1" ht="19.5">
      <c r="A240" s="3" t="s">
        <v>1274</v>
      </c>
      <c r="B240" s="3" t="s">
        <v>1275</v>
      </c>
      <c r="C240" s="3" t="s">
        <v>1276</v>
      </c>
      <c r="D240" s="14">
        <v>-3</v>
      </c>
      <c r="E240" s="14">
        <v>8</v>
      </c>
      <c r="F240" s="15">
        <v>-423.41</v>
      </c>
      <c r="G240" s="15">
        <f>F240*4.184</f>
      </c>
      <c r="H240" s="16">
        <f>G240-2.91482*D240^2*$K$3^0.5/(1+$K$5*$K$3^0.5)-E240*(-2.91482*$K$3^0.5/(1+$K$5*$K$3^0.5)+$K$6*($K$4/1000)*LN(10^-$K$2))</f>
      </c>
      <c r="I240" s="6"/>
      <c r="J240" s="6"/>
      <c r="K240" s="13"/>
      <c r="L240" s="6"/>
    </row>
    <row x14ac:dyDescent="0.25" r="241" customHeight="1" ht="19.5">
      <c r="A241" s="3" t="s">
        <v>1277</v>
      </c>
      <c r="B241" s="3" t="s">
        <v>1278</v>
      </c>
      <c r="C241" s="3" t="s">
        <v>1279</v>
      </c>
      <c r="D241" s="14">
        <v>1</v>
      </c>
      <c r="E241" s="14">
        <v>12</v>
      </c>
      <c r="F241" s="15">
        <v>-25.87</v>
      </c>
      <c r="G241" s="15">
        <f>F241*4.184</f>
      </c>
      <c r="H241" s="16">
        <f>G241-2.91482*D241^2*$K$3^0.5/(1+$K$5*$K$3^0.5)-E241*(-2.91482*$K$3^0.5/(1+$K$5*$K$3^0.5)+$K$6*($K$4/1000)*LN(10^-$K$2))</f>
      </c>
      <c r="I241" s="6"/>
      <c r="J241" s="6"/>
      <c r="K241" s="13"/>
      <c r="L241" s="6"/>
    </row>
    <row x14ac:dyDescent="0.25" r="242" customHeight="1" ht="19.5">
      <c r="A242" s="3" t="s">
        <v>1280</v>
      </c>
      <c r="B242" s="3" t="s">
        <v>1281</v>
      </c>
      <c r="C242" s="3" t="s">
        <v>1282</v>
      </c>
      <c r="D242" s="14">
        <v>-1</v>
      </c>
      <c r="E242" s="14">
        <v>13</v>
      </c>
      <c r="F242" s="15">
        <v>-74.124</v>
      </c>
      <c r="G242" s="15">
        <f>F242*4.184</f>
      </c>
      <c r="H242" s="16">
        <f>G242-2.91482*D242^2*$K$3^0.5/(1+$K$5*$K$3^0.5)-E242*(-2.91482*$K$3^0.5/(1+$K$5*$K$3^0.5)+$K$6*($K$4/1000)*LN(10^-$K$2))</f>
      </c>
      <c r="I242" s="6"/>
      <c r="J242" s="6"/>
      <c r="K242" s="13"/>
      <c r="L242" s="6"/>
    </row>
    <row x14ac:dyDescent="0.25" r="243" customHeight="1" ht="19.5">
      <c r="A243" s="3" t="s">
        <v>1283</v>
      </c>
      <c r="B243" s="3" t="s">
        <v>1284</v>
      </c>
      <c r="C243" s="3" t="s">
        <v>1285</v>
      </c>
      <c r="D243" s="14">
        <v>-1</v>
      </c>
      <c r="E243" s="14">
        <v>20</v>
      </c>
      <c r="F243" s="15">
        <v>-141.314</v>
      </c>
      <c r="G243" s="15">
        <f>F243*4.184</f>
      </c>
      <c r="H243" s="16">
        <f>G243-2.91482*D243^2*$K$3^0.5/(1+$K$5*$K$3^0.5)-E243*(-2.91482*$K$3^0.5/(1+$K$5*$K$3^0.5)+$K$6*($K$4/1000)*LN(10^-$K$2))</f>
      </c>
      <c r="I243" s="6"/>
      <c r="J243" s="6"/>
      <c r="K243" s="13"/>
      <c r="L243" s="6"/>
    </row>
    <row x14ac:dyDescent="0.25" r="244" customHeight="1" ht="19.5">
      <c r="A244" s="3" t="s">
        <v>1286</v>
      </c>
      <c r="B244" s="3" t="s">
        <v>1287</v>
      </c>
      <c r="C244" s="3" t="s">
        <v>1288</v>
      </c>
      <c r="D244" s="14">
        <v>-1</v>
      </c>
      <c r="E244" s="14">
        <v>11</v>
      </c>
      <c r="F244" s="15">
        <v>-105.4</v>
      </c>
      <c r="G244" s="15">
        <f>F244*4.184</f>
      </c>
      <c r="H244" s="16">
        <f>G244-2.91482*D244^2*$K$3^0.5/(1+$K$5*$K$3^0.5)-E244*(-2.91482*$K$3^0.5/(1+$K$5*$K$3^0.5)+$K$6*($K$4/1000)*LN(10^-$K$2))</f>
      </c>
      <c r="I244" s="6"/>
      <c r="J244" s="6"/>
      <c r="K244" s="13"/>
      <c r="L244" s="6"/>
    </row>
    <row x14ac:dyDescent="0.25" r="245" customHeight="1" ht="19.5">
      <c r="A245" s="3" t="s">
        <v>1289</v>
      </c>
      <c r="B245" s="3" t="s">
        <v>1290</v>
      </c>
      <c r="C245" s="3" t="s">
        <v>1291</v>
      </c>
      <c r="D245" s="14">
        <v>0</v>
      </c>
      <c r="E245" s="14">
        <v>17</v>
      </c>
      <c r="F245" s="15">
        <v>-108.22</v>
      </c>
      <c r="G245" s="15">
        <f>F245*4.184</f>
      </c>
      <c r="H245" s="16">
        <f>G245-2.91482*D245^2*$K$3^0.5/(1+$K$5*$K$3^0.5)-E245*(-2.91482*$K$3^0.5/(1+$K$5*$K$3^0.5)+$K$6*($K$4/1000)*LN(10^-$K$2))</f>
      </c>
      <c r="I245" s="6"/>
      <c r="J245" s="6"/>
      <c r="K245" s="13"/>
      <c r="L245" s="6"/>
    </row>
    <row x14ac:dyDescent="0.25" r="246" customHeight="1" ht="19.5">
      <c r="A246" s="3" t="s">
        <v>1292</v>
      </c>
      <c r="B246" s="3" t="s">
        <v>1293</v>
      </c>
      <c r="C246" s="3" t="s">
        <v>1294</v>
      </c>
      <c r="D246" s="14">
        <v>1</v>
      </c>
      <c r="E246" s="14">
        <v>6</v>
      </c>
      <c r="F246" s="15">
        <v>-35.03</v>
      </c>
      <c r="G246" s="15">
        <f>F246*4.184</f>
      </c>
      <c r="H246" s="16">
        <f>G246-2.91482*D246^2*$K$3^0.5/(1+$K$5*$K$3^0.5)-E246*(-2.91482*$K$3^0.5/(1+$K$5*$K$3^0.5)+$K$6*($K$4/1000)*LN(10^-$K$2))</f>
      </c>
      <c r="I246" s="6"/>
      <c r="J246" s="6"/>
      <c r="K246" s="13"/>
      <c r="L246" s="6"/>
    </row>
    <row x14ac:dyDescent="0.25" r="247" customHeight="1" ht="19.5">
      <c r="A247" s="3" t="s">
        <v>1295</v>
      </c>
      <c r="B247" s="3" t="s">
        <v>1296</v>
      </c>
      <c r="C247" s="3" t="s">
        <v>1297</v>
      </c>
      <c r="D247" s="14">
        <v>-4</v>
      </c>
      <c r="E247" s="14">
        <v>36</v>
      </c>
      <c r="F247" s="15">
        <v>-812.61</v>
      </c>
      <c r="G247" s="15">
        <f>F247*4.184</f>
      </c>
      <c r="H247" s="16">
        <f>G247-2.91482*D247^2*$K$3^0.5/(1+$K$5*$K$3^0.5)-E247*(-2.91482*$K$3^0.5/(1+$K$5*$K$3^0.5)+$K$6*($K$4/1000)*LN(10^-$K$2))</f>
      </c>
      <c r="I247" s="6"/>
      <c r="J247" s="6"/>
      <c r="K247" s="13"/>
      <c r="L247" s="6"/>
    </row>
    <row x14ac:dyDescent="0.25" r="248" customHeight="1" ht="19.5">
      <c r="A248" s="3" t="s">
        <v>1298</v>
      </c>
      <c r="B248" s="3" t="s">
        <v>1299</v>
      </c>
      <c r="C248" s="3" t="s">
        <v>1300</v>
      </c>
      <c r="D248" s="14">
        <v>0</v>
      </c>
      <c r="E248" s="14">
        <v>4</v>
      </c>
      <c r="F248" s="15">
        <v>-33.4</v>
      </c>
      <c r="G248" s="15">
        <f>F248*4.184</f>
      </c>
      <c r="H248" s="16">
        <f>G248-2.91482*D248^2*$K$3^0.5/(1+$K$5*$K$3^0.5)-E248*(-2.91482*$K$3^0.5/(1+$K$5*$K$3^0.5)+$K$6*($K$4/1000)*LN(10^-$K$2))</f>
      </c>
      <c r="I248" s="6"/>
      <c r="J248" s="6"/>
      <c r="K248" s="13"/>
      <c r="L248" s="6"/>
    </row>
    <row x14ac:dyDescent="0.25" r="249" customHeight="1" ht="19.5">
      <c r="A249" s="3" t="s">
        <v>1301</v>
      </c>
      <c r="B249" s="3" t="s">
        <v>1302</v>
      </c>
      <c r="C249" s="3" t="s">
        <v>1303</v>
      </c>
      <c r="D249" s="14">
        <v>0</v>
      </c>
      <c r="E249" s="14">
        <v>6</v>
      </c>
      <c r="F249" s="15">
        <v>-71.93</v>
      </c>
      <c r="G249" s="15">
        <f>F249*4.184</f>
      </c>
      <c r="H249" s="16">
        <f>G249-2.91482*D249^2*$K$3^0.5/(1+$K$5*$K$3^0.5)-E249*(-2.91482*$K$3^0.5/(1+$K$5*$K$3^0.5)+$K$6*($K$4/1000)*LN(10^-$K$2))</f>
      </c>
      <c r="I249" s="6"/>
      <c r="J249" s="6"/>
      <c r="K249" s="13"/>
      <c r="L249" s="6"/>
    </row>
    <row x14ac:dyDescent="0.25" r="250" customHeight="1" ht="19.5">
      <c r="A250" s="3" t="s">
        <v>1304</v>
      </c>
      <c r="B250" s="3" t="s">
        <v>1305</v>
      </c>
      <c r="C250" s="3" t="s">
        <v>1306</v>
      </c>
      <c r="D250" s="14">
        <v>0</v>
      </c>
      <c r="E250" s="14">
        <v>6</v>
      </c>
      <c r="F250" s="15">
        <v>-38.52</v>
      </c>
      <c r="G250" s="15">
        <f>F250*4.184</f>
      </c>
      <c r="H250" s="16">
        <f>G250-2.91482*D250^2*$K$3^0.5/(1+$K$5*$K$3^0.5)-E250*(-2.91482*$K$3^0.5/(1+$K$5*$K$3^0.5)+$K$6*($K$4/1000)*LN(10^-$K$2))</f>
      </c>
      <c r="I250" s="6"/>
      <c r="J250" s="6"/>
      <c r="K250" s="13"/>
      <c r="L250" s="6"/>
    </row>
    <row x14ac:dyDescent="0.25" r="251" customHeight="1" ht="19.5">
      <c r="A251" s="3" t="s">
        <v>1307</v>
      </c>
      <c r="B251" s="3" t="s">
        <v>1308</v>
      </c>
      <c r="C251" s="3" t="s">
        <v>1309</v>
      </c>
      <c r="D251" s="14">
        <v>-3</v>
      </c>
      <c r="E251" s="14">
        <v>9</v>
      </c>
      <c r="F251" s="15">
        <v>-408.63</v>
      </c>
      <c r="G251" s="15">
        <f>F251*4.184</f>
      </c>
      <c r="H251" s="16">
        <f>G251-2.91482*D251^2*$K$3^0.5/(1+$K$5*$K$3^0.5)-E251*(-2.91482*$K$3^0.5/(1+$K$5*$K$3^0.5)+$K$6*($K$4/1000)*LN(10^-$K$2))</f>
      </c>
      <c r="I251" s="6"/>
      <c r="J251" s="6"/>
      <c r="K251" s="13"/>
      <c r="L251" s="6"/>
    </row>
    <row x14ac:dyDescent="0.25" r="252" customHeight="1" ht="19.5">
      <c r="A252" s="3" t="s">
        <v>1310</v>
      </c>
      <c r="B252" s="3" t="s">
        <v>1311</v>
      </c>
      <c r="C252" s="3" t="s">
        <v>1312</v>
      </c>
      <c r="D252" s="14">
        <v>-1</v>
      </c>
      <c r="E252" s="14">
        <v>10</v>
      </c>
      <c r="F252" s="15">
        <v>-141.03</v>
      </c>
      <c r="G252" s="15">
        <f>F252*4.184</f>
      </c>
      <c r="H252" s="16">
        <f>G252-2.91482*D252^2*$K$3^0.5/(1+$K$5*$K$3^0.5)-E252*(-2.91482*$K$3^0.5/(1+$K$5*$K$3^0.5)+$K$6*($K$4/1000)*LN(10^-$K$2))</f>
      </c>
      <c r="I252" s="6"/>
      <c r="J252" s="6"/>
      <c r="K252" s="13"/>
      <c r="L252" s="6"/>
    </row>
    <row x14ac:dyDescent="0.25" r="253" customHeight="1" ht="19.5">
      <c r="A253" s="3" t="s">
        <v>1313</v>
      </c>
      <c r="B253" s="3" t="s">
        <v>1314</v>
      </c>
      <c r="C253" s="3" t="s">
        <v>1315</v>
      </c>
      <c r="D253" s="14">
        <v>-2</v>
      </c>
      <c r="E253" s="14">
        <v>14</v>
      </c>
      <c r="F253" s="15">
        <v>-425.13</v>
      </c>
      <c r="G253" s="15">
        <f>F253*4.184</f>
      </c>
      <c r="H253" s="16">
        <f>G253-2.91482*D253^2*$K$3^0.5/(1+$K$5*$K$3^0.5)-E253*(-2.91482*$K$3^0.5/(1+$K$5*$K$3^0.5)+$K$6*($K$4/1000)*LN(10^-$K$2))</f>
      </c>
      <c r="I253" s="6"/>
      <c r="J253" s="6"/>
      <c r="K253" s="13"/>
      <c r="L253" s="6"/>
    </row>
    <row x14ac:dyDescent="0.25" r="254" customHeight="1" ht="19.5">
      <c r="A254" s="3" t="s">
        <v>1316</v>
      </c>
      <c r="B254" s="3" t="s">
        <v>1317</v>
      </c>
      <c r="C254" s="3" t="s">
        <v>1318</v>
      </c>
      <c r="D254" s="14">
        <v>-2</v>
      </c>
      <c r="E254" s="14">
        <v>9</v>
      </c>
      <c r="F254" s="15">
        <v>-193.73</v>
      </c>
      <c r="G254" s="15">
        <f>F254*4.184</f>
      </c>
      <c r="H254" s="16">
        <f>G254-2.91482*D254^2*$K$3^0.5/(1+$K$5*$K$3^0.5)-E254*(-2.91482*$K$3^0.5/(1+$K$5*$K$3^0.5)+$K$6*($K$4/1000)*LN(10^-$K$2))</f>
      </c>
      <c r="I254" s="6"/>
      <c r="J254" s="6"/>
      <c r="K254" s="13"/>
      <c r="L254" s="6"/>
    </row>
    <row x14ac:dyDescent="0.25" r="255" customHeight="1" ht="19.5">
      <c r="A255" s="3" t="s">
        <v>1319</v>
      </c>
      <c r="B255" s="3" t="s">
        <v>1320</v>
      </c>
      <c r="C255" s="3" t="s">
        <v>1321</v>
      </c>
      <c r="D255" s="14">
        <v>0</v>
      </c>
      <c r="E255" s="14">
        <v>11</v>
      </c>
      <c r="F255" s="15">
        <v>-159.98</v>
      </c>
      <c r="G255" s="15">
        <f>F255*4.184</f>
      </c>
      <c r="H255" s="16">
        <f>G255-2.91482*D255^2*$K$3^0.5/(1+$K$5*$K$3^0.5)-E255*(-2.91482*$K$3^0.5/(1+$K$5*$K$3^0.5)+$K$6*($K$4/1000)*LN(10^-$K$2))</f>
      </c>
      <c r="I255" s="6"/>
      <c r="J255" s="6"/>
      <c r="K255" s="13"/>
      <c r="L255" s="6"/>
    </row>
    <row x14ac:dyDescent="0.25" r="256" customHeight="1" ht="19.5">
      <c r="A256" s="3" t="s">
        <v>1322</v>
      </c>
      <c r="B256" s="3" t="s">
        <v>1323</v>
      </c>
      <c r="C256" s="3" t="s">
        <v>1324</v>
      </c>
      <c r="D256" s="14">
        <v>0</v>
      </c>
      <c r="E256" s="14">
        <v>15</v>
      </c>
      <c r="F256" s="15">
        <v>-212.63</v>
      </c>
      <c r="G256" s="15">
        <f>F256*4.184</f>
      </c>
      <c r="H256" s="16">
        <f>G256-2.91482*D256^2*$K$3^0.5/(1+$K$5*$K$3^0.5)-E256*(-2.91482*$K$3^0.5/(1+$K$5*$K$3^0.5)+$K$6*($K$4/1000)*LN(10^-$K$2))</f>
      </c>
      <c r="I256" s="6"/>
      <c r="J256" s="6"/>
      <c r="K256" s="13"/>
      <c r="L256" s="6"/>
    </row>
    <row x14ac:dyDescent="0.25" r="257" customHeight="1" ht="19.5">
      <c r="A257" s="3" t="s">
        <v>1325</v>
      </c>
      <c r="B257" s="3" t="s">
        <v>1326</v>
      </c>
      <c r="C257" s="3" t="s">
        <v>1327</v>
      </c>
      <c r="D257" s="14">
        <v>-1</v>
      </c>
      <c r="E257" s="14">
        <v>18</v>
      </c>
      <c r="F257" s="15">
        <v>-326.4</v>
      </c>
      <c r="G257" s="15">
        <f>F257*4.184</f>
      </c>
      <c r="H257" s="16">
        <f>G257-2.91482*D257^2*$K$3^0.5/(1+$K$5*$K$3^0.5)-E257*(-2.91482*$K$3^0.5/(1+$K$5*$K$3^0.5)+$K$6*($K$4/1000)*LN(10^-$K$2))</f>
      </c>
      <c r="I257" s="6"/>
      <c r="J257" s="6"/>
      <c r="K257" s="13"/>
      <c r="L257" s="6"/>
    </row>
    <row x14ac:dyDescent="0.25" r="258" customHeight="1" ht="19.5">
      <c r="A258" s="3" t="s">
        <v>1328</v>
      </c>
      <c r="B258" s="3" t="s">
        <v>1329</v>
      </c>
      <c r="C258" s="3" t="s">
        <v>1330</v>
      </c>
      <c r="D258" s="14">
        <v>-3</v>
      </c>
      <c r="E258" s="14">
        <v>3</v>
      </c>
      <c r="F258" s="15">
        <v>-222.28</v>
      </c>
      <c r="G258" s="15">
        <f>F258*4.184</f>
      </c>
      <c r="H258" s="16">
        <f>G258-2.91482*D258^2*$K$3^0.5/(1+$K$5*$K$3^0.5)-E258*(-2.91482*$K$3^0.5/(1+$K$5*$K$3^0.5)+$K$6*($K$4/1000)*LN(10^-$K$2))</f>
      </c>
      <c r="I258" s="6"/>
      <c r="J258" s="6"/>
      <c r="K258" s="13"/>
      <c r="L258" s="6"/>
    </row>
    <row x14ac:dyDescent="0.25" r="259" customHeight="1" ht="19.5">
      <c r="A259" s="3" t="s">
        <v>1331</v>
      </c>
      <c r="B259" s="3" t="s">
        <v>1332</v>
      </c>
      <c r="C259" s="3" t="s">
        <v>1333</v>
      </c>
      <c r="D259" s="14">
        <v>-2</v>
      </c>
      <c r="E259" s="14">
        <v>6</v>
      </c>
      <c r="F259" s="15">
        <v>-218.13</v>
      </c>
      <c r="G259" s="15">
        <f>F259*4.184</f>
      </c>
      <c r="H259" s="16">
        <f>G259-2.91482*D259^2*$K$3^0.5/(1+$K$5*$K$3^0.5)-E259*(-2.91482*$K$3^0.5/(1+$K$5*$K$3^0.5)+$K$6*($K$4/1000)*LN(10^-$K$2))</f>
      </c>
      <c r="I259" s="6"/>
      <c r="J259" s="6"/>
      <c r="K259" s="13"/>
      <c r="L259" s="6"/>
    </row>
    <row x14ac:dyDescent="0.25" r="260" customHeight="1" ht="19.5">
      <c r="A260" s="3" t="s">
        <v>1334</v>
      </c>
      <c r="B260" s="3" t="s">
        <v>1335</v>
      </c>
      <c r="C260" s="3" t="s">
        <v>1336</v>
      </c>
      <c r="D260" s="14">
        <v>0</v>
      </c>
      <c r="E260" s="14">
        <v>14</v>
      </c>
      <c r="F260" s="15">
        <v>-115.26</v>
      </c>
      <c r="G260" s="15">
        <f>F260*4.184</f>
      </c>
      <c r="H260" s="16">
        <f>G260-2.91482*D260^2*$K$3^0.5/(1+$K$5*$K$3^0.5)-E260*(-2.91482*$K$3^0.5/(1+$K$5*$K$3^0.5)+$K$6*($K$4/1000)*LN(10^-$K$2))</f>
      </c>
      <c r="I260" s="6"/>
      <c r="J260" s="6"/>
      <c r="K260" s="13"/>
      <c r="L260" s="6"/>
    </row>
    <row x14ac:dyDescent="0.25" r="261" customHeight="1" ht="19.5">
      <c r="A261" s="3" t="s">
        <v>1337</v>
      </c>
      <c r="B261" s="3" t="s">
        <v>1338</v>
      </c>
      <c r="C261" s="3" t="s">
        <v>1339</v>
      </c>
      <c r="D261" s="14">
        <v>0</v>
      </c>
      <c r="E261" s="14">
        <v>9</v>
      </c>
      <c r="F261" s="15">
        <v>-161.6</v>
      </c>
      <c r="G261" s="15">
        <f>F261*4.184</f>
      </c>
      <c r="H261" s="16">
        <f>G261-2.91482*D261^2*$K$3^0.5/(1+$K$5*$K$3^0.5)-E261*(-2.91482*$K$3^0.5/(1+$K$5*$K$3^0.5)+$K$6*($K$4/1000)*LN(10^-$K$2))</f>
      </c>
      <c r="I261" s="6"/>
      <c r="J261" s="6"/>
      <c r="K261" s="13"/>
      <c r="L261" s="6"/>
    </row>
    <row x14ac:dyDescent="0.25" r="262" customHeight="1" ht="19.5">
      <c r="A262" s="3" t="s">
        <v>1340</v>
      </c>
      <c r="B262" s="3" t="s">
        <v>1341</v>
      </c>
      <c r="C262" s="3" t="s">
        <v>1342</v>
      </c>
      <c r="D262" s="14">
        <v>-2</v>
      </c>
      <c r="E262" s="14">
        <v>3</v>
      </c>
      <c r="F262" s="15">
        <v>-301.65</v>
      </c>
      <c r="G262" s="15">
        <f>F262*4.184</f>
      </c>
      <c r="H262" s="16">
        <f>G262-2.91482*D262^2*$K$3^0.5/(1+$K$5*$K$3^0.5)-E262*(-2.91482*$K$3^0.5/(1+$K$5*$K$3^0.5)+$K$6*($K$4/1000)*LN(10^-$K$2))</f>
      </c>
      <c r="I262" s="6"/>
      <c r="J262" s="6"/>
      <c r="K262" s="13"/>
      <c r="L262" s="6"/>
    </row>
    <row x14ac:dyDescent="0.25" r="263" customHeight="1" ht="19.5">
      <c r="A263" s="3" t="s">
        <v>1343</v>
      </c>
      <c r="B263" s="3" t="s">
        <v>1344</v>
      </c>
      <c r="C263" s="3" t="s">
        <v>1345</v>
      </c>
      <c r="D263" s="14">
        <v>-4</v>
      </c>
      <c r="E263" s="14">
        <v>68</v>
      </c>
      <c r="F263" s="15" t="s">
        <v>706</v>
      </c>
      <c r="G263" s="15">
        <f>F263*4.184</f>
      </c>
      <c r="H263" s="16">
        <f>G263-2.91482*D263^2*$K$3^0.5/(1+$K$5*$K$3^0.5)-E263*(-2.91482*$K$3^0.5/(1+$K$5*$K$3^0.5)+$K$6*($K$4/1000)*LN(10^-$K$2))</f>
      </c>
      <c r="I263" s="6"/>
      <c r="J263" s="6"/>
      <c r="K263" s="13"/>
      <c r="L263" s="6"/>
    </row>
    <row x14ac:dyDescent="0.25" r="264" customHeight="1" ht="19.5">
      <c r="A264" s="3" t="s">
        <v>1346</v>
      </c>
      <c r="B264" s="3" t="s">
        <v>1347</v>
      </c>
      <c r="C264" s="3" t="s">
        <v>1348</v>
      </c>
      <c r="D264" s="14">
        <v>0</v>
      </c>
      <c r="E264" s="14">
        <v>76</v>
      </c>
      <c r="F264" s="15" t="s">
        <v>706</v>
      </c>
      <c r="G264" s="15">
        <f>F264*4.184</f>
      </c>
      <c r="H264" s="16">
        <f>G264-2.91482*D264^2*$K$3^0.5/(1+$K$5*$K$3^0.5)-E264*(-2.91482*$K$3^0.5/(1+$K$5*$K$3^0.5)+$K$6*($K$4/1000)*LN(10^-$K$2))</f>
      </c>
      <c r="I264" s="6"/>
      <c r="J264" s="6"/>
      <c r="K264" s="13"/>
      <c r="L264" s="6"/>
    </row>
    <row x14ac:dyDescent="0.25" r="265" customHeight="1" ht="19.5">
      <c r="A265" s="3" t="s">
        <v>1349</v>
      </c>
      <c r="B265" s="3" t="s">
        <v>1350</v>
      </c>
      <c r="C265" s="3" t="s">
        <v>1351</v>
      </c>
      <c r="D265" s="14">
        <v>0</v>
      </c>
      <c r="E265" s="14">
        <v>5</v>
      </c>
      <c r="F265" s="15">
        <v>78.85</v>
      </c>
      <c r="G265" s="15">
        <f>F265*4.184</f>
      </c>
      <c r="H265" s="16">
        <f>G265-2.91482*D265^2*$K$3^0.5/(1+$K$5*$K$3^0.5)-E265*(-2.91482*$K$3^0.5/(1+$K$5*$K$3^0.5)+$K$6*($K$4/1000)*LN(10^-$K$2))</f>
      </c>
      <c r="I265" s="6"/>
      <c r="J265" s="6"/>
      <c r="K265" s="13"/>
      <c r="L265" s="6"/>
    </row>
    <row x14ac:dyDescent="0.25" r="266" customHeight="1" ht="19.5">
      <c r="A266" s="3" t="s">
        <v>1352</v>
      </c>
      <c r="B266" s="3" t="s">
        <v>1353</v>
      </c>
      <c r="C266" s="3" t="s">
        <v>1354</v>
      </c>
      <c r="D266" s="14">
        <v>0</v>
      </c>
      <c r="E266" s="14">
        <v>13</v>
      </c>
      <c r="F266" s="15">
        <v>-45.35</v>
      </c>
      <c r="G266" s="15">
        <f>F266*4.184</f>
      </c>
      <c r="H266" s="16">
        <f>G266-2.91482*D266^2*$K$3^0.5/(1+$K$5*$K$3^0.5)-E266*(-2.91482*$K$3^0.5/(1+$K$5*$K$3^0.5)+$K$6*($K$4/1000)*LN(10^-$K$2))</f>
      </c>
      <c r="I266" s="6"/>
      <c r="J266" s="6"/>
      <c r="K266" s="13"/>
      <c r="L266" s="6"/>
    </row>
    <row x14ac:dyDescent="0.25" r="267" customHeight="1" ht="19.5">
      <c r="A267" s="3" t="s">
        <v>1355</v>
      </c>
      <c r="B267" s="3" t="s">
        <v>1356</v>
      </c>
      <c r="C267" s="3" t="s">
        <v>1357</v>
      </c>
      <c r="D267" s="14">
        <v>1</v>
      </c>
      <c r="E267" s="14">
        <v>84</v>
      </c>
      <c r="F267" s="15" t="s">
        <v>706</v>
      </c>
      <c r="G267" s="15">
        <f>F267*4.184</f>
      </c>
      <c r="H267" s="16">
        <f>G267-2.91482*D267^2*$K$3^0.5/(1+$K$5*$K$3^0.5)-E267*(-2.91482*$K$3^0.5/(1+$K$5*$K$3^0.5)+$K$6*($K$4/1000)*LN(10^-$K$2))</f>
      </c>
      <c r="I267" s="6"/>
      <c r="J267" s="6"/>
      <c r="K267" s="13"/>
      <c r="L267" s="6"/>
    </row>
    <row x14ac:dyDescent="0.25" r="268" customHeight="1" ht="19.5">
      <c r="A268" s="3" t="s">
        <v>1358</v>
      </c>
      <c r="B268" s="3" t="s">
        <v>1359</v>
      </c>
      <c r="C268" s="3" t="s">
        <v>1360</v>
      </c>
      <c r="D268" s="14">
        <v>-1</v>
      </c>
      <c r="E268" s="14">
        <v>83</v>
      </c>
      <c r="F268" s="15" t="s">
        <v>706</v>
      </c>
      <c r="G268" s="15">
        <f>F268*4.184</f>
      </c>
      <c r="H268" s="16">
        <f>G268-2.91482*D268^2*$K$3^0.5/(1+$K$5*$K$3^0.5)-E268*(-2.91482*$K$3^0.5/(1+$K$5*$K$3^0.5)+$K$6*($K$4/1000)*LN(10^-$K$2))</f>
      </c>
      <c r="I268" s="6"/>
      <c r="J268" s="6"/>
      <c r="K268" s="13"/>
      <c r="L268" s="6"/>
    </row>
    <row x14ac:dyDescent="0.25" r="269" customHeight="1" ht="19.5">
      <c r="A269" s="3" t="s">
        <v>1361</v>
      </c>
      <c r="B269" s="3" t="s">
        <v>1362</v>
      </c>
      <c r="C269" s="3" t="s">
        <v>1363</v>
      </c>
      <c r="D269" s="14">
        <v>-3</v>
      </c>
      <c r="E269" s="14">
        <v>12</v>
      </c>
      <c r="F269" s="15">
        <v>-465.85</v>
      </c>
      <c r="G269" s="15">
        <f>F269*4.184</f>
      </c>
      <c r="H269" s="16">
        <f>G269-2.91482*D269^2*$K$3^0.5/(1+$K$5*$K$3^0.5)-E269*(-2.91482*$K$3^0.5/(1+$K$5*$K$3^0.5)+$K$6*($K$4/1000)*LN(10^-$K$2))</f>
      </c>
      <c r="I269" s="6"/>
      <c r="J269" s="6"/>
      <c r="K269" s="13"/>
      <c r="L269" s="6"/>
    </row>
    <row x14ac:dyDescent="0.25" r="270" customHeight="1" ht="19.5">
      <c r="A270" s="3" t="s">
        <v>1364</v>
      </c>
      <c r="B270" s="3" t="s">
        <v>1365</v>
      </c>
      <c r="C270" s="3" t="s">
        <v>1366</v>
      </c>
      <c r="D270" s="14">
        <v>-2</v>
      </c>
      <c r="E270" s="14">
        <v>21</v>
      </c>
      <c r="F270" s="15">
        <v>-585.97</v>
      </c>
      <c r="G270" s="15">
        <f>F270*4.184</f>
      </c>
      <c r="H270" s="16">
        <f>G270-2.91482*D270^2*$K$3^0.5/(1+$K$5*$K$3^0.5)-E270*(-2.91482*$K$3^0.5/(1+$K$5*$K$3^0.5)+$K$6*($K$4/1000)*LN(10^-$K$2))</f>
      </c>
      <c r="I270" s="6"/>
      <c r="J270" s="6"/>
      <c r="K270" s="13"/>
      <c r="L270" s="6"/>
    </row>
    <row x14ac:dyDescent="0.25" r="271" customHeight="1" ht="19.5">
      <c r="A271" s="3" t="s">
        <v>1367</v>
      </c>
      <c r="B271" s="3" t="s">
        <v>1368</v>
      </c>
      <c r="C271" s="3" t="s">
        <v>1369</v>
      </c>
      <c r="D271" s="14">
        <v>2</v>
      </c>
      <c r="E271" s="14">
        <v>20</v>
      </c>
      <c r="F271" s="15">
        <v>6.17</v>
      </c>
      <c r="G271" s="15">
        <f>F271*4.184</f>
      </c>
      <c r="H271" s="16">
        <f>G271-2.91482*D271^2*$K$3^0.5/(1+$K$5*$K$3^0.5)-E271*(-2.91482*$K$3^0.5/(1+$K$5*$K$3^0.5)+$K$6*($K$4/1000)*LN(10^-$K$2))</f>
      </c>
      <c r="I271" s="6"/>
      <c r="J271" s="6"/>
      <c r="K271" s="13"/>
      <c r="L271" s="6"/>
    </row>
    <row x14ac:dyDescent="0.25" r="272" customHeight="1" ht="19.5">
      <c r="A272" s="3" t="s">
        <v>1370</v>
      </c>
      <c r="B272" s="3" t="s">
        <v>1371</v>
      </c>
      <c r="C272" s="3" t="s">
        <v>1372</v>
      </c>
      <c r="D272" s="14">
        <v>-1</v>
      </c>
      <c r="E272" s="14">
        <v>95</v>
      </c>
      <c r="F272" s="15" t="s">
        <v>706</v>
      </c>
      <c r="G272" s="15">
        <f>F272*4.184</f>
      </c>
      <c r="H272" s="16">
        <f>G272-2.91482*D272^2*$K$3^0.5/(1+$K$5*$K$3^0.5)-E272*(-2.91482*$K$3^0.5/(1+$K$5*$K$3^0.5)+$K$6*($K$4/1000)*LN(10^-$K$2))</f>
      </c>
      <c r="I272" s="6"/>
      <c r="J272" s="6"/>
      <c r="K272" s="13"/>
      <c r="L272" s="6"/>
    </row>
    <row x14ac:dyDescent="0.25" r="273" customHeight="1" ht="19.5">
      <c r="A273" s="3" t="s">
        <v>1373</v>
      </c>
      <c r="B273" s="3" t="s">
        <v>1374</v>
      </c>
      <c r="C273" s="3" t="s">
        <v>1375</v>
      </c>
      <c r="D273" s="14">
        <v>-1</v>
      </c>
      <c r="E273" s="14">
        <v>111</v>
      </c>
      <c r="F273" s="15">
        <v>-563.59</v>
      </c>
      <c r="G273" s="15">
        <f>F273*4.184</f>
      </c>
      <c r="H273" s="16">
        <f>G273-2.91482*D273^2*$K$3^0.5/(1+$K$5*$K$3^0.5)-E273*(-2.91482*$K$3^0.5/(1+$K$5*$K$3^0.5)+$K$6*($K$4/1000)*LN(10^-$K$2))</f>
      </c>
      <c r="I273" s="6"/>
      <c r="J273" s="6"/>
      <c r="K273" s="13"/>
      <c r="L273" s="6"/>
    </row>
    <row x14ac:dyDescent="0.25" r="274" customHeight="1" ht="19.5">
      <c r="A274" s="3" t="s">
        <v>1376</v>
      </c>
      <c r="B274" s="3" t="s">
        <v>1377</v>
      </c>
      <c r="C274" s="3" t="s">
        <v>1378</v>
      </c>
      <c r="D274" s="14">
        <v>2</v>
      </c>
      <c r="E274" s="14">
        <v>16</v>
      </c>
      <c r="F274" s="15">
        <v>5.87</v>
      </c>
      <c r="G274" s="15">
        <f>F274*4.184</f>
      </c>
      <c r="H274" s="16">
        <f>G274-2.91482*D274^2*$K$3^0.5/(1+$K$5*$K$3^0.5)-E274*(-2.91482*$K$3^0.5/(1+$K$5*$K$3^0.5)+$K$6*($K$4/1000)*LN(10^-$K$2))</f>
      </c>
      <c r="I274" s="6"/>
      <c r="J274" s="6"/>
      <c r="K274" s="13"/>
      <c r="L274" s="6"/>
    </row>
    <row x14ac:dyDescent="0.25" r="275" customHeight="1" ht="19.5">
      <c r="A275" s="3" t="s">
        <v>1379</v>
      </c>
      <c r="B275" s="3" t="s">
        <v>1380</v>
      </c>
      <c r="C275" s="3" t="s">
        <v>1381</v>
      </c>
      <c r="D275" s="14">
        <v>-2</v>
      </c>
      <c r="E275" s="14">
        <v>11</v>
      </c>
      <c r="F275" s="15">
        <v>-429.92</v>
      </c>
      <c r="G275" s="15">
        <f>F275*4.184</f>
      </c>
      <c r="H275" s="16">
        <f>G275-2.91482*D275^2*$K$3^0.5/(1+$K$5*$K$3^0.5)-E275*(-2.91482*$K$3^0.5/(1+$K$5*$K$3^0.5)+$K$6*($K$4/1000)*LN(10^-$K$2))</f>
      </c>
      <c r="I275" s="6"/>
      <c r="J275" s="6"/>
      <c r="K275" s="13"/>
      <c r="L275" s="6"/>
    </row>
    <row x14ac:dyDescent="0.25" r="276" customHeight="1" ht="19.5">
      <c r="A276" s="3" t="s">
        <v>1382</v>
      </c>
      <c r="B276" s="3" t="s">
        <v>1383</v>
      </c>
      <c r="C276" s="3" t="s">
        <v>1384</v>
      </c>
      <c r="D276" s="14">
        <v>0</v>
      </c>
      <c r="E276" s="14">
        <v>20</v>
      </c>
      <c r="F276" s="15">
        <v>-76.11</v>
      </c>
      <c r="G276" s="15">
        <f>F276*4.184</f>
      </c>
      <c r="H276" s="16">
        <f>G276-2.91482*D276^2*$K$3^0.5/(1+$K$5*$K$3^0.5)-E276*(-2.91482*$K$3^0.5/(1+$K$5*$K$3^0.5)+$K$6*($K$4/1000)*LN(10^-$K$2))</f>
      </c>
      <c r="I276" s="6"/>
      <c r="J276" s="6"/>
      <c r="K276" s="13"/>
      <c r="L276" s="6"/>
    </row>
    <row x14ac:dyDescent="0.25" r="277" customHeight="1" ht="19.5">
      <c r="A277" s="3" t="s">
        <v>1385</v>
      </c>
      <c r="B277" s="3" t="s">
        <v>1386</v>
      </c>
      <c r="C277" s="3" t="s">
        <v>1387</v>
      </c>
      <c r="D277" s="14">
        <v>-3</v>
      </c>
      <c r="E277" s="14">
        <v>13</v>
      </c>
      <c r="F277" s="15">
        <v>-704.25</v>
      </c>
      <c r="G277" s="15">
        <f>F277*4.184</f>
      </c>
      <c r="H277" s="16">
        <f>G277-2.91482*D277^2*$K$3^0.5/(1+$K$5*$K$3^0.5)-E277*(-2.91482*$K$3^0.5/(1+$K$5*$K$3^0.5)+$K$6*($K$4/1000)*LN(10^-$K$2))</f>
      </c>
      <c r="I277" s="6"/>
      <c r="J277" s="6"/>
      <c r="K277" s="13"/>
      <c r="L277" s="6"/>
    </row>
    <row x14ac:dyDescent="0.25" r="278" customHeight="1" ht="19.5">
      <c r="A278" s="3" t="s">
        <v>1388</v>
      </c>
      <c r="B278" s="3" t="s">
        <v>1389</v>
      </c>
      <c r="C278" s="3" t="s">
        <v>1390</v>
      </c>
      <c r="D278" s="14">
        <v>-2</v>
      </c>
      <c r="E278" s="14">
        <v>13</v>
      </c>
      <c r="F278" s="15">
        <v>-336.61</v>
      </c>
      <c r="G278" s="15">
        <f>F278*4.184</f>
      </c>
      <c r="H278" s="16">
        <f>G278-2.91482*D278^2*$K$3^0.5/(1+$K$5*$K$3^0.5)-E278*(-2.91482*$K$3^0.5/(1+$K$5*$K$3^0.5)+$K$6*($K$4/1000)*LN(10^-$K$2))</f>
      </c>
      <c r="I278" s="6"/>
      <c r="J278" s="6"/>
      <c r="K278" s="13"/>
      <c r="L278" s="6"/>
    </row>
    <row x14ac:dyDescent="0.25" r="279" customHeight="1" ht="19.5">
      <c r="A279" s="3" t="s">
        <v>1391</v>
      </c>
      <c r="B279" s="3" t="s">
        <v>1392</v>
      </c>
      <c r="C279" s="3" t="s">
        <v>1393</v>
      </c>
      <c r="D279" s="14">
        <v>-2</v>
      </c>
      <c r="E279" s="14">
        <v>12</v>
      </c>
      <c r="F279" s="15">
        <v>-297.64</v>
      </c>
      <c r="G279" s="15">
        <f>F279*4.184</f>
      </c>
      <c r="H279" s="16">
        <f>G279-2.91482*D279^2*$K$3^0.5/(1+$K$5*$K$3^0.5)-E279*(-2.91482*$K$3^0.5/(1+$K$5*$K$3^0.5)+$K$6*($K$4/1000)*LN(10^-$K$2))</f>
      </c>
      <c r="I279" s="6"/>
      <c r="J279" s="6"/>
      <c r="K279" s="13"/>
      <c r="L279" s="6"/>
    </row>
    <row x14ac:dyDescent="0.25" r="280" customHeight="1" ht="19.5">
      <c r="A280" s="3" t="s">
        <v>1394</v>
      </c>
      <c r="B280" s="3" t="s">
        <v>1395</v>
      </c>
      <c r="C280" s="3" t="s">
        <v>1396</v>
      </c>
      <c r="D280" s="14">
        <v>-2</v>
      </c>
      <c r="E280" s="14">
        <v>4</v>
      </c>
      <c r="F280" s="15">
        <v>-188.9</v>
      </c>
      <c r="G280" s="15">
        <f>F280*4.184</f>
      </c>
      <c r="H280" s="16">
        <f>G280-2.91482*D280^2*$K$3^0.5/(1+$K$5*$K$3^0.5)-E280*(-2.91482*$K$3^0.5/(1+$K$5*$K$3^0.5)+$K$6*($K$4/1000)*LN(10^-$K$2))</f>
      </c>
      <c r="I280" s="6"/>
      <c r="J280" s="6"/>
      <c r="K280" s="13"/>
      <c r="L280" s="6"/>
    </row>
    <row x14ac:dyDescent="0.25" r="281" customHeight="1" ht="19.5">
      <c r="A281" s="3" t="s">
        <v>1397</v>
      </c>
      <c r="B281" s="3" t="s">
        <v>1398</v>
      </c>
      <c r="C281" s="3" t="s">
        <v>626</v>
      </c>
      <c r="D281" s="14">
        <v>0</v>
      </c>
      <c r="E281" s="14">
        <v>7</v>
      </c>
      <c r="F281" s="15">
        <v>-86.11</v>
      </c>
      <c r="G281" s="15">
        <f>F281*4.184</f>
      </c>
      <c r="H281" s="16">
        <f>G281-2.91482*D281^2*$K$3^0.5/(1+$K$5*$K$3^0.5)-E281*(-2.91482*$K$3^0.5/(1+$K$5*$K$3^0.5)+$K$6*($K$4/1000)*LN(10^-$K$2))</f>
      </c>
      <c r="I281" s="6"/>
      <c r="J281" s="6"/>
      <c r="K281" s="13"/>
      <c r="L281" s="6"/>
    </row>
    <row x14ac:dyDescent="0.25" r="282" customHeight="1" ht="19.5">
      <c r="A282" s="3" t="s">
        <v>1399</v>
      </c>
      <c r="B282" s="3" t="s">
        <v>1400</v>
      </c>
      <c r="C282" s="3" t="s">
        <v>1401</v>
      </c>
      <c r="D282" s="14">
        <v>1</v>
      </c>
      <c r="E282" s="14">
        <v>6</v>
      </c>
      <c r="F282" s="15" t="s">
        <v>706</v>
      </c>
      <c r="G282" s="15">
        <f>F282*4.184</f>
      </c>
      <c r="H282" s="16">
        <f>G282-2.91482*D282^2*$K$3^0.5/(1+$K$5*$K$3^0.5)-E282*(-2.91482*$K$3^0.5/(1+$K$5*$K$3^0.5)+$K$6*($K$4/1000)*LN(10^-$K$2))</f>
      </c>
      <c r="I282" s="6"/>
      <c r="J282" s="6"/>
      <c r="K282" s="13"/>
      <c r="L282" s="6"/>
    </row>
    <row x14ac:dyDescent="0.25" r="283" customHeight="1" ht="19.5">
      <c r="A283" s="3" t="s">
        <v>1402</v>
      </c>
      <c r="B283" s="3" t="s">
        <v>1403</v>
      </c>
      <c r="C283" s="3" t="s">
        <v>1404</v>
      </c>
      <c r="D283" s="14">
        <v>1</v>
      </c>
      <c r="E283" s="14">
        <v>23</v>
      </c>
      <c r="F283" s="15">
        <v>-66.63</v>
      </c>
      <c r="G283" s="15">
        <f>F283*4.184</f>
      </c>
      <c r="H283" s="16">
        <f>G283-2.91482*D283^2*$K$3^0.5/(1+$K$5*$K$3^0.5)-E283*(-2.91482*$K$3^0.5/(1+$K$5*$K$3^0.5)+$K$6*($K$4/1000)*LN(10^-$K$2))</f>
      </c>
      <c r="I283" s="6"/>
      <c r="J283" s="6"/>
      <c r="K283" s="13"/>
      <c r="L283" s="6"/>
    </row>
    <row x14ac:dyDescent="0.25" r="284" customHeight="1" ht="19.5">
      <c r="A284" s="3" t="s">
        <v>1405</v>
      </c>
      <c r="B284" s="3" t="s">
        <v>1406</v>
      </c>
      <c r="C284" s="3" t="s">
        <v>1407</v>
      </c>
      <c r="D284" s="14">
        <v>0</v>
      </c>
      <c r="E284" s="14">
        <v>19</v>
      </c>
      <c r="F284" s="15">
        <v>-91.4</v>
      </c>
      <c r="G284" s="15">
        <f>F284*4.184</f>
      </c>
      <c r="H284" s="16">
        <f>G284-2.91482*D284^2*$K$3^0.5/(1+$K$5*$K$3^0.5)-E284*(-2.91482*$K$3^0.5/(1+$K$5*$K$3^0.5)+$K$6*($K$4/1000)*LN(10^-$K$2))</f>
      </c>
      <c r="I284" s="6"/>
      <c r="J284" s="6"/>
      <c r="K284" s="13"/>
      <c r="L284" s="6"/>
    </row>
    <row x14ac:dyDescent="0.25" r="285" customHeight="1" ht="19.5">
      <c r="A285" s="3" t="s">
        <v>1408</v>
      </c>
      <c r="B285" s="3" t="s">
        <v>1409</v>
      </c>
      <c r="C285" s="3" t="s">
        <v>819</v>
      </c>
      <c r="D285" s="14">
        <v>-1</v>
      </c>
      <c r="E285" s="14">
        <v>6</v>
      </c>
      <c r="F285" s="15">
        <v>-48.99</v>
      </c>
      <c r="G285" s="15">
        <f>F285*4.184</f>
      </c>
      <c r="H285" s="16">
        <f>G285-2.91482*D285^2*$K$3^0.5/(1+$K$5*$K$3^0.5)-E285*(-2.91482*$K$3^0.5/(1+$K$5*$K$3^0.5)+$K$6*($K$4/1000)*LN(10^-$K$2))</f>
      </c>
      <c r="I285" s="6"/>
      <c r="J285" s="6"/>
      <c r="K285" s="13"/>
      <c r="L285" s="6"/>
    </row>
    <row x14ac:dyDescent="0.25" r="286" customHeight="1" ht="19.5">
      <c r="A286" s="3" t="s">
        <v>1410</v>
      </c>
      <c r="B286" s="3" t="s">
        <v>1411</v>
      </c>
      <c r="C286" s="3" t="s">
        <v>1412</v>
      </c>
      <c r="D286" s="14">
        <v>1</v>
      </c>
      <c r="E286" s="14">
        <v>10</v>
      </c>
      <c r="F286" s="15">
        <v>-44.7</v>
      </c>
      <c r="G286" s="15">
        <f>F286*4.184</f>
      </c>
      <c r="H286" s="16">
        <f>G286-2.91482*D286^2*$K$3^0.5/(1+$K$5*$K$3^0.5)-E286*(-2.91482*$K$3^0.5/(1+$K$5*$K$3^0.5)+$K$6*($K$4/1000)*LN(10^-$K$2))</f>
      </c>
      <c r="I286" s="6"/>
      <c r="J286" s="6"/>
      <c r="K286" s="13"/>
      <c r="L286" s="6"/>
    </row>
    <row x14ac:dyDescent="0.25" r="287" customHeight="1" ht="19.5">
      <c r="A287" s="3" t="s">
        <v>1413</v>
      </c>
      <c r="B287" s="3" t="s">
        <v>1414</v>
      </c>
      <c r="C287" s="3" t="s">
        <v>1415</v>
      </c>
      <c r="D287" s="14">
        <v>-1</v>
      </c>
      <c r="E287" s="14">
        <v>9</v>
      </c>
      <c r="F287" s="15">
        <v>-257.2</v>
      </c>
      <c r="G287" s="15">
        <f>F287*4.184</f>
      </c>
      <c r="H287" s="16">
        <f>G287-2.91482*D287^2*$K$3^0.5/(1+$K$5*$K$3^0.5)-E287*(-2.91482*$K$3^0.5/(1+$K$5*$K$3^0.5)+$K$6*($K$4/1000)*LN(10^-$K$2))</f>
      </c>
      <c r="I287" s="6"/>
      <c r="J287" s="6"/>
      <c r="K287" s="13"/>
      <c r="L287" s="6"/>
    </row>
    <row x14ac:dyDescent="0.25" r="288" customHeight="1" ht="19.5">
      <c r="A288" s="3" t="s">
        <v>1416</v>
      </c>
      <c r="B288" s="3" t="s">
        <v>1417</v>
      </c>
      <c r="C288" s="3" t="s">
        <v>1418</v>
      </c>
      <c r="D288" s="14">
        <v>-2</v>
      </c>
      <c r="E288" s="14">
        <v>12</v>
      </c>
      <c r="F288" s="15">
        <v>-367.85</v>
      </c>
      <c r="G288" s="15">
        <f>F288*4.184</f>
      </c>
      <c r="H288" s="16">
        <f>G288-2.91482*D288^2*$K$3^0.5/(1+$K$5*$K$3^0.5)-E288*(-2.91482*$K$3^0.5/(1+$K$5*$K$3^0.5)+$K$6*($K$4/1000)*LN(10^-$K$2))</f>
      </c>
      <c r="I288" s="6"/>
      <c r="J288" s="6"/>
      <c r="K288" s="13"/>
      <c r="L288" s="6"/>
    </row>
    <row x14ac:dyDescent="0.25" r="289" customHeight="1" ht="19.5">
      <c r="A289" s="3" t="s">
        <v>1419</v>
      </c>
      <c r="B289" s="3" t="s">
        <v>1420</v>
      </c>
      <c r="C289" s="3" t="s">
        <v>1421</v>
      </c>
      <c r="D289" s="14">
        <v>-1</v>
      </c>
      <c r="E289" s="14">
        <v>17</v>
      </c>
      <c r="F289" s="15">
        <v>-224.81</v>
      </c>
      <c r="G289" s="15">
        <f>F289*4.184</f>
      </c>
      <c r="H289" s="16">
        <f>G289-2.91482*D289^2*$K$3^0.5/(1+$K$5*$K$3^0.5)-E289*(-2.91482*$K$3^0.5/(1+$K$5*$K$3^0.5)+$K$6*($K$4/1000)*LN(10^-$K$2))</f>
      </c>
      <c r="I289" s="6"/>
      <c r="J289" s="6"/>
      <c r="K289" s="13"/>
      <c r="L289" s="6"/>
    </row>
    <row x14ac:dyDescent="0.25" r="290" customHeight="1" ht="19.5">
      <c r="A290" s="3" t="s">
        <v>1422</v>
      </c>
      <c r="B290" s="3" t="s">
        <v>1423</v>
      </c>
      <c r="C290" s="3" t="s">
        <v>1424</v>
      </c>
      <c r="D290" s="14">
        <v>2</v>
      </c>
      <c r="E290" s="14">
        <v>14</v>
      </c>
      <c r="F290" s="15" t="s">
        <v>706</v>
      </c>
      <c r="G290" s="15">
        <f>F290*4.184</f>
      </c>
      <c r="H290" s="16">
        <f>G290-2.91482*D290^2*$K$3^0.5/(1+$K$5*$K$3^0.5)-E290*(-2.91482*$K$3^0.5/(1+$K$5*$K$3^0.5)+$K$6*($K$4/1000)*LN(10^-$K$2))</f>
      </c>
      <c r="I290" s="6"/>
      <c r="J290" s="6"/>
      <c r="K290" s="13"/>
      <c r="L290" s="6"/>
    </row>
    <row x14ac:dyDescent="0.25" r="291" customHeight="1" ht="19.5">
      <c r="A291" s="3" t="s">
        <v>1425</v>
      </c>
      <c r="B291" s="3" t="s">
        <v>1426</v>
      </c>
      <c r="C291" s="3" t="s">
        <v>1427</v>
      </c>
      <c r="D291" s="14">
        <v>0</v>
      </c>
      <c r="E291" s="14">
        <v>5</v>
      </c>
      <c r="F291" s="15" t="s">
        <v>1428</v>
      </c>
      <c r="G291" s="15">
        <f>F291*4.184</f>
      </c>
      <c r="H291" s="16">
        <f>G291-2.91482*D291^2*$K$3^0.5/(1+$K$5*$K$3^0.5)-E291*(-2.91482*$K$3^0.5/(1+$K$5*$K$3^0.5)+$K$6*($K$4/1000)*LN(10^-$K$2))</f>
      </c>
      <c r="I291" s="6"/>
      <c r="J291" s="6"/>
      <c r="K291" s="13"/>
      <c r="L291" s="6"/>
    </row>
    <row x14ac:dyDescent="0.25" r="292" customHeight="1" ht="19.5">
      <c r="A292" s="3" t="s">
        <v>1429</v>
      </c>
      <c r="B292" s="3" t="s">
        <v>1430</v>
      </c>
      <c r="C292" s="3" t="s">
        <v>1431</v>
      </c>
      <c r="D292" s="14">
        <v>1</v>
      </c>
      <c r="E292" s="14">
        <v>7</v>
      </c>
      <c r="F292" s="15" t="s">
        <v>706</v>
      </c>
      <c r="G292" s="15">
        <f>F292*4.184</f>
      </c>
      <c r="H292" s="16">
        <f>G292-2.91482*D292^2*$K$3^0.5/(1+$K$5*$K$3^0.5)-E292*(-2.91482*$K$3^0.5/(1+$K$5*$K$3^0.5)+$K$6*($K$4/1000)*LN(10^-$K$2))</f>
      </c>
      <c r="I292" s="6"/>
      <c r="J292" s="6"/>
      <c r="K292" s="13"/>
      <c r="L292" s="6"/>
    </row>
    <row x14ac:dyDescent="0.25" r="293" customHeight="1" ht="19.5">
      <c r="A293" s="3" t="s">
        <v>1432</v>
      </c>
      <c r="B293" s="3" t="s">
        <v>1433</v>
      </c>
      <c r="C293" s="3" t="s">
        <v>1434</v>
      </c>
      <c r="D293" s="14">
        <v>0</v>
      </c>
      <c r="E293" s="14">
        <v>7</v>
      </c>
      <c r="F293" s="15">
        <v>-113.05</v>
      </c>
      <c r="G293" s="15">
        <f>F293*4.184</f>
      </c>
      <c r="H293" s="16">
        <f>G293-2.91482*D293^2*$K$3^0.5/(1+$K$5*$K$3^0.5)-E293*(-2.91482*$K$3^0.5/(1+$K$5*$K$3^0.5)+$K$6*($K$4/1000)*LN(10^-$K$2))</f>
      </c>
      <c r="I293" s="6"/>
      <c r="J293" s="6"/>
      <c r="K293" s="13"/>
      <c r="L293" s="6"/>
    </row>
    <row x14ac:dyDescent="0.25" r="294" customHeight="1" ht="19.5">
      <c r="A294" s="3" t="s">
        <v>1435</v>
      </c>
      <c r="B294" s="3" t="s">
        <v>1436</v>
      </c>
      <c r="C294" s="3" t="s">
        <v>1427</v>
      </c>
      <c r="D294" s="14">
        <v>0</v>
      </c>
      <c r="E294" s="14">
        <v>5</v>
      </c>
      <c r="F294" s="15" t="s">
        <v>706</v>
      </c>
      <c r="G294" s="15">
        <f>F294*4.184</f>
      </c>
      <c r="H294" s="16">
        <f>G294-2.91482*D294^2*$K$3^0.5/(1+$K$5*$K$3^0.5)-E294*(-2.91482*$K$3^0.5/(1+$K$5*$K$3^0.5)+$K$6*($K$4/1000)*LN(10^-$K$2))</f>
      </c>
      <c r="I294" s="6"/>
      <c r="J294" s="6"/>
      <c r="K294" s="13"/>
      <c r="L294" s="6"/>
    </row>
    <row x14ac:dyDescent="0.25" r="295" customHeight="1" ht="19.5">
      <c r="A295" s="3" t="s">
        <v>1437</v>
      </c>
      <c r="B295" s="3" t="s">
        <v>1438</v>
      </c>
      <c r="C295" s="3" t="s">
        <v>639</v>
      </c>
      <c r="D295" s="14">
        <v>0</v>
      </c>
      <c r="E295" s="14">
        <v>9</v>
      </c>
      <c r="F295" s="15">
        <v>-124.34</v>
      </c>
      <c r="G295" s="15">
        <f>F295*4.184</f>
      </c>
      <c r="H295" s="16">
        <f>G295-2.91482*D295^2*$K$3^0.5/(1+$K$5*$K$3^0.5)-E295*(-2.91482*$K$3^0.5/(1+$K$5*$K$3^0.5)+$K$6*($K$4/1000)*LN(10^-$K$2))</f>
      </c>
      <c r="I295" s="6"/>
      <c r="J295" s="6"/>
      <c r="K295" s="13"/>
      <c r="L295" s="6"/>
    </row>
    <row x14ac:dyDescent="0.25" r="296" customHeight="1" ht="19.5">
      <c r="A296" s="3" t="s">
        <v>1439</v>
      </c>
      <c r="B296" s="3" t="s">
        <v>1440</v>
      </c>
      <c r="C296" s="3" t="s">
        <v>1441</v>
      </c>
      <c r="D296" s="14">
        <v>1</v>
      </c>
      <c r="E296" s="14">
        <v>8</v>
      </c>
      <c r="F296" s="15">
        <v>-33.41</v>
      </c>
      <c r="G296" s="15">
        <f>F296*4.184</f>
      </c>
      <c r="H296" s="16">
        <f>G296-2.91482*D296^2*$K$3^0.5/(1+$K$5*$K$3^0.5)-E296*(-2.91482*$K$3^0.5/(1+$K$5*$K$3^0.5)+$K$6*($K$4/1000)*LN(10^-$K$2))</f>
      </c>
      <c r="I296" s="6"/>
      <c r="J296" s="6"/>
      <c r="K296" s="13"/>
      <c r="L296" s="6"/>
    </row>
    <row x14ac:dyDescent="0.25" r="297" customHeight="1" ht="19.5">
      <c r="A297" s="3" t="s">
        <v>1442</v>
      </c>
      <c r="B297" s="3" t="s">
        <v>1443</v>
      </c>
      <c r="C297" s="3" t="s">
        <v>1444</v>
      </c>
      <c r="D297" s="14">
        <v>-2</v>
      </c>
      <c r="E297" s="14">
        <v>14</v>
      </c>
      <c r="F297" s="15">
        <v>-316.96</v>
      </c>
      <c r="G297" s="15">
        <f>F297*4.184</f>
      </c>
      <c r="H297" s="16">
        <f>G297-2.91482*D297^2*$K$3^0.5/(1+$K$5*$K$3^0.5)-E297*(-2.91482*$K$3^0.5/(1+$K$5*$K$3^0.5)+$K$6*($K$4/1000)*LN(10^-$K$2))</f>
      </c>
      <c r="I297" s="6"/>
      <c r="J297" s="6"/>
      <c r="K297" s="13"/>
      <c r="L297" s="6"/>
    </row>
    <row x14ac:dyDescent="0.25" r="298" customHeight="1" ht="19.5">
      <c r="A298" s="3" t="s">
        <v>1445</v>
      </c>
      <c r="B298" s="3" t="s">
        <v>1446</v>
      </c>
      <c r="C298" s="3" t="s">
        <v>1447</v>
      </c>
      <c r="D298" s="14">
        <v>-1</v>
      </c>
      <c r="E298" s="14">
        <v>27</v>
      </c>
      <c r="F298" s="15">
        <v>-313.07</v>
      </c>
      <c r="G298" s="15">
        <f>F298*4.184</f>
      </c>
      <c r="H298" s="16">
        <f>G298-2.91482*D298^2*$K$3^0.5/(1+$K$5*$K$3^0.5)-E298*(-2.91482*$K$3^0.5/(1+$K$5*$K$3^0.5)+$K$6*($K$4/1000)*LN(10^-$K$2))</f>
      </c>
      <c r="I298" s="6"/>
      <c r="J298" s="6"/>
      <c r="K298" s="13"/>
      <c r="L298" s="6"/>
    </row>
    <row x14ac:dyDescent="0.25" r="299" customHeight="1" ht="19.5">
      <c r="A299" s="3" t="s">
        <v>1448</v>
      </c>
      <c r="B299" s="3" t="s">
        <v>1449</v>
      </c>
      <c r="C299" s="3" t="s">
        <v>1450</v>
      </c>
      <c r="D299" s="14">
        <v>2</v>
      </c>
      <c r="E299" s="7"/>
      <c r="F299" s="15" t="s">
        <v>706</v>
      </c>
      <c r="G299" s="15">
        <f>F299*4.184</f>
      </c>
      <c r="H299" s="16">
        <f>G299-2.91482*D299^2*$K$3^0.5/(1+$K$5*$K$3^0.5)-E299*(-2.91482*$K$3^0.5/(1+$K$5*$K$3^0.5)+$K$6*($K$4/1000)*LN(10^-$K$2))</f>
      </c>
      <c r="I299" s="6"/>
      <c r="J299" s="6"/>
      <c r="K299" s="13"/>
      <c r="L299" s="6"/>
    </row>
    <row x14ac:dyDescent="0.25" r="300" customHeight="1" ht="19.5">
      <c r="A300" s="3" t="s">
        <v>1451</v>
      </c>
      <c r="B300" s="3" t="s">
        <v>1452</v>
      </c>
      <c r="C300" s="3" t="s">
        <v>632</v>
      </c>
      <c r="D300" s="14">
        <v>0</v>
      </c>
      <c r="E300" s="7"/>
      <c r="F300" s="15" t="s">
        <v>706</v>
      </c>
      <c r="G300" s="15">
        <f>F300*4.184</f>
      </c>
      <c r="H300" s="16">
        <f>G300-2.91482*D300^2*$K$3^0.5/(1+$K$5*$K$3^0.5)-E300*(-2.91482*$K$3^0.5/(1+$K$5*$K$3^0.5)+$K$6*($K$4/1000)*LN(10^-$K$2))</f>
      </c>
      <c r="I300" s="6"/>
      <c r="J300" s="6"/>
      <c r="K300" s="13"/>
      <c r="L300" s="6"/>
    </row>
    <row x14ac:dyDescent="0.25" r="301" customHeight="1" ht="19.5">
      <c r="A301" s="3" t="s">
        <v>1453</v>
      </c>
      <c r="B301" s="3" t="s">
        <v>1454</v>
      </c>
      <c r="C301" s="3" t="s">
        <v>1455</v>
      </c>
      <c r="D301" s="14">
        <v>-1</v>
      </c>
      <c r="E301" s="14">
        <v>11</v>
      </c>
      <c r="F301" s="15">
        <v>-191.87</v>
      </c>
      <c r="G301" s="15">
        <f>F301*4.184</f>
      </c>
      <c r="H301" s="16">
        <f>G301-2.91482*D301^2*$K$3^0.5/(1+$K$5*$K$3^0.5)-E301*(-2.91482*$K$3^0.5/(1+$K$5*$K$3^0.5)+$K$6*($K$4/1000)*LN(10^-$K$2))</f>
      </c>
      <c r="I301" s="6"/>
      <c r="J301" s="6"/>
      <c r="K301" s="13"/>
      <c r="L301" s="6"/>
    </row>
    <row x14ac:dyDescent="0.25" r="302" customHeight="1" ht="19.5">
      <c r="A302" s="3" t="s">
        <v>1456</v>
      </c>
      <c r="B302" s="3" t="s">
        <v>1457</v>
      </c>
      <c r="C302" s="3" t="s">
        <v>1458</v>
      </c>
      <c r="D302" s="14">
        <v>0</v>
      </c>
      <c r="E302" s="14">
        <v>16</v>
      </c>
      <c r="F302" s="15">
        <v>-123.42</v>
      </c>
      <c r="G302" s="15">
        <f>F302*4.184</f>
      </c>
      <c r="H302" s="16">
        <f>G302-2.91482*D302^2*$K$3^0.5/(1+$K$5*$K$3^0.5)-E302*(-2.91482*$K$3^0.5/(1+$K$5*$K$3^0.5)+$K$6*($K$4/1000)*LN(10^-$K$2))</f>
      </c>
      <c r="I302" s="6"/>
      <c r="J302" s="6"/>
      <c r="K302" s="13"/>
      <c r="L302" s="6"/>
    </row>
    <row x14ac:dyDescent="0.25" r="303" customHeight="1" ht="19.5">
      <c r="A303" s="3" t="s">
        <v>1459</v>
      </c>
      <c r="B303" s="3" t="s">
        <v>1460</v>
      </c>
      <c r="C303" s="6"/>
      <c r="D303" s="14">
        <v>0</v>
      </c>
      <c r="E303" s="7"/>
      <c r="F303" s="15" t="s">
        <v>1428</v>
      </c>
      <c r="G303" s="15">
        <f>F303*4.184</f>
      </c>
      <c r="H303" s="16">
        <f>G303-2.91482*D303^2*$K$3^0.5/(1+$K$5*$K$3^0.5)-E303*(-2.91482*$K$3^0.5/(1+$K$5*$K$3^0.5)+$K$6*($K$4/1000)*LN(10^-$K$2))</f>
      </c>
      <c r="I303" s="6"/>
      <c r="J303" s="6"/>
      <c r="K303" s="13"/>
      <c r="L303" s="6"/>
    </row>
    <row x14ac:dyDescent="0.25" r="304" customHeight="1" ht="19.5">
      <c r="A304" s="3" t="s">
        <v>1461</v>
      </c>
      <c r="B304" s="3" t="s">
        <v>1462</v>
      </c>
      <c r="C304" s="3" t="s">
        <v>1463</v>
      </c>
      <c r="D304" s="14">
        <v>1</v>
      </c>
      <c r="E304" s="14">
        <v>15</v>
      </c>
      <c r="F304" s="15">
        <v>-74.39</v>
      </c>
      <c r="G304" s="15">
        <f>F304*4.184</f>
      </c>
      <c r="H304" s="16">
        <f>G304-2.91482*D304^2*$K$3^0.5/(1+$K$5*$K$3^0.5)-E304*(-2.91482*$K$3^0.5/(1+$K$5*$K$3^0.5)+$K$6*($K$4/1000)*LN(10^-$K$2))</f>
      </c>
      <c r="I304" s="6"/>
      <c r="J304" s="6"/>
      <c r="K304" s="13"/>
      <c r="L304" s="6"/>
    </row>
    <row x14ac:dyDescent="0.25" r="305" customHeight="1" ht="19.5">
      <c r="A305" s="3" t="s">
        <v>1464</v>
      </c>
      <c r="B305" s="3" t="s">
        <v>1465</v>
      </c>
      <c r="C305" s="3" t="s">
        <v>1466</v>
      </c>
      <c r="D305" s="14">
        <v>-2</v>
      </c>
      <c r="E305" s="14">
        <v>6</v>
      </c>
      <c r="F305" s="15">
        <v>-203.96</v>
      </c>
      <c r="G305" s="15">
        <f>F305*4.184</f>
      </c>
      <c r="H305" s="16">
        <f>G305-2.91482*D305^2*$K$3^0.5/(1+$K$5*$K$3^0.5)-E305*(-2.91482*$K$3^0.5/(1+$K$5*$K$3^0.5)+$K$6*($K$4/1000)*LN(10^-$K$2))</f>
      </c>
      <c r="I305" s="6"/>
      <c r="J305" s="6"/>
      <c r="K305" s="13"/>
      <c r="L305" s="6"/>
    </row>
    <row x14ac:dyDescent="0.25" r="306" customHeight="1" ht="19.5">
      <c r="A306" s="3" t="s">
        <v>1467</v>
      </c>
      <c r="B306" s="3" t="s">
        <v>1468</v>
      </c>
      <c r="C306" s="3" t="s">
        <v>1469</v>
      </c>
      <c r="D306" s="14">
        <v>-2</v>
      </c>
      <c r="E306" s="14">
        <v>2</v>
      </c>
      <c r="F306" s="15">
        <v>-310.26</v>
      </c>
      <c r="G306" s="15">
        <f>F306*4.184</f>
      </c>
      <c r="H306" s="16">
        <f>G306-2.91482*D306^2*$K$3^0.5/(1+$K$5*$K$3^0.5)-E306*(-2.91482*$K$3^0.5/(1+$K$5*$K$3^0.5)+$K$6*($K$4/1000)*LN(10^-$K$2))</f>
      </c>
      <c r="I306" s="6"/>
      <c r="J306" s="6"/>
      <c r="K306" s="13"/>
      <c r="L306" s="6"/>
    </row>
    <row x14ac:dyDescent="0.25" r="307" customHeight="1" ht="19.5">
      <c r="A307" s="3" t="s">
        <v>1470</v>
      </c>
      <c r="B307" s="3" t="s">
        <v>1471</v>
      </c>
      <c r="C307" s="3" t="s">
        <v>1472</v>
      </c>
      <c r="D307" s="14">
        <v>-2</v>
      </c>
      <c r="E307" s="14">
        <v>83</v>
      </c>
      <c r="F307" s="15">
        <v>-357.28</v>
      </c>
      <c r="G307" s="15">
        <f>F307*4.184</f>
      </c>
      <c r="H307" s="16">
        <f>G307-2.91482*D307^2*$K$3^0.5/(1+$K$5*$K$3^0.5)-E307*(-2.91482*$K$3^0.5/(1+$K$5*$K$3^0.5)+$K$6*($K$4/1000)*LN(10^-$K$2))</f>
      </c>
      <c r="I307" s="6"/>
      <c r="J307" s="6"/>
      <c r="K307" s="13"/>
      <c r="L307" s="6"/>
    </row>
    <row x14ac:dyDescent="0.25" r="308" customHeight="1" ht="19.5">
      <c r="A308" s="3" t="s">
        <v>1473</v>
      </c>
      <c r="B308" s="3" t="s">
        <v>1474</v>
      </c>
      <c r="C308" s="3" t="s">
        <v>1475</v>
      </c>
      <c r="D308" s="14">
        <v>-3</v>
      </c>
      <c r="E308" s="14">
        <v>12</v>
      </c>
      <c r="F308" s="15">
        <v>-553.38</v>
      </c>
      <c r="G308" s="15">
        <f>F308*4.184</f>
      </c>
      <c r="H308" s="16">
        <f>G308-2.91482*D308^2*$K$3^0.5/(1+$K$5*$K$3^0.5)-E308*(-2.91482*$K$3^0.5/(1+$K$5*$K$3^0.5)+$K$6*($K$4/1000)*LN(10^-$K$2))</f>
      </c>
      <c r="I308" s="6"/>
      <c r="J308" s="6"/>
      <c r="K308" s="13"/>
      <c r="L308" s="6"/>
    </row>
    <row x14ac:dyDescent="0.25" r="309" customHeight="1" ht="19.5">
      <c r="A309" s="3" t="s">
        <v>1476</v>
      </c>
      <c r="B309" s="3" t="s">
        <v>1477</v>
      </c>
      <c r="C309" s="3" t="s">
        <v>1478</v>
      </c>
      <c r="D309" s="14">
        <v>0</v>
      </c>
      <c r="E309" s="14">
        <v>10</v>
      </c>
      <c r="F309" s="15">
        <v>-113.974</v>
      </c>
      <c r="G309" s="15">
        <f>F309*4.184</f>
      </c>
      <c r="H309" s="16">
        <f>G309-2.91482*D309^2*$K$3^0.5/(1+$K$5*$K$3^0.5)-E309*(-2.91482*$K$3^0.5/(1+$K$5*$K$3^0.5)+$K$6*($K$4/1000)*LN(10^-$K$2))</f>
      </c>
      <c r="I309" s="6"/>
      <c r="J309" s="6"/>
      <c r="K309" s="13"/>
      <c r="L309" s="6"/>
    </row>
    <row x14ac:dyDescent="0.25" r="310" customHeight="1" ht="19.5">
      <c r="A310" s="3" t="s">
        <v>1479</v>
      </c>
      <c r="B310" s="3" t="s">
        <v>1480</v>
      </c>
      <c r="C310" s="3" t="s">
        <v>1481</v>
      </c>
      <c r="D310" s="14">
        <v>-2</v>
      </c>
      <c r="E310" s="14">
        <v>8</v>
      </c>
      <c r="F310" s="15">
        <v>-169.49</v>
      </c>
      <c r="G310" s="15">
        <f>F310*4.184</f>
      </c>
      <c r="H310" s="16">
        <f>G310-2.91482*D310^2*$K$3^0.5/(1+$K$5*$K$3^0.5)-E310*(-2.91482*$K$3^0.5/(1+$K$5*$K$3^0.5)+$K$6*($K$4/1000)*LN(10^-$K$2))</f>
      </c>
      <c r="I310" s="6"/>
      <c r="J310" s="6"/>
      <c r="K310" s="13"/>
      <c r="L310" s="6"/>
    </row>
    <row x14ac:dyDescent="0.25" r="311" customHeight="1" ht="19.5">
      <c r="A311" s="3" t="s">
        <v>1482</v>
      </c>
      <c r="B311" s="3" t="s">
        <v>1483</v>
      </c>
      <c r="C311" s="3" t="s">
        <v>1484</v>
      </c>
      <c r="D311" s="14">
        <v>0</v>
      </c>
      <c r="E311" s="14">
        <v>13</v>
      </c>
      <c r="F311" s="15">
        <v>-123.87</v>
      </c>
      <c r="G311" s="15">
        <f>F311*4.184</f>
      </c>
      <c r="H311" s="16">
        <f>G311-2.91482*D311^2*$K$3^0.5/(1+$K$5*$K$3^0.5)-E311*(-2.91482*$K$3^0.5/(1+$K$5*$K$3^0.5)+$K$6*($K$4/1000)*LN(10^-$K$2))</f>
      </c>
      <c r="I311" s="6"/>
      <c r="J311" s="6"/>
      <c r="K311" s="13"/>
      <c r="L311" s="6"/>
    </row>
    <row x14ac:dyDescent="0.25" r="312" customHeight="1" ht="19.5">
      <c r="A312" s="3" t="s">
        <v>1485</v>
      </c>
      <c r="B312" s="3" t="s">
        <v>1486</v>
      </c>
      <c r="C312" s="3" t="s">
        <v>1487</v>
      </c>
      <c r="D312" s="14">
        <v>-2</v>
      </c>
      <c r="E312" s="14">
        <v>4</v>
      </c>
      <c r="F312" s="15">
        <v>-144.45</v>
      </c>
      <c r="G312" s="15">
        <f>F312*4.184</f>
      </c>
      <c r="H312" s="16">
        <f>G312-2.91482*D312^2*$K$3^0.5/(1+$K$5*$K$3^0.5)-E312*(-2.91482*$K$3^0.5/(1+$K$5*$K$3^0.5)+$K$6*($K$4/1000)*LN(10^-$K$2))</f>
      </c>
      <c r="I312" s="6"/>
      <c r="J312" s="6"/>
      <c r="K312" s="13"/>
      <c r="L312" s="6"/>
    </row>
    <row x14ac:dyDescent="0.25" r="313" customHeight="1" ht="19.5">
      <c r="A313" s="3" t="s">
        <v>1488</v>
      </c>
      <c r="B313" s="3" t="s">
        <v>1489</v>
      </c>
      <c r="C313" s="3" t="s">
        <v>1490</v>
      </c>
      <c r="D313" s="14">
        <v>0</v>
      </c>
      <c r="E313" s="14">
        <v>18</v>
      </c>
      <c r="F313" s="15">
        <v>-114.87</v>
      </c>
      <c r="G313" s="15">
        <f>F313*4.184</f>
      </c>
      <c r="H313" s="16">
        <f>G313-2.91482*D313^2*$K$3^0.5/(1+$K$5*$K$3^0.5)-E313*(-2.91482*$K$3^0.5/(1+$K$5*$K$3^0.5)+$K$6*($K$4/1000)*LN(10^-$K$2))</f>
      </c>
      <c r="I313" s="6"/>
      <c r="J313" s="6"/>
      <c r="K313" s="13"/>
      <c r="L313" s="6"/>
    </row>
    <row x14ac:dyDescent="0.25" r="314" customHeight="1" ht="19.5">
      <c r="A314" s="3" t="s">
        <v>1491</v>
      </c>
      <c r="B314" s="3" t="s">
        <v>1492</v>
      </c>
      <c r="C314" s="3" t="s">
        <v>1493</v>
      </c>
      <c r="D314" s="14">
        <v>-2</v>
      </c>
      <c r="E314" s="14">
        <v>12</v>
      </c>
      <c r="F314" s="15">
        <v>-345.38</v>
      </c>
      <c r="G314" s="15">
        <f>F314*4.184</f>
      </c>
      <c r="H314" s="16">
        <f>G314-2.91482*D314^2*$K$3^0.5/(1+$K$5*$K$3^0.5)-E314*(-2.91482*$K$3^0.5/(1+$K$5*$K$3^0.5)+$K$6*($K$4/1000)*LN(10^-$K$2))</f>
      </c>
      <c r="I314" s="6"/>
      <c r="J314" s="6"/>
      <c r="K314" s="13"/>
      <c r="L314" s="6"/>
    </row>
    <row x14ac:dyDescent="0.25" r="315" customHeight="1" ht="19.5">
      <c r="A315" s="3" t="s">
        <v>1494</v>
      </c>
      <c r="B315" s="3" t="s">
        <v>1495</v>
      </c>
      <c r="C315" s="3" t="s">
        <v>1496</v>
      </c>
      <c r="D315" s="14">
        <v>-2</v>
      </c>
      <c r="E315" s="14">
        <v>29</v>
      </c>
      <c r="F315" s="15">
        <v>-610.28</v>
      </c>
      <c r="G315" s="15">
        <f>F315*4.184</f>
      </c>
      <c r="H315" s="16">
        <f>G315-2.91482*D315^2*$K$3^0.5/(1+$K$5*$K$3^0.5)-E315*(-2.91482*$K$3^0.5/(1+$K$5*$K$3^0.5)+$K$6*($K$4/1000)*LN(10^-$K$2))</f>
      </c>
      <c r="I315" s="6"/>
      <c r="J315" s="6"/>
      <c r="K315" s="13"/>
      <c r="L315" s="6"/>
    </row>
    <row x14ac:dyDescent="0.25" r="316" customHeight="1" ht="19.5">
      <c r="A316" s="3" t="s">
        <v>1497</v>
      </c>
      <c r="B316" s="3" t="s">
        <v>1498</v>
      </c>
      <c r="C316" s="3" t="s">
        <v>1499</v>
      </c>
      <c r="D316" s="14">
        <v>-5</v>
      </c>
      <c r="E316" s="14">
        <v>56</v>
      </c>
      <c r="F316" s="15" t="s">
        <v>706</v>
      </c>
      <c r="G316" s="15">
        <f>F316*4.184</f>
      </c>
      <c r="H316" s="16">
        <f>G316-2.91482*D316^2*$K$3^0.5/(1+$K$5*$K$3^0.5)-E316*(-2.91482*$K$3^0.5/(1+$K$5*$K$3^0.5)+$K$6*($K$4/1000)*LN(10^-$K$2))</f>
      </c>
      <c r="I316" s="6"/>
      <c r="J316" s="6"/>
      <c r="K316" s="13"/>
      <c r="L316" s="6"/>
    </row>
    <row x14ac:dyDescent="0.25" r="317" customHeight="1" ht="19.5">
      <c r="A317" s="3" t="s">
        <v>1500</v>
      </c>
      <c r="B317" s="3" t="s">
        <v>1501</v>
      </c>
      <c r="C317" s="3" t="s">
        <v>1499</v>
      </c>
      <c r="D317" s="14">
        <v>-4</v>
      </c>
      <c r="E317" s="14">
        <v>56</v>
      </c>
      <c r="F317" s="15" t="s">
        <v>706</v>
      </c>
      <c r="G317" s="15">
        <f>F317*4.184</f>
      </c>
      <c r="H317" s="16">
        <f>G317-2.91482*D317^2*$K$3^0.5/(1+$K$5*$K$3^0.5)-E317*(-2.91482*$K$3^0.5/(1+$K$5*$K$3^0.5)+$K$6*($K$4/1000)*LN(10^-$K$2))</f>
      </c>
      <c r="I317" s="6"/>
      <c r="J317" s="6"/>
      <c r="K317" s="13"/>
      <c r="L317" s="6"/>
    </row>
    <row x14ac:dyDescent="0.25" r="318" customHeight="1" ht="19.5">
      <c r="A318" s="3" t="s">
        <v>1502</v>
      </c>
      <c r="B318" s="3" t="s">
        <v>1503</v>
      </c>
      <c r="C318" s="3" t="s">
        <v>1504</v>
      </c>
      <c r="D318" s="14">
        <v>-6</v>
      </c>
      <c r="E318" s="14">
        <v>52</v>
      </c>
      <c r="F318" s="15" t="s">
        <v>706</v>
      </c>
      <c r="G318" s="15">
        <f>F318*4.184</f>
      </c>
      <c r="H318" s="16">
        <f>G318-2.91482*D318^2*$K$3^0.5/(1+$K$5*$K$3^0.5)-E318*(-2.91482*$K$3^0.5/(1+$K$5*$K$3^0.5)+$K$6*($K$4/1000)*LN(10^-$K$2))</f>
      </c>
      <c r="I318" s="6"/>
      <c r="J318" s="6"/>
      <c r="K318" s="13"/>
      <c r="L318" s="6"/>
    </row>
    <row x14ac:dyDescent="0.25" r="319" customHeight="1" ht="19.5">
      <c r="A319" s="3" t="s">
        <v>1505</v>
      </c>
      <c r="B319" s="3" t="s">
        <v>1506</v>
      </c>
      <c r="C319" s="3" t="s">
        <v>1507</v>
      </c>
      <c r="D319" s="14">
        <v>-7</v>
      </c>
      <c r="E319" s="14">
        <v>47</v>
      </c>
      <c r="F319" s="15" t="s">
        <v>706</v>
      </c>
      <c r="G319" s="15">
        <f>F319*4.184</f>
      </c>
      <c r="H319" s="16">
        <f>G319-2.91482*D319^2*$K$3^0.5/(1+$K$5*$K$3^0.5)-E319*(-2.91482*$K$3^0.5/(1+$K$5*$K$3^0.5)+$K$6*($K$4/1000)*LN(10^-$K$2))</f>
      </c>
      <c r="I319" s="6"/>
      <c r="J319" s="6"/>
      <c r="K319" s="13"/>
      <c r="L319" s="6"/>
    </row>
    <row x14ac:dyDescent="0.25" r="320" customHeight="1" ht="19.5">
      <c r="A320" s="3" t="s">
        <v>1508</v>
      </c>
      <c r="B320" s="3" t="s">
        <v>1509</v>
      </c>
      <c r="C320" s="3" t="s">
        <v>1510</v>
      </c>
      <c r="D320" s="14">
        <v>-8</v>
      </c>
      <c r="E320" s="14">
        <v>38</v>
      </c>
      <c r="F320" s="15" t="s">
        <v>706</v>
      </c>
      <c r="G320" s="15">
        <f>F320*4.184</f>
      </c>
      <c r="H320" s="16">
        <f>G320-2.91482*D320^2*$K$3^0.5/(1+$K$5*$K$3^0.5)-E320*(-2.91482*$K$3^0.5/(1+$K$5*$K$3^0.5)+$K$6*($K$4/1000)*LN(10^-$K$2))</f>
      </c>
      <c r="I320" s="6"/>
      <c r="J320" s="6"/>
      <c r="K320" s="13"/>
      <c r="L320" s="6"/>
    </row>
    <row x14ac:dyDescent="0.25" r="321" customHeight="1" ht="19.5">
      <c r="A321" s="3" t="s">
        <v>1511</v>
      </c>
      <c r="B321" s="3" t="s">
        <v>1512</v>
      </c>
      <c r="C321" s="3" t="s">
        <v>1513</v>
      </c>
      <c r="D321" s="14">
        <v>-8</v>
      </c>
      <c r="E321" s="14">
        <v>40</v>
      </c>
      <c r="F321" s="15" t="s">
        <v>706</v>
      </c>
      <c r="G321" s="15">
        <f>F321*4.184</f>
      </c>
      <c r="H321" s="16">
        <f>G321-2.91482*D321^2*$K$3^0.5/(1+$K$5*$K$3^0.5)-E321*(-2.91482*$K$3^0.5/(1+$K$5*$K$3^0.5)+$K$6*($K$4/1000)*LN(10^-$K$2))</f>
      </c>
      <c r="I321" s="6"/>
      <c r="J321" s="6"/>
      <c r="K321" s="13"/>
      <c r="L321" s="6"/>
    </row>
    <row x14ac:dyDescent="0.25" r="322" customHeight="1" ht="19.5">
      <c r="A322" s="3" t="s">
        <v>1514</v>
      </c>
      <c r="B322" s="3" t="s">
        <v>1515</v>
      </c>
      <c r="C322" s="3" t="s">
        <v>1516</v>
      </c>
      <c r="D322" s="14">
        <v>-7</v>
      </c>
      <c r="E322" s="14">
        <v>43</v>
      </c>
      <c r="F322" s="15" t="s">
        <v>706</v>
      </c>
      <c r="G322" s="15">
        <f>F322*4.184</f>
      </c>
      <c r="H322" s="16">
        <f>G322-2.91482*D322^2*$K$3^0.5/(1+$K$5*$K$3^0.5)-E322*(-2.91482*$K$3^0.5/(1+$K$5*$K$3^0.5)+$K$6*($K$4/1000)*LN(10^-$K$2))</f>
      </c>
      <c r="I322" s="6"/>
      <c r="J322" s="6"/>
      <c r="K322" s="13"/>
      <c r="L322" s="6"/>
    </row>
    <row x14ac:dyDescent="0.25" r="323" customHeight="1" ht="19.5">
      <c r="A323" s="3" t="s">
        <v>1517</v>
      </c>
      <c r="B323" s="3" t="s">
        <v>1518</v>
      </c>
      <c r="C323" s="3" t="s">
        <v>1519</v>
      </c>
      <c r="D323" s="14">
        <v>-7</v>
      </c>
      <c r="E323" s="14">
        <v>45</v>
      </c>
      <c r="F323" s="15" t="s">
        <v>706</v>
      </c>
      <c r="G323" s="15">
        <f>F323*4.184</f>
      </c>
      <c r="H323" s="16">
        <f>G323-2.91482*D323^2*$K$3^0.5/(1+$K$5*$K$3^0.5)-E323*(-2.91482*$K$3^0.5/(1+$K$5*$K$3^0.5)+$K$6*($K$4/1000)*LN(10^-$K$2))</f>
      </c>
      <c r="I323" s="6"/>
      <c r="J323" s="6"/>
      <c r="K323" s="13"/>
      <c r="L323" s="6"/>
    </row>
    <row x14ac:dyDescent="0.25" r="324" customHeight="1" ht="19.5">
      <c r="A324" s="3" t="s">
        <v>1520</v>
      </c>
      <c r="B324" s="3" t="s">
        <v>1521</v>
      </c>
      <c r="C324" s="3" t="s">
        <v>1522</v>
      </c>
      <c r="D324" s="14">
        <v>-8</v>
      </c>
      <c r="E324" s="14">
        <v>44</v>
      </c>
      <c r="F324" s="15" t="s">
        <v>706</v>
      </c>
      <c r="G324" s="15">
        <f>F324*4.184</f>
      </c>
      <c r="H324" s="16">
        <f>G324-2.91482*D324^2*$K$3^0.5/(1+$K$5*$K$3^0.5)-E324*(-2.91482*$K$3^0.5/(1+$K$5*$K$3^0.5)+$K$6*($K$4/1000)*LN(10^-$K$2))</f>
      </c>
      <c r="I324" s="6"/>
      <c r="J324" s="6"/>
      <c r="K324" s="13"/>
      <c r="L324" s="6"/>
    </row>
    <row x14ac:dyDescent="0.25" r="325" customHeight="1" ht="19.5">
      <c r="A325" s="3" t="s">
        <v>1523</v>
      </c>
      <c r="B325" s="3" t="s">
        <v>1524</v>
      </c>
      <c r="C325" s="3" t="s">
        <v>1525</v>
      </c>
      <c r="D325" s="14">
        <v>-7</v>
      </c>
      <c r="E325" s="14">
        <v>51</v>
      </c>
      <c r="F325" s="15" t="s">
        <v>706</v>
      </c>
      <c r="G325" s="15">
        <f>F325*4.184</f>
      </c>
      <c r="H325" s="16">
        <f>G325-2.91482*D325^2*$K$3^0.5/(1+$K$5*$K$3^0.5)-E325*(-2.91482*$K$3^0.5/(1+$K$5*$K$3^0.5)+$K$6*($K$4/1000)*LN(10^-$K$2))</f>
      </c>
      <c r="I325" s="6"/>
      <c r="J325" s="6"/>
      <c r="K325" s="13"/>
      <c r="L325" s="6"/>
    </row>
    <row x14ac:dyDescent="0.25" r="326" customHeight="1" ht="19.5">
      <c r="A326" s="3" t="s">
        <v>1526</v>
      </c>
      <c r="B326" s="3" t="s">
        <v>1527</v>
      </c>
      <c r="C326" s="3" t="s">
        <v>1528</v>
      </c>
      <c r="D326" s="14">
        <v>0</v>
      </c>
      <c r="E326" s="14">
        <v>5</v>
      </c>
      <c r="F326" s="15">
        <v>-8.68</v>
      </c>
      <c r="G326" s="15">
        <f>F326*4.184</f>
      </c>
      <c r="H326" s="16">
        <f>G326-2.91482*D326^2*$K$3^0.5/(1+$K$5*$K$3^0.5)-E326*(-2.91482*$K$3^0.5/(1+$K$5*$K$3^0.5)+$K$6*($K$4/1000)*LN(10^-$K$2))</f>
      </c>
      <c r="I326" s="6"/>
      <c r="J326" s="6"/>
      <c r="K326" s="13"/>
      <c r="L326" s="6"/>
    </row>
    <row x14ac:dyDescent="0.25" r="327" customHeight="1" ht="19.5">
      <c r="A327" s="3" t="s">
        <v>1529</v>
      </c>
      <c r="B327" s="3" t="s">
        <v>1530</v>
      </c>
      <c r="C327" s="3" t="s">
        <v>1531</v>
      </c>
      <c r="D327" s="14">
        <v>-1</v>
      </c>
      <c r="E327" s="14">
        <v>5</v>
      </c>
      <c r="F327" s="15" t="s">
        <v>1428</v>
      </c>
      <c r="G327" s="15">
        <f>F327*4.184</f>
      </c>
      <c r="H327" s="16">
        <f>G327-2.91482*D327^2*$K$3^0.5/(1+$K$5*$K$3^0.5)-E327*(-2.91482*$K$3^0.5/(1+$K$5*$K$3^0.5)+$K$6*($K$4/1000)*LN(10^-$K$2))</f>
      </c>
      <c r="I327" s="6"/>
      <c r="J327" s="6"/>
      <c r="K327" s="13"/>
      <c r="L327" s="6"/>
    </row>
    <row x14ac:dyDescent="0.25" r="328" customHeight="1" ht="19.5">
      <c r="A328" s="3" t="s">
        <v>1532</v>
      </c>
      <c r="B328" s="3" t="s">
        <v>1533</v>
      </c>
      <c r="C328" s="3" t="s">
        <v>1534</v>
      </c>
      <c r="D328" s="14">
        <v>1</v>
      </c>
      <c r="E328" s="14">
        <v>6</v>
      </c>
      <c r="F328" s="15" t="s">
        <v>706</v>
      </c>
      <c r="G328" s="15">
        <f>F328*4.184</f>
      </c>
      <c r="H328" s="16">
        <f>G328-2.91482*D328^2*$K$3^0.5/(1+$K$5*$K$3^0.5)-E328*(-2.91482*$K$3^0.5/(1+$K$5*$K$3^0.5)+$K$6*($K$4/1000)*LN(10^-$K$2))</f>
      </c>
      <c r="I328" s="6"/>
      <c r="J328" s="6"/>
      <c r="K328" s="13"/>
      <c r="L328" s="6"/>
    </row>
    <row x14ac:dyDescent="0.25" r="329" customHeight="1" ht="19.5">
      <c r="A329" s="3" t="s">
        <v>1535</v>
      </c>
      <c r="B329" s="3" t="s">
        <v>1536</v>
      </c>
      <c r="C329" s="3" t="s">
        <v>1537</v>
      </c>
      <c r="D329" s="14">
        <v>0</v>
      </c>
      <c r="E329" s="14">
        <v>13</v>
      </c>
      <c r="F329" s="15">
        <v>-132.88</v>
      </c>
      <c r="G329" s="15">
        <f>F329*4.184</f>
      </c>
      <c r="H329" s="16">
        <f>G329-2.91482*D329^2*$K$3^0.5/(1+$K$5*$K$3^0.5)-E329*(-2.91482*$K$3^0.5/(1+$K$5*$K$3^0.5)+$K$6*($K$4/1000)*LN(10^-$K$2))</f>
      </c>
      <c r="I329" s="6"/>
      <c r="J329" s="6"/>
      <c r="K329" s="13"/>
      <c r="L329" s="6"/>
    </row>
    <row x14ac:dyDescent="0.25" r="330" customHeight="1" ht="19.5">
      <c r="A330" s="3" t="s">
        <v>1538</v>
      </c>
      <c r="B330" s="3" t="s">
        <v>1539</v>
      </c>
      <c r="C330" s="3" t="s">
        <v>1540</v>
      </c>
      <c r="D330" s="14">
        <v>0</v>
      </c>
      <c r="E330" s="14">
        <v>13</v>
      </c>
      <c r="F330" s="15">
        <v>-5.51</v>
      </c>
      <c r="G330" s="15">
        <f>F330*4.184</f>
      </c>
      <c r="H330" s="16">
        <f>G330-2.91482*D330^2*$K$3^0.5/(1+$K$5*$K$3^0.5)-E330*(-2.91482*$K$3^0.5/(1+$K$5*$K$3^0.5)+$K$6*($K$4/1000)*LN(10^-$K$2))</f>
      </c>
      <c r="I330" s="6"/>
      <c r="J330" s="6"/>
      <c r="K330" s="13"/>
      <c r="L330" s="6"/>
    </row>
    <row x14ac:dyDescent="0.25" r="331" customHeight="1" ht="19.5">
      <c r="A331" s="3" t="s">
        <v>1541</v>
      </c>
      <c r="B331" s="3" t="s">
        <v>1542</v>
      </c>
      <c r="C331" s="3" t="s">
        <v>1543</v>
      </c>
      <c r="D331" s="14">
        <v>-3</v>
      </c>
      <c r="E331" s="14">
        <v>12</v>
      </c>
      <c r="F331" s="15">
        <v>-426.01</v>
      </c>
      <c r="G331" s="15">
        <f>F331*4.184</f>
      </c>
      <c r="H331" s="16">
        <f>G331-2.91482*D331^2*$K$3^0.5/(1+$K$5*$K$3^0.5)-E331*(-2.91482*$K$3^0.5/(1+$K$5*$K$3^0.5)+$K$6*($K$4/1000)*LN(10^-$K$2))</f>
      </c>
      <c r="I331" s="6"/>
      <c r="J331" s="6"/>
      <c r="K331" s="13"/>
      <c r="L331" s="6"/>
    </row>
    <row x14ac:dyDescent="0.25" r="332" customHeight="1" ht="19.5">
      <c r="A332" s="3" t="s">
        <v>1544</v>
      </c>
      <c r="B332" s="3" t="s">
        <v>1545</v>
      </c>
      <c r="C332" s="3" t="s">
        <v>1546</v>
      </c>
      <c r="D332" s="14">
        <v>-2</v>
      </c>
      <c r="E332" s="14">
        <v>12</v>
      </c>
      <c r="F332" s="15">
        <v>-218.01</v>
      </c>
      <c r="G332" s="15">
        <f>F332*4.184</f>
      </c>
      <c r="H332" s="16">
        <f>G332-2.91482*D332^2*$K$3^0.5/(1+$K$5*$K$3^0.5)-E332*(-2.91482*$K$3^0.5/(1+$K$5*$K$3^0.5)+$K$6*($K$4/1000)*LN(10^-$K$2))</f>
      </c>
      <c r="I332" s="6"/>
      <c r="J332" s="6"/>
      <c r="K332" s="13"/>
      <c r="L332" s="6"/>
    </row>
    <row x14ac:dyDescent="0.25" r="333" customHeight="1" ht="19.5">
      <c r="A333" s="3" t="s">
        <v>1547</v>
      </c>
      <c r="B333" s="3" t="s">
        <v>1548</v>
      </c>
      <c r="C333" s="3" t="s">
        <v>1549</v>
      </c>
      <c r="D333" s="14">
        <v>1</v>
      </c>
      <c r="E333" s="14">
        <v>21</v>
      </c>
      <c r="F333" s="15">
        <v>-80.99</v>
      </c>
      <c r="G333" s="15">
        <f>F333*4.184</f>
      </c>
      <c r="H333" s="16">
        <f>G333-2.91482*D333^2*$K$3^0.5/(1+$K$5*$K$3^0.5)-E333*(-2.91482*$K$3^0.5/(1+$K$5*$K$3^0.5)+$K$6*($K$4/1000)*LN(10^-$K$2))</f>
      </c>
      <c r="I333" s="6"/>
      <c r="J333" s="6"/>
      <c r="K333" s="13"/>
      <c r="L333" s="6"/>
    </row>
    <row x14ac:dyDescent="0.25" r="334" customHeight="1" ht="19.5">
      <c r="A334" s="3" t="s">
        <v>1550</v>
      </c>
      <c r="B334" s="3" t="s">
        <v>1551</v>
      </c>
      <c r="C334" s="3" t="s">
        <v>1552</v>
      </c>
      <c r="D334" s="14">
        <v>-2</v>
      </c>
      <c r="E334" s="14">
        <v>7</v>
      </c>
      <c r="F334" s="15">
        <v>-320.85</v>
      </c>
      <c r="G334" s="15">
        <f>F334*4.184</f>
      </c>
      <c r="H334" s="16">
        <f>G334-2.91482*D334^2*$K$3^0.5/(1+$K$5*$K$3^0.5)-E334*(-2.91482*$K$3^0.5/(1+$K$5*$K$3^0.5)+$K$6*($K$4/1000)*LN(10^-$K$2))</f>
      </c>
      <c r="I334" s="6"/>
      <c r="J334" s="6"/>
      <c r="K334" s="13"/>
      <c r="L334" s="6"/>
    </row>
    <row x14ac:dyDescent="0.25" r="335" customHeight="1" ht="19.5">
      <c r="A335" s="3" t="s">
        <v>1553</v>
      </c>
      <c r="B335" s="3" t="s">
        <v>1554</v>
      </c>
      <c r="C335" s="3" t="s">
        <v>1555</v>
      </c>
      <c r="D335" s="14">
        <v>-4</v>
      </c>
      <c r="E335" s="14">
        <v>14</v>
      </c>
      <c r="F335" s="15">
        <v>-408.89</v>
      </c>
      <c r="G335" s="15">
        <f>F335*4.184</f>
      </c>
      <c r="H335" s="16">
        <f>G335-2.91482*D335^2*$K$3^0.5/(1+$K$5*$K$3^0.5)-E335*(-2.91482*$K$3^0.5/(1+$K$5*$K$3^0.5)+$K$6*($K$4/1000)*LN(10^-$K$2))</f>
      </c>
      <c r="I335" s="6"/>
      <c r="J335" s="6"/>
      <c r="K335" s="13"/>
      <c r="L335" s="6"/>
    </row>
    <row x14ac:dyDescent="0.25" r="336" customHeight="1" ht="19.5">
      <c r="A336" s="3" t="s">
        <v>1556</v>
      </c>
      <c r="B336" s="3" t="s">
        <v>1557</v>
      </c>
      <c r="C336" s="3" t="s">
        <v>1558</v>
      </c>
      <c r="D336" s="14">
        <v>-3</v>
      </c>
      <c r="E336" s="14">
        <v>12</v>
      </c>
      <c r="F336" s="15">
        <v>-513.54</v>
      </c>
      <c r="G336" s="15">
        <f>F336*4.184</f>
      </c>
      <c r="H336" s="16">
        <f>G336-2.91482*D336^2*$K$3^0.5/(1+$K$5*$K$3^0.5)-E336*(-2.91482*$K$3^0.5/(1+$K$5*$K$3^0.5)+$K$6*($K$4/1000)*LN(10^-$K$2))</f>
      </c>
      <c r="I336" s="6"/>
      <c r="J336" s="6"/>
      <c r="K336" s="13"/>
      <c r="L336" s="6"/>
    </row>
    <row x14ac:dyDescent="0.25" r="337" customHeight="1" ht="19.5">
      <c r="A337" s="3" t="s">
        <v>1559</v>
      </c>
      <c r="B337" s="3" t="s">
        <v>1560</v>
      </c>
      <c r="C337" s="3" t="s">
        <v>1561</v>
      </c>
      <c r="D337" s="14">
        <v>-2</v>
      </c>
      <c r="E337" s="14">
        <v>12</v>
      </c>
      <c r="F337" s="15">
        <v>-305.54</v>
      </c>
      <c r="G337" s="15">
        <f>F337*4.184</f>
      </c>
      <c r="H337" s="16">
        <f>G337-2.91482*D337^2*$K$3^0.5/(1+$K$5*$K$3^0.5)-E337*(-2.91482*$K$3^0.5/(1+$K$5*$K$3^0.5)+$K$6*($K$4/1000)*LN(10^-$K$2))</f>
      </c>
      <c r="I337" s="6"/>
      <c r="J337" s="6"/>
      <c r="K337" s="13"/>
      <c r="L337" s="6"/>
    </row>
    <row x14ac:dyDescent="0.25" r="338" customHeight="1" ht="19.5">
      <c r="A338" s="3" t="s">
        <v>1562</v>
      </c>
      <c r="B338" s="3" t="s">
        <v>1563</v>
      </c>
      <c r="C338" s="3" t="s">
        <v>1564</v>
      </c>
      <c r="D338" s="14">
        <v>0</v>
      </c>
      <c r="E338" s="14">
        <v>13</v>
      </c>
      <c r="F338" s="15">
        <v>-93.04</v>
      </c>
      <c r="G338" s="15">
        <f>F338*4.184</f>
      </c>
      <c r="H338" s="16">
        <f>G338-2.91482*D338^2*$K$3^0.5/(1+$K$5*$K$3^0.5)-E338*(-2.91482*$K$3^0.5/(1+$K$5*$K$3^0.5)+$K$6*($K$4/1000)*LN(10^-$K$2))</f>
      </c>
      <c r="I338" s="6"/>
      <c r="J338" s="6"/>
      <c r="K338" s="13"/>
      <c r="L338" s="6"/>
    </row>
    <row x14ac:dyDescent="0.25" r="339" customHeight="1" ht="19.5">
      <c r="A339" s="3" t="s">
        <v>1565</v>
      </c>
      <c r="B339" s="3" t="s">
        <v>1566</v>
      </c>
      <c r="C339" s="3" t="s">
        <v>1567</v>
      </c>
      <c r="D339" s="14">
        <v>-5</v>
      </c>
      <c r="E339" s="14">
        <v>43</v>
      </c>
      <c r="F339" s="15" t="s">
        <v>706</v>
      </c>
      <c r="G339" s="15">
        <f>F339*4.184</f>
      </c>
      <c r="H339" s="16">
        <f>G339-2.91482*D339^2*$K$3^0.5/(1+$K$5*$K$3^0.5)-E339*(-2.91482*$K$3^0.5/(1+$K$5*$K$3^0.5)+$K$6*($K$4/1000)*LN(10^-$K$2))</f>
      </c>
      <c r="I339" s="6"/>
      <c r="J339" s="6"/>
      <c r="K339" s="13"/>
      <c r="L339" s="6"/>
    </row>
    <row x14ac:dyDescent="0.25" r="340" customHeight="1" ht="19.5">
      <c r="A340" s="3" t="s">
        <v>1568</v>
      </c>
      <c r="B340" s="3" t="s">
        <v>1569</v>
      </c>
      <c r="C340" s="3" t="s">
        <v>1570</v>
      </c>
      <c r="D340" s="14">
        <v>-1</v>
      </c>
      <c r="E340" s="14">
        <v>16</v>
      </c>
      <c r="F340" s="15">
        <v>-151.29</v>
      </c>
      <c r="G340" s="15">
        <f>F340*4.184</f>
      </c>
      <c r="H340" s="16">
        <f>G340-2.91482*D340^2*$K$3^0.5/(1+$K$5*$K$3^0.5)-E340*(-2.91482*$K$3^0.5/(1+$K$5*$K$3^0.5)+$K$6*($K$4/1000)*LN(10^-$K$2))</f>
      </c>
      <c r="I340" s="6"/>
      <c r="J340" s="6"/>
      <c r="K340" s="13"/>
      <c r="L340" s="6"/>
    </row>
    <row x14ac:dyDescent="0.25" r="341" customHeight="1" ht="19.5">
      <c r="A341" s="3" t="s">
        <v>1571</v>
      </c>
      <c r="B341" s="3" t="s">
        <v>1572</v>
      </c>
      <c r="C341" s="3" t="s">
        <v>1363</v>
      </c>
      <c r="D341" s="14">
        <v>-3</v>
      </c>
      <c r="E341" s="14">
        <v>12</v>
      </c>
      <c r="F341" s="15">
        <v>-476.46</v>
      </c>
      <c r="G341" s="15">
        <f>F341*4.184</f>
      </c>
      <c r="H341" s="16">
        <f>G341-2.91482*D341^2*$K$3^0.5/(1+$K$5*$K$3^0.5)-E341*(-2.91482*$K$3^0.5/(1+$K$5*$K$3^0.5)+$K$6*($K$4/1000)*LN(10^-$K$2))</f>
      </c>
      <c r="I341" s="6"/>
      <c r="J341" s="6"/>
      <c r="K341" s="13"/>
      <c r="L341" s="6"/>
    </row>
    <row x14ac:dyDescent="0.25" r="342" customHeight="1" ht="19.5">
      <c r="A342" s="3" t="s">
        <v>1573</v>
      </c>
      <c r="B342" s="3" t="s">
        <v>1574</v>
      </c>
      <c r="C342" s="3" t="s">
        <v>1575</v>
      </c>
      <c r="D342" s="14">
        <v>-2</v>
      </c>
      <c r="E342" s="14">
        <v>71</v>
      </c>
      <c r="F342" s="15">
        <v>-77.9</v>
      </c>
      <c r="G342" s="15">
        <f>F342*4.184</f>
      </c>
      <c r="H342" s="16">
        <f>G342-2.91482*D342^2*$K$3^0.5/(1+$K$5*$K$3^0.5)-E342*(-2.91482*$K$3^0.5/(1+$K$5*$K$3^0.5)+$K$6*($K$4/1000)*LN(10^-$K$2))</f>
      </c>
      <c r="I342" s="6"/>
      <c r="J342" s="6"/>
      <c r="K342" s="13"/>
      <c r="L342" s="6"/>
    </row>
    <row x14ac:dyDescent="0.25" r="343" customHeight="1" ht="19.5">
      <c r="A343" s="3" t="s">
        <v>1576</v>
      </c>
      <c r="B343" s="3" t="s">
        <v>1577</v>
      </c>
      <c r="C343" s="3" t="s">
        <v>1578</v>
      </c>
      <c r="D343" s="14">
        <v>-1</v>
      </c>
      <c r="E343" s="14">
        <v>77</v>
      </c>
      <c r="F343" s="15">
        <v>-140.55</v>
      </c>
      <c r="G343" s="15">
        <f>F343*4.184</f>
      </c>
      <c r="H343" s="16">
        <f>G343-2.91482*D343^2*$K$3^0.5/(1+$K$5*$K$3^0.5)-E343*(-2.91482*$K$3^0.5/(1+$K$5*$K$3^0.5)+$K$6*($K$4/1000)*LN(10^-$K$2))</f>
      </c>
      <c r="I343" s="6"/>
      <c r="J343" s="6"/>
      <c r="K343" s="13"/>
      <c r="L343" s="6"/>
    </row>
    <row x14ac:dyDescent="0.25" r="344" customHeight="1" ht="19.5">
      <c r="A344" s="3" t="s">
        <v>1579</v>
      </c>
      <c r="B344" s="3" t="s">
        <v>1580</v>
      </c>
      <c r="C344" s="3" t="s">
        <v>1581</v>
      </c>
      <c r="D344" s="14">
        <v>-1</v>
      </c>
      <c r="E344" s="14">
        <v>78</v>
      </c>
      <c r="F344" s="15">
        <v>-132.58</v>
      </c>
      <c r="G344" s="15">
        <f>F344*4.184</f>
      </c>
      <c r="H344" s="16">
        <f>G344-2.91482*D344^2*$K$3^0.5/(1+$K$5*$K$3^0.5)-E344*(-2.91482*$K$3^0.5/(1+$K$5*$K$3^0.5)+$K$6*($K$4/1000)*LN(10^-$K$2))</f>
      </c>
      <c r="I344" s="6"/>
      <c r="J344" s="6"/>
      <c r="K344" s="13"/>
      <c r="L344" s="6"/>
    </row>
    <row x14ac:dyDescent="0.25" r="345" customHeight="1" ht="19.5">
      <c r="A345" s="3" t="s">
        <v>1582</v>
      </c>
      <c r="B345" s="3" t="s">
        <v>1583</v>
      </c>
      <c r="C345" s="3" t="s">
        <v>1584</v>
      </c>
      <c r="D345" s="14">
        <v>-3</v>
      </c>
      <c r="E345" s="14">
        <v>77</v>
      </c>
      <c r="F345" s="15">
        <v>-345.08</v>
      </c>
      <c r="G345" s="15">
        <f>F345*4.184</f>
      </c>
      <c r="H345" s="16">
        <f>G345-2.91482*D345^2*$K$3^0.5/(1+$K$5*$K$3^0.5)-E345*(-2.91482*$K$3^0.5/(1+$K$5*$K$3^0.5)+$K$6*($K$4/1000)*LN(10^-$K$2))</f>
      </c>
      <c r="I345" s="6"/>
      <c r="J345" s="6"/>
      <c r="K345" s="13"/>
      <c r="L345" s="6"/>
    </row>
    <row x14ac:dyDescent="0.25" r="346" customHeight="1" ht="19.5">
      <c r="A346" s="3" t="s">
        <v>1585</v>
      </c>
      <c r="B346" s="3" t="s">
        <v>1586</v>
      </c>
      <c r="C346" s="3" t="s">
        <v>1587</v>
      </c>
      <c r="D346" s="14">
        <v>-1</v>
      </c>
      <c r="E346" s="14">
        <v>82</v>
      </c>
      <c r="F346" s="15">
        <v>-236.36</v>
      </c>
      <c r="G346" s="15">
        <f>F346*4.184</f>
      </c>
      <c r="H346" s="16">
        <f>G346-2.91482*D346^2*$K$3^0.5/(1+$K$5*$K$3^0.5)-E346*(-2.91482*$K$3^0.5/(1+$K$5*$K$3^0.5)+$K$6*($K$4/1000)*LN(10^-$K$2))</f>
      </c>
      <c r="I346" s="6"/>
      <c r="J346" s="6"/>
      <c r="K346" s="13"/>
      <c r="L346" s="6"/>
    </row>
    <row x14ac:dyDescent="0.25" r="347" customHeight="1" ht="19.5">
      <c r="A347" s="3" t="s">
        <v>1588</v>
      </c>
      <c r="B347" s="3" t="s">
        <v>1589</v>
      </c>
      <c r="C347" s="3" t="s">
        <v>771</v>
      </c>
      <c r="D347" s="14">
        <v>-2</v>
      </c>
      <c r="E347" s="14">
        <v>12</v>
      </c>
      <c r="F347" s="15">
        <v>-268.46</v>
      </c>
      <c r="G347" s="15">
        <f>F347*4.184</f>
      </c>
      <c r="H347" s="16">
        <f>G347-2.91482*D347^2*$K$3^0.5/(1+$K$5*$K$3^0.5)-E347*(-2.91482*$K$3^0.5/(1+$K$5*$K$3^0.5)+$K$6*($K$4/1000)*LN(10^-$K$2))</f>
      </c>
      <c r="I347" s="6"/>
      <c r="J347" s="6"/>
      <c r="K347" s="13"/>
      <c r="L347" s="6"/>
    </row>
    <row x14ac:dyDescent="0.25" r="348" customHeight="1" ht="19.5">
      <c r="A348" s="3" t="s">
        <v>1590</v>
      </c>
      <c r="B348" s="3" t="s">
        <v>1591</v>
      </c>
      <c r="C348" s="3" t="s">
        <v>1354</v>
      </c>
      <c r="D348" s="14">
        <v>0</v>
      </c>
      <c r="E348" s="14">
        <v>13</v>
      </c>
      <c r="F348" s="15">
        <v>-55.96</v>
      </c>
      <c r="G348" s="15">
        <f>F348*4.184</f>
      </c>
      <c r="H348" s="16">
        <f>G348-2.91482*D348^2*$K$3^0.5/(1+$K$5*$K$3^0.5)-E348*(-2.91482*$K$3^0.5/(1+$K$5*$K$3^0.5)+$K$6*($K$4/1000)*LN(10^-$K$2))</f>
      </c>
      <c r="I348" s="6"/>
      <c r="J348" s="6"/>
      <c r="K348" s="13"/>
      <c r="L348" s="6"/>
    </row>
    <row x14ac:dyDescent="0.25" r="349" customHeight="1" ht="19.5">
      <c r="A349" s="3" t="s">
        <v>1592</v>
      </c>
      <c r="B349" s="3" t="s">
        <v>1593</v>
      </c>
      <c r="C349" s="3" t="s">
        <v>1594</v>
      </c>
      <c r="D349" s="14">
        <v>0</v>
      </c>
      <c r="E349" s="14">
        <v>6</v>
      </c>
      <c r="F349" s="15">
        <v>-108.16</v>
      </c>
      <c r="G349" s="15">
        <f>F349*4.184</f>
      </c>
      <c r="H349" s="16">
        <f>G349-2.91482*D349^2*$K$3^0.5/(1+$K$5*$K$3^0.5)-E349*(-2.91482*$K$3^0.5/(1+$K$5*$K$3^0.5)+$K$6*($K$4/1000)*LN(10^-$K$2))</f>
      </c>
      <c r="I349" s="6"/>
      <c r="J349" s="6"/>
      <c r="K349" s="13"/>
      <c r="L349" s="6"/>
    </row>
    <row x14ac:dyDescent="0.25" r="350" customHeight="1" ht="19.5">
      <c r="A350" s="3" t="s">
        <v>1595</v>
      </c>
      <c r="B350" s="3" t="s">
        <v>1596</v>
      </c>
      <c r="C350" s="3" t="s">
        <v>1597</v>
      </c>
      <c r="D350" s="14">
        <v>1</v>
      </c>
      <c r="E350" s="14">
        <v>25</v>
      </c>
      <c r="F350" s="15">
        <v>-269.91</v>
      </c>
      <c r="G350" s="15">
        <f>F350*4.184</f>
      </c>
      <c r="H350" s="16">
        <f>G350-2.91482*D350^2*$K$3^0.5/(1+$K$5*$K$3^0.5)-E350*(-2.91482*$K$3^0.5/(1+$K$5*$K$3^0.5)+$K$6*($K$4/1000)*LN(10^-$K$2))</f>
      </c>
      <c r="I350" s="6"/>
      <c r="J350" s="6"/>
      <c r="K350" s="13"/>
      <c r="L350" s="6"/>
    </row>
    <row x14ac:dyDescent="0.25" r="351" customHeight="1" ht="19.5">
      <c r="A351" s="3" t="s">
        <v>1598</v>
      </c>
      <c r="B351" s="3" t="s">
        <v>1599</v>
      </c>
      <c r="C351" s="3" t="s">
        <v>1600</v>
      </c>
      <c r="D351" s="14">
        <v>-2</v>
      </c>
      <c r="E351" s="14">
        <v>32</v>
      </c>
      <c r="F351" s="15">
        <v>-607.13</v>
      </c>
      <c r="G351" s="15">
        <f>F351*4.184</f>
      </c>
      <c r="H351" s="16">
        <f>G351-2.91482*D351^2*$K$3^0.5/(1+$K$5*$K$3^0.5)-E351*(-2.91482*$K$3^0.5/(1+$K$5*$K$3^0.5)+$K$6*($K$4/1000)*LN(10^-$K$2))</f>
      </c>
      <c r="I351" s="6"/>
      <c r="J351" s="6"/>
      <c r="K351" s="13"/>
      <c r="L351" s="6"/>
    </row>
    <row x14ac:dyDescent="0.25" r="352" customHeight="1" ht="19.5">
      <c r="A352" s="3" t="s">
        <v>1601</v>
      </c>
      <c r="B352" s="3" t="s">
        <v>1602</v>
      </c>
      <c r="C352" s="3" t="s">
        <v>1603</v>
      </c>
      <c r="D352" s="14">
        <v>-1</v>
      </c>
      <c r="E352" s="14">
        <v>24</v>
      </c>
      <c r="F352" s="15">
        <v>-277.31</v>
      </c>
      <c r="G352" s="15">
        <f>F352*4.184</f>
      </c>
      <c r="H352" s="16">
        <f>G352-2.91482*D352^2*$K$3^0.5/(1+$K$5*$K$3^0.5)-E352*(-2.91482*$K$3^0.5/(1+$K$5*$K$3^0.5)+$K$6*($K$4/1000)*LN(10^-$K$2))</f>
      </c>
      <c r="I352" s="6"/>
      <c r="J352" s="6"/>
      <c r="K352" s="13"/>
      <c r="L352" s="6"/>
    </row>
    <row x14ac:dyDescent="0.25" r="353" customHeight="1" ht="19.5">
      <c r="A353" s="3" t="s">
        <v>1604</v>
      </c>
      <c r="B353" s="3" t="s">
        <v>1605</v>
      </c>
      <c r="C353" s="3" t="s">
        <v>1606</v>
      </c>
      <c r="D353" s="14">
        <v>-1</v>
      </c>
      <c r="E353" s="14">
        <v>32</v>
      </c>
      <c r="F353" s="15">
        <v>-399.13</v>
      </c>
      <c r="G353" s="15">
        <f>F353*4.184</f>
      </c>
      <c r="H353" s="16">
        <f>G353-2.91482*D353^2*$K$3^0.5/(1+$K$5*$K$3^0.5)-E353*(-2.91482*$K$3^0.5/(1+$K$5*$K$3^0.5)+$K$6*($K$4/1000)*LN(10^-$K$2))</f>
      </c>
      <c r="I353" s="6"/>
      <c r="J353" s="6"/>
      <c r="K353" s="13"/>
      <c r="L353" s="6"/>
    </row>
    <row x14ac:dyDescent="0.25" r="354" customHeight="1" ht="19.5">
      <c r="A354" s="3" t="s">
        <v>1607</v>
      </c>
      <c r="B354" s="3" t="s">
        <v>1608</v>
      </c>
      <c r="C354" s="3" t="s">
        <v>1609</v>
      </c>
      <c r="D354" s="14">
        <v>-3</v>
      </c>
      <c r="E354" s="14">
        <v>32</v>
      </c>
      <c r="F354" s="15">
        <v>-815.13</v>
      </c>
      <c r="G354" s="15">
        <f>F354*4.184</f>
      </c>
      <c r="H354" s="16">
        <f>G354-2.91482*D354^2*$K$3^0.5/(1+$K$5*$K$3^0.5)-E354*(-2.91482*$K$3^0.5/(1+$K$5*$K$3^0.5)+$K$6*($K$4/1000)*LN(10^-$K$2))</f>
      </c>
      <c r="I354" s="6"/>
      <c r="J354" s="6"/>
      <c r="K354" s="13"/>
      <c r="L354" s="6"/>
    </row>
    <row x14ac:dyDescent="0.25" r="355" customHeight="1" ht="19.5">
      <c r="A355" s="3" t="s">
        <v>1610</v>
      </c>
      <c r="B355" s="3" t="s">
        <v>1611</v>
      </c>
      <c r="C355" s="3" t="s">
        <v>1612</v>
      </c>
      <c r="D355" s="14">
        <v>-2</v>
      </c>
      <c r="E355" s="14">
        <v>5</v>
      </c>
      <c r="F355" s="15">
        <v>-320.66</v>
      </c>
      <c r="G355" s="15">
        <f>F355*4.184</f>
      </c>
      <c r="H355" s="16">
        <f>G355-2.91482*D355^2*$K$3^0.5/(1+$K$5*$K$3^0.5)-E355*(-2.91482*$K$3^0.5/(1+$K$5*$K$3^0.5)+$K$6*($K$4/1000)*LN(10^-$K$2))</f>
      </c>
      <c r="I355" s="6"/>
      <c r="J355" s="6"/>
      <c r="K355" s="13"/>
      <c r="L355" s="6"/>
    </row>
    <row x14ac:dyDescent="0.25" r="356" customHeight="1" ht="19.5">
      <c r="A356" s="3" t="s">
        <v>1613</v>
      </c>
      <c r="B356" s="3" t="s">
        <v>1614</v>
      </c>
      <c r="C356" s="3" t="s">
        <v>1615</v>
      </c>
      <c r="D356" s="14">
        <v>-1</v>
      </c>
      <c r="E356" s="14">
        <v>20</v>
      </c>
      <c r="F356" s="15">
        <v>-108.92</v>
      </c>
      <c r="G356" s="15">
        <f>F356*4.184</f>
      </c>
      <c r="H356" s="16">
        <f>G356-2.91482*D356^2*$K$3^0.5/(1+$K$5*$K$3^0.5)-E356*(-2.91482*$K$3^0.5/(1+$K$5*$K$3^0.5)+$K$6*($K$4/1000)*LN(10^-$K$2))</f>
      </c>
      <c r="I356" s="6"/>
      <c r="J356" s="6"/>
      <c r="K356" s="13"/>
      <c r="L356" s="6"/>
    </row>
    <row x14ac:dyDescent="0.25" r="357" customHeight="1" ht="19.5">
      <c r="A357" s="3" t="s">
        <v>1616</v>
      </c>
      <c r="B357" s="3" t="s">
        <v>1617</v>
      </c>
      <c r="C357" s="3" t="s">
        <v>1618</v>
      </c>
      <c r="D357" s="14">
        <v>0</v>
      </c>
      <c r="E357" s="14">
        <v>16</v>
      </c>
      <c r="F357" s="15" t="s">
        <v>706</v>
      </c>
      <c r="G357" s="15">
        <f>F357*4.184</f>
      </c>
      <c r="H357" s="16">
        <f>G357-2.91482*D357^2*$K$3^0.5/(1+$K$5*$K$3^0.5)-E357*(-2.91482*$K$3^0.5/(1+$K$5*$K$3^0.5)+$K$6*($K$4/1000)*LN(10^-$K$2))</f>
      </c>
      <c r="I357" s="6"/>
      <c r="J357" s="6"/>
      <c r="K357" s="13"/>
      <c r="L357" s="6"/>
    </row>
    <row x14ac:dyDescent="0.25" r="358" customHeight="1" ht="19.5">
      <c r="A358" s="3" t="s">
        <v>1619</v>
      </c>
      <c r="B358" s="3" t="s">
        <v>1620</v>
      </c>
      <c r="C358" s="3" t="s">
        <v>1621</v>
      </c>
      <c r="D358" s="14">
        <v>1</v>
      </c>
      <c r="E358" s="14">
        <v>14</v>
      </c>
      <c r="F358" s="15">
        <v>-75.75</v>
      </c>
      <c r="G358" s="15">
        <f>F358*4.184</f>
      </c>
      <c r="H358" s="16">
        <f>G358-2.91482*D358^2*$K$3^0.5/(1+$K$5*$K$3^0.5)-E358*(-2.91482*$K$3^0.5/(1+$K$5*$K$3^0.5)+$K$6*($K$4/1000)*LN(10^-$K$2))</f>
      </c>
      <c r="I358" s="6"/>
      <c r="J358" s="6"/>
      <c r="K358" s="13"/>
      <c r="L358" s="6"/>
    </row>
    <row x14ac:dyDescent="0.25" r="359" customHeight="1" ht="19.5">
      <c r="A359" s="3" t="s">
        <v>1622</v>
      </c>
      <c r="B359" s="3" t="s">
        <v>1623</v>
      </c>
      <c r="C359" s="3" t="s">
        <v>1624</v>
      </c>
      <c r="D359" s="14">
        <v>-1</v>
      </c>
      <c r="E359" s="14">
        <v>5</v>
      </c>
      <c r="F359" s="15">
        <v>-151.52</v>
      </c>
      <c r="G359" s="15">
        <f>F359*4.184</f>
      </c>
      <c r="H359" s="16">
        <f>G359-2.91482*D359^2*$K$3^0.5/(1+$K$5*$K$3^0.5)-E359*(-2.91482*$K$3^0.5/(1+$K$5*$K$3^0.5)+$K$6*($K$4/1000)*LN(10^-$K$2))</f>
      </c>
      <c r="I359" s="6"/>
      <c r="J359" s="6"/>
      <c r="K359" s="13"/>
      <c r="L359" s="6"/>
    </row>
    <row x14ac:dyDescent="0.25" r="360" customHeight="1" ht="19.5">
      <c r="A360" s="3" t="s">
        <v>1625</v>
      </c>
      <c r="B360" s="3" t="s">
        <v>1626</v>
      </c>
      <c r="C360" s="3" t="s">
        <v>1627</v>
      </c>
      <c r="D360" s="14">
        <v>0</v>
      </c>
      <c r="E360" s="14">
        <v>12</v>
      </c>
      <c r="F360" s="15">
        <v>-218.03</v>
      </c>
      <c r="G360" s="15">
        <f>F360*4.184</f>
      </c>
      <c r="H360" s="16">
        <f>G360-2.91482*D360^2*$K$3^0.5/(1+$K$5*$K$3^0.5)-E360*(-2.91482*$K$3^0.5/(1+$K$5*$K$3^0.5)+$K$6*($K$4/1000)*LN(10^-$K$2))</f>
      </c>
      <c r="I360" s="6"/>
      <c r="J360" s="6"/>
      <c r="K360" s="13"/>
      <c r="L360" s="6"/>
    </row>
    <row x14ac:dyDescent="0.25" r="361" customHeight="1" ht="19.5">
      <c r="A361" s="3" t="s">
        <v>1628</v>
      </c>
      <c r="B361" s="3" t="s">
        <v>1629</v>
      </c>
      <c r="C361" s="3" t="s">
        <v>1630</v>
      </c>
      <c r="D361" s="14">
        <v>-1</v>
      </c>
      <c r="E361" s="14">
        <v>13</v>
      </c>
      <c r="F361" s="15">
        <v>-288.25</v>
      </c>
      <c r="G361" s="15">
        <f>F361*4.184</f>
      </c>
      <c r="H361" s="16">
        <f>G361-2.91482*D361^2*$K$3^0.5/(1+$K$5*$K$3^0.5)-E361*(-2.91482*$K$3^0.5/(1+$K$5*$K$3^0.5)+$K$6*($K$4/1000)*LN(10^-$K$2))</f>
      </c>
      <c r="I361" s="6"/>
      <c r="J361" s="6"/>
      <c r="K361" s="13"/>
      <c r="L361" s="6"/>
    </row>
    <row x14ac:dyDescent="0.25" r="362" customHeight="1" ht="19.5">
      <c r="A362" s="3" t="s">
        <v>1631</v>
      </c>
      <c r="B362" s="3" t="s">
        <v>1632</v>
      </c>
      <c r="C362" s="3" t="s">
        <v>1633</v>
      </c>
      <c r="D362" s="14">
        <v>0</v>
      </c>
      <c r="E362" s="14">
        <v>14</v>
      </c>
      <c r="F362" s="15">
        <v>-1.94</v>
      </c>
      <c r="G362" s="15">
        <f>F362*4.184</f>
      </c>
      <c r="H362" s="16">
        <f>G362-2.91482*D362^2*$K$3^0.5/(1+$K$5*$K$3^0.5)-E362*(-2.91482*$K$3^0.5/(1+$K$5*$K$3^0.5)+$K$6*($K$4/1000)*LN(10^-$K$2))</f>
      </c>
      <c r="I362" s="6"/>
      <c r="J362" s="6"/>
      <c r="K362" s="13"/>
      <c r="L362" s="6"/>
    </row>
    <row x14ac:dyDescent="0.25" r="363" customHeight="1" ht="19.5">
      <c r="A363" s="3" t="s">
        <v>1634</v>
      </c>
      <c r="B363" s="3" t="s">
        <v>1635</v>
      </c>
      <c r="C363" s="3" t="s">
        <v>1636</v>
      </c>
      <c r="D363" s="14">
        <v>-1</v>
      </c>
      <c r="E363" s="14">
        <v>22</v>
      </c>
      <c r="F363" s="15">
        <v>-269.91</v>
      </c>
      <c r="G363" s="15">
        <f>F363*4.184</f>
      </c>
      <c r="H363" s="16">
        <f>G363-2.91482*D363^2*$K$3^0.5/(1+$K$5*$K$3^0.5)-E363*(-2.91482*$K$3^0.5/(1+$K$5*$K$3^0.5)+$K$6*($K$4/1000)*LN(10^-$K$2))</f>
      </c>
      <c r="I363" s="6"/>
      <c r="J363" s="6"/>
      <c r="K363" s="13"/>
      <c r="L363" s="6"/>
    </row>
    <row x14ac:dyDescent="0.25" r="364" customHeight="1" ht="19.5">
      <c r="A364" s="3" t="s">
        <v>1637</v>
      </c>
      <c r="B364" s="3" t="s">
        <v>1638</v>
      </c>
      <c r="C364" s="3" t="s">
        <v>1639</v>
      </c>
      <c r="D364" s="14">
        <v>-3</v>
      </c>
      <c r="E364" s="14">
        <v>11</v>
      </c>
      <c r="F364" s="15">
        <v>-481.74</v>
      </c>
      <c r="G364" s="15">
        <f>F364*4.184</f>
      </c>
      <c r="H364" s="16">
        <f>G364-2.91482*D364^2*$K$3^0.5/(1+$K$5*$K$3^0.5)-E364*(-2.91482*$K$3^0.5/(1+$K$5*$K$3^0.5)+$K$6*($K$4/1000)*LN(10^-$K$2))</f>
      </c>
      <c r="I364" s="6"/>
      <c r="J364" s="6"/>
      <c r="K364" s="13"/>
      <c r="L364" s="6"/>
    </row>
    <row x14ac:dyDescent="0.25" r="365" customHeight="1" ht="19.5">
      <c r="A365" s="3" t="s">
        <v>1640</v>
      </c>
      <c r="B365" s="3" t="s">
        <v>1641</v>
      </c>
      <c r="C365" s="3" t="s">
        <v>1642</v>
      </c>
      <c r="D365" s="14">
        <v>-4</v>
      </c>
      <c r="E365" s="14">
        <v>11</v>
      </c>
      <c r="F365" s="15">
        <v>-689.74</v>
      </c>
      <c r="G365" s="15">
        <f>F365*4.184</f>
      </c>
      <c r="H365" s="16">
        <f>G365-2.91482*D365^2*$K$3^0.5/(1+$K$5*$K$3^0.5)-E365*(-2.91482*$K$3^0.5/(1+$K$5*$K$3^0.5)+$K$6*($K$4/1000)*LN(10^-$K$2))</f>
      </c>
      <c r="I365" s="6"/>
      <c r="J365" s="6"/>
      <c r="K365" s="13"/>
      <c r="L365" s="6"/>
    </row>
    <row x14ac:dyDescent="0.25" r="366" customHeight="1" ht="19.5">
      <c r="A366" s="3" t="s">
        <v>1643</v>
      </c>
      <c r="B366" s="3" t="s">
        <v>1644</v>
      </c>
      <c r="C366" s="3" t="s">
        <v>1645</v>
      </c>
      <c r="D366" s="14">
        <v>-2</v>
      </c>
      <c r="E366" s="14">
        <v>9</v>
      </c>
      <c r="F366" s="15">
        <v>-385.67</v>
      </c>
      <c r="G366" s="15">
        <f>F366*4.184</f>
      </c>
      <c r="H366" s="16">
        <f>G366-2.91482*D366^2*$K$3^0.5/(1+$K$5*$K$3^0.5)-E366*(-2.91482*$K$3^0.5/(1+$K$5*$K$3^0.5)+$K$6*($K$4/1000)*LN(10^-$K$2))</f>
      </c>
      <c r="I366" s="6"/>
      <c r="J366" s="6"/>
      <c r="K366" s="13"/>
      <c r="L366" s="6"/>
    </row>
    <row x14ac:dyDescent="0.25" r="367" customHeight="1" ht="19.5">
      <c r="A367" s="3" t="s">
        <v>1646</v>
      </c>
      <c r="B367" s="3" t="s">
        <v>1647</v>
      </c>
      <c r="C367" s="3" t="s">
        <v>1648</v>
      </c>
      <c r="D367" s="14">
        <v>-2</v>
      </c>
      <c r="E367" s="14">
        <v>11</v>
      </c>
      <c r="F367" s="15">
        <v>-393.69</v>
      </c>
      <c r="G367" s="15">
        <f>F367*4.184</f>
      </c>
      <c r="H367" s="16">
        <f>G367-2.91482*D367^2*$K$3^0.5/(1+$K$5*$K$3^0.5)-E367*(-2.91482*$K$3^0.5/(1+$K$5*$K$3^0.5)+$K$6*($K$4/1000)*LN(10^-$K$2))</f>
      </c>
      <c r="I367" s="6"/>
      <c r="J367" s="6"/>
      <c r="K367" s="13"/>
      <c r="L367" s="6"/>
    </row>
    <row x14ac:dyDescent="0.25" r="368" customHeight="1" ht="19.5">
      <c r="A368" s="3" t="s">
        <v>1649</v>
      </c>
      <c r="B368" s="3" t="s">
        <v>1650</v>
      </c>
      <c r="C368" s="3" t="s">
        <v>1651</v>
      </c>
      <c r="D368" s="14">
        <v>-2</v>
      </c>
      <c r="E368" s="14">
        <v>37</v>
      </c>
      <c r="F368" s="15">
        <v>-537.01</v>
      </c>
      <c r="G368" s="15">
        <f>F368*4.184</f>
      </c>
      <c r="H368" s="16">
        <f>G368-2.91482*D368^2*$K$3^0.5/(1+$K$5*$K$3^0.5)-E368*(-2.91482*$K$3^0.5/(1+$K$5*$K$3^0.5)+$K$6*($K$4/1000)*LN(10^-$K$2))</f>
      </c>
      <c r="I368" s="6"/>
      <c r="J368" s="6"/>
      <c r="K368" s="13"/>
      <c r="L368" s="6"/>
    </row>
    <row x14ac:dyDescent="0.25" r="369" customHeight="1" ht="19.5">
      <c r="A369" s="3" t="s">
        <v>1652</v>
      </c>
      <c r="B369" s="3" t="s">
        <v>1653</v>
      </c>
      <c r="C369" s="3" t="s">
        <v>1654</v>
      </c>
      <c r="D369" s="14">
        <v>0</v>
      </c>
      <c r="E369" s="14">
        <v>18</v>
      </c>
      <c r="F369" s="15">
        <v>-138.92</v>
      </c>
      <c r="G369" s="15">
        <f>F369*4.184</f>
      </c>
      <c r="H369" s="16">
        <f>G369-2.91482*D369^2*$K$3^0.5/(1+$K$5*$K$3^0.5)-E369*(-2.91482*$K$3^0.5/(1+$K$5*$K$3^0.5)+$K$6*($K$4/1000)*LN(10^-$K$2))</f>
      </c>
      <c r="I369" s="6"/>
      <c r="J369" s="6"/>
      <c r="K369" s="13"/>
      <c r="L369" s="6"/>
    </row>
    <row x14ac:dyDescent="0.25" r="370" customHeight="1" ht="19.5">
      <c r="A370" s="3" t="s">
        <v>1655</v>
      </c>
      <c r="B370" s="3" t="s">
        <v>1656</v>
      </c>
      <c r="C370" s="3" t="s">
        <v>1657</v>
      </c>
      <c r="D370" s="14">
        <v>-3</v>
      </c>
      <c r="E370" s="14">
        <v>9</v>
      </c>
      <c r="F370" s="15">
        <v>-439.18</v>
      </c>
      <c r="G370" s="15">
        <f>F370*4.184</f>
      </c>
      <c r="H370" s="16">
        <f>G370-2.91482*D370^2*$K$3^0.5/(1+$K$5*$K$3^0.5)-E370*(-2.91482*$K$3^0.5/(1+$K$5*$K$3^0.5)+$K$6*($K$4/1000)*LN(10^-$K$2))</f>
      </c>
      <c r="I370" s="6"/>
      <c r="J370" s="6"/>
      <c r="K370" s="13"/>
      <c r="L370" s="6"/>
    </row>
    <row x14ac:dyDescent="0.25" r="371" customHeight="1" ht="19.5">
      <c r="A371" s="3" t="s">
        <v>1658</v>
      </c>
      <c r="B371" s="3" t="s">
        <v>1659</v>
      </c>
      <c r="C371" s="6"/>
      <c r="D371" s="14">
        <v>0</v>
      </c>
      <c r="E371" s="7"/>
      <c r="F371" s="15" t="s">
        <v>706</v>
      </c>
      <c r="G371" s="15">
        <f>F371*4.184</f>
      </c>
      <c r="H371" s="16">
        <f>G371-2.91482*D371^2*$K$3^0.5/(1+$K$5*$K$3^0.5)-E371*(-2.91482*$K$3^0.5/(1+$K$5*$K$3^0.5)+$K$6*($K$4/1000)*LN(10^-$K$2))</f>
      </c>
      <c r="I371" s="6"/>
      <c r="J371" s="6"/>
      <c r="K371" s="13"/>
      <c r="L371" s="6"/>
    </row>
    <row x14ac:dyDescent="0.25" r="372" customHeight="1" ht="19.5">
      <c r="A372" s="3" t="s">
        <v>1660</v>
      </c>
      <c r="B372" s="3" t="s">
        <v>1661</v>
      </c>
      <c r="C372" s="3" t="s">
        <v>1662</v>
      </c>
      <c r="D372" s="14">
        <v>-2</v>
      </c>
      <c r="E372" s="14">
        <v>24</v>
      </c>
      <c r="F372" s="15">
        <v>-572.03</v>
      </c>
      <c r="G372" s="15">
        <f>F372*4.184</f>
      </c>
      <c r="H372" s="16">
        <f>G372-2.91482*D372^2*$K$3^0.5/(1+$K$5*$K$3^0.5)-E372*(-2.91482*$K$3^0.5/(1+$K$5*$K$3^0.5)+$K$6*($K$4/1000)*LN(10^-$K$2))</f>
      </c>
      <c r="I372" s="6"/>
      <c r="J372" s="6"/>
      <c r="K372" s="13"/>
      <c r="L372" s="6"/>
    </row>
    <row x14ac:dyDescent="0.25" r="373" customHeight="1" ht="19.5">
      <c r="A373" s="3" t="s">
        <v>1663</v>
      </c>
      <c r="B373" s="3" t="s">
        <v>1664</v>
      </c>
      <c r="C373" s="3" t="s">
        <v>1665</v>
      </c>
      <c r="D373" s="14">
        <v>0</v>
      </c>
      <c r="E373" s="14">
        <v>13</v>
      </c>
      <c r="F373" s="15">
        <v>-187.54</v>
      </c>
      <c r="G373" s="15">
        <f>F373*4.184</f>
      </c>
      <c r="H373" s="16">
        <f>G373-2.91482*D373^2*$K$3^0.5/(1+$K$5*$K$3^0.5)-E373*(-2.91482*$K$3^0.5/(1+$K$5*$K$3^0.5)+$K$6*($K$4/1000)*LN(10^-$K$2))</f>
      </c>
      <c r="I373" s="6"/>
      <c r="J373" s="6"/>
      <c r="K373" s="13"/>
      <c r="L373" s="6"/>
    </row>
    <row x14ac:dyDescent="0.25" r="374" customHeight="1" ht="19.5">
      <c r="A374" s="3" t="s">
        <v>1666</v>
      </c>
      <c r="B374" s="3" t="s">
        <v>1667</v>
      </c>
      <c r="C374" s="3" t="s">
        <v>1109</v>
      </c>
      <c r="D374" s="14">
        <v>-1</v>
      </c>
      <c r="E374" s="14">
        <v>9</v>
      </c>
      <c r="F374" s="15">
        <v>-212.31</v>
      </c>
      <c r="G374" s="15">
        <f>F374*4.184</f>
      </c>
      <c r="H374" s="16">
        <f>G374-2.91482*D374^2*$K$3^0.5/(1+$K$5*$K$3^0.5)-E374*(-2.91482*$K$3^0.5/(1+$K$5*$K$3^0.5)+$K$6*($K$4/1000)*LN(10^-$K$2))</f>
      </c>
      <c r="I374" s="6"/>
      <c r="J374" s="6"/>
      <c r="K374" s="13"/>
      <c r="L374" s="6"/>
    </row>
    <row x14ac:dyDescent="0.25" r="375" customHeight="1" ht="19.5">
      <c r="A375" s="3" t="s">
        <v>1668</v>
      </c>
      <c r="B375" s="3" t="s">
        <v>1669</v>
      </c>
      <c r="C375" s="3" t="s">
        <v>1670</v>
      </c>
      <c r="D375" s="14">
        <v>-2</v>
      </c>
      <c r="E375" s="14">
        <v>33</v>
      </c>
      <c r="F375" s="15">
        <v>-539.494</v>
      </c>
      <c r="G375" s="15">
        <f>F375*4.184</f>
      </c>
      <c r="H375" s="16">
        <f>G375-2.91482*D375^2*$K$3^0.5/(1+$K$5*$K$3^0.5)-E375*(-2.91482*$K$3^0.5/(1+$K$5*$K$3^0.5)+$K$6*($K$4/1000)*LN(10^-$K$2))</f>
      </c>
      <c r="I375" s="6"/>
      <c r="J375" s="6"/>
      <c r="K375" s="13"/>
      <c r="L375" s="6"/>
    </row>
    <row x14ac:dyDescent="0.25" r="376" customHeight="1" ht="19.5">
      <c r="A376" s="3" t="s">
        <v>1671</v>
      </c>
      <c r="B376" s="3" t="s">
        <v>1672</v>
      </c>
      <c r="C376" s="3" t="s">
        <v>1673</v>
      </c>
      <c r="D376" s="14">
        <v>0</v>
      </c>
      <c r="E376" s="14">
        <v>10</v>
      </c>
      <c r="F376" s="15">
        <v>-141.78</v>
      </c>
      <c r="G376" s="15">
        <f>F376*4.184</f>
      </c>
      <c r="H376" s="16">
        <f>G376-2.91482*D376^2*$K$3^0.5/(1+$K$5*$K$3^0.5)-E376*(-2.91482*$K$3^0.5/(1+$K$5*$K$3^0.5)+$K$6*($K$4/1000)*LN(10^-$K$2))</f>
      </c>
      <c r="I376" s="6"/>
      <c r="J376" s="6"/>
      <c r="K376" s="13"/>
      <c r="L376" s="6"/>
    </row>
    <row x14ac:dyDescent="0.25" r="377" customHeight="1" ht="19.5">
      <c r="A377" s="3" t="s">
        <v>1674</v>
      </c>
      <c r="B377" s="3" t="s">
        <v>1675</v>
      </c>
      <c r="C377" s="3" t="s">
        <v>1676</v>
      </c>
      <c r="D377" s="14">
        <v>-7</v>
      </c>
      <c r="E377" s="14">
        <v>41</v>
      </c>
      <c r="F377" s="15" t="s">
        <v>706</v>
      </c>
      <c r="G377" s="15">
        <f>F377*4.184</f>
      </c>
      <c r="H377" s="16">
        <f>G377-2.91482*D377^2*$K$3^0.5/(1+$K$5*$K$3^0.5)-E377*(-2.91482*$K$3^0.5/(1+$K$5*$K$3^0.5)+$K$6*($K$4/1000)*LN(10^-$K$2))</f>
      </c>
      <c r="I377" s="6"/>
      <c r="J377" s="6"/>
      <c r="K377" s="13"/>
      <c r="L377" s="6"/>
    </row>
    <row x14ac:dyDescent="0.25" r="378" customHeight="1" ht="19.5">
      <c r="A378" s="3" t="s">
        <v>1677</v>
      </c>
      <c r="B378" s="3" t="s">
        <v>1678</v>
      </c>
      <c r="C378" s="3" t="s">
        <v>1679</v>
      </c>
      <c r="D378" s="14">
        <v>-1</v>
      </c>
      <c r="E378" s="14">
        <v>17</v>
      </c>
      <c r="F378" s="15">
        <v>-115.31</v>
      </c>
      <c r="G378" s="15">
        <f>F378*4.184</f>
      </c>
      <c r="H378" s="16">
        <f>G378-2.91482*D378^2*$K$3^0.5/(1+$K$5*$K$3^0.5)-E378*(-2.91482*$K$3^0.5/(1+$K$5*$K$3^0.5)+$K$6*($K$4/1000)*LN(10^-$K$2))</f>
      </c>
      <c r="I378" s="6"/>
      <c r="J378" s="6"/>
      <c r="K378" s="13"/>
      <c r="L378" s="6"/>
    </row>
    <row x14ac:dyDescent="0.25" r="379" customHeight="1" ht="19.5">
      <c r="A379" s="3" t="s">
        <v>1680</v>
      </c>
      <c r="B379" s="3" t="s">
        <v>1681</v>
      </c>
      <c r="C379" s="3" t="s">
        <v>1682</v>
      </c>
      <c r="D379" s="14">
        <v>-3</v>
      </c>
      <c r="E379" s="14">
        <v>13</v>
      </c>
      <c r="F379" s="15">
        <v>-566.34</v>
      </c>
      <c r="G379" s="15">
        <f>F379*4.184</f>
      </c>
      <c r="H379" s="16">
        <f>G379-2.91482*D379^2*$K$3^0.5/(1+$K$5*$K$3^0.5)-E379*(-2.91482*$K$3^0.5/(1+$K$5*$K$3^0.5)+$K$6*($K$4/1000)*LN(10^-$K$2))</f>
      </c>
      <c r="I379" s="6"/>
      <c r="J379" s="6"/>
      <c r="K379" s="13"/>
      <c r="L379" s="6"/>
    </row>
    <row x14ac:dyDescent="0.25" r="380" customHeight="1" ht="19.5">
      <c r="A380" s="3" t="s">
        <v>1683</v>
      </c>
      <c r="B380" s="3" t="s">
        <v>1684</v>
      </c>
      <c r="C380" s="3" t="s">
        <v>1685</v>
      </c>
      <c r="D380" s="14">
        <v>-2</v>
      </c>
      <c r="E380" s="14">
        <v>22</v>
      </c>
      <c r="F380" s="15">
        <v>-680.33</v>
      </c>
      <c r="G380" s="15">
        <f>F380*4.184</f>
      </c>
      <c r="H380" s="16">
        <f>G380-2.91482*D380^2*$K$3^0.5/(1+$K$5*$K$3^0.5)-E380*(-2.91482*$K$3^0.5/(1+$K$5*$K$3^0.5)+$K$6*($K$4/1000)*LN(10^-$K$2))</f>
      </c>
      <c r="I380" s="6"/>
      <c r="J380" s="6"/>
      <c r="K380" s="13"/>
      <c r="L380" s="6"/>
    </row>
    <row x14ac:dyDescent="0.25" r="381" customHeight="1" ht="19.5">
      <c r="A381" s="3" t="s">
        <v>1686</v>
      </c>
      <c r="B381" s="3" t="s">
        <v>1687</v>
      </c>
      <c r="C381" s="3" t="s">
        <v>1685</v>
      </c>
      <c r="D381" s="14">
        <v>-2</v>
      </c>
      <c r="E381" s="14">
        <v>22</v>
      </c>
      <c r="F381" s="15">
        <v>-680.33</v>
      </c>
      <c r="G381" s="15">
        <f>F381*4.184</f>
      </c>
      <c r="H381" s="16">
        <f>G381-2.91482*D381^2*$K$3^0.5/(1+$K$5*$K$3^0.5)-E381*(-2.91482*$K$3^0.5/(1+$K$5*$K$3^0.5)+$K$6*($K$4/1000)*LN(10^-$K$2))</f>
      </c>
      <c r="I381" s="6"/>
      <c r="J381" s="6"/>
      <c r="K381" s="13"/>
      <c r="L381" s="6"/>
    </row>
    <row x14ac:dyDescent="0.25" r="382" customHeight="1" ht="19.5">
      <c r="A382" s="3" t="s">
        <v>1688</v>
      </c>
      <c r="B382" s="3" t="s">
        <v>1689</v>
      </c>
      <c r="C382" s="3" t="s">
        <v>1690</v>
      </c>
      <c r="D382" s="14">
        <v>-2</v>
      </c>
      <c r="E382" s="14">
        <v>24</v>
      </c>
      <c r="F382" s="15">
        <v>-723.12</v>
      </c>
      <c r="G382" s="15">
        <f>F382*4.184</f>
      </c>
      <c r="H382" s="16">
        <f>G382-2.91482*D382^2*$K$3^0.5/(1+$K$5*$K$3^0.5)-E382*(-2.91482*$K$3^0.5/(1+$K$5*$K$3^0.5)+$K$6*($K$4/1000)*LN(10^-$K$2))</f>
      </c>
      <c r="I382" s="6"/>
      <c r="J382" s="6"/>
      <c r="K382" s="13"/>
      <c r="L382" s="6"/>
    </row>
    <row x14ac:dyDescent="0.25" r="383" customHeight="1" ht="19.5">
      <c r="A383" s="3" t="s">
        <v>1691</v>
      </c>
      <c r="B383" s="3" t="s">
        <v>1692</v>
      </c>
      <c r="C383" s="3" t="s">
        <v>1693</v>
      </c>
      <c r="D383" s="14">
        <v>-2</v>
      </c>
      <c r="E383" s="14">
        <v>24</v>
      </c>
      <c r="F383" s="15">
        <v>-686.89</v>
      </c>
      <c r="G383" s="15">
        <f>F383*4.184</f>
      </c>
      <c r="H383" s="16">
        <f>G383-2.91482*D383^2*$K$3^0.5/(1+$K$5*$K$3^0.5)-E383*(-2.91482*$K$3^0.5/(1+$K$5*$K$3^0.5)+$K$6*($K$4/1000)*LN(10^-$K$2))</f>
      </c>
      <c r="I383" s="6"/>
      <c r="J383" s="6"/>
      <c r="K383" s="13"/>
      <c r="L383" s="6"/>
    </row>
    <row x14ac:dyDescent="0.25" r="384" customHeight="1" ht="19.5">
      <c r="A384" s="3" t="s">
        <v>1694</v>
      </c>
      <c r="B384" s="3" t="s">
        <v>1695</v>
      </c>
      <c r="C384" s="3" t="s">
        <v>1696</v>
      </c>
      <c r="D384" s="14">
        <v>-2</v>
      </c>
      <c r="E384" s="14">
        <v>13</v>
      </c>
      <c r="F384" s="15">
        <v>-358.34</v>
      </c>
      <c r="G384" s="15">
        <f>F384*4.184</f>
      </c>
      <c r="H384" s="16">
        <f>G384-2.91482*D384^2*$K$3^0.5/(1+$K$5*$K$3^0.5)-E384*(-2.91482*$K$3^0.5/(1+$K$5*$K$3^0.5)+$K$6*($K$4/1000)*LN(10^-$K$2))</f>
      </c>
      <c r="I384" s="6"/>
      <c r="J384" s="6"/>
      <c r="K384" s="13"/>
      <c r="L384" s="6"/>
    </row>
    <row x14ac:dyDescent="0.25" r="385" customHeight="1" ht="19.5">
      <c r="A385" s="3" t="s">
        <v>1697</v>
      </c>
      <c r="B385" s="3" t="s">
        <v>1698</v>
      </c>
      <c r="C385" s="3" t="s">
        <v>1699</v>
      </c>
      <c r="D385" s="14">
        <v>-3</v>
      </c>
      <c r="E385" s="14">
        <v>11</v>
      </c>
      <c r="F385" s="15">
        <v>-565.93</v>
      </c>
      <c r="G385" s="15">
        <f>F385*4.184</f>
      </c>
      <c r="H385" s="16">
        <f>G385-2.91482*D385^2*$K$3^0.5/(1+$K$5*$K$3^0.5)-E385*(-2.91482*$K$3^0.5/(1+$K$5*$K$3^0.5)+$K$6*($K$4/1000)*LN(10^-$K$2))</f>
      </c>
      <c r="I385" s="6"/>
      <c r="J385" s="6"/>
      <c r="K385" s="13"/>
      <c r="L385" s="6"/>
    </row>
    <row x14ac:dyDescent="0.25" r="386" customHeight="1" ht="19.5">
      <c r="A386" s="3" t="s">
        <v>1700</v>
      </c>
      <c r="B386" s="3" t="s">
        <v>1701</v>
      </c>
      <c r="C386" s="3" t="s">
        <v>1702</v>
      </c>
      <c r="D386" s="14">
        <v>-2</v>
      </c>
      <c r="E386" s="14">
        <v>11</v>
      </c>
      <c r="F386" s="15">
        <v>-357.93</v>
      </c>
      <c r="G386" s="15">
        <f>F386*4.184</f>
      </c>
      <c r="H386" s="16">
        <f>G386-2.91482*D386^2*$K$3^0.5/(1+$K$5*$K$3^0.5)-E386*(-2.91482*$K$3^0.5/(1+$K$5*$K$3^0.5)+$K$6*($K$4/1000)*LN(10^-$K$2))</f>
      </c>
      <c r="I386" s="6"/>
      <c r="J386" s="6"/>
      <c r="K386" s="13"/>
      <c r="L386" s="6"/>
    </row>
    <row x14ac:dyDescent="0.25" r="387" customHeight="1" ht="19.5">
      <c r="A387" s="3" t="s">
        <v>1703</v>
      </c>
      <c r="B387" s="3" t="s">
        <v>1704</v>
      </c>
      <c r="C387" s="3" t="s">
        <v>1705</v>
      </c>
      <c r="D387" s="14">
        <v>0</v>
      </c>
      <c r="E387" s="14">
        <v>12</v>
      </c>
      <c r="F387" s="15">
        <v>-145.43</v>
      </c>
      <c r="G387" s="15">
        <f>F387*4.184</f>
      </c>
      <c r="H387" s="16">
        <f>G387-2.91482*D387^2*$K$3^0.5/(1+$K$5*$K$3^0.5)-E387*(-2.91482*$K$3^0.5/(1+$K$5*$K$3^0.5)+$K$6*($K$4/1000)*LN(10^-$K$2))</f>
      </c>
      <c r="I387" s="6"/>
      <c r="J387" s="6"/>
      <c r="K387" s="13"/>
      <c r="L387" s="6"/>
    </row>
    <row x14ac:dyDescent="0.25" r="388" customHeight="1" ht="19.5">
      <c r="A388" s="3" t="s">
        <v>1706</v>
      </c>
      <c r="B388" s="3" t="s">
        <v>1707</v>
      </c>
      <c r="C388" s="3" t="s">
        <v>1708</v>
      </c>
      <c r="D388" s="14">
        <v>-4</v>
      </c>
      <c r="E388" s="14">
        <v>11</v>
      </c>
      <c r="F388" s="15">
        <v>-773.93</v>
      </c>
      <c r="G388" s="15">
        <f>F388*4.184</f>
      </c>
      <c r="H388" s="16">
        <f>G388-2.91482*D388^2*$K$3^0.5/(1+$K$5*$K$3^0.5)-E388*(-2.91482*$K$3^0.5/(1+$K$5*$K$3^0.5)+$K$6*($K$4/1000)*LN(10^-$K$2))</f>
      </c>
      <c r="I388" s="6"/>
      <c r="J388" s="6"/>
      <c r="K388" s="13"/>
      <c r="L388" s="6"/>
    </row>
    <row x14ac:dyDescent="0.25" r="389" customHeight="1" ht="19.5">
      <c r="A389" s="3" t="s">
        <v>1709</v>
      </c>
      <c r="B389" s="3" t="s">
        <v>1710</v>
      </c>
      <c r="C389" s="3" t="s">
        <v>1039</v>
      </c>
      <c r="D389" s="14">
        <v>-2</v>
      </c>
      <c r="E389" s="14">
        <v>9</v>
      </c>
      <c r="F389" s="15">
        <v>-357.27</v>
      </c>
      <c r="G389" s="15">
        <f>F389*4.184</f>
      </c>
      <c r="H389" s="16">
        <f>G389-2.91482*D389^2*$K$3^0.5/(1+$K$5*$K$3^0.5)-E389*(-2.91482*$K$3^0.5/(1+$K$5*$K$3^0.5)+$K$6*($K$4/1000)*LN(10^-$K$2))</f>
      </c>
      <c r="I389" s="6"/>
      <c r="J389" s="6"/>
      <c r="K389" s="13"/>
      <c r="L389" s="6"/>
    </row>
    <row x14ac:dyDescent="0.25" r="390" customHeight="1" ht="19.5">
      <c r="A390" s="3" t="s">
        <v>1711</v>
      </c>
      <c r="B390" s="3" t="s">
        <v>1712</v>
      </c>
      <c r="C390" s="3" t="s">
        <v>1713</v>
      </c>
      <c r="D390" s="14">
        <v>-2</v>
      </c>
      <c r="E390" s="14">
        <v>9</v>
      </c>
      <c r="F390" s="15">
        <v>-288.2</v>
      </c>
      <c r="G390" s="15">
        <f>F390*4.184</f>
      </c>
      <c r="H390" s="16">
        <f>G390-2.91482*D390^2*$K$3^0.5/(1+$K$5*$K$3^0.5)-E390*(-2.91482*$K$3^0.5/(1+$K$5*$K$3^0.5)+$K$6*($K$4/1000)*LN(10^-$K$2))</f>
      </c>
      <c r="I390" s="6"/>
      <c r="J390" s="6"/>
      <c r="K390" s="13"/>
      <c r="L390" s="6"/>
    </row>
    <row x14ac:dyDescent="0.25" r="391" customHeight="1" ht="19.5">
      <c r="A391" s="3" t="s">
        <v>1714</v>
      </c>
      <c r="B391" s="3" t="s">
        <v>1715</v>
      </c>
      <c r="C391" s="3" t="s">
        <v>1716</v>
      </c>
      <c r="D391" s="14">
        <v>0</v>
      </c>
      <c r="E391" s="14">
        <v>6</v>
      </c>
      <c r="F391" s="15">
        <v>-43.44</v>
      </c>
      <c r="G391" s="15">
        <v>-174.17</v>
      </c>
      <c r="H391" s="16">
        <f>G391-2.91482*D391^2*$K$3^0.5/(1+$K$5*$K$3^0.5)-E391*(-2.91482*$K$3^0.5/(1+$K$5*$K$3^0.5)+$K$6*($K$4/1000)*LN(10^-$K$2))</f>
      </c>
      <c r="I391" s="6"/>
      <c r="J391" s="6"/>
      <c r="K391" s="13"/>
      <c r="L391" s="6"/>
    </row>
    <row x14ac:dyDescent="0.25" r="392" customHeight="1" ht="19.5">
      <c r="A392" s="3" t="s">
        <v>1717</v>
      </c>
      <c r="B392" s="3" t="s">
        <v>1718</v>
      </c>
      <c r="C392" s="3" t="s">
        <v>1381</v>
      </c>
      <c r="D392" s="14">
        <v>-2</v>
      </c>
      <c r="E392" s="14">
        <v>11</v>
      </c>
      <c r="F392" s="15">
        <v>-431.67</v>
      </c>
      <c r="G392" s="15">
        <f>F392*4.184</f>
      </c>
      <c r="H392" s="16">
        <f>G392-2.91482*D392^2*$K$3^0.5/(1+$K$5*$K$3^0.5)-E392*(-2.91482*$K$3^0.5/(1+$K$5*$K$3^0.5)+$K$6*($K$4/1000)*LN(10^-$K$2))</f>
      </c>
      <c r="I392" s="6"/>
      <c r="J392" s="6"/>
      <c r="K392" s="13"/>
      <c r="L392" s="6"/>
    </row>
    <row x14ac:dyDescent="0.25" r="393" customHeight="1" ht="19.5">
      <c r="A393" s="3" t="s">
        <v>1719</v>
      </c>
      <c r="B393" s="3" t="s">
        <v>1720</v>
      </c>
      <c r="C393" s="3" t="s">
        <v>1721</v>
      </c>
      <c r="D393" s="14">
        <v>-3</v>
      </c>
      <c r="E393" s="14">
        <v>19</v>
      </c>
      <c r="F393" s="15">
        <v>-425.46</v>
      </c>
      <c r="G393" s="15">
        <f>F393*4.184</f>
      </c>
      <c r="H393" s="16">
        <f>G393-2.91482*D393^2*$K$3^0.5/(1+$K$5*$K$3^0.5)-E393*(-2.91482*$K$3^0.5/(1+$K$5*$K$3^0.5)+$K$6*($K$4/1000)*LN(10^-$K$2))</f>
      </c>
      <c r="I393" s="6"/>
      <c r="J393" s="6"/>
      <c r="K393" s="13"/>
      <c r="L393" s="6"/>
    </row>
    <row x14ac:dyDescent="0.25" r="394" customHeight="1" ht="19.5">
      <c r="A394" s="3" t="s">
        <v>1722</v>
      </c>
      <c r="B394" s="3" t="s">
        <v>1723</v>
      </c>
      <c r="C394" s="3" t="s">
        <v>1724</v>
      </c>
      <c r="D394" s="14">
        <v>-4</v>
      </c>
      <c r="E394" s="14">
        <v>25</v>
      </c>
      <c r="F394" s="15">
        <v>-532.44</v>
      </c>
      <c r="G394" s="15">
        <f>F394*4.184</f>
      </c>
      <c r="H394" s="16">
        <f>G394-2.91482*D394^2*$K$3^0.5/(1+$K$5*$K$3^0.5)-E394*(-2.91482*$K$3^0.5/(1+$K$5*$K$3^0.5)+$K$6*($K$4/1000)*LN(10^-$K$2))</f>
      </c>
      <c r="I394" s="6"/>
      <c r="J394" s="6"/>
      <c r="K394" s="13"/>
      <c r="L394" s="6"/>
    </row>
    <row x14ac:dyDescent="0.25" r="395" customHeight="1" ht="19.5">
      <c r="A395" s="3" t="s">
        <v>1725</v>
      </c>
      <c r="B395" s="3" t="s">
        <v>1726</v>
      </c>
      <c r="C395" s="3" t="s">
        <v>1727</v>
      </c>
      <c r="D395" s="14">
        <v>-4</v>
      </c>
      <c r="E395" s="14">
        <v>34</v>
      </c>
      <c r="F395" s="15">
        <v>-661.18</v>
      </c>
      <c r="G395" s="15">
        <f>F395*4.184</f>
      </c>
      <c r="H395" s="16">
        <f>G395-2.91482*D395^2*$K$3^0.5/(1+$K$5*$K$3^0.5)-E395*(-2.91482*$K$3^0.5/(1+$K$5*$K$3^0.5)+$K$6*($K$4/1000)*LN(10^-$K$2))</f>
      </c>
      <c r="I395" s="6"/>
      <c r="J395" s="6"/>
      <c r="K395" s="13"/>
      <c r="L395" s="6"/>
    </row>
    <row x14ac:dyDescent="0.25" r="396" customHeight="1" ht="19.5">
      <c r="A396" s="3" t="s">
        <v>1728</v>
      </c>
      <c r="B396" s="3" t="s">
        <v>1729</v>
      </c>
      <c r="C396" s="3" t="s">
        <v>1730</v>
      </c>
      <c r="D396" s="14">
        <v>-5</v>
      </c>
      <c r="E396" s="14">
        <v>43</v>
      </c>
      <c r="F396" s="15" t="s">
        <v>706</v>
      </c>
      <c r="G396" s="15">
        <f>F396*4.184</f>
      </c>
      <c r="H396" s="16">
        <f>G396-2.91482*D396^2*$K$3^0.5/(1+$K$5*$K$3^0.5)-E396*(-2.91482*$K$3^0.5/(1+$K$5*$K$3^0.5)+$K$6*($K$4/1000)*LN(10^-$K$2))</f>
      </c>
      <c r="I396" s="6"/>
      <c r="J396" s="6"/>
      <c r="K396" s="13"/>
      <c r="L396" s="6"/>
    </row>
    <row x14ac:dyDescent="0.25" r="397" customHeight="1" ht="19.5">
      <c r="A397" s="3" t="s">
        <v>1731</v>
      </c>
      <c r="B397" s="3" t="s">
        <v>1732</v>
      </c>
      <c r="C397" s="3" t="s">
        <v>1733</v>
      </c>
      <c r="D397" s="14">
        <v>-5</v>
      </c>
      <c r="E397" s="14">
        <v>45</v>
      </c>
      <c r="F397" s="15" t="s">
        <v>706</v>
      </c>
      <c r="G397" s="15">
        <f>F397*4.184</f>
      </c>
      <c r="H397" s="16">
        <f>G397-2.91482*D397^2*$K$3^0.5/(1+$K$5*$K$3^0.5)-E397*(-2.91482*$K$3^0.5/(1+$K$5*$K$3^0.5)+$K$6*($K$4/1000)*LN(10^-$K$2))</f>
      </c>
      <c r="I397" s="6"/>
      <c r="J397" s="6"/>
      <c r="K397" s="13"/>
      <c r="L397" s="6"/>
    </row>
    <row x14ac:dyDescent="0.25" r="398" customHeight="1" ht="19.5">
      <c r="A398" s="3" t="s">
        <v>1734</v>
      </c>
      <c r="B398" s="3" t="s">
        <v>1735</v>
      </c>
      <c r="C398" s="3" t="s">
        <v>1736</v>
      </c>
      <c r="D398" s="14">
        <v>-5</v>
      </c>
      <c r="E398" s="14">
        <v>47</v>
      </c>
      <c r="F398" s="15" t="s">
        <v>706</v>
      </c>
      <c r="G398" s="15">
        <f>F398*4.184</f>
      </c>
      <c r="H398" s="16">
        <f>G398-2.91482*D398^2*$K$3^0.5/(1+$K$5*$K$3^0.5)-E398*(-2.91482*$K$3^0.5/(1+$K$5*$K$3^0.5)+$K$6*($K$4/1000)*LN(10^-$K$2))</f>
      </c>
      <c r="I398" s="6"/>
      <c r="J398" s="6"/>
      <c r="K398" s="13"/>
      <c r="L398" s="6"/>
    </row>
    <row x14ac:dyDescent="0.25" r="399" customHeight="1" ht="19.5">
      <c r="A399" s="3" t="s">
        <v>1737</v>
      </c>
      <c r="B399" s="3" t="s">
        <v>1738</v>
      </c>
      <c r="C399" s="3" t="s">
        <v>1381</v>
      </c>
      <c r="D399" s="14">
        <v>-2</v>
      </c>
      <c r="E399" s="14">
        <v>11</v>
      </c>
      <c r="F399" s="15">
        <v>-431.67</v>
      </c>
      <c r="G399" s="15">
        <f>F399*4.184</f>
      </c>
      <c r="H399" s="16">
        <f>G399-2.91482*D399^2*$K$3^0.5/(1+$K$5*$K$3^0.5)-E399*(-2.91482*$K$3^0.5/(1+$K$5*$K$3^0.5)+$K$6*($K$4/1000)*LN(10^-$K$2))</f>
      </c>
      <c r="I399" s="6"/>
      <c r="J399" s="6"/>
      <c r="K399" s="13"/>
      <c r="L399" s="6"/>
    </row>
    <row x14ac:dyDescent="0.25" r="400" customHeight="1" ht="19.5">
      <c r="A400" s="3" t="s">
        <v>1739</v>
      </c>
      <c r="B400" s="3" t="s">
        <v>1740</v>
      </c>
      <c r="C400" s="3" t="s">
        <v>1741</v>
      </c>
      <c r="D400" s="14">
        <v>-2</v>
      </c>
      <c r="E400" s="14">
        <v>31</v>
      </c>
      <c r="F400" s="15">
        <v>-529.37</v>
      </c>
      <c r="G400" s="15">
        <f>F400*4.184</f>
      </c>
      <c r="H400" s="16">
        <f>G400-2.91482*D400^2*$K$3^0.5/(1+$K$5*$K$3^0.5)-E400*(-2.91482*$K$3^0.5/(1+$K$5*$K$3^0.5)+$K$6*($K$4/1000)*LN(10^-$K$2))</f>
      </c>
      <c r="I400" s="6"/>
      <c r="J400" s="6"/>
      <c r="K400" s="13"/>
      <c r="L400" s="6"/>
    </row>
    <row x14ac:dyDescent="0.25" r="401" customHeight="1" ht="19.5">
      <c r="A401" s="3" t="s">
        <v>1742</v>
      </c>
      <c r="B401" s="3" t="s">
        <v>1743</v>
      </c>
      <c r="C401" s="3" t="s">
        <v>1744</v>
      </c>
      <c r="D401" s="14">
        <v>0</v>
      </c>
      <c r="E401" s="14">
        <v>2</v>
      </c>
      <c r="F401" s="15">
        <v>-31.2</v>
      </c>
      <c r="G401" s="15">
        <f>F401*4.184</f>
      </c>
      <c r="H401" s="16">
        <f>G401-2.91482*D401^2*$K$3^0.5/(1+$K$5*$K$3^0.5)-E401*(-2.91482*$K$3^0.5/(1+$K$5*$K$3^0.5)+$K$6*($K$4/1000)*LN(10^-$K$2))</f>
      </c>
      <c r="I401" s="6"/>
      <c r="J401" s="6"/>
      <c r="K401" s="13"/>
      <c r="L401" s="6"/>
    </row>
    <row x14ac:dyDescent="0.25" r="402" customHeight="1" ht="19.5">
      <c r="A402" s="3" t="s">
        <v>1745</v>
      </c>
      <c r="B402" s="3" t="s">
        <v>1746</v>
      </c>
      <c r="C402" s="3" t="s">
        <v>1747</v>
      </c>
      <c r="D402" s="14">
        <v>-2</v>
      </c>
      <c r="E402" s="14">
        <v>14</v>
      </c>
      <c r="F402" s="15">
        <v>-374.78</v>
      </c>
      <c r="G402" s="15">
        <f>F402*4.184</f>
      </c>
      <c r="H402" s="16">
        <f>G402-2.91482*D402^2*$K$3^0.5/(1+$K$5*$K$3^0.5)-E402*(-2.91482*$K$3^0.5/(1+$K$5*$K$3^0.5)+$K$6*($K$4/1000)*LN(10^-$K$2))</f>
      </c>
      <c r="I402" s="6"/>
      <c r="J402" s="6"/>
      <c r="K402" s="13"/>
      <c r="L402" s="6"/>
    </row>
    <row x14ac:dyDescent="0.25" r="403" customHeight="1" ht="19.5">
      <c r="A403" s="3" t="s">
        <v>1748</v>
      </c>
      <c r="B403" s="3" t="s">
        <v>1749</v>
      </c>
      <c r="C403" s="3" t="s">
        <v>1648</v>
      </c>
      <c r="D403" s="14">
        <v>-2</v>
      </c>
      <c r="E403" s="14">
        <v>11</v>
      </c>
      <c r="F403" s="15">
        <v>-393.69</v>
      </c>
      <c r="G403" s="15">
        <f>F403*4.184</f>
      </c>
      <c r="H403" s="16">
        <f>G403-2.91482*D403^2*$K$3^0.5/(1+$K$5*$K$3^0.5)-E403*(-2.91482*$K$3^0.5/(1+$K$5*$K$3^0.5)+$K$6*($K$4/1000)*LN(10^-$K$2))</f>
      </c>
      <c r="I403" s="6"/>
      <c r="J403" s="6"/>
      <c r="K403" s="13"/>
      <c r="L403" s="6"/>
    </row>
    <row x14ac:dyDescent="0.25" r="404" customHeight="1" ht="19.5">
      <c r="A404" s="3" t="s">
        <v>1750</v>
      </c>
      <c r="B404" s="3" t="s">
        <v>1751</v>
      </c>
      <c r="C404" s="3" t="s">
        <v>1752</v>
      </c>
      <c r="D404" s="14">
        <v>-2</v>
      </c>
      <c r="E404" s="14">
        <v>31</v>
      </c>
      <c r="F404" s="15">
        <v>-616.9</v>
      </c>
      <c r="G404" s="15">
        <f>F404*4.184</f>
      </c>
      <c r="H404" s="16">
        <f>G404-2.91482*D404^2*$K$3^0.5/(1+$K$5*$K$3^0.5)-E404*(-2.91482*$K$3^0.5/(1+$K$5*$K$3^0.5)+$K$6*($K$4/1000)*LN(10^-$K$2))</f>
      </c>
      <c r="I404" s="6"/>
      <c r="J404" s="6"/>
      <c r="K404" s="13"/>
      <c r="L404" s="6"/>
    </row>
    <row x14ac:dyDescent="0.25" r="405" customHeight="1" ht="19.5">
      <c r="A405" s="3" t="s">
        <v>1753</v>
      </c>
      <c r="B405" s="3" t="s">
        <v>1754</v>
      </c>
      <c r="C405" s="3" t="s">
        <v>1755</v>
      </c>
      <c r="D405" s="14">
        <v>3</v>
      </c>
      <c r="E405" s="7"/>
      <c r="F405" s="15" t="s">
        <v>706</v>
      </c>
      <c r="G405" s="15">
        <f>F405*4.184</f>
      </c>
      <c r="H405" s="16">
        <f>G405-2.91482*D405^2*$K$3^0.5/(1+$K$5*$K$3^0.5)-E405*(-2.91482*$K$3^0.5/(1+$K$5*$K$3^0.5)+$K$6*($K$4/1000)*LN(10^-$K$2))</f>
      </c>
      <c r="I405" s="6"/>
      <c r="J405" s="6"/>
      <c r="K405" s="13"/>
      <c r="L405" s="6"/>
    </row>
    <row x14ac:dyDescent="0.25" r="406" customHeight="1" ht="19.5">
      <c r="A406" s="3" t="s">
        <v>1756</v>
      </c>
      <c r="B406" s="3" t="s">
        <v>1757</v>
      </c>
      <c r="C406" s="3" t="s">
        <v>1758</v>
      </c>
      <c r="D406" s="14">
        <v>-4</v>
      </c>
      <c r="E406" s="14">
        <v>10</v>
      </c>
      <c r="F406" s="15">
        <v>-644.17</v>
      </c>
      <c r="G406" s="15">
        <f>F406*4.184</f>
      </c>
      <c r="H406" s="16">
        <f>G406-2.91482*D406^2*$K$3^0.5/(1+$K$5*$K$3^0.5)-E406*(-2.91482*$K$3^0.5/(1+$K$5*$K$3^0.5)+$K$6*($K$4/1000)*LN(10^-$K$2))</f>
      </c>
      <c r="I406" s="6"/>
      <c r="J406" s="6"/>
      <c r="K406" s="13"/>
      <c r="L406" s="6"/>
    </row>
    <row x14ac:dyDescent="0.25" r="407" customHeight="1" ht="19.5">
      <c r="A407" s="3" t="s">
        <v>1759</v>
      </c>
      <c r="B407" s="3" t="s">
        <v>1760</v>
      </c>
      <c r="C407" s="3" t="s">
        <v>1755</v>
      </c>
      <c r="D407" s="14">
        <v>2</v>
      </c>
      <c r="E407" s="7"/>
      <c r="F407" s="15" t="s">
        <v>706</v>
      </c>
      <c r="G407" s="15">
        <f>F407*4.184</f>
      </c>
      <c r="H407" s="16">
        <f>G407-2.91482*D407^2*$K$3^0.5/(1+$K$5*$K$3^0.5)-E407*(-2.91482*$K$3^0.5/(1+$K$5*$K$3^0.5)+$K$6*($K$4/1000)*LN(10^-$K$2))</f>
      </c>
      <c r="I407" s="6"/>
      <c r="J407" s="6"/>
      <c r="K407" s="13"/>
      <c r="L407" s="6"/>
    </row>
    <row x14ac:dyDescent="0.25" r="408" customHeight="1" ht="19.5">
      <c r="A408" s="3" t="s">
        <v>1761</v>
      </c>
      <c r="B408" s="3" t="s">
        <v>1762</v>
      </c>
      <c r="C408" s="3" t="s">
        <v>1763</v>
      </c>
      <c r="D408" s="14">
        <v>-2</v>
      </c>
      <c r="E408" s="14">
        <v>13</v>
      </c>
      <c r="F408" s="15">
        <v>-417.4</v>
      </c>
      <c r="G408" s="15">
        <f>F408*4.184</f>
      </c>
      <c r="H408" s="16">
        <f>G408-2.91482*D408^2*$K$3^0.5/(1+$K$5*$K$3^0.5)-E408*(-2.91482*$K$3^0.5/(1+$K$5*$K$3^0.5)+$K$6*($K$4/1000)*LN(10^-$K$2))</f>
      </c>
      <c r="I408" s="6"/>
      <c r="J408" s="6"/>
      <c r="K408" s="13"/>
      <c r="L408" s="6"/>
    </row>
    <row x14ac:dyDescent="0.25" r="409" customHeight="1" ht="19.5">
      <c r="A409" s="3" t="s">
        <v>1764</v>
      </c>
      <c r="B409" s="3" t="s">
        <v>1765</v>
      </c>
      <c r="C409" s="3" t="s">
        <v>1766</v>
      </c>
      <c r="D409" s="14">
        <v>-2</v>
      </c>
      <c r="E409" s="14">
        <v>31</v>
      </c>
      <c r="F409" s="15">
        <v>-579.82</v>
      </c>
      <c r="G409" s="15">
        <f>F409*4.184</f>
      </c>
      <c r="H409" s="16">
        <f>G409-2.91482*D409^2*$K$3^0.5/(1+$K$5*$K$3^0.5)-E409*(-2.91482*$K$3^0.5/(1+$K$5*$K$3^0.5)+$K$6*($K$4/1000)*LN(10^-$K$2))</f>
      </c>
      <c r="I409" s="6"/>
      <c r="J409" s="6"/>
      <c r="K409" s="13"/>
      <c r="L409" s="6"/>
    </row>
    <row x14ac:dyDescent="0.25" r="410" customHeight="1" ht="19.5">
      <c r="A410" s="3" t="s">
        <v>1767</v>
      </c>
      <c r="B410" s="3" t="s">
        <v>1768</v>
      </c>
      <c r="C410" s="3" t="s">
        <v>1769</v>
      </c>
      <c r="D410" s="14">
        <v>-2</v>
      </c>
      <c r="E410" s="14">
        <v>19</v>
      </c>
      <c r="F410" s="15">
        <v>-337.52</v>
      </c>
      <c r="G410" s="15">
        <f>F410*4.184</f>
      </c>
      <c r="H410" s="16">
        <f>G410-2.91482*D410^2*$K$3^0.5/(1+$K$5*$K$3^0.5)-E410*(-2.91482*$K$3^0.5/(1+$K$5*$K$3^0.5)+$K$6*($K$4/1000)*LN(10^-$K$2))</f>
      </c>
      <c r="I410" s="6"/>
      <c r="J410" s="6"/>
      <c r="K410" s="13"/>
      <c r="L410" s="6"/>
    </row>
    <row x14ac:dyDescent="0.25" r="411" customHeight="1" ht="19.5">
      <c r="A411" s="3" t="s">
        <v>1770</v>
      </c>
      <c r="B411" s="3" t="s">
        <v>1771</v>
      </c>
      <c r="C411" s="3" t="s">
        <v>1772</v>
      </c>
      <c r="D411" s="14">
        <v>-3</v>
      </c>
      <c r="E411" s="14">
        <v>49</v>
      </c>
      <c r="F411" s="15">
        <v>-679.8</v>
      </c>
      <c r="G411" s="15">
        <f>F411*4.184</f>
      </c>
      <c r="H411" s="16">
        <f>G411-2.91482*D411^2*$K$3^0.5/(1+$K$5*$K$3^0.5)-E411*(-2.91482*$K$3^0.5/(1+$K$5*$K$3^0.5)+$K$6*($K$4/1000)*LN(10^-$K$2))</f>
      </c>
      <c r="I411" s="6"/>
      <c r="J411" s="6"/>
      <c r="K411" s="13"/>
      <c r="L411" s="6"/>
    </row>
    <row x14ac:dyDescent="0.25" r="412" customHeight="1" ht="19.5">
      <c r="A412" s="3" t="s">
        <v>1773</v>
      </c>
      <c r="B412" s="3" t="s">
        <v>1774</v>
      </c>
      <c r="C412" s="3" t="s">
        <v>1775</v>
      </c>
      <c r="D412" s="14">
        <v>-3</v>
      </c>
      <c r="E412" s="14">
        <v>44</v>
      </c>
      <c r="F412" s="15" t="s">
        <v>1428</v>
      </c>
      <c r="G412" s="15">
        <f>F412*4.184</f>
      </c>
      <c r="H412" s="16">
        <f>G412-2.91482*D412^2*$K$3^0.5/(1+$K$5*$K$3^0.5)-E412*(-2.91482*$K$3^0.5/(1+$K$5*$K$3^0.5)+$K$6*($K$4/1000)*LN(10^-$K$2))</f>
      </c>
      <c r="I412" s="6"/>
      <c r="J412" s="6"/>
      <c r="K412" s="13"/>
      <c r="L412" s="6"/>
    </row>
    <row x14ac:dyDescent="0.25" r="413" customHeight="1" ht="19.5">
      <c r="A413" s="3" t="s">
        <v>1776</v>
      </c>
      <c r="B413" s="3" t="s">
        <v>1777</v>
      </c>
      <c r="C413" s="3" t="s">
        <v>1778</v>
      </c>
      <c r="D413" s="14">
        <v>-1</v>
      </c>
      <c r="E413" s="14">
        <v>15</v>
      </c>
      <c r="F413" s="15">
        <v>-381.6</v>
      </c>
      <c r="G413" s="15">
        <f>F413*4.184</f>
      </c>
      <c r="H413" s="16">
        <f>G413-2.91482*D413^2*$K$3^0.5/(1+$K$5*$K$3^0.5)-E413*(-2.91482*$K$3^0.5/(1+$K$5*$K$3^0.5)+$K$6*($K$4/1000)*LN(10^-$K$2))</f>
      </c>
      <c r="I413" s="6"/>
      <c r="J413" s="6"/>
      <c r="K413" s="13"/>
      <c r="L413" s="6"/>
    </row>
    <row x14ac:dyDescent="0.25" r="414" customHeight="1" ht="19.5">
      <c r="A414" s="3" t="s">
        <v>1779</v>
      </c>
      <c r="B414" s="3" t="s">
        <v>1780</v>
      </c>
      <c r="C414" s="3" t="s">
        <v>1781</v>
      </c>
      <c r="D414" s="14">
        <v>-2</v>
      </c>
      <c r="E414" s="14">
        <v>13</v>
      </c>
      <c r="F414" s="15">
        <v>-372.85</v>
      </c>
      <c r="G414" s="15">
        <f>F414*4.184</f>
      </c>
      <c r="H414" s="16">
        <f>G414-2.91482*D414^2*$K$3^0.5/(1+$K$5*$K$3^0.5)-E414*(-2.91482*$K$3^0.5/(1+$K$5*$K$3^0.5)+$K$6*($K$4/1000)*LN(10^-$K$2))</f>
      </c>
      <c r="I414" s="6"/>
      <c r="J414" s="6"/>
      <c r="K414" s="13"/>
      <c r="L414" s="6"/>
    </row>
    <row x14ac:dyDescent="0.25" r="415" customHeight="1" ht="19.5">
      <c r="A415" s="3" t="s">
        <v>1782</v>
      </c>
      <c r="B415" s="3" t="s">
        <v>1783</v>
      </c>
      <c r="C415" s="3" t="s">
        <v>1784</v>
      </c>
      <c r="D415" s="14">
        <v>-3</v>
      </c>
      <c r="E415" s="14">
        <v>25</v>
      </c>
      <c r="F415" s="15">
        <v>-383</v>
      </c>
      <c r="G415" s="15">
        <f>F415*4.184</f>
      </c>
      <c r="H415" s="16">
        <f>G415-2.91482*D415^2*$K$3^0.5/(1+$K$5*$K$3^0.5)-E415*(-2.91482*$K$3^0.5/(1+$K$5*$K$3^0.5)+$K$6*($K$4/1000)*LN(10^-$K$2))</f>
      </c>
      <c r="I415" s="6"/>
      <c r="J415" s="6"/>
      <c r="K415" s="13"/>
      <c r="L415" s="6"/>
    </row>
    <row x14ac:dyDescent="0.25" r="416" customHeight="1" ht="19.5">
      <c r="A416" s="3" t="s">
        <v>1785</v>
      </c>
      <c r="B416" s="3" t="s">
        <v>1786</v>
      </c>
      <c r="C416" s="3" t="s">
        <v>1787</v>
      </c>
      <c r="D416" s="14">
        <v>0</v>
      </c>
      <c r="E416" s="14">
        <v>12</v>
      </c>
      <c r="F416" s="15">
        <v>-219.17</v>
      </c>
      <c r="G416" s="15">
        <f>F416*4.184</f>
      </c>
      <c r="H416" s="16">
        <f>G416-2.91482*D416^2*$K$3^0.5/(1+$K$5*$K$3^0.5)-E416*(-2.91482*$K$3^0.5/(1+$K$5*$K$3^0.5)+$K$6*($K$4/1000)*LN(10^-$K$2))</f>
      </c>
      <c r="I416" s="6"/>
      <c r="J416" s="6"/>
      <c r="K416" s="13"/>
      <c r="L416" s="6"/>
    </row>
    <row x14ac:dyDescent="0.25" r="417" customHeight="1" ht="19.5">
      <c r="A417" s="3" t="s">
        <v>1788</v>
      </c>
      <c r="B417" s="3" t="s">
        <v>1789</v>
      </c>
      <c r="C417" s="3" t="s">
        <v>1790</v>
      </c>
      <c r="D417" s="14">
        <v>-2</v>
      </c>
      <c r="E417" s="14">
        <v>2</v>
      </c>
      <c r="F417" s="15">
        <v>-143.7</v>
      </c>
      <c r="G417" s="15">
        <f>F417*4.184</f>
      </c>
      <c r="H417" s="16">
        <f>G417-2.91482*D417^2*$K$3^0.5/(1+$K$5*$K$3^0.5)-E417*(-2.91482*$K$3^0.5/(1+$K$5*$K$3^0.5)+$K$6*($K$4/1000)*LN(10^-$K$2))</f>
      </c>
      <c r="I417" s="6"/>
      <c r="J417" s="6"/>
      <c r="K417" s="13"/>
      <c r="L417" s="6"/>
    </row>
    <row x14ac:dyDescent="0.25" r="418" customHeight="1" ht="19.5">
      <c r="A418" s="3" t="s">
        <v>1791</v>
      </c>
      <c r="B418" s="3" t="s">
        <v>1792</v>
      </c>
      <c r="C418" s="3" t="s">
        <v>1381</v>
      </c>
      <c r="D418" s="14">
        <v>-2</v>
      </c>
      <c r="E418" s="14">
        <v>11</v>
      </c>
      <c r="F418" s="15">
        <v>-430.78</v>
      </c>
      <c r="G418" s="15">
        <f>F418*4.184</f>
      </c>
      <c r="H418" s="16">
        <f>G418-2.91482*D418^2*$K$3^0.5/(1+$K$5*$K$3^0.5)-E418*(-2.91482*$K$3^0.5/(1+$K$5*$K$3^0.5)+$K$6*($K$4/1000)*LN(10^-$K$2))</f>
      </c>
      <c r="I418" s="6"/>
      <c r="J418" s="6"/>
      <c r="K418" s="13"/>
      <c r="L418" s="6"/>
    </row>
    <row x14ac:dyDescent="0.25" r="419" customHeight="1" ht="19.5">
      <c r="A419" s="3" t="s">
        <v>1793</v>
      </c>
      <c r="B419" s="3" t="s">
        <v>1794</v>
      </c>
      <c r="C419" s="3" t="s">
        <v>1612</v>
      </c>
      <c r="D419" s="14">
        <v>-2</v>
      </c>
      <c r="E419" s="14">
        <v>5</v>
      </c>
      <c r="F419" s="15">
        <v>-319.2</v>
      </c>
      <c r="G419" s="15">
        <f>F419*4.184</f>
      </c>
      <c r="H419" s="16">
        <f>G419-2.91482*D419^2*$K$3^0.5/(1+$K$5*$K$3^0.5)-E419*(-2.91482*$K$3^0.5/(1+$K$5*$K$3^0.5)+$K$6*($K$4/1000)*LN(10^-$K$2))</f>
      </c>
      <c r="I419" s="6"/>
      <c r="J419" s="6"/>
      <c r="K419" s="13"/>
      <c r="L419" s="6"/>
    </row>
    <row x14ac:dyDescent="0.25" r="420" customHeight="1" ht="19.5">
      <c r="A420" s="3" t="s">
        <v>1795</v>
      </c>
      <c r="B420" s="3" t="s">
        <v>1796</v>
      </c>
      <c r="C420" s="3" t="s">
        <v>1381</v>
      </c>
      <c r="D420" s="14">
        <v>-2</v>
      </c>
      <c r="E420" s="14">
        <v>11</v>
      </c>
      <c r="F420" s="15">
        <v>-430.78</v>
      </c>
      <c r="G420" s="15">
        <f>F420*4.184</f>
      </c>
      <c r="H420" s="16">
        <f>G420-2.91482*D420^2*$K$3^0.5/(1+$K$5*$K$3^0.5)-E420*(-2.91482*$K$3^0.5/(1+$K$5*$K$3^0.5)+$K$6*($K$4/1000)*LN(10^-$K$2))</f>
      </c>
      <c r="I420" s="6"/>
      <c r="J420" s="6"/>
      <c r="K420" s="13"/>
      <c r="L420" s="6"/>
    </row>
    <row x14ac:dyDescent="0.25" r="421" customHeight="1" ht="19.5">
      <c r="A421" s="3" t="s">
        <v>1797</v>
      </c>
      <c r="B421" s="3" t="s">
        <v>1798</v>
      </c>
      <c r="C421" s="3" t="s">
        <v>1381</v>
      </c>
      <c r="D421" s="14">
        <v>-2</v>
      </c>
      <c r="E421" s="14">
        <v>11</v>
      </c>
      <c r="F421" s="15">
        <v>-430.78</v>
      </c>
      <c r="G421" s="15">
        <f>F421*4.184</f>
      </c>
      <c r="H421" s="16">
        <f>G421-2.91482*D421^2*$K$3^0.5/(1+$K$5*$K$3^0.5)-E421*(-2.91482*$K$3^0.5/(1+$K$5*$K$3^0.5)+$K$6*($K$4/1000)*LN(10^-$K$2))</f>
      </c>
      <c r="I421" s="6"/>
      <c r="J421" s="6"/>
      <c r="K421" s="13"/>
      <c r="L421" s="6"/>
    </row>
    <row x14ac:dyDescent="0.25" r="422" customHeight="1" ht="19.5">
      <c r="A422" s="3" t="s">
        <v>1799</v>
      </c>
      <c r="B422" s="3" t="s">
        <v>1800</v>
      </c>
      <c r="C422" s="3" t="s">
        <v>1594</v>
      </c>
      <c r="D422" s="14">
        <v>0</v>
      </c>
      <c r="E422" s="14">
        <v>6</v>
      </c>
      <c r="F422" s="15">
        <v>-106.7</v>
      </c>
      <c r="G422" s="15">
        <f>F422*4.184</f>
      </c>
      <c r="H422" s="16">
        <f>G422-2.91482*D422^2*$K$3^0.5/(1+$K$5*$K$3^0.5)-E422*(-2.91482*$K$3^0.5/(1+$K$5*$K$3^0.5)+$K$6*($K$4/1000)*LN(10^-$K$2))</f>
      </c>
      <c r="I422" s="6"/>
      <c r="J422" s="6"/>
      <c r="K422" s="13"/>
      <c r="L422" s="6"/>
    </row>
    <row x14ac:dyDescent="0.25" r="423" customHeight="1" ht="19.5">
      <c r="A423" s="3" t="s">
        <v>1801</v>
      </c>
      <c r="B423" s="3" t="s">
        <v>1802</v>
      </c>
      <c r="C423" s="3" t="s">
        <v>1803</v>
      </c>
      <c r="D423" s="14">
        <v>-1</v>
      </c>
      <c r="E423" s="14">
        <v>13</v>
      </c>
      <c r="F423" s="15">
        <v>-395.53</v>
      </c>
      <c r="G423" s="15">
        <f>F423*4.184</f>
      </c>
      <c r="H423" s="16">
        <f>G423-2.91482*D423^2*$K$3^0.5/(1+$K$5*$K$3^0.5)-E423*(-2.91482*$K$3^0.5/(1+$K$5*$K$3^0.5)+$K$6*($K$4/1000)*LN(10^-$K$2))</f>
      </c>
      <c r="I423" s="6"/>
      <c r="J423" s="6"/>
      <c r="K423" s="13"/>
      <c r="L423" s="6"/>
    </row>
    <row x14ac:dyDescent="0.25" r="424" customHeight="1" ht="19.5">
      <c r="A424" s="3" t="s">
        <v>1804</v>
      </c>
      <c r="B424" s="3" t="s">
        <v>1805</v>
      </c>
      <c r="C424" s="3" t="s">
        <v>1803</v>
      </c>
      <c r="D424" s="14">
        <v>-1</v>
      </c>
      <c r="E424" s="14">
        <v>13</v>
      </c>
      <c r="F424" s="15">
        <v>-395.53</v>
      </c>
      <c r="G424" s="15">
        <f>F424*4.184</f>
      </c>
      <c r="H424" s="16">
        <f>G424-2.91482*D424^2*$K$3^0.5/(1+$K$5*$K$3^0.5)-E424*(-2.91482*$K$3^0.5/(1+$K$5*$K$3^0.5)+$K$6*($K$4/1000)*LN(10^-$K$2))</f>
      </c>
      <c r="I424" s="6"/>
      <c r="J424" s="6"/>
      <c r="K424" s="13"/>
      <c r="L424" s="6"/>
    </row>
    <row x14ac:dyDescent="0.25" r="425" customHeight="1" ht="19.5">
      <c r="A425" s="3" t="s">
        <v>1806</v>
      </c>
      <c r="B425" s="3" t="s">
        <v>1807</v>
      </c>
      <c r="C425" s="3" t="s">
        <v>1808</v>
      </c>
      <c r="D425" s="14">
        <v>-1</v>
      </c>
      <c r="E425" s="14">
        <v>14</v>
      </c>
      <c r="F425" s="15">
        <v>-389.45</v>
      </c>
      <c r="G425" s="15">
        <f>F425*4.184</f>
      </c>
      <c r="H425" s="16">
        <f>G425-2.91482*D425^2*$K$3^0.5/(1+$K$5*$K$3^0.5)-E425*(-2.91482*$K$3^0.5/(1+$K$5*$K$3^0.5)+$K$6*($K$4/1000)*LN(10^-$K$2))</f>
      </c>
      <c r="I425" s="6"/>
      <c r="J425" s="6"/>
      <c r="K425" s="13"/>
      <c r="L425" s="6"/>
    </row>
    <row x14ac:dyDescent="0.25" r="426" customHeight="1" ht="19.5">
      <c r="A426" s="3" t="s">
        <v>1809</v>
      </c>
      <c r="B426" s="3" t="s">
        <v>1810</v>
      </c>
      <c r="C426" s="3" t="s">
        <v>1811</v>
      </c>
      <c r="D426" s="14">
        <v>-3</v>
      </c>
      <c r="E426" s="14">
        <v>12</v>
      </c>
      <c r="F426" s="15">
        <v>-516.3</v>
      </c>
      <c r="G426" s="15">
        <f>F426*4.184</f>
      </c>
      <c r="H426" s="16">
        <f>G426-2.91482*D426^2*$K$3^0.5/(1+$K$5*$K$3^0.5)-E426*(-2.91482*$K$3^0.5/(1+$K$5*$K$3^0.5)+$K$6*($K$4/1000)*LN(10^-$K$2))</f>
      </c>
      <c r="I426" s="6"/>
      <c r="J426" s="6"/>
      <c r="K426" s="13"/>
      <c r="L426" s="6"/>
    </row>
    <row x14ac:dyDescent="0.25" r="427" customHeight="1" ht="19.5">
      <c r="A427" s="3" t="s">
        <v>1812</v>
      </c>
      <c r="B427" s="3" t="s">
        <v>1813</v>
      </c>
      <c r="C427" s="3" t="s">
        <v>1814</v>
      </c>
      <c r="D427" s="14">
        <v>-2</v>
      </c>
      <c r="E427" s="14">
        <v>21</v>
      </c>
      <c r="F427" s="15">
        <v>-630.29</v>
      </c>
      <c r="G427" s="15">
        <f>F427*4.184</f>
      </c>
      <c r="H427" s="16">
        <f>G427-2.91482*D427^2*$K$3^0.5/(1+$K$5*$K$3^0.5)-E427*(-2.91482*$K$3^0.5/(1+$K$5*$K$3^0.5)+$K$6*($K$4/1000)*LN(10^-$K$2))</f>
      </c>
      <c r="I427" s="6"/>
      <c r="J427" s="6"/>
      <c r="K427" s="13"/>
      <c r="L427" s="6"/>
    </row>
    <row x14ac:dyDescent="0.25" r="428" customHeight="1" ht="19.5">
      <c r="A428" s="3" t="s">
        <v>1815</v>
      </c>
      <c r="B428" s="3" t="s">
        <v>1816</v>
      </c>
      <c r="C428" s="3" t="s">
        <v>1817</v>
      </c>
      <c r="D428" s="14">
        <v>-2</v>
      </c>
      <c r="E428" s="14">
        <v>23</v>
      </c>
      <c r="F428" s="15">
        <v>-673.08</v>
      </c>
      <c r="G428" s="15">
        <f>F428*4.184</f>
      </c>
      <c r="H428" s="16">
        <f>G428-2.91482*D428^2*$K$3^0.5/(1+$K$5*$K$3^0.5)-E428*(-2.91482*$K$3^0.5/(1+$K$5*$K$3^0.5)+$K$6*($K$4/1000)*LN(10^-$K$2))</f>
      </c>
      <c r="I428" s="6"/>
      <c r="J428" s="6"/>
      <c r="K428" s="13"/>
      <c r="L428" s="6"/>
    </row>
    <row x14ac:dyDescent="0.25" r="429" customHeight="1" ht="19.5">
      <c r="A429" s="3" t="s">
        <v>1818</v>
      </c>
      <c r="B429" s="3" t="s">
        <v>1819</v>
      </c>
      <c r="C429" s="3" t="s">
        <v>1820</v>
      </c>
      <c r="D429" s="14">
        <v>-3</v>
      </c>
      <c r="E429" s="14">
        <v>33</v>
      </c>
      <c r="F429" s="15">
        <v>-354.91</v>
      </c>
      <c r="G429" s="15">
        <f>F429*4.184</f>
      </c>
      <c r="H429" s="16">
        <f>G429-2.91482*D429^2*$K$3^0.5/(1+$K$5*$K$3^0.5)-E429*(-2.91482*$K$3^0.5/(1+$K$5*$K$3^0.5)+$K$6*($K$4/1000)*LN(10^-$K$2))</f>
      </c>
      <c r="I429" s="6"/>
      <c r="J429" s="6"/>
      <c r="K429" s="13"/>
      <c r="L429" s="6"/>
    </row>
    <row x14ac:dyDescent="0.25" r="430" customHeight="1" ht="19.5">
      <c r="A430" s="3" t="s">
        <v>1821</v>
      </c>
      <c r="B430" s="3" t="s">
        <v>1822</v>
      </c>
      <c r="C430" s="3" t="s">
        <v>1823</v>
      </c>
      <c r="D430" s="14">
        <v>-2</v>
      </c>
      <c r="E430" s="14">
        <v>39</v>
      </c>
      <c r="F430" s="15">
        <v>-203.29</v>
      </c>
      <c r="G430" s="15">
        <f>F430*4.184</f>
      </c>
      <c r="H430" s="16">
        <f>G430-2.91482*D430^2*$K$3^0.5/(1+$K$5*$K$3^0.5)-E430*(-2.91482*$K$3^0.5/(1+$K$5*$K$3^0.5)+$K$6*($K$4/1000)*LN(10^-$K$2))</f>
      </c>
      <c r="I430" s="6"/>
      <c r="J430" s="6"/>
      <c r="K430" s="13"/>
      <c r="L430" s="6"/>
    </row>
    <row x14ac:dyDescent="0.25" r="431" customHeight="1" ht="19.5">
      <c r="A431" s="3" t="s">
        <v>1824</v>
      </c>
      <c r="B431" s="3" t="s">
        <v>1825</v>
      </c>
      <c r="C431" s="3" t="s">
        <v>1787</v>
      </c>
      <c r="D431" s="14">
        <v>0</v>
      </c>
      <c r="E431" s="14">
        <v>12</v>
      </c>
      <c r="F431" s="15">
        <v>-218.28</v>
      </c>
      <c r="G431" s="15">
        <f>F431*4.184</f>
      </c>
      <c r="H431" s="16">
        <f>G431-2.91482*D431^2*$K$3^0.5/(1+$K$5*$K$3^0.5)-E431*(-2.91482*$K$3^0.5/(1+$K$5*$K$3^0.5)+$K$6*($K$4/1000)*LN(10^-$K$2))</f>
      </c>
      <c r="I431" s="6"/>
      <c r="J431" s="6"/>
      <c r="K431" s="13"/>
      <c r="L431" s="6"/>
    </row>
    <row x14ac:dyDescent="0.25" r="432" customHeight="1" ht="19.5">
      <c r="A432" s="3" t="s">
        <v>1826</v>
      </c>
      <c r="B432" s="3" t="s">
        <v>1827</v>
      </c>
      <c r="C432" s="3" t="s">
        <v>1828</v>
      </c>
      <c r="D432" s="14">
        <v>-1</v>
      </c>
      <c r="E432" s="14">
        <v>18</v>
      </c>
      <c r="F432" s="15">
        <v>-362.63</v>
      </c>
      <c r="G432" s="15">
        <f>F432*4.184</f>
      </c>
      <c r="H432" s="16">
        <f>G432-2.91482*D432^2*$K$3^0.5/(1+$K$5*$K$3^0.5)-E432*(-2.91482*$K$3^0.5/(1+$K$5*$K$3^0.5)+$K$6*($K$4/1000)*LN(10^-$K$2))</f>
      </c>
      <c r="I432" s="6"/>
      <c r="J432" s="6"/>
      <c r="K432" s="13"/>
      <c r="L432" s="6"/>
    </row>
    <row x14ac:dyDescent="0.25" r="433" customHeight="1" ht="19.5">
      <c r="A433" s="3" t="s">
        <v>1829</v>
      </c>
      <c r="B433" s="3" t="s">
        <v>1830</v>
      </c>
      <c r="C433" s="3" t="s">
        <v>1831</v>
      </c>
      <c r="D433" s="14">
        <v>-2</v>
      </c>
      <c r="E433" s="14">
        <v>29</v>
      </c>
      <c r="F433" s="15">
        <v>-646.51</v>
      </c>
      <c r="G433" s="15">
        <f>F433*4.184</f>
      </c>
      <c r="H433" s="16">
        <f>G433-2.91482*D433^2*$K$3^0.5/(1+$K$5*$K$3^0.5)-E433*(-2.91482*$K$3^0.5/(1+$K$5*$K$3^0.5)+$K$6*($K$4/1000)*LN(10^-$K$2))</f>
      </c>
      <c r="I433" s="6"/>
      <c r="J433" s="6"/>
      <c r="K433" s="13"/>
      <c r="L433" s="6"/>
    </row>
    <row x14ac:dyDescent="0.25" r="434" customHeight="1" ht="19.5">
      <c r="A434" s="3" t="s">
        <v>1832</v>
      </c>
      <c r="B434" s="3" t="s">
        <v>1833</v>
      </c>
      <c r="C434" s="3" t="s">
        <v>1834</v>
      </c>
      <c r="D434" s="14">
        <v>1</v>
      </c>
      <c r="E434" s="14">
        <v>9</v>
      </c>
      <c r="F434" s="15" t="s">
        <v>706</v>
      </c>
      <c r="G434" s="15">
        <f>F434*4.184</f>
      </c>
      <c r="H434" s="16">
        <f>G434-2.91482*D434^2*$K$3^0.5/(1+$K$5*$K$3^0.5)-E434*(-2.91482*$K$3^0.5/(1+$K$5*$K$3^0.5)+$K$6*($K$4/1000)*LN(10^-$K$2))</f>
      </c>
      <c r="I434" s="6"/>
      <c r="J434" s="6"/>
      <c r="K434" s="13"/>
      <c r="L434" s="6"/>
    </row>
    <row x14ac:dyDescent="0.25" r="435" customHeight="1" ht="19.5">
      <c r="A435" s="3" t="s">
        <v>1835</v>
      </c>
      <c r="B435" s="3" t="s">
        <v>1836</v>
      </c>
      <c r="C435" s="3" t="s">
        <v>1837</v>
      </c>
      <c r="D435" s="14">
        <v>1</v>
      </c>
      <c r="E435" s="14">
        <v>10</v>
      </c>
      <c r="F435" s="15">
        <v>-111.43</v>
      </c>
      <c r="G435" s="15">
        <f>F435*4.184</f>
      </c>
      <c r="H435" s="16">
        <f>G435-2.91482*D435^2*$K$3^0.5/(1+$K$5*$K$3^0.5)-E435*(-2.91482*$K$3^0.5/(1+$K$5*$K$3^0.5)+$K$6*($K$4/1000)*LN(10^-$K$2))</f>
      </c>
      <c r="I435" s="6"/>
      <c r="J435" s="6"/>
      <c r="K435" s="13"/>
      <c r="L435" s="6"/>
    </row>
    <row x14ac:dyDescent="0.25" r="436" customHeight="1" ht="19.5">
      <c r="A436" s="3" t="s">
        <v>1838</v>
      </c>
      <c r="B436" s="3" t="s">
        <v>1839</v>
      </c>
      <c r="C436" s="3" t="s">
        <v>1840</v>
      </c>
      <c r="D436" s="14">
        <v>-2</v>
      </c>
      <c r="E436" s="14">
        <v>8</v>
      </c>
      <c r="F436" s="15">
        <v>-379.03</v>
      </c>
      <c r="G436" s="15">
        <f>F436*4.184</f>
      </c>
      <c r="H436" s="16">
        <f>G436-2.91482*D436^2*$K$3^0.5/(1+$K$5*$K$3^0.5)-E436*(-2.91482*$K$3^0.5/(1+$K$5*$K$3^0.5)+$K$6*($K$4/1000)*LN(10^-$K$2))</f>
      </c>
      <c r="I436" s="6"/>
      <c r="J436" s="6"/>
      <c r="K436" s="13"/>
      <c r="L436" s="6"/>
    </row>
    <row x14ac:dyDescent="0.25" r="437" customHeight="1" ht="19.5">
      <c r="A437" s="3" t="s">
        <v>1841</v>
      </c>
      <c r="B437" s="3" t="s">
        <v>1842</v>
      </c>
      <c r="C437" s="3" t="s">
        <v>1230</v>
      </c>
      <c r="D437" s="14">
        <v>0</v>
      </c>
      <c r="E437" s="14">
        <v>9</v>
      </c>
      <c r="F437" s="15">
        <v>-111.43</v>
      </c>
      <c r="G437" s="15">
        <f>F437*4.184</f>
      </c>
      <c r="H437" s="16">
        <f>G437-2.91482*D437^2*$K$3^0.5/(1+$K$5*$K$3^0.5)-E437*(-2.91482*$K$3^0.5/(1+$K$5*$K$3^0.5)+$K$6*($K$4/1000)*LN(10^-$K$2))</f>
      </c>
      <c r="I437" s="6"/>
      <c r="J437" s="6"/>
      <c r="K437" s="13"/>
      <c r="L437" s="6"/>
    </row>
    <row x14ac:dyDescent="0.25" r="438" customHeight="1" ht="19.5">
      <c r="A438" s="3" t="s">
        <v>1843</v>
      </c>
      <c r="B438" s="3" t="s">
        <v>1844</v>
      </c>
      <c r="C438" s="3" t="s">
        <v>1845</v>
      </c>
      <c r="D438" s="14">
        <v>0</v>
      </c>
      <c r="E438" s="14">
        <v>7</v>
      </c>
      <c r="F438" s="15" t="s">
        <v>1428</v>
      </c>
      <c r="G438" s="15">
        <f>F438*4.184</f>
      </c>
      <c r="H438" s="16">
        <f>G438-2.91482*D438^2*$K$3^0.5/(1+$K$5*$K$3^0.5)-E438*(-2.91482*$K$3^0.5/(1+$K$5*$K$3^0.5)+$K$6*($K$4/1000)*LN(10^-$K$2))</f>
      </c>
      <c r="I438" s="6"/>
      <c r="J438" s="6"/>
      <c r="K438" s="13"/>
      <c r="L438" s="6"/>
    </row>
    <row x14ac:dyDescent="0.25" r="439" customHeight="1" ht="19.5">
      <c r="A439" s="3" t="s">
        <v>1846</v>
      </c>
      <c r="B439" s="3" t="s">
        <v>1847</v>
      </c>
      <c r="C439" s="3" t="s">
        <v>1845</v>
      </c>
      <c r="D439" s="14">
        <v>0</v>
      </c>
      <c r="E439" s="14">
        <v>7</v>
      </c>
      <c r="F439" s="15" t="s">
        <v>706</v>
      </c>
      <c r="G439" s="15">
        <f>F439*4.184</f>
      </c>
      <c r="H439" s="16">
        <f>G439-2.91482*D439^2*$K$3^0.5/(1+$K$5*$K$3^0.5)-E439*(-2.91482*$K$3^0.5/(1+$K$5*$K$3^0.5)+$K$6*($K$4/1000)*LN(10^-$K$2))</f>
      </c>
      <c r="I439" s="6"/>
      <c r="J439" s="6"/>
      <c r="K439" s="13"/>
      <c r="L439" s="6"/>
    </row>
    <row x14ac:dyDescent="0.25" r="440" customHeight="1" ht="19.5">
      <c r="A440" s="3" t="s">
        <v>1848</v>
      </c>
      <c r="B440" s="3" t="s">
        <v>1849</v>
      </c>
      <c r="C440" s="3" t="s">
        <v>1850</v>
      </c>
      <c r="D440" s="14">
        <v>-1</v>
      </c>
      <c r="E440" s="14">
        <v>1</v>
      </c>
      <c r="F440" s="15">
        <v>-111.04</v>
      </c>
      <c r="G440" s="15">
        <f>F440*4.184</f>
      </c>
      <c r="H440" s="16">
        <f>G440-2.91482*D440^2*$K$3^0.5/(1+$K$5*$K$3^0.5)-E440*(-2.91482*$K$3^0.5/(1+$K$5*$K$3^0.5)+$K$6*($K$4/1000)*LN(10^-$K$2))</f>
      </c>
      <c r="I440" s="6"/>
      <c r="J440" s="6"/>
      <c r="K440" s="13"/>
      <c r="L440" s="6"/>
    </row>
    <row x14ac:dyDescent="0.25" r="441" customHeight="1" ht="19.5">
      <c r="A441" s="3" t="s">
        <v>1851</v>
      </c>
      <c r="B441" s="3" t="s">
        <v>1852</v>
      </c>
      <c r="C441" s="3" t="s">
        <v>1594</v>
      </c>
      <c r="D441" s="14">
        <v>0</v>
      </c>
      <c r="E441" s="14">
        <v>6</v>
      </c>
      <c r="F441" s="15">
        <v>-106.7</v>
      </c>
      <c r="G441" s="15">
        <f>F441*4.184</f>
      </c>
      <c r="H441" s="16">
        <f>G441-2.91482*D441^2*$K$3^0.5/(1+$K$5*$K$3^0.5)-E441*(-2.91482*$K$3^0.5/(1+$K$5*$K$3^0.5)+$K$6*($K$4/1000)*LN(10^-$K$2))</f>
      </c>
      <c r="I441" s="6"/>
      <c r="J441" s="6"/>
      <c r="K441" s="13"/>
      <c r="L441" s="6"/>
    </row>
    <row x14ac:dyDescent="0.25" r="442" customHeight="1" ht="19.5">
      <c r="A442" s="3" t="s">
        <v>1853</v>
      </c>
      <c r="B442" s="3" t="s">
        <v>1854</v>
      </c>
      <c r="C442" s="3" t="s">
        <v>1855</v>
      </c>
      <c r="D442" s="14">
        <v>-1</v>
      </c>
      <c r="E442" s="14">
        <v>5</v>
      </c>
      <c r="F442" s="15">
        <v>-159.4</v>
      </c>
      <c r="G442" s="15">
        <f>F442*4.184</f>
      </c>
      <c r="H442" s="16">
        <f>G442-2.91482*D442^2*$K$3^0.5/(1+$K$5*$K$3^0.5)-E442*(-2.91482*$K$3^0.5/(1+$K$5*$K$3^0.5)+$K$6*($K$4/1000)*LN(10^-$K$2))</f>
      </c>
      <c r="I442" s="6"/>
      <c r="J442" s="6"/>
      <c r="K442" s="13"/>
      <c r="L442" s="6"/>
    </row>
    <row x14ac:dyDescent="0.25" r="443" customHeight="1" ht="19.5">
      <c r="A443" s="3" t="s">
        <v>1856</v>
      </c>
      <c r="B443" s="3" t="s">
        <v>1857</v>
      </c>
      <c r="C443" s="3" t="s">
        <v>1858</v>
      </c>
      <c r="D443" s="14">
        <v>0</v>
      </c>
      <c r="E443" s="14">
        <v>8</v>
      </c>
      <c r="F443" s="15">
        <v>-116.18</v>
      </c>
      <c r="G443" s="15">
        <f>F443*4.184</f>
      </c>
      <c r="H443" s="16">
        <f>G443-2.91482*D443^2*$K$3^0.5/(1+$K$5*$K$3^0.5)-E443*(-2.91482*$K$3^0.5/(1+$K$5*$K$3^0.5)+$K$6*($K$4/1000)*LN(10^-$K$2))</f>
      </c>
      <c r="I443" s="6"/>
      <c r="J443" s="6"/>
      <c r="K443" s="13"/>
      <c r="L443" s="6"/>
    </row>
    <row x14ac:dyDescent="0.25" r="444" customHeight="1" ht="19.5">
      <c r="A444" s="3" t="s">
        <v>1859</v>
      </c>
      <c r="B444" s="3" t="s">
        <v>1860</v>
      </c>
      <c r="C444" s="3" t="s">
        <v>1861</v>
      </c>
      <c r="D444" s="14">
        <v>-2</v>
      </c>
      <c r="E444" s="14">
        <v>7</v>
      </c>
      <c r="F444" s="15">
        <v>-328.68</v>
      </c>
      <c r="G444" s="15">
        <f>F444*4.184</f>
      </c>
      <c r="H444" s="16">
        <f>G444-2.91482*D444^2*$K$3^0.5/(1+$K$5*$K$3^0.5)-E444*(-2.91482*$K$3^0.5/(1+$K$5*$K$3^0.5)+$K$6*($K$4/1000)*LN(10^-$K$2))</f>
      </c>
      <c r="I444" s="6"/>
      <c r="J444" s="6"/>
      <c r="K444" s="13"/>
      <c r="L444" s="6"/>
    </row>
    <row x14ac:dyDescent="0.25" r="445" customHeight="1" ht="19.5">
      <c r="A445" s="3" t="s">
        <v>1862</v>
      </c>
      <c r="B445" s="3" t="s">
        <v>1863</v>
      </c>
      <c r="C445" s="3" t="s">
        <v>1864</v>
      </c>
      <c r="D445" s="14">
        <v>-1</v>
      </c>
      <c r="E445" s="14">
        <v>3</v>
      </c>
      <c r="F445" s="15">
        <v>-122.98</v>
      </c>
      <c r="G445" s="15">
        <f>F445*4.184</f>
      </c>
      <c r="H445" s="16">
        <f>G445-2.91482*D445^2*$K$3^0.5/(1+$K$5*$K$3^0.5)-E445*(-2.91482*$K$3^0.5/(1+$K$5*$K$3^0.5)+$K$6*($K$4/1000)*LN(10^-$K$2))</f>
      </c>
      <c r="I445" s="6"/>
      <c r="J445" s="6"/>
      <c r="K445" s="13"/>
      <c r="L445" s="6"/>
    </row>
    <row x14ac:dyDescent="0.25" r="446" customHeight="1" ht="19.5">
      <c r="A446" s="3" t="s">
        <v>1865</v>
      </c>
      <c r="B446" s="3" t="s">
        <v>1866</v>
      </c>
      <c r="C446" s="3" t="s">
        <v>1867</v>
      </c>
      <c r="D446" s="14">
        <v>1</v>
      </c>
      <c r="E446" s="14">
        <v>4</v>
      </c>
      <c r="F446" s="15" t="s">
        <v>706</v>
      </c>
      <c r="G446" s="15">
        <f>F446*4.184</f>
      </c>
      <c r="H446" s="16">
        <f>G446-2.91482*D446^2*$K$3^0.5/(1+$K$5*$K$3^0.5)-E446*(-2.91482*$K$3^0.5/(1+$K$5*$K$3^0.5)+$K$6*($K$4/1000)*LN(10^-$K$2))</f>
      </c>
      <c r="I446" s="6"/>
      <c r="J446" s="6"/>
      <c r="K446" s="13"/>
      <c r="L446" s="6"/>
    </row>
    <row x14ac:dyDescent="0.25" r="447" customHeight="1" ht="19.5">
      <c r="A447" s="3" t="s">
        <v>1868</v>
      </c>
      <c r="B447" s="3" t="s">
        <v>1869</v>
      </c>
      <c r="C447" s="3" t="s">
        <v>1870</v>
      </c>
      <c r="D447" s="14">
        <v>-2</v>
      </c>
      <c r="E447" s="14">
        <v>12</v>
      </c>
      <c r="F447" s="15">
        <v>-308.3</v>
      </c>
      <c r="G447" s="15">
        <f>F447*4.184</f>
      </c>
      <c r="H447" s="16">
        <f>G447-2.91482*D447^2*$K$3^0.5/(1+$K$5*$K$3^0.5)-E447*(-2.91482*$K$3^0.5/(1+$K$5*$K$3^0.5)+$K$6*($K$4/1000)*LN(10^-$K$2))</f>
      </c>
      <c r="I447" s="6"/>
      <c r="J447" s="6"/>
      <c r="K447" s="13"/>
      <c r="L447" s="6"/>
    </row>
    <row x14ac:dyDescent="0.25" r="448" customHeight="1" ht="19.5">
      <c r="A448" s="3" t="s">
        <v>1871</v>
      </c>
      <c r="B448" s="3" t="s">
        <v>1872</v>
      </c>
      <c r="C448" s="3" t="s">
        <v>1873</v>
      </c>
      <c r="D448" s="14">
        <v>-3</v>
      </c>
      <c r="E448" s="14">
        <v>17</v>
      </c>
      <c r="F448" s="15">
        <v>-411.09</v>
      </c>
      <c r="G448" s="15">
        <f>F448*4.184</f>
      </c>
      <c r="H448" s="16">
        <f>G448-2.91482*D448^2*$K$3^0.5/(1+$K$5*$K$3^0.5)-E448*(-2.91482*$K$3^0.5/(1+$K$5*$K$3^0.5)+$K$6*($K$4/1000)*LN(10^-$K$2))</f>
      </c>
      <c r="I448" s="6"/>
      <c r="J448" s="6"/>
      <c r="K448" s="13"/>
      <c r="L448" s="6"/>
    </row>
    <row x14ac:dyDescent="0.25" r="449" customHeight="1" ht="19.5">
      <c r="A449" s="3" t="s">
        <v>1874</v>
      </c>
      <c r="B449" s="3" t="s">
        <v>1875</v>
      </c>
      <c r="C449" s="3" t="s">
        <v>1876</v>
      </c>
      <c r="D449" s="14">
        <v>0</v>
      </c>
      <c r="E449" s="14">
        <v>13</v>
      </c>
      <c r="F449" s="15">
        <v>-95.8</v>
      </c>
      <c r="G449" s="15">
        <f>F449*4.184</f>
      </c>
      <c r="H449" s="16">
        <f>G449-2.91482*D449^2*$K$3^0.5/(1+$K$5*$K$3^0.5)-E449*(-2.91482*$K$3^0.5/(1+$K$5*$K$3^0.5)+$K$6*($K$4/1000)*LN(10^-$K$2))</f>
      </c>
      <c r="I449" s="6"/>
      <c r="J449" s="6"/>
      <c r="K449" s="13"/>
      <c r="L449" s="6"/>
    </row>
    <row x14ac:dyDescent="0.25" r="450" customHeight="1" ht="19.5">
      <c r="A450" s="3" t="s">
        <v>1877</v>
      </c>
      <c r="B450" s="3" t="s">
        <v>1878</v>
      </c>
      <c r="C450" s="3" t="s">
        <v>1879</v>
      </c>
      <c r="D450" s="14">
        <v>-2</v>
      </c>
      <c r="E450" s="14">
        <v>30</v>
      </c>
      <c r="F450" s="15">
        <v>-434.73</v>
      </c>
      <c r="G450" s="15">
        <f>F450*4.184</f>
      </c>
      <c r="H450" s="16">
        <f>G450-2.91482*D450^2*$K$3^0.5/(1+$K$5*$K$3^0.5)-E450*(-2.91482*$K$3^0.5/(1+$K$5*$K$3^0.5)+$K$6*($K$4/1000)*LN(10^-$K$2))</f>
      </c>
      <c r="I450" s="6"/>
      <c r="J450" s="6"/>
      <c r="K450" s="13"/>
      <c r="L450" s="6"/>
    </row>
    <row x14ac:dyDescent="0.25" r="451" customHeight="1" ht="19.5">
      <c r="A451" s="3" t="s">
        <v>1880</v>
      </c>
      <c r="B451" s="3" t="s">
        <v>1881</v>
      </c>
      <c r="C451" s="3" t="s">
        <v>1882</v>
      </c>
      <c r="D451" s="14">
        <v>-1</v>
      </c>
      <c r="E451" s="14">
        <v>16</v>
      </c>
      <c r="F451" s="15">
        <v>-220.954</v>
      </c>
      <c r="G451" s="15">
        <f>F451*4.184</f>
      </c>
      <c r="H451" s="16">
        <f>G451-2.91482*D451^2*$K$3^0.5/(1+$K$5*$K$3^0.5)-E451*(-2.91482*$K$3^0.5/(1+$K$5*$K$3^0.5)+$K$6*($K$4/1000)*LN(10^-$K$2))</f>
      </c>
      <c r="I451" s="6"/>
      <c r="J451" s="6"/>
      <c r="K451" s="13"/>
      <c r="L451" s="6"/>
    </row>
    <row x14ac:dyDescent="0.25" r="452" customHeight="1" ht="19.5">
      <c r="A452" s="3" t="s">
        <v>1883</v>
      </c>
      <c r="B452" s="3" t="s">
        <v>1884</v>
      </c>
      <c r="C452" s="3" t="s">
        <v>1885</v>
      </c>
      <c r="D452" s="14">
        <v>0</v>
      </c>
      <c r="E452" s="14">
        <v>5</v>
      </c>
      <c r="F452" s="15">
        <v>28.4</v>
      </c>
      <c r="G452" s="15">
        <f>F452*4.184</f>
      </c>
      <c r="H452" s="16">
        <f>G452-2.91482*D452^2*$K$3^0.5/(1+$K$5*$K$3^0.5)-E452*(-2.91482*$K$3^0.5/(1+$K$5*$K$3^0.5)+$K$6*($K$4/1000)*LN(10^-$K$2))</f>
      </c>
      <c r="I452" s="6"/>
      <c r="J452" s="6"/>
      <c r="K452" s="13"/>
      <c r="L452" s="6"/>
    </row>
    <row x14ac:dyDescent="0.25" r="453" customHeight="1" ht="19.5">
      <c r="A453" s="3" t="s">
        <v>1886</v>
      </c>
      <c r="B453" s="3" t="s">
        <v>1887</v>
      </c>
      <c r="C453" s="3" t="s">
        <v>1888</v>
      </c>
      <c r="D453" s="14">
        <v>-3</v>
      </c>
      <c r="E453" s="14">
        <v>7</v>
      </c>
      <c r="F453" s="15">
        <v>-219.04</v>
      </c>
      <c r="G453" s="15">
        <f>F453*4.184</f>
      </c>
      <c r="H453" s="16">
        <f>G453-2.91482*D453^2*$K$3^0.5/(1+$K$5*$K$3^0.5)-E453*(-2.91482*$K$3^0.5/(1+$K$5*$K$3^0.5)+$K$6*($K$4/1000)*LN(10^-$K$2))</f>
      </c>
      <c r="I453" s="6"/>
      <c r="J453" s="6"/>
      <c r="K453" s="13"/>
      <c r="L453" s="6"/>
    </row>
    <row x14ac:dyDescent="0.25" r="454" customHeight="1" ht="19.5">
      <c r="A454" s="3" t="s">
        <v>1889</v>
      </c>
      <c r="B454" s="3" t="s">
        <v>1890</v>
      </c>
      <c r="C454" s="3" t="s">
        <v>1891</v>
      </c>
      <c r="D454" s="14">
        <v>-2</v>
      </c>
      <c r="E454" s="14">
        <v>41</v>
      </c>
      <c r="F454" s="15">
        <v>-539.19</v>
      </c>
      <c r="G454" s="15">
        <f>F454*4.184</f>
      </c>
      <c r="H454" s="16">
        <f>G454-2.91482*D454^2*$K$3^0.5/(1+$K$5*$K$3^0.5)-E454*(-2.91482*$K$3^0.5/(1+$K$5*$K$3^0.5)+$K$6*($K$4/1000)*LN(10^-$K$2))</f>
      </c>
      <c r="I454" s="6"/>
      <c r="J454" s="6"/>
      <c r="K454" s="13"/>
      <c r="L454" s="6"/>
    </row>
    <row x14ac:dyDescent="0.25" r="455" customHeight="1" ht="19.5">
      <c r="A455" s="3" t="s">
        <v>1892</v>
      </c>
      <c r="B455" s="3" t="s">
        <v>1893</v>
      </c>
      <c r="C455" s="3" t="s">
        <v>1894</v>
      </c>
      <c r="D455" s="14">
        <v>0</v>
      </c>
      <c r="E455" s="14">
        <v>2</v>
      </c>
      <c r="F455" s="15">
        <v>-32.05</v>
      </c>
      <c r="G455" s="15">
        <f>F455*4.184</f>
      </c>
      <c r="H455" s="16">
        <f>G455-2.91482*D455^2*$K$3^0.5/(1+$K$5*$K$3^0.5)-E455*(-2.91482*$K$3^0.5/(1+$K$5*$K$3^0.5)+$K$6*($K$4/1000)*LN(10^-$K$2))</f>
      </c>
      <c r="I455" s="6"/>
      <c r="J455" s="6"/>
      <c r="K455" s="13"/>
      <c r="L455" s="6"/>
    </row>
    <row x14ac:dyDescent="0.25" r="456" customHeight="1" ht="19.5">
      <c r="A456" s="3" t="s">
        <v>1895</v>
      </c>
      <c r="B456" s="3" t="s">
        <v>1896</v>
      </c>
      <c r="C456" s="3" t="s">
        <v>1897</v>
      </c>
      <c r="D456" s="14">
        <v>-3</v>
      </c>
      <c r="E456" s="14">
        <v>9</v>
      </c>
      <c r="F456" s="15">
        <v>-217.42</v>
      </c>
      <c r="G456" s="15">
        <f>F456*4.184</f>
      </c>
      <c r="H456" s="16">
        <f>G456-2.91482*D456^2*$K$3^0.5/(1+$K$5*$K$3^0.5)-E456*(-2.91482*$K$3^0.5/(1+$K$5*$K$3^0.5)+$K$6*($K$4/1000)*LN(10^-$K$2))</f>
      </c>
      <c r="I456" s="6"/>
      <c r="J456" s="6"/>
      <c r="K456" s="13"/>
      <c r="L456" s="6"/>
    </row>
    <row x14ac:dyDescent="0.25" r="457" customHeight="1" ht="19.5">
      <c r="A457" s="3" t="s">
        <v>1898</v>
      </c>
      <c r="B457" s="3" t="s">
        <v>1899</v>
      </c>
      <c r="C457" s="3" t="s">
        <v>1900</v>
      </c>
      <c r="D457" s="14">
        <v>-2</v>
      </c>
      <c r="E457" s="14">
        <v>43</v>
      </c>
      <c r="F457" s="15">
        <v>-544.04</v>
      </c>
      <c r="G457" s="15">
        <f>F457*4.184</f>
      </c>
      <c r="H457" s="16">
        <f>G457-2.91482*D457^2*$K$3^0.5/(1+$K$5*$K$3^0.5)-E457*(-2.91482*$K$3^0.5/(1+$K$5*$K$3^0.5)+$K$6*($K$4/1000)*LN(10^-$K$2))</f>
      </c>
      <c r="I457" s="6"/>
      <c r="J457" s="6"/>
      <c r="K457" s="13"/>
      <c r="L457" s="6"/>
    </row>
    <row x14ac:dyDescent="0.25" r="458" customHeight="1" ht="19.5">
      <c r="A458" s="3" t="s">
        <v>1901</v>
      </c>
      <c r="B458" s="3" t="s">
        <v>1902</v>
      </c>
      <c r="C458" s="3" t="s">
        <v>1903</v>
      </c>
      <c r="D458" s="14">
        <v>-3</v>
      </c>
      <c r="E458" s="14">
        <v>5</v>
      </c>
      <c r="F458" s="15">
        <v>-220.66</v>
      </c>
      <c r="G458" s="15">
        <f>F458*4.184</f>
      </c>
      <c r="H458" s="16">
        <f>G458-2.91482*D458^2*$K$3^0.5/(1+$K$5*$K$3^0.5)-E458*(-2.91482*$K$3^0.5/(1+$K$5*$K$3^0.5)+$K$6*($K$4/1000)*LN(10^-$K$2))</f>
      </c>
      <c r="I458" s="6"/>
      <c r="J458" s="6"/>
      <c r="K458" s="13"/>
      <c r="L458" s="6"/>
    </row>
    <row x14ac:dyDescent="0.25" r="459" customHeight="1" ht="19.5">
      <c r="A459" s="3" t="s">
        <v>1904</v>
      </c>
      <c r="B459" s="3" t="s">
        <v>1905</v>
      </c>
      <c r="C459" s="3" t="s">
        <v>1903</v>
      </c>
      <c r="D459" s="14">
        <v>-3</v>
      </c>
      <c r="E459" s="14">
        <v>5</v>
      </c>
      <c r="F459" s="15">
        <v>-220.66</v>
      </c>
      <c r="G459" s="15">
        <f>F459*4.184</f>
      </c>
      <c r="H459" s="16">
        <f>G459-2.91482*D459^2*$K$3^0.5/(1+$K$5*$K$3^0.5)-E459*(-2.91482*$K$3^0.5/(1+$K$5*$K$3^0.5)+$K$6*($K$4/1000)*LN(10^-$K$2))</f>
      </c>
      <c r="I459" s="6"/>
      <c r="J459" s="6"/>
      <c r="K459" s="13"/>
      <c r="L459" s="6"/>
    </row>
    <row x14ac:dyDescent="0.25" r="460" customHeight="1" ht="19.5">
      <c r="A460" s="3" t="s">
        <v>1906</v>
      </c>
      <c r="B460" s="3" t="s">
        <v>1907</v>
      </c>
      <c r="C460" s="3" t="s">
        <v>1908</v>
      </c>
      <c r="D460" s="14">
        <v>1</v>
      </c>
      <c r="E460" s="14">
        <v>17</v>
      </c>
      <c r="F460" s="15">
        <v>-72.77</v>
      </c>
      <c r="G460" s="15">
        <f>F460*4.184</f>
      </c>
      <c r="H460" s="16">
        <f>G460-2.91482*D460^2*$K$3^0.5/(1+$K$5*$K$3^0.5)-E460*(-2.91482*$K$3^0.5/(1+$K$5*$K$3^0.5)+$K$6*($K$4/1000)*LN(10^-$K$2))</f>
      </c>
      <c r="I460" s="6"/>
      <c r="J460" s="6"/>
      <c r="K460" s="13"/>
      <c r="L460" s="6"/>
    </row>
    <row x14ac:dyDescent="0.25" r="461" customHeight="1" ht="19.5">
      <c r="A461" s="3" t="s">
        <v>1909</v>
      </c>
      <c r="B461" s="3" t="s">
        <v>1910</v>
      </c>
      <c r="C461" s="3" t="s">
        <v>1911</v>
      </c>
      <c r="D461" s="14">
        <v>-3</v>
      </c>
      <c r="E461" s="14">
        <v>7</v>
      </c>
      <c r="F461" s="15">
        <v>-278.82</v>
      </c>
      <c r="G461" s="15">
        <f>F461*4.184</f>
      </c>
      <c r="H461" s="16">
        <f>G461-2.91482*D461^2*$K$3^0.5/(1+$K$5*$K$3^0.5)-E461*(-2.91482*$K$3^0.5/(1+$K$5*$K$3^0.5)+$K$6*($K$4/1000)*LN(10^-$K$2))</f>
      </c>
      <c r="I461" s="6"/>
      <c r="J461" s="6"/>
      <c r="K461" s="13"/>
      <c r="L461" s="6"/>
    </row>
    <row x14ac:dyDescent="0.25" r="462" customHeight="1" ht="19.5">
      <c r="A462" s="3" t="s">
        <v>1912</v>
      </c>
      <c r="B462" s="3" t="s">
        <v>1913</v>
      </c>
      <c r="C462" s="3" t="s">
        <v>1914</v>
      </c>
      <c r="D462" s="14">
        <v>0</v>
      </c>
      <c r="E462" s="14">
        <v>9</v>
      </c>
      <c r="F462" s="15">
        <v>-81.774</v>
      </c>
      <c r="G462" s="15">
        <f>F462*4.184</f>
      </c>
      <c r="H462" s="16">
        <f>G462-2.91482*D462^2*$K$3^0.5/(1+$K$5*$K$3^0.5)-E462*(-2.91482*$K$3^0.5/(1+$K$5*$K$3^0.5)+$K$6*($K$4/1000)*LN(10^-$K$2))</f>
      </c>
      <c r="I462" s="6"/>
      <c r="J462" s="6"/>
      <c r="K462" s="13"/>
      <c r="L462" s="6"/>
    </row>
    <row x14ac:dyDescent="0.25" r="463" customHeight="1" ht="19.5">
      <c r="A463" s="3" t="s">
        <v>1915</v>
      </c>
      <c r="B463" s="3" t="s">
        <v>1916</v>
      </c>
      <c r="C463" s="3" t="s">
        <v>1917</v>
      </c>
      <c r="D463" s="14">
        <v>-2</v>
      </c>
      <c r="E463" s="14">
        <v>20</v>
      </c>
      <c r="F463" s="15">
        <v>-405.15</v>
      </c>
      <c r="G463" s="15">
        <f>F463*4.184</f>
      </c>
      <c r="H463" s="16">
        <f>G463-2.91482*D463^2*$K$3^0.5/(1+$K$5*$K$3^0.5)-E463*(-2.91482*$K$3^0.5/(1+$K$5*$K$3^0.5)+$K$6*($K$4/1000)*LN(10^-$K$2))</f>
      </c>
      <c r="I463" s="6"/>
      <c r="J463" s="6"/>
      <c r="K463" s="13"/>
      <c r="L463" s="6"/>
    </row>
    <row x14ac:dyDescent="0.25" r="464" customHeight="1" ht="19.5">
      <c r="A464" s="3" t="s">
        <v>1918</v>
      </c>
      <c r="B464" s="3" t="s">
        <v>1919</v>
      </c>
      <c r="C464" s="3" t="s">
        <v>1920</v>
      </c>
      <c r="D464" s="14">
        <v>-3</v>
      </c>
      <c r="E464" s="14">
        <v>57</v>
      </c>
      <c r="F464" s="15">
        <v>-270.64</v>
      </c>
      <c r="G464" s="15">
        <f>F464*4.184</f>
      </c>
      <c r="H464" s="16">
        <f>G464-2.91482*D464^2*$K$3^0.5/(1+$K$5*$K$3^0.5)-E464*(-2.91482*$K$3^0.5/(1+$K$5*$K$3^0.5)+$K$6*($K$4/1000)*LN(10^-$K$2))</f>
      </c>
      <c r="I464" s="6"/>
      <c r="J464" s="6"/>
      <c r="K464" s="13"/>
      <c r="L464" s="6"/>
    </row>
    <row x14ac:dyDescent="0.25" r="465" customHeight="1" ht="19.5">
      <c r="A465" s="3" t="s">
        <v>1921</v>
      </c>
      <c r="B465" s="3" t="s">
        <v>1922</v>
      </c>
      <c r="C465" s="3" t="s">
        <v>1923</v>
      </c>
      <c r="D465" s="14">
        <v>-3</v>
      </c>
      <c r="E465" s="14">
        <v>59</v>
      </c>
      <c r="F465" s="15" t="s">
        <v>706</v>
      </c>
      <c r="G465" s="15">
        <f>F465*4.184</f>
      </c>
      <c r="H465" s="16">
        <f>G465-2.91482*D465^2*$K$3^0.5/(1+$K$5*$K$3^0.5)-E465*(-2.91482*$K$3^0.5/(1+$K$5*$K$3^0.5)+$K$6*($K$4/1000)*LN(10^-$K$2))</f>
      </c>
      <c r="I465" s="6"/>
      <c r="J465" s="6"/>
      <c r="K465" s="13"/>
      <c r="L465" s="6"/>
    </row>
    <row x14ac:dyDescent="0.25" r="466" customHeight="1" ht="19.5">
      <c r="A466" s="3" t="s">
        <v>1924</v>
      </c>
      <c r="B466" s="3" t="s">
        <v>1925</v>
      </c>
      <c r="C466" s="3" t="s">
        <v>1926</v>
      </c>
      <c r="D466" s="14">
        <v>-1</v>
      </c>
      <c r="E466" s="14">
        <v>11</v>
      </c>
      <c r="F466" s="15">
        <v>-214.91</v>
      </c>
      <c r="G466" s="15">
        <f>F466*4.184</f>
      </c>
      <c r="H466" s="16">
        <f>G466-2.91482*D466^2*$K$3^0.5/(1+$K$5*$K$3^0.5)-E466*(-2.91482*$K$3^0.5/(1+$K$5*$K$3^0.5)+$K$6*($K$4/1000)*LN(10^-$K$2))</f>
      </c>
      <c r="I466" s="6"/>
      <c r="J466" s="6"/>
      <c r="K466" s="13"/>
      <c r="L466" s="6"/>
    </row>
    <row x14ac:dyDescent="0.25" r="467" customHeight="1" ht="19.5">
      <c r="A467" s="3" t="s">
        <v>1927</v>
      </c>
      <c r="B467" s="3" t="s">
        <v>1928</v>
      </c>
      <c r="C467" s="3" t="s">
        <v>1929</v>
      </c>
      <c r="D467" s="14">
        <v>1</v>
      </c>
      <c r="E467" s="14">
        <v>12</v>
      </c>
      <c r="F467" s="15">
        <v>-2.41</v>
      </c>
      <c r="G467" s="15">
        <f>F467*4.184</f>
      </c>
      <c r="H467" s="16">
        <f>G467-2.91482*D467^2*$K$3^0.5/(1+$K$5*$K$3^0.5)-E467*(-2.91482*$K$3^0.5/(1+$K$5*$K$3^0.5)+$K$6*($K$4/1000)*LN(10^-$K$2))</f>
      </c>
      <c r="I467" s="6"/>
      <c r="J467" s="6"/>
      <c r="K467" s="13"/>
      <c r="L467" s="6"/>
    </row>
    <row x14ac:dyDescent="0.25" r="468" customHeight="1" ht="19.5">
      <c r="A468" s="3" t="s">
        <v>1930</v>
      </c>
      <c r="B468" s="3" t="s">
        <v>1931</v>
      </c>
      <c r="C468" s="3" t="s">
        <v>1932</v>
      </c>
      <c r="D468" s="14">
        <v>1</v>
      </c>
      <c r="E468" s="14">
        <v>8</v>
      </c>
      <c r="F468" s="15" t="s">
        <v>706</v>
      </c>
      <c r="G468" s="15">
        <f>F468*4.184</f>
      </c>
      <c r="H468" s="16">
        <f>G468-2.91482*D468^2*$K$3^0.5/(1+$K$5*$K$3^0.5)-E468*(-2.91482*$K$3^0.5/(1+$K$5*$K$3^0.5)+$K$6*($K$4/1000)*LN(10^-$K$2))</f>
      </c>
      <c r="I468" s="6"/>
      <c r="J468" s="6"/>
      <c r="K468" s="13"/>
      <c r="L468" s="6"/>
    </row>
    <row x14ac:dyDescent="0.25" r="469" customHeight="1" ht="19.5">
      <c r="A469" s="3" t="s">
        <v>1933</v>
      </c>
      <c r="B469" s="3" t="s">
        <v>1934</v>
      </c>
      <c r="C469" s="3" t="s">
        <v>1935</v>
      </c>
      <c r="D469" s="14">
        <v>-8</v>
      </c>
      <c r="E469" s="14">
        <v>38</v>
      </c>
      <c r="F469" s="15">
        <v>-479.5</v>
      </c>
      <c r="G469" s="15">
        <f>F469*4.184</f>
      </c>
      <c r="H469" s="16">
        <f>G469-2.91482*D469^2*$K$3^0.5/(1+$K$5*$K$3^0.5)-E469*(-2.91482*$K$3^0.5/(1+$K$5*$K$3^0.5)+$K$6*($K$4/1000)*LN(10^-$K$2))</f>
      </c>
      <c r="I469" s="6"/>
      <c r="J469" s="6"/>
      <c r="K469" s="13"/>
      <c r="L469" s="6"/>
    </row>
    <row x14ac:dyDescent="0.25" r="470" customHeight="1" ht="19.5">
      <c r="A470" s="3" t="s">
        <v>1936</v>
      </c>
      <c r="B470" s="3" t="s">
        <v>1937</v>
      </c>
      <c r="C470" s="3" t="s">
        <v>1938</v>
      </c>
      <c r="D470" s="14">
        <v>-5</v>
      </c>
      <c r="E470" s="14">
        <v>39</v>
      </c>
      <c r="F470" s="15">
        <v>-900.07</v>
      </c>
      <c r="G470" s="15">
        <f>F470*4.184</f>
      </c>
      <c r="H470" s="16">
        <f>G470-2.91482*D470^2*$K$3^0.5/(1+$K$5*$K$3^0.5)-E470*(-2.91482*$K$3^0.5/(1+$K$5*$K$3^0.5)+$K$6*($K$4/1000)*LN(10^-$K$2))</f>
      </c>
      <c r="I470" s="6"/>
      <c r="J470" s="6"/>
      <c r="K470" s="13"/>
      <c r="L470" s="6"/>
    </row>
    <row x14ac:dyDescent="0.25" r="471" customHeight="1" ht="19.5">
      <c r="A471" s="3" t="s">
        <v>1939</v>
      </c>
      <c r="B471" s="3" t="s">
        <v>1940</v>
      </c>
      <c r="C471" s="3" t="s">
        <v>639</v>
      </c>
      <c r="D471" s="14">
        <v>0</v>
      </c>
      <c r="E471" s="14">
        <v>9</v>
      </c>
      <c r="F471" s="15">
        <v>-122.53</v>
      </c>
      <c r="G471" s="15">
        <f>F471*4.184</f>
      </c>
      <c r="H471" s="16">
        <f>G471-2.91482*D471^2*$K$3^0.5/(1+$K$5*$K$3^0.5)-E471*(-2.91482*$K$3^0.5/(1+$K$5*$K$3^0.5)+$K$6*($K$4/1000)*LN(10^-$K$2))</f>
      </c>
      <c r="I471" s="6"/>
      <c r="J471" s="6"/>
      <c r="K471" s="13"/>
      <c r="L471" s="6"/>
    </row>
    <row x14ac:dyDescent="0.25" r="472" customHeight="1" ht="19.5">
      <c r="A472" s="3" t="s">
        <v>1941</v>
      </c>
      <c r="B472" s="3" t="s">
        <v>1942</v>
      </c>
      <c r="C472" s="3" t="s">
        <v>1943</v>
      </c>
      <c r="D472" s="14">
        <v>0</v>
      </c>
      <c r="E472" s="14">
        <v>34</v>
      </c>
      <c r="F472" s="15">
        <v>-327.73</v>
      </c>
      <c r="G472" s="15">
        <f>F472*4.184</f>
      </c>
      <c r="H472" s="16">
        <f>G472-2.91482*D472^2*$K$3^0.5/(1+$K$5*$K$3^0.5)-E472*(-2.91482*$K$3^0.5/(1+$K$5*$K$3^0.5)+$K$6*($K$4/1000)*LN(10^-$K$2))</f>
      </c>
      <c r="I472" s="6"/>
      <c r="J472" s="6"/>
      <c r="K472" s="13"/>
      <c r="L472" s="6"/>
    </row>
    <row x14ac:dyDescent="0.25" r="473" customHeight="1" ht="19.5">
      <c r="A473" s="3" t="s">
        <v>1944</v>
      </c>
      <c r="B473" s="3" t="s">
        <v>1945</v>
      </c>
      <c r="C473" s="3" t="s">
        <v>1946</v>
      </c>
      <c r="D473" s="14">
        <v>-4</v>
      </c>
      <c r="E473" s="14">
        <v>38</v>
      </c>
      <c r="F473" s="15">
        <v>-788.44</v>
      </c>
      <c r="G473" s="15">
        <f>F473*4.184</f>
      </c>
      <c r="H473" s="16">
        <f>G473-2.91482*D473^2*$K$3^0.5/(1+$K$5*$K$3^0.5)-E473*(-2.91482*$K$3^0.5/(1+$K$5*$K$3^0.5)+$K$6*($K$4/1000)*LN(10^-$K$2))</f>
      </c>
      <c r="I473" s="6"/>
      <c r="J473" s="6"/>
      <c r="K473" s="13"/>
      <c r="L473" s="6"/>
    </row>
    <row x14ac:dyDescent="0.25" r="474" customHeight="1" ht="19.5">
      <c r="A474" s="3" t="s">
        <v>1947</v>
      </c>
      <c r="B474" s="3" t="s">
        <v>1948</v>
      </c>
      <c r="C474" s="3" t="s">
        <v>1949</v>
      </c>
      <c r="D474" s="14">
        <v>-1</v>
      </c>
      <c r="E474" s="14">
        <v>3</v>
      </c>
      <c r="F474" s="15">
        <v>-148.92</v>
      </c>
      <c r="G474" s="15">
        <f>F474*4.184</f>
      </c>
      <c r="H474" s="16">
        <f>G474-2.91482*D474^2*$K$3^0.5/(1+$K$5*$K$3^0.5)-E474*(-2.91482*$K$3^0.5/(1+$K$5*$K$3^0.5)+$K$6*($K$4/1000)*LN(10^-$K$2))</f>
      </c>
      <c r="I474" s="6"/>
      <c r="J474" s="6"/>
      <c r="K474" s="13"/>
      <c r="L474" s="6"/>
    </row>
    <row x14ac:dyDescent="0.25" r="475" customHeight="1" ht="19.5">
      <c r="A475" s="3" t="s">
        <v>1950</v>
      </c>
      <c r="B475" s="3" t="s">
        <v>1951</v>
      </c>
      <c r="C475" s="3" t="s">
        <v>1952</v>
      </c>
      <c r="D475" s="14">
        <v>-4</v>
      </c>
      <c r="E475" s="14">
        <v>22</v>
      </c>
      <c r="F475" s="15">
        <v>-467.892</v>
      </c>
      <c r="G475" s="15">
        <f>F475*4.184</f>
      </c>
      <c r="H475" s="16">
        <f>G475-2.91482*D475^2*$K$3^0.5/(1+$K$5*$K$3^0.5)-E475*(-2.91482*$K$3^0.5/(1+$K$5*$K$3^0.5)+$K$6*($K$4/1000)*LN(10^-$K$2))</f>
      </c>
      <c r="I475" s="6"/>
      <c r="J475" s="6"/>
      <c r="K475" s="13"/>
      <c r="L475" s="6"/>
    </row>
    <row x14ac:dyDescent="0.25" r="476" customHeight="1" ht="19.5">
      <c r="A476" s="3" t="s">
        <v>1953</v>
      </c>
      <c r="B476" s="3" t="s">
        <v>1954</v>
      </c>
      <c r="C476" s="3" t="s">
        <v>1955</v>
      </c>
      <c r="D476" s="14">
        <v>0</v>
      </c>
      <c r="E476" s="14">
        <v>4</v>
      </c>
      <c r="F476" s="15">
        <v>23.12</v>
      </c>
      <c r="G476" s="15">
        <f>F476*4.184</f>
      </c>
      <c r="H476" s="16">
        <f>G476-2.91482*D476^2*$K$3^0.5/(1+$K$5*$K$3^0.5)-E476*(-2.91482*$K$3^0.5/(1+$K$5*$K$3^0.5)+$K$6*($K$4/1000)*LN(10^-$K$2))</f>
      </c>
      <c r="I476" s="6"/>
      <c r="J476" s="6"/>
      <c r="K476" s="13"/>
      <c r="L476" s="6"/>
    </row>
    <row x14ac:dyDescent="0.25" r="477" customHeight="1" ht="19.5">
      <c r="A477" s="3" t="s">
        <v>1956</v>
      </c>
      <c r="B477" s="3" t="s">
        <v>1957</v>
      </c>
      <c r="C477" s="3" t="s">
        <v>1958</v>
      </c>
      <c r="D477" s="14">
        <v>-1</v>
      </c>
      <c r="E477" s="14">
        <v>4</v>
      </c>
      <c r="F477" s="15">
        <v>-174.5</v>
      </c>
      <c r="G477" s="15">
        <f>F477*4.184</f>
      </c>
      <c r="H477" s="16">
        <f>G477-2.91482*D477^2*$K$3^0.5/(1+$K$5*$K$3^0.5)-E477*(-2.91482*$K$3^0.5/(1+$K$5*$K$3^0.5)+$K$6*($K$4/1000)*LN(10^-$K$2))</f>
      </c>
      <c r="I477" s="6"/>
      <c r="J477" s="6"/>
      <c r="K477" s="13"/>
      <c r="L477" s="6"/>
    </row>
    <row x14ac:dyDescent="0.25" r="478" customHeight="1" ht="19.5">
      <c r="A478" s="3" t="s">
        <v>1959</v>
      </c>
      <c r="B478" s="3" t="s">
        <v>1960</v>
      </c>
      <c r="C478" s="3" t="s">
        <v>1961</v>
      </c>
      <c r="D478" s="14">
        <v>-4</v>
      </c>
      <c r="E478" s="14">
        <v>38</v>
      </c>
      <c r="F478" s="15">
        <v>-784.4</v>
      </c>
      <c r="G478" s="15">
        <f>F478*4.184</f>
      </c>
      <c r="H478" s="16">
        <f>G478-2.91482*D478^2*$K$3^0.5/(1+$K$5*$K$3^0.5)-E478*(-2.91482*$K$3^0.5/(1+$K$5*$K$3^0.5)+$K$6*($K$4/1000)*LN(10^-$K$2))</f>
      </c>
      <c r="I478" s="6"/>
      <c r="J478" s="6"/>
      <c r="K478" s="13"/>
      <c r="L478" s="6"/>
    </row>
    <row x14ac:dyDescent="0.25" r="479" customHeight="1" ht="19.5">
      <c r="A479" s="3" t="s">
        <v>1962</v>
      </c>
      <c r="B479" s="3" t="s">
        <v>1963</v>
      </c>
      <c r="C479" s="3" t="s">
        <v>858</v>
      </c>
      <c r="D479" s="14">
        <v>-3</v>
      </c>
      <c r="E479" s="14">
        <v>5</v>
      </c>
      <c r="F479" s="15">
        <v>-279.02</v>
      </c>
      <c r="G479" s="15">
        <f>F479*4.184</f>
      </c>
      <c r="H479" s="16">
        <f>G479-2.91482*D479^2*$K$3^0.5/(1+$K$5*$K$3^0.5)-E479*(-2.91482*$K$3^0.5/(1+$K$5*$K$3^0.5)+$K$6*($K$4/1000)*LN(10^-$K$2))</f>
      </c>
      <c r="I479" s="6"/>
      <c r="J479" s="6"/>
      <c r="K479" s="13"/>
      <c r="L479" s="6"/>
    </row>
    <row x14ac:dyDescent="0.25" r="480" customHeight="1" ht="19.5">
      <c r="A480" s="3" t="s">
        <v>1964</v>
      </c>
      <c r="B480" s="3" t="s">
        <v>1965</v>
      </c>
      <c r="C480" s="3" t="s">
        <v>1966</v>
      </c>
      <c r="D480" s="14">
        <v>0</v>
      </c>
      <c r="E480" s="14">
        <v>9</v>
      </c>
      <c r="F480" s="15">
        <v>28.87</v>
      </c>
      <c r="G480" s="15">
        <f>F480*4.184</f>
      </c>
      <c r="H480" s="16">
        <f>G480-2.91482*D480^2*$K$3^0.5/(1+$K$5*$K$3^0.5)-E480*(-2.91482*$K$3^0.5/(1+$K$5*$K$3^0.5)+$K$6*($K$4/1000)*LN(10^-$K$2))</f>
      </c>
      <c r="I480" s="6"/>
      <c r="J480" s="6"/>
      <c r="K480" s="13"/>
      <c r="L480" s="6"/>
    </row>
    <row x14ac:dyDescent="0.25" r="481" customHeight="1" ht="19.5">
      <c r="A481" s="3" t="s">
        <v>1967</v>
      </c>
      <c r="B481" s="3" t="s">
        <v>1968</v>
      </c>
      <c r="C481" s="3" t="s">
        <v>1969</v>
      </c>
      <c r="D481" s="14">
        <v>-3</v>
      </c>
      <c r="E481" s="14">
        <v>11</v>
      </c>
      <c r="F481" s="15">
        <v>-521.58</v>
      </c>
      <c r="G481" s="15">
        <f>F481*4.184</f>
      </c>
      <c r="H481" s="16">
        <f>G481-2.91482*D481^2*$K$3^0.5/(1+$K$5*$K$3^0.5)-E481*(-2.91482*$K$3^0.5/(1+$K$5*$K$3^0.5)+$K$6*($K$4/1000)*LN(10^-$K$2))</f>
      </c>
      <c r="I481" s="6"/>
      <c r="J481" s="6"/>
      <c r="K481" s="13"/>
      <c r="L481" s="6"/>
    </row>
    <row x14ac:dyDescent="0.25" r="482" customHeight="1" ht="19.5">
      <c r="A482" s="3" t="s">
        <v>1970</v>
      </c>
      <c r="B482" s="3" t="s">
        <v>1971</v>
      </c>
      <c r="C482" s="3" t="s">
        <v>1911</v>
      </c>
      <c r="D482" s="14">
        <v>-3</v>
      </c>
      <c r="E482" s="14">
        <v>7</v>
      </c>
      <c r="F482" s="15">
        <v>-277.4</v>
      </c>
      <c r="G482" s="15">
        <f>F482*4.184</f>
      </c>
      <c r="H482" s="16">
        <f>G482-2.91482*D482^2*$K$3^0.5/(1+$K$5*$K$3^0.5)-E482*(-2.91482*$K$3^0.5/(1+$K$5*$K$3^0.5)+$K$6*($K$4/1000)*LN(10^-$K$2))</f>
      </c>
      <c r="I482" s="6"/>
      <c r="J482" s="6"/>
      <c r="K482" s="13"/>
      <c r="L482" s="6"/>
    </row>
    <row x14ac:dyDescent="0.25" r="483" customHeight="1" ht="19.5">
      <c r="A483" s="3" t="s">
        <v>1972</v>
      </c>
      <c r="B483" s="3" t="s">
        <v>1973</v>
      </c>
      <c r="C483" s="3" t="s">
        <v>1974</v>
      </c>
      <c r="D483" s="14">
        <v>1</v>
      </c>
      <c r="E483" s="14">
        <v>12</v>
      </c>
      <c r="F483" s="15" t="s">
        <v>706</v>
      </c>
      <c r="G483" s="15">
        <f>F483*4.184</f>
      </c>
      <c r="H483" s="16">
        <f>G483-2.91482*D483^2*$K$3^0.5/(1+$K$5*$K$3^0.5)-E483*(-2.91482*$K$3^0.5/(1+$K$5*$K$3^0.5)+$K$6*($K$4/1000)*LN(10^-$K$2))</f>
      </c>
      <c r="I483" s="6"/>
      <c r="J483" s="6"/>
      <c r="K483" s="13"/>
      <c r="L483" s="6"/>
    </row>
    <row x14ac:dyDescent="0.25" r="484" customHeight="1" ht="19.5">
      <c r="A484" s="3" t="s">
        <v>1975</v>
      </c>
      <c r="B484" s="3" t="s">
        <v>1976</v>
      </c>
      <c r="C484" s="3" t="s">
        <v>1977</v>
      </c>
      <c r="D484" s="14">
        <v>-2</v>
      </c>
      <c r="E484" s="14">
        <v>7</v>
      </c>
      <c r="F484" s="15">
        <v>-242.14</v>
      </c>
      <c r="G484" s="15">
        <f>F484*4.184</f>
      </c>
      <c r="H484" s="16">
        <f>G484-2.91482*D484^2*$K$3^0.5/(1+$K$5*$K$3^0.5)-E484*(-2.91482*$K$3^0.5/(1+$K$5*$K$3^0.5)+$K$6*($K$4/1000)*LN(10^-$K$2))</f>
      </c>
      <c r="I484" s="6"/>
      <c r="J484" s="6"/>
      <c r="K484" s="13"/>
      <c r="L484" s="6"/>
    </row>
    <row x14ac:dyDescent="0.25" r="485" customHeight="1" ht="19.5">
      <c r="A485" s="3" t="s">
        <v>1978</v>
      </c>
      <c r="B485" s="3" t="s">
        <v>1979</v>
      </c>
      <c r="C485" s="3" t="s">
        <v>1980</v>
      </c>
      <c r="D485" s="14">
        <v>-2</v>
      </c>
      <c r="E485" s="14">
        <v>11</v>
      </c>
      <c r="F485" s="15">
        <v>-313.58</v>
      </c>
      <c r="G485" s="15">
        <f>F485*4.184</f>
      </c>
      <c r="H485" s="16">
        <f>G485-2.91482*D485^2*$K$3^0.5/(1+$K$5*$K$3^0.5)-E485*(-2.91482*$K$3^0.5/(1+$K$5*$K$3^0.5)+$K$6*($K$4/1000)*LN(10^-$K$2))</f>
      </c>
      <c r="I485" s="6"/>
      <c r="J485" s="6"/>
      <c r="K485" s="13"/>
      <c r="L485" s="6"/>
    </row>
    <row x14ac:dyDescent="0.25" r="486" customHeight="1" ht="19.5">
      <c r="A486" s="3" t="s">
        <v>1981</v>
      </c>
      <c r="B486" s="3" t="s">
        <v>1982</v>
      </c>
      <c r="C486" s="3" t="s">
        <v>1983</v>
      </c>
      <c r="D486" s="14">
        <v>-4</v>
      </c>
      <c r="E486" s="14">
        <v>39</v>
      </c>
      <c r="F486" s="15">
        <v>-722.91</v>
      </c>
      <c r="G486" s="15">
        <f>F486*4.184</f>
      </c>
      <c r="H486" s="16">
        <f>G486-2.91482*D486^2*$K$3^0.5/(1+$K$5*$K$3^0.5)-E486*(-2.91482*$K$3^0.5/(1+$K$5*$K$3^0.5)+$K$6*($K$4/1000)*LN(10^-$K$2))</f>
      </c>
      <c r="I486" s="6"/>
      <c r="J486" s="6"/>
      <c r="K486" s="13"/>
      <c r="L486" s="6"/>
    </row>
    <row x14ac:dyDescent="0.25" r="487" customHeight="1" ht="19.5">
      <c r="A487" s="3" t="s">
        <v>1984</v>
      </c>
      <c r="B487" s="3" t="s">
        <v>1985</v>
      </c>
      <c r="C487" s="3" t="s">
        <v>1986</v>
      </c>
      <c r="D487" s="14">
        <v>0</v>
      </c>
      <c r="E487" s="14">
        <v>7</v>
      </c>
      <c r="F487" s="15">
        <v>54.41</v>
      </c>
      <c r="G487" s="15">
        <f>F487*4.184</f>
      </c>
      <c r="H487" s="16">
        <f>G487-2.91482*D487^2*$K$3^0.5/(1+$K$5*$K$3^0.5)-E487*(-2.91482*$K$3^0.5/(1+$K$5*$K$3^0.5)+$K$6*($K$4/1000)*LN(10^-$K$2))</f>
      </c>
      <c r="I487" s="6"/>
      <c r="J487" s="6"/>
      <c r="K487" s="13"/>
      <c r="L487" s="6"/>
    </row>
    <row x14ac:dyDescent="0.25" r="488" customHeight="1" ht="19.5">
      <c r="A488" s="3" t="s">
        <v>1987</v>
      </c>
      <c r="B488" s="3" t="s">
        <v>1988</v>
      </c>
      <c r="C488" s="3" t="s">
        <v>1989</v>
      </c>
      <c r="D488" s="14">
        <v>-1</v>
      </c>
      <c r="E488" s="14">
        <v>8</v>
      </c>
      <c r="F488" s="15">
        <v>-49.77</v>
      </c>
      <c r="G488" s="15">
        <f>F488*4.184</f>
      </c>
      <c r="H488" s="16">
        <f>G488-2.91482*D488^2*$K$3^0.5/(1+$K$5*$K$3^0.5)-E488*(-2.91482*$K$3^0.5/(1+$K$5*$K$3^0.5)+$K$6*($K$4/1000)*LN(10^-$K$2))</f>
      </c>
      <c r="I488" s="6"/>
      <c r="J488" s="6"/>
      <c r="K488" s="13"/>
      <c r="L488" s="6"/>
    </row>
    <row x14ac:dyDescent="0.25" r="489" customHeight="1" ht="19.5">
      <c r="A489" s="3" t="s">
        <v>1990</v>
      </c>
      <c r="B489" s="3" t="s">
        <v>1991</v>
      </c>
      <c r="C489" s="3" t="s">
        <v>1787</v>
      </c>
      <c r="D489" s="14">
        <v>0</v>
      </c>
      <c r="E489" s="14">
        <v>12</v>
      </c>
      <c r="F489" s="15">
        <v>-219.96</v>
      </c>
      <c r="G489" s="15">
        <f>F489*4.184</f>
      </c>
      <c r="H489" s="16">
        <f>G489-2.91482*D489^2*$K$3^0.5/(1+$K$5*$K$3^0.5)-E489*(-2.91482*$K$3^0.5/(1+$K$5*$K$3^0.5)+$K$6*($K$4/1000)*LN(10^-$K$2))</f>
      </c>
      <c r="I489" s="6"/>
      <c r="J489" s="6"/>
      <c r="K489" s="13"/>
      <c r="L489" s="6"/>
    </row>
    <row x14ac:dyDescent="0.25" r="490" customHeight="1" ht="19.5">
      <c r="A490" s="3" t="s">
        <v>1992</v>
      </c>
      <c r="B490" s="3" t="s">
        <v>1993</v>
      </c>
      <c r="C490" s="3" t="s">
        <v>1994</v>
      </c>
      <c r="D490" s="14">
        <v>0</v>
      </c>
      <c r="E490" s="14">
        <v>12</v>
      </c>
      <c r="F490" s="15">
        <v>-101.08</v>
      </c>
      <c r="G490" s="15">
        <f>F490*4.184</f>
      </c>
      <c r="H490" s="16">
        <f>G490-2.91482*D490^2*$K$3^0.5/(1+$K$5*$K$3^0.5)-E490*(-2.91482*$K$3^0.5/(1+$K$5*$K$3^0.5)+$K$6*($K$4/1000)*LN(10^-$K$2))</f>
      </c>
      <c r="I490" s="6"/>
      <c r="J490" s="6"/>
      <c r="K490" s="13"/>
      <c r="L490" s="6"/>
    </row>
    <row x14ac:dyDescent="0.25" r="491" customHeight="1" ht="19.5">
      <c r="A491" s="3" t="s">
        <v>1995</v>
      </c>
      <c r="B491" s="3" t="s">
        <v>1996</v>
      </c>
      <c r="C491" s="3" t="s">
        <v>1657</v>
      </c>
      <c r="D491" s="14">
        <v>-3</v>
      </c>
      <c r="E491" s="14">
        <v>9</v>
      </c>
      <c r="F491" s="15">
        <v>-439.84</v>
      </c>
      <c r="G491" s="15">
        <f>F491*4.184</f>
      </c>
      <c r="H491" s="16">
        <f>G491-2.91482*D491^2*$K$3^0.5/(1+$K$5*$K$3^0.5)-E491*(-2.91482*$K$3^0.5/(1+$K$5*$K$3^0.5)+$K$6*($K$4/1000)*LN(10^-$K$2))</f>
      </c>
      <c r="I491" s="6"/>
      <c r="J491" s="6"/>
      <c r="K491" s="13"/>
      <c r="L491" s="6"/>
    </row>
    <row x14ac:dyDescent="0.25" r="492" customHeight="1" ht="19.5">
      <c r="A492" s="3" t="s">
        <v>1997</v>
      </c>
      <c r="B492" s="3" t="s">
        <v>1998</v>
      </c>
      <c r="C492" s="3" t="s">
        <v>1999</v>
      </c>
      <c r="D492" s="14">
        <v>-2</v>
      </c>
      <c r="E492" s="14">
        <v>9</v>
      </c>
      <c r="F492" s="15">
        <v>-231.84</v>
      </c>
      <c r="G492" s="15">
        <f>F492*4.184</f>
      </c>
      <c r="H492" s="16">
        <f>G492-2.91482*D492^2*$K$3^0.5/(1+$K$5*$K$3^0.5)-E492*(-2.91482*$K$3^0.5/(1+$K$5*$K$3^0.5)+$K$6*($K$4/1000)*LN(10^-$K$2))</f>
      </c>
      <c r="I492" s="6"/>
      <c r="J492" s="6"/>
      <c r="K492" s="13"/>
      <c r="L492" s="6"/>
    </row>
    <row x14ac:dyDescent="0.25" r="493" customHeight="1" ht="19.5">
      <c r="A493" s="3" t="s">
        <v>2000</v>
      </c>
      <c r="B493" s="3" t="s">
        <v>2001</v>
      </c>
      <c r="C493" s="3" t="s">
        <v>2002</v>
      </c>
      <c r="D493" s="14">
        <v>-4</v>
      </c>
      <c r="E493" s="14">
        <v>11</v>
      </c>
      <c r="F493" s="15">
        <v>-729.58</v>
      </c>
      <c r="G493" s="15">
        <f>F493*4.184</f>
      </c>
      <c r="H493" s="16">
        <f>G493-2.91482*D493^2*$K$3^0.5/(1+$K$5*$K$3^0.5)-E493*(-2.91482*$K$3^0.5/(1+$K$5*$K$3^0.5)+$K$6*($K$4/1000)*LN(10^-$K$2))</f>
      </c>
      <c r="I493" s="6"/>
      <c r="J493" s="6"/>
      <c r="K493" s="13"/>
      <c r="L493" s="6"/>
    </row>
    <row x14ac:dyDescent="0.25" r="494" customHeight="1" ht="19.5">
      <c r="A494" s="3" t="s">
        <v>2003</v>
      </c>
      <c r="B494" s="3" t="s">
        <v>2004</v>
      </c>
      <c r="C494" s="3" t="s">
        <v>2005</v>
      </c>
      <c r="D494" s="14">
        <v>-1</v>
      </c>
      <c r="E494" s="14">
        <v>5</v>
      </c>
      <c r="F494" s="15">
        <v>-123.17</v>
      </c>
      <c r="G494" s="15">
        <f>F494*4.184</f>
      </c>
      <c r="H494" s="16">
        <f>G494-2.91482*D494^2*$K$3^0.5/(1+$K$5*$K$3^0.5)-E494*(-2.91482*$K$3^0.5/(1+$K$5*$K$3^0.5)+$K$6*($K$4/1000)*LN(10^-$K$2))</f>
      </c>
      <c r="I494" s="6"/>
      <c r="J494" s="6"/>
      <c r="K494" s="13"/>
      <c r="L494" s="6"/>
    </row>
    <row x14ac:dyDescent="0.25" r="495" customHeight="1" ht="19.5">
      <c r="A495" s="3" t="s">
        <v>2006</v>
      </c>
      <c r="B495" s="3" t="s">
        <v>2007</v>
      </c>
      <c r="C495" s="3" t="s">
        <v>2008</v>
      </c>
      <c r="D495" s="14">
        <v>-1</v>
      </c>
      <c r="E495" s="14">
        <v>5</v>
      </c>
      <c r="F495" s="15">
        <v>-123.17</v>
      </c>
      <c r="G495" s="15">
        <f>F495*4.184</f>
      </c>
      <c r="H495" s="16">
        <f>G495-2.91482*D495^2*$K$3^0.5/(1+$K$5*$K$3^0.5)-E495*(-2.91482*$K$3^0.5/(1+$K$5*$K$3^0.5)+$K$6*($K$4/1000)*LN(10^-$K$2))</f>
      </c>
      <c r="I495" s="6"/>
      <c r="J495" s="6"/>
      <c r="K495" s="13"/>
      <c r="L495" s="6"/>
    </row>
    <row x14ac:dyDescent="0.25" r="496" customHeight="1" ht="19.5">
      <c r="A496" s="3" t="s">
        <v>2009</v>
      </c>
      <c r="B496" s="3" t="s">
        <v>2010</v>
      </c>
      <c r="C496" s="3" t="s">
        <v>1303</v>
      </c>
      <c r="D496" s="14">
        <v>0</v>
      </c>
      <c r="E496" s="14">
        <v>6</v>
      </c>
      <c r="F496" s="15">
        <v>-70.47</v>
      </c>
      <c r="G496" s="15">
        <f>F496*4.184</f>
      </c>
      <c r="H496" s="16">
        <f>G496-2.91482*D496^2*$K$3^0.5/(1+$K$5*$K$3^0.5)-E496*(-2.91482*$K$3^0.5/(1+$K$5*$K$3^0.5)+$K$6*($K$4/1000)*LN(10^-$K$2))</f>
      </c>
      <c r="I496" s="6"/>
      <c r="J496" s="6"/>
      <c r="K496" s="13"/>
      <c r="L496" s="6"/>
    </row>
    <row x14ac:dyDescent="0.25" r="497" customHeight="1" ht="19.5">
      <c r="A497" s="3" t="s">
        <v>2011</v>
      </c>
      <c r="B497" s="3" t="s">
        <v>2012</v>
      </c>
      <c r="C497" s="3" t="s">
        <v>2013</v>
      </c>
      <c r="D497" s="14">
        <v>-1</v>
      </c>
      <c r="E497" s="14">
        <v>6</v>
      </c>
      <c r="F497" s="15">
        <v>-206.402</v>
      </c>
      <c r="G497" s="15">
        <f>F497*4.184</f>
      </c>
      <c r="H497" s="16">
        <f>G497-2.91482*D497^2*$K$3^0.5/(1+$K$5*$K$3^0.5)-E497*(-2.91482*$K$3^0.5/(1+$K$5*$K$3^0.5)+$K$6*($K$4/1000)*LN(10^-$K$2))</f>
      </c>
      <c r="I497" s="6"/>
      <c r="J497" s="6"/>
      <c r="K497" s="13"/>
      <c r="L497" s="6"/>
    </row>
    <row x14ac:dyDescent="0.25" r="498" customHeight="1" ht="19.5">
      <c r="A498" s="3" t="s">
        <v>2014</v>
      </c>
      <c r="B498" s="3" t="s">
        <v>2015</v>
      </c>
      <c r="C498" s="3" t="s">
        <v>1974</v>
      </c>
      <c r="D498" s="14">
        <v>1</v>
      </c>
      <c r="E498" s="14">
        <v>12</v>
      </c>
      <c r="F498" s="15" t="s">
        <v>706</v>
      </c>
      <c r="G498" s="15">
        <f>F498*4.184</f>
      </c>
      <c r="H498" s="16">
        <f>G498-2.91482*D498^2*$K$3^0.5/(1+$K$5*$K$3^0.5)-E498*(-2.91482*$K$3^0.5/(1+$K$5*$K$3^0.5)+$K$6*($K$4/1000)*LN(10^-$K$2))</f>
      </c>
      <c r="I498" s="6"/>
      <c r="J498" s="6"/>
      <c r="K498" s="13"/>
      <c r="L498" s="6"/>
    </row>
    <row x14ac:dyDescent="0.25" r="499" customHeight="1" ht="19.5">
      <c r="A499" s="3" t="s">
        <v>2016</v>
      </c>
      <c r="B499" s="3" t="s">
        <v>2017</v>
      </c>
      <c r="C499" s="3" t="s">
        <v>2018</v>
      </c>
      <c r="D499" s="14">
        <v>-1</v>
      </c>
      <c r="E499" s="14">
        <v>20</v>
      </c>
      <c r="F499" s="15">
        <v>-291.21</v>
      </c>
      <c r="G499" s="15">
        <f>F499*4.184</f>
      </c>
      <c r="H499" s="16">
        <f>G499-2.91482*D499^2*$K$3^0.5/(1+$K$5*$K$3^0.5)-E499*(-2.91482*$K$3^0.5/(1+$K$5*$K$3^0.5)+$K$6*($K$4/1000)*LN(10^-$K$2))</f>
      </c>
      <c r="I499" s="6"/>
      <c r="J499" s="6"/>
      <c r="K499" s="13"/>
      <c r="L499" s="6"/>
    </row>
    <row x14ac:dyDescent="0.25" r="500" customHeight="1" ht="19.5">
      <c r="A500" s="3" t="s">
        <v>2019</v>
      </c>
      <c r="B500" s="3" t="s">
        <v>2020</v>
      </c>
      <c r="C500" s="6"/>
      <c r="D500" s="14">
        <v>0</v>
      </c>
      <c r="E500" s="7"/>
      <c r="F500" s="15" t="s">
        <v>706</v>
      </c>
      <c r="G500" s="15">
        <f>F500*4.184</f>
      </c>
      <c r="H500" s="16">
        <f>G500-2.91482*D500^2*$K$3^0.5/(1+$K$5*$K$3^0.5)-E500*(-2.91482*$K$3^0.5/(1+$K$5*$K$3^0.5)+$K$6*($K$4/1000)*LN(10^-$K$2))</f>
      </c>
      <c r="I500" s="6"/>
      <c r="J500" s="6"/>
      <c r="K500" s="13"/>
      <c r="L500" s="6"/>
    </row>
    <row x14ac:dyDescent="0.25" r="501" customHeight="1" ht="19.5">
      <c r="A501" s="3" t="s">
        <v>2021</v>
      </c>
      <c r="B501" s="3" t="s">
        <v>2022</v>
      </c>
      <c r="C501" s="3" t="s">
        <v>2023</v>
      </c>
      <c r="D501" s="14">
        <v>-3</v>
      </c>
      <c r="E501" s="14">
        <v>16</v>
      </c>
      <c r="F501" s="15">
        <v>-577.97</v>
      </c>
      <c r="G501" s="15">
        <f>F501*4.184</f>
      </c>
      <c r="H501" s="16">
        <f>G501-2.91482*D501^2*$K$3^0.5/(1+$K$5*$K$3^0.5)-E501*(-2.91482*$K$3^0.5/(1+$K$5*$K$3^0.5)+$K$6*($K$4/1000)*LN(10^-$K$2))</f>
      </c>
      <c r="I501" s="6"/>
      <c r="J501" s="6"/>
      <c r="K501" s="13"/>
      <c r="L501" s="6"/>
    </row>
    <row x14ac:dyDescent="0.25" r="502" customHeight="1" ht="19.5">
      <c r="A502" s="3" t="s">
        <v>2024</v>
      </c>
      <c r="B502" s="3" t="s">
        <v>2025</v>
      </c>
      <c r="C502" s="3" t="s">
        <v>2026</v>
      </c>
      <c r="D502" s="14">
        <v>0</v>
      </c>
      <c r="E502" s="14">
        <v>14</v>
      </c>
      <c r="F502" s="15" t="s">
        <v>706</v>
      </c>
      <c r="G502" s="15">
        <f>F502*4.184</f>
      </c>
      <c r="H502" s="16">
        <f>G502-2.91482*D502^2*$K$3^0.5/(1+$K$5*$K$3^0.5)-E502*(-2.91482*$K$3^0.5/(1+$K$5*$K$3^0.5)+$K$6*($K$4/1000)*LN(10^-$K$2))</f>
      </c>
      <c r="I502" s="6"/>
      <c r="J502" s="6"/>
      <c r="K502" s="13"/>
      <c r="L502" s="6"/>
    </row>
    <row x14ac:dyDescent="0.25" r="503" customHeight="1" ht="19.5">
      <c r="A503" s="3" t="s">
        <v>2027</v>
      </c>
      <c r="B503" s="3" t="s">
        <v>2028</v>
      </c>
      <c r="C503" s="3" t="s">
        <v>2029</v>
      </c>
      <c r="D503" s="14">
        <v>2</v>
      </c>
      <c r="E503" s="14">
        <v>14</v>
      </c>
      <c r="F503" s="15" t="s">
        <v>706</v>
      </c>
      <c r="G503" s="15">
        <f>F503*4.184</f>
      </c>
      <c r="H503" s="16">
        <f>G503-2.91482*D503^2*$K$3^0.5/(1+$K$5*$K$3^0.5)-E503*(-2.91482*$K$3^0.5/(1+$K$5*$K$3^0.5)+$K$6*($K$4/1000)*LN(10^-$K$2))</f>
      </c>
      <c r="I503" s="6"/>
      <c r="J503" s="6"/>
      <c r="K503" s="13"/>
      <c r="L503" s="6"/>
    </row>
    <row x14ac:dyDescent="0.25" r="504" customHeight="1" ht="19.5">
      <c r="A504" s="3" t="s">
        <v>2030</v>
      </c>
      <c r="B504" s="3" t="s">
        <v>2031</v>
      </c>
      <c r="C504" s="3" t="s">
        <v>2032</v>
      </c>
      <c r="D504" s="14">
        <v>-3</v>
      </c>
      <c r="E504" s="14">
        <v>11</v>
      </c>
      <c r="F504" s="15">
        <v>-500.44</v>
      </c>
      <c r="G504" s="15">
        <f>F504*4.184</f>
      </c>
      <c r="H504" s="16">
        <f>G504-2.91482*D504^2*$K$3^0.5/(1+$K$5*$K$3^0.5)-E504*(-2.91482*$K$3^0.5/(1+$K$5*$K$3^0.5)+$K$6*($K$4/1000)*LN(10^-$K$2))</f>
      </c>
      <c r="I504" s="6"/>
      <c r="J504" s="6"/>
      <c r="K504" s="13"/>
      <c r="L504" s="6"/>
    </row>
    <row x14ac:dyDescent="0.25" r="505" customHeight="1" ht="19.5">
      <c r="A505" s="3" t="s">
        <v>2033</v>
      </c>
      <c r="B505" s="3" t="s">
        <v>2034</v>
      </c>
      <c r="C505" s="3" t="s">
        <v>2035</v>
      </c>
      <c r="D505" s="14">
        <v>0</v>
      </c>
      <c r="E505" s="14">
        <v>87</v>
      </c>
      <c r="F505" s="15" t="s">
        <v>706</v>
      </c>
      <c r="G505" s="15">
        <f>F505*4.184</f>
      </c>
      <c r="H505" s="16">
        <f>G505-2.91482*D505^2*$K$3^0.5/(1+$K$5*$K$3^0.5)-E505*(-2.91482*$K$3^0.5/(1+$K$5*$K$3^0.5)+$K$6*($K$4/1000)*LN(10^-$K$2))</f>
      </c>
      <c r="I505" s="6"/>
      <c r="J505" s="6"/>
      <c r="K505" s="13"/>
      <c r="L505" s="6"/>
    </row>
    <row x14ac:dyDescent="0.25" r="506" customHeight="1" ht="19.5">
      <c r="A506" s="3" t="s">
        <v>2036</v>
      </c>
      <c r="B506" s="3" t="s">
        <v>2037</v>
      </c>
      <c r="C506" s="3" t="s">
        <v>2038</v>
      </c>
      <c r="D506" s="14">
        <v>-2</v>
      </c>
      <c r="E506" s="14">
        <v>4</v>
      </c>
      <c r="F506" s="15">
        <v>-201</v>
      </c>
      <c r="G506" s="15">
        <f>F506*4.184</f>
      </c>
      <c r="H506" s="16">
        <f>G506-2.91482*D506^2*$K$3^0.5/(1+$K$5*$K$3^0.5)-E506*(-2.91482*$K$3^0.5/(1+$K$5*$K$3^0.5)+$K$6*($K$4/1000)*LN(10^-$K$2))</f>
      </c>
      <c r="I506" s="6"/>
      <c r="J506" s="6"/>
      <c r="K506" s="13"/>
      <c r="L506" s="6"/>
    </row>
    <row x14ac:dyDescent="0.25" r="507" customHeight="1" ht="19.5">
      <c r="A507" s="3" t="s">
        <v>2039</v>
      </c>
      <c r="B507" s="3" t="s">
        <v>2040</v>
      </c>
      <c r="C507" s="3" t="s">
        <v>1381</v>
      </c>
      <c r="D507" s="14">
        <v>-2</v>
      </c>
      <c r="E507" s="14">
        <v>11</v>
      </c>
      <c r="F507" s="15">
        <v>-430.78</v>
      </c>
      <c r="G507" s="15">
        <f>F507*4.184</f>
      </c>
      <c r="H507" s="16">
        <f>G507-2.91482*D507^2*$K$3^0.5/(1+$K$5*$K$3^0.5)-E507*(-2.91482*$K$3^0.5/(1+$K$5*$K$3^0.5)+$K$6*($K$4/1000)*LN(10^-$K$2))</f>
      </c>
      <c r="I507" s="6"/>
      <c r="J507" s="6"/>
      <c r="K507" s="13"/>
      <c r="L507" s="6"/>
    </row>
    <row x14ac:dyDescent="0.25" r="508" customHeight="1" ht="19.5">
      <c r="A508" s="3" t="s">
        <v>2041</v>
      </c>
      <c r="B508" s="3" t="s">
        <v>2042</v>
      </c>
      <c r="C508" s="3" t="s">
        <v>1381</v>
      </c>
      <c r="D508" s="14">
        <v>-2</v>
      </c>
      <c r="E508" s="14">
        <v>11</v>
      </c>
      <c r="F508" s="15">
        <v>-430.78</v>
      </c>
      <c r="G508" s="15">
        <f>F508*4.184</f>
      </c>
      <c r="H508" s="16">
        <f>G508-2.91482*D508^2*$K$3^0.5/(1+$K$5*$K$3^0.5)-E508*(-2.91482*$K$3^0.5/(1+$K$5*$K$3^0.5)+$K$6*($K$4/1000)*LN(10^-$K$2))</f>
      </c>
      <c r="I508" s="6"/>
      <c r="J508" s="6"/>
      <c r="K508" s="13"/>
      <c r="L508" s="6"/>
    </row>
    <row x14ac:dyDescent="0.25" r="509" customHeight="1" ht="19.5">
      <c r="A509" s="3" t="s">
        <v>2043</v>
      </c>
      <c r="B509" s="3" t="s">
        <v>2044</v>
      </c>
      <c r="C509" s="3" t="s">
        <v>2045</v>
      </c>
      <c r="D509" s="14">
        <v>-2</v>
      </c>
      <c r="E509" s="14">
        <v>48</v>
      </c>
      <c r="F509" s="15">
        <v>-635.85</v>
      </c>
      <c r="G509" s="15">
        <f>F509*4.184</f>
      </c>
      <c r="H509" s="16">
        <f>G509-2.91482*D509^2*$K$3^0.5/(1+$K$5*$K$3^0.5)-E509*(-2.91482*$K$3^0.5/(1+$K$5*$K$3^0.5)+$K$6*($K$4/1000)*LN(10^-$K$2))</f>
      </c>
      <c r="I509" s="6"/>
      <c r="J509" s="6"/>
      <c r="K509" s="13"/>
      <c r="L509" s="6"/>
    </row>
    <row x14ac:dyDescent="0.25" r="510" customHeight="1" ht="19.5">
      <c r="A510" s="3" t="s">
        <v>2046</v>
      </c>
      <c r="B510" s="3" t="s">
        <v>2047</v>
      </c>
      <c r="C510" s="3" t="s">
        <v>2048</v>
      </c>
      <c r="D510" s="14">
        <v>-1</v>
      </c>
      <c r="E510" s="14">
        <v>3</v>
      </c>
      <c r="F510" s="15">
        <v>-108.164</v>
      </c>
      <c r="G510" s="15">
        <f>F510*4.184</f>
      </c>
      <c r="H510" s="16">
        <f>G510-2.91482*D510^2*$K$3^0.5/(1+$K$5*$K$3^0.5)-E510*(-2.91482*$K$3^0.5/(1+$K$5*$K$3^0.5)+$K$6*($K$4/1000)*LN(10^-$K$2))</f>
      </c>
      <c r="I510" s="6"/>
      <c r="J510" s="6"/>
      <c r="K510" s="13"/>
      <c r="L510" s="6"/>
    </row>
    <row x14ac:dyDescent="0.25" r="511" customHeight="1" ht="19.5">
      <c r="A511" s="3" t="s">
        <v>2049</v>
      </c>
      <c r="B511" s="3" t="s">
        <v>2050</v>
      </c>
      <c r="C511" s="3" t="s">
        <v>2051</v>
      </c>
      <c r="D511" s="14">
        <v>-1</v>
      </c>
      <c r="E511" s="14">
        <v>20</v>
      </c>
      <c r="F511" s="15">
        <v>-97</v>
      </c>
      <c r="G511" s="15">
        <f>F511*4.184</f>
      </c>
      <c r="H511" s="16">
        <f>G511-2.91482*D511^2*$K$3^0.5/(1+$K$5*$K$3^0.5)-E511*(-2.91482*$K$3^0.5/(1+$K$5*$K$3^0.5)+$K$6*($K$4/1000)*LN(10^-$K$2))</f>
      </c>
      <c r="I511" s="6"/>
      <c r="J511" s="6"/>
      <c r="K511" s="13"/>
      <c r="L511" s="6"/>
    </row>
    <row x14ac:dyDescent="0.25" r="512" customHeight="1" ht="19.5">
      <c r="A512" s="3" t="s">
        <v>2052</v>
      </c>
      <c r="B512" s="3" t="s">
        <v>2053</v>
      </c>
      <c r="C512" s="3" t="s">
        <v>2054</v>
      </c>
      <c r="D512" s="14">
        <v>0</v>
      </c>
      <c r="E512" s="14">
        <v>11</v>
      </c>
      <c r="F512" s="15" t="s">
        <v>706</v>
      </c>
      <c r="G512" s="15">
        <f>F512*4.184</f>
      </c>
      <c r="H512" s="16">
        <f>G512-2.91482*D512^2*$K$3^0.5/(1+$K$5*$K$3^0.5)-E512*(-2.91482*$K$3^0.5/(1+$K$5*$K$3^0.5)+$K$6*($K$4/1000)*LN(10^-$K$2))</f>
      </c>
      <c r="I512" s="6"/>
      <c r="J512" s="6"/>
      <c r="K512" s="13"/>
      <c r="L512" s="6"/>
    </row>
    <row x14ac:dyDescent="0.25" r="513" customHeight="1" ht="19.5">
      <c r="A513" s="3" t="s">
        <v>2055</v>
      </c>
      <c r="B513" s="3" t="s">
        <v>2056</v>
      </c>
      <c r="C513" s="3" t="s">
        <v>2057</v>
      </c>
      <c r="D513" s="14">
        <v>1</v>
      </c>
      <c r="E513" s="14">
        <v>10</v>
      </c>
      <c r="F513" s="15" t="s">
        <v>706</v>
      </c>
      <c r="G513" s="15">
        <f>F513*4.184</f>
      </c>
      <c r="H513" s="16">
        <f>G513-2.91482*D513^2*$K$3^0.5/(1+$K$5*$K$3^0.5)-E513*(-2.91482*$K$3^0.5/(1+$K$5*$K$3^0.5)+$K$6*($K$4/1000)*LN(10^-$K$2))</f>
      </c>
      <c r="I513" s="6"/>
      <c r="J513" s="6"/>
      <c r="K513" s="13"/>
      <c r="L513" s="6"/>
    </row>
    <row x14ac:dyDescent="0.25" r="514" customHeight="1" ht="19.5">
      <c r="A514" s="3" t="s">
        <v>2058</v>
      </c>
      <c r="B514" s="3" t="s">
        <v>2059</v>
      </c>
      <c r="C514" s="3" t="s">
        <v>1008</v>
      </c>
      <c r="D514" s="14">
        <v>-1</v>
      </c>
      <c r="E514" s="14">
        <v>11</v>
      </c>
      <c r="F514" s="15">
        <v>-157.77</v>
      </c>
      <c r="G514" s="15">
        <f>F514*4.184</f>
      </c>
      <c r="H514" s="16">
        <f>G514-2.91482*D514^2*$K$3^0.5/(1+$K$5*$K$3^0.5)-E514*(-2.91482*$K$3^0.5/(1+$K$5*$K$3^0.5)+$K$6*($K$4/1000)*LN(10^-$K$2))</f>
      </c>
      <c r="I514" s="6"/>
      <c r="J514" s="6"/>
      <c r="K514" s="13"/>
      <c r="L514" s="6"/>
    </row>
    <row x14ac:dyDescent="0.25" r="515" customHeight="1" ht="19.5">
      <c r="A515" s="3" t="s">
        <v>2060</v>
      </c>
      <c r="B515" s="3" t="s">
        <v>2061</v>
      </c>
      <c r="C515" s="3" t="s">
        <v>2062</v>
      </c>
      <c r="D515" s="14">
        <v>-5</v>
      </c>
      <c r="E515" s="14">
        <v>9</v>
      </c>
      <c r="F515" s="15">
        <v>-657.04</v>
      </c>
      <c r="G515" s="15">
        <f>F515*4.184</f>
      </c>
      <c r="H515" s="16">
        <f>G515-2.91482*D515^2*$K$3^0.5/(1+$K$5*$K$3^0.5)-E515*(-2.91482*$K$3^0.5/(1+$K$5*$K$3^0.5)+$K$6*($K$4/1000)*LN(10^-$K$2))</f>
      </c>
      <c r="I515" s="6"/>
      <c r="J515" s="6"/>
      <c r="K515" s="13"/>
      <c r="L515" s="6"/>
    </row>
    <row x14ac:dyDescent="0.25" r="516" customHeight="1" ht="19.5">
      <c r="A516" s="3" t="s">
        <v>2063</v>
      </c>
      <c r="B516" s="3" t="s">
        <v>2064</v>
      </c>
      <c r="C516" s="3" t="s">
        <v>2065</v>
      </c>
      <c r="D516" s="14">
        <v>-3</v>
      </c>
      <c r="E516" s="14">
        <v>8</v>
      </c>
      <c r="F516" s="15">
        <v>-394.6</v>
      </c>
      <c r="G516" s="15">
        <f>F516*4.184</f>
      </c>
      <c r="H516" s="16">
        <f>G516-2.91482*D516^2*$K$3^0.5/(1+$K$5*$K$3^0.5)-E516*(-2.91482*$K$3^0.5/(1+$K$5*$K$3^0.5)+$K$6*($K$4/1000)*LN(10^-$K$2))</f>
      </c>
      <c r="I516" s="6"/>
      <c r="J516" s="6"/>
      <c r="K516" s="13"/>
      <c r="L516" s="6"/>
    </row>
    <row x14ac:dyDescent="0.25" r="517" customHeight="1" ht="19.5">
      <c r="A517" s="3" t="s">
        <v>2066</v>
      </c>
      <c r="B517" s="3" t="s">
        <v>2067</v>
      </c>
      <c r="C517" s="3" t="s">
        <v>2068</v>
      </c>
      <c r="D517" s="14">
        <v>-3</v>
      </c>
      <c r="E517" s="14">
        <v>6</v>
      </c>
      <c r="F517" s="15">
        <v>-374.35</v>
      </c>
      <c r="G517" s="15">
        <f>F517*4.184</f>
      </c>
      <c r="H517" s="16">
        <f>G517-2.91482*D517^2*$K$3^0.5/(1+$K$5*$K$3^0.5)-E517*(-2.91482*$K$3^0.5/(1+$K$5*$K$3^0.5)+$K$6*($K$4/1000)*LN(10^-$K$2))</f>
      </c>
      <c r="I517" s="6"/>
      <c r="J517" s="6"/>
      <c r="K517" s="13"/>
      <c r="L517" s="6"/>
    </row>
    <row x14ac:dyDescent="0.25" r="518" customHeight="1" ht="19.5">
      <c r="A518" s="3" t="s">
        <v>2069</v>
      </c>
      <c r="B518" s="3" t="s">
        <v>2070</v>
      </c>
      <c r="C518" s="3" t="s">
        <v>2068</v>
      </c>
      <c r="D518" s="14">
        <v>-3</v>
      </c>
      <c r="E518" s="14">
        <v>6</v>
      </c>
      <c r="F518" s="15">
        <v>-383.07</v>
      </c>
      <c r="G518" s="15">
        <f>F518*4.184</f>
      </c>
      <c r="H518" s="16">
        <f>G518-2.91482*D518^2*$K$3^0.5/(1+$K$5*$K$3^0.5)-E518*(-2.91482*$K$3^0.5/(1+$K$5*$K$3^0.5)+$K$6*($K$4/1000)*LN(10^-$K$2))</f>
      </c>
      <c r="I518" s="6"/>
      <c r="J518" s="6"/>
      <c r="K518" s="13"/>
      <c r="L518" s="6"/>
    </row>
    <row x14ac:dyDescent="0.25" r="519" customHeight="1" ht="19.5">
      <c r="A519" s="3" t="s">
        <v>2071</v>
      </c>
      <c r="B519" s="3" t="s">
        <v>2072</v>
      </c>
      <c r="C519" s="3" t="s">
        <v>2073</v>
      </c>
      <c r="D519" s="14">
        <v>-3</v>
      </c>
      <c r="E519" s="14">
        <v>51</v>
      </c>
      <c r="F519" s="15">
        <v>-638.75</v>
      </c>
      <c r="G519" s="15">
        <f>F519*4.184</f>
      </c>
      <c r="H519" s="16">
        <f>G519-2.91482*D519^2*$K$3^0.5/(1+$K$5*$K$3^0.5)-E519*(-2.91482*$K$3^0.5/(1+$K$5*$K$3^0.5)+$K$6*($K$4/1000)*LN(10^-$K$2))</f>
      </c>
      <c r="I519" s="6"/>
      <c r="J519" s="6"/>
      <c r="K519" s="13"/>
      <c r="L519" s="6"/>
    </row>
    <row x14ac:dyDescent="0.25" r="520" customHeight="1" ht="19.5">
      <c r="A520" s="3" t="s">
        <v>2074</v>
      </c>
      <c r="B520" s="3" t="s">
        <v>2075</v>
      </c>
      <c r="C520" s="3" t="s">
        <v>2076</v>
      </c>
      <c r="D520" s="14">
        <v>0</v>
      </c>
      <c r="E520" s="14">
        <v>36</v>
      </c>
      <c r="F520" s="15">
        <v>-315.46</v>
      </c>
      <c r="G520" s="15">
        <f>F520*4.184</f>
      </c>
      <c r="H520" s="16">
        <f>G520-2.91482*D520^2*$K$3^0.5/(1+$K$5*$K$3^0.5)-E520*(-2.91482*$K$3^0.5/(1+$K$5*$K$3^0.5)+$K$6*($K$4/1000)*LN(10^-$K$2))</f>
      </c>
      <c r="I520" s="6"/>
      <c r="J520" s="6"/>
      <c r="K520" s="13"/>
      <c r="L520" s="6"/>
    </row>
    <row x14ac:dyDescent="0.25" r="521" customHeight="1" ht="19.5">
      <c r="A521" s="3" t="s">
        <v>2077</v>
      </c>
      <c r="B521" s="3" t="s">
        <v>2078</v>
      </c>
      <c r="C521" s="3" t="s">
        <v>1381</v>
      </c>
      <c r="D521" s="14">
        <v>-2</v>
      </c>
      <c r="E521" s="14">
        <v>11</v>
      </c>
      <c r="F521" s="15">
        <v>-432.46</v>
      </c>
      <c r="G521" s="15">
        <f>F521*4.184</f>
      </c>
      <c r="H521" s="16">
        <f>G521-2.91482*D521^2*$K$3^0.5/(1+$K$5*$K$3^0.5)-E521*(-2.91482*$K$3^0.5/(1+$K$5*$K$3^0.5)+$K$6*($K$4/1000)*LN(10^-$K$2))</f>
      </c>
      <c r="I521" s="6"/>
      <c r="J521" s="6"/>
      <c r="K521" s="13"/>
      <c r="L521" s="6"/>
    </row>
    <row x14ac:dyDescent="0.25" r="522" customHeight="1" ht="19.5">
      <c r="A522" s="3" t="s">
        <v>2079</v>
      </c>
      <c r="B522" s="3" t="s">
        <v>2080</v>
      </c>
      <c r="C522" s="3" t="s">
        <v>2081</v>
      </c>
      <c r="D522" s="14">
        <v>-3</v>
      </c>
      <c r="E522" s="14">
        <v>49</v>
      </c>
      <c r="F522" s="15">
        <v>-632.5</v>
      </c>
      <c r="G522" s="15">
        <f>F522*4.184</f>
      </c>
      <c r="H522" s="16">
        <f>G522-2.91482*D522^2*$K$3^0.5/(1+$K$5*$K$3^0.5)-E522*(-2.91482*$K$3^0.5/(1+$K$5*$K$3^0.5)+$K$6*($K$4/1000)*LN(10^-$K$2))</f>
      </c>
      <c r="I522" s="6"/>
      <c r="J522" s="6"/>
      <c r="K522" s="13"/>
      <c r="L522" s="6"/>
    </row>
    <row x14ac:dyDescent="0.25" r="523" customHeight="1" ht="19.5">
      <c r="A523" s="3" t="s">
        <v>2082</v>
      </c>
      <c r="B523" s="3" t="s">
        <v>2083</v>
      </c>
      <c r="C523" s="3" t="s">
        <v>2084</v>
      </c>
      <c r="D523" s="14">
        <v>-1</v>
      </c>
      <c r="E523" s="14">
        <v>22</v>
      </c>
      <c r="F523" s="15">
        <v>-93.45</v>
      </c>
      <c r="G523" s="15">
        <f>F523*4.184</f>
      </c>
      <c r="H523" s="16">
        <f>G523-2.91482*D523^2*$K$3^0.5/(1+$K$5*$K$3^0.5)-E523*(-2.91482*$K$3^0.5/(1+$K$5*$K$3^0.5)+$K$6*($K$4/1000)*LN(10^-$K$2))</f>
      </c>
      <c r="I523" s="6"/>
      <c r="J523" s="6"/>
      <c r="K523" s="13"/>
      <c r="L523" s="6"/>
    </row>
    <row x14ac:dyDescent="0.25" r="524" customHeight="1" ht="19.5">
      <c r="A524" s="3" t="s">
        <v>2085</v>
      </c>
      <c r="B524" s="3" t="s">
        <v>2086</v>
      </c>
      <c r="C524" s="3" t="s">
        <v>2087</v>
      </c>
      <c r="D524" s="14">
        <v>-2</v>
      </c>
      <c r="E524" s="14">
        <v>4</v>
      </c>
      <c r="F524" s="15">
        <v>-164.77</v>
      </c>
      <c r="G524" s="15">
        <f>F524*4.184</f>
      </c>
      <c r="H524" s="16">
        <f>G524-2.91482*D524^2*$K$3^0.5/(1+$K$5*$K$3^0.5)-E524*(-2.91482*$K$3^0.5/(1+$K$5*$K$3^0.5)+$K$6*($K$4/1000)*LN(10^-$K$2))</f>
      </c>
      <c r="I524" s="6"/>
      <c r="J524" s="6"/>
      <c r="K524" s="13"/>
      <c r="L524" s="6"/>
    </row>
    <row x14ac:dyDescent="0.25" r="525" customHeight="1" ht="19.5">
      <c r="A525" s="3" t="s">
        <v>2088</v>
      </c>
      <c r="B525" s="3" t="s">
        <v>2089</v>
      </c>
      <c r="C525" s="3" t="s">
        <v>2090</v>
      </c>
      <c r="D525" s="14">
        <v>-2</v>
      </c>
      <c r="E525" s="14">
        <v>39</v>
      </c>
      <c r="F525" s="15">
        <v>-537.2</v>
      </c>
      <c r="G525" s="15">
        <f>F525*4.184</f>
      </c>
      <c r="H525" s="16">
        <f>G525-2.91482*D525^2*$K$3^0.5/(1+$K$5*$K$3^0.5)-E525*(-2.91482*$K$3^0.5/(1+$K$5*$K$3^0.5)+$K$6*($K$4/1000)*LN(10^-$K$2))</f>
      </c>
      <c r="I525" s="6"/>
      <c r="J525" s="6"/>
      <c r="K525" s="13"/>
      <c r="L525" s="6"/>
    </row>
    <row x14ac:dyDescent="0.25" r="526" customHeight="1" ht="19.5">
      <c r="A526" s="3" t="s">
        <v>2091</v>
      </c>
      <c r="B526" s="3" t="s">
        <v>2092</v>
      </c>
      <c r="C526" s="3" t="s">
        <v>2093</v>
      </c>
      <c r="D526" s="14">
        <v>0</v>
      </c>
      <c r="E526" s="7"/>
      <c r="F526" s="15">
        <v>165.11</v>
      </c>
      <c r="G526" s="15">
        <f>F526*4.184</f>
      </c>
      <c r="H526" s="16">
        <f>G526-2.91482*D526^2*$K$3^0.5/(1+$K$5*$K$3^0.5)-E526*(-2.91482*$K$3^0.5/(1+$K$5*$K$3^0.5)+$K$6*($K$4/1000)*LN(10^-$K$2))</f>
      </c>
      <c r="I526" s="6"/>
      <c r="J526" s="6"/>
      <c r="K526" s="13"/>
      <c r="L526" s="6"/>
    </row>
    <row x14ac:dyDescent="0.25" r="527" customHeight="1" ht="19.5">
      <c r="A527" s="3" t="s">
        <v>2094</v>
      </c>
      <c r="B527" s="3" t="s">
        <v>2095</v>
      </c>
      <c r="C527" s="3" t="s">
        <v>2096</v>
      </c>
      <c r="D527" s="14">
        <v>0</v>
      </c>
      <c r="E527" s="7"/>
      <c r="F527" s="15">
        <v>171.08</v>
      </c>
      <c r="G527" s="15">
        <f>F527*4.184</f>
      </c>
      <c r="H527" s="16">
        <f>G527-2.91482*D527^2*$K$3^0.5/(1+$K$5*$K$3^0.5)-E527*(-2.91482*$K$3^0.5/(1+$K$5*$K$3^0.5)+$K$6*($K$4/1000)*LN(10^-$K$2))</f>
      </c>
      <c r="I527" s="6"/>
      <c r="J527" s="6"/>
      <c r="K527" s="13"/>
      <c r="L527" s="6"/>
    </row>
    <row x14ac:dyDescent="0.25" r="528" customHeight="1" ht="19.5">
      <c r="A528" s="3" t="s">
        <v>2097</v>
      </c>
      <c r="B528" s="3" t="s">
        <v>2098</v>
      </c>
      <c r="C528" s="3" t="s">
        <v>957</v>
      </c>
      <c r="D528" s="14">
        <v>-1</v>
      </c>
      <c r="E528" s="14">
        <v>3</v>
      </c>
      <c r="F528" s="15">
        <v>-111.88</v>
      </c>
      <c r="G528" s="15">
        <f>F528*4.184</f>
      </c>
      <c r="H528" s="16">
        <f>G528-2.91482*D528^2*$K$3^0.5/(1+$K$5*$K$3^0.5)-E528*(-2.91482*$K$3^0.5/(1+$K$5*$K$3^0.5)+$K$6*($K$4/1000)*LN(10^-$K$2))</f>
      </c>
      <c r="I528" s="6"/>
      <c r="J528" s="6"/>
      <c r="K528" s="13"/>
      <c r="L528" s="6"/>
    </row>
    <row x14ac:dyDescent="0.25" r="529" customHeight="1" ht="19.5">
      <c r="A529" s="3" t="s">
        <v>2099</v>
      </c>
      <c r="B529" s="3" t="s">
        <v>2100</v>
      </c>
      <c r="C529" s="3" t="s">
        <v>2101</v>
      </c>
      <c r="D529" s="14">
        <v>0</v>
      </c>
      <c r="E529" s="14">
        <v>4</v>
      </c>
      <c r="F529" s="15">
        <v>-59.99</v>
      </c>
      <c r="G529" s="15">
        <f>F529*4.184</f>
      </c>
      <c r="H529" s="16">
        <f>G529-2.91482*D529^2*$K$3^0.5/(1+$K$5*$K$3^0.5)-E529*(-2.91482*$K$3^0.5/(1+$K$5*$K$3^0.5)+$K$6*($K$4/1000)*LN(10^-$K$2))</f>
      </c>
      <c r="I529" s="6"/>
      <c r="J529" s="6"/>
      <c r="K529" s="13"/>
      <c r="L529" s="6"/>
    </row>
    <row x14ac:dyDescent="0.25" r="530" customHeight="1" ht="19.5">
      <c r="A530" s="3" t="s">
        <v>2102</v>
      </c>
      <c r="B530" s="3" t="s">
        <v>2103</v>
      </c>
      <c r="C530" s="3" t="s">
        <v>2104</v>
      </c>
      <c r="D530" s="14">
        <v>0</v>
      </c>
      <c r="E530" s="14">
        <v>16</v>
      </c>
      <c r="F530" s="15">
        <v>-113.64</v>
      </c>
      <c r="G530" s="15">
        <f>F530*4.184</f>
      </c>
      <c r="H530" s="16">
        <f>G530-2.91482*D530^2*$K$3^0.5/(1+$K$5*$K$3^0.5)-E530*(-2.91482*$K$3^0.5/(1+$K$5*$K$3^0.5)+$K$6*($K$4/1000)*LN(10^-$K$2))</f>
      </c>
      <c r="I530" s="6"/>
      <c r="J530" s="6"/>
      <c r="K530" s="13"/>
      <c r="L530" s="6"/>
    </row>
    <row x14ac:dyDescent="0.25" r="531" customHeight="1" ht="19.5">
      <c r="A531" s="3" t="s">
        <v>2105</v>
      </c>
      <c r="B531" s="3" t="s">
        <v>2106</v>
      </c>
      <c r="C531" s="3" t="s">
        <v>2107</v>
      </c>
      <c r="D531" s="14">
        <v>0</v>
      </c>
      <c r="E531" s="14">
        <v>13</v>
      </c>
      <c r="F531" s="15">
        <v>-167.68</v>
      </c>
      <c r="G531" s="15">
        <f>F531*4.184</f>
      </c>
      <c r="H531" s="16">
        <f>G531-2.91482*D531^2*$K$3^0.5/(1+$K$5*$K$3^0.5)-E531*(-2.91482*$K$3^0.5/(1+$K$5*$K$3^0.5)+$K$6*($K$4/1000)*LN(10^-$K$2))</f>
      </c>
      <c r="I531" s="6"/>
      <c r="J531" s="6"/>
      <c r="K531" s="13"/>
      <c r="L531" s="6"/>
    </row>
    <row x14ac:dyDescent="0.25" r="532" customHeight="1" ht="19.5">
      <c r="A532" s="3" t="s">
        <v>2108</v>
      </c>
      <c r="B532" s="3" t="s">
        <v>2109</v>
      </c>
      <c r="C532" s="3" t="s">
        <v>2110</v>
      </c>
      <c r="D532" s="14">
        <v>-2</v>
      </c>
      <c r="E532" s="14">
        <v>12</v>
      </c>
      <c r="F532" s="15">
        <v>-380.18</v>
      </c>
      <c r="G532" s="15">
        <f>F532*4.184</f>
      </c>
      <c r="H532" s="16">
        <f>G532-2.91482*D532^2*$K$3^0.5/(1+$K$5*$K$3^0.5)-E532*(-2.91482*$K$3^0.5/(1+$K$5*$K$3^0.5)+$K$6*($K$4/1000)*LN(10^-$K$2))</f>
      </c>
      <c r="I532" s="6"/>
      <c r="J532" s="6"/>
      <c r="K532" s="13"/>
      <c r="L532" s="6"/>
    </row>
    <row x14ac:dyDescent="0.25" r="533" customHeight="1" ht="19.5">
      <c r="A533" s="3" t="s">
        <v>2111</v>
      </c>
      <c r="B533" s="3" t="s">
        <v>2112</v>
      </c>
      <c r="C533" s="3" t="s">
        <v>2113</v>
      </c>
      <c r="D533" s="14">
        <v>-1</v>
      </c>
      <c r="E533" s="14">
        <v>14</v>
      </c>
      <c r="F533" s="15">
        <v>-337.74</v>
      </c>
      <c r="G533" s="15">
        <f>F533*4.184</f>
      </c>
      <c r="H533" s="16">
        <f>G533-2.91482*D533^2*$K$3^0.5/(1+$K$5*$K$3^0.5)-E533*(-2.91482*$K$3^0.5/(1+$K$5*$K$3^0.5)+$K$6*($K$4/1000)*LN(10^-$K$2))</f>
      </c>
      <c r="I533" s="6"/>
      <c r="J533" s="6"/>
      <c r="K533" s="13"/>
      <c r="L533" s="6"/>
    </row>
    <row x14ac:dyDescent="0.25" r="534" customHeight="1" ht="19.5">
      <c r="A534" s="3" t="s">
        <v>2114</v>
      </c>
      <c r="B534" s="3" t="s">
        <v>2115</v>
      </c>
      <c r="C534" s="3" t="s">
        <v>2116</v>
      </c>
      <c r="D534" s="14">
        <v>-1</v>
      </c>
      <c r="E534" s="7"/>
      <c r="F534" s="15">
        <v>-8.9</v>
      </c>
      <c r="G534" s="15">
        <f>F534*4.184</f>
      </c>
      <c r="H534" s="16">
        <f>G534-2.91482*D534^2*$K$3^0.5/(1+$K$5*$K$3^0.5)-E534*(-2.91482*$K$3^0.5/(1+$K$5*$K$3^0.5)+$K$6*($K$4/1000)*LN(10^-$K$2))</f>
      </c>
      <c r="I534" s="6"/>
      <c r="J534" s="6"/>
      <c r="K534" s="13"/>
      <c r="L534" s="6"/>
    </row>
    <row x14ac:dyDescent="0.25" r="535" customHeight="1" ht="19.5">
      <c r="A535" s="3" t="s">
        <v>2117</v>
      </c>
      <c r="B535" s="3" t="s">
        <v>2118</v>
      </c>
      <c r="C535" s="3" t="s">
        <v>2119</v>
      </c>
      <c r="D535" s="14">
        <v>-1</v>
      </c>
      <c r="E535" s="7"/>
      <c r="F535" s="15">
        <v>6.9</v>
      </c>
      <c r="G535" s="15">
        <f>F535*4.184</f>
      </c>
      <c r="H535" s="16">
        <f>G535-2.91482*D535^2*$K$3^0.5/(1+$K$5*$K$3^0.5)-E535*(-2.91482*$K$3^0.5/(1+$K$5*$K$3^0.5)+$K$6*($K$4/1000)*LN(10^-$K$2))</f>
      </c>
      <c r="I535" s="6"/>
      <c r="J535" s="6"/>
      <c r="K535" s="13"/>
      <c r="L535" s="6"/>
    </row>
    <row x14ac:dyDescent="0.25" r="536" customHeight="1" ht="19.5">
      <c r="A536" s="3" t="s">
        <v>2120</v>
      </c>
      <c r="B536" s="3" t="s">
        <v>2119</v>
      </c>
      <c r="C536" s="3" t="s">
        <v>2119</v>
      </c>
      <c r="D536" s="14">
        <v>0</v>
      </c>
      <c r="E536" s="7"/>
      <c r="F536" s="15">
        <v>3.9197</v>
      </c>
      <c r="G536" s="15">
        <f>F536*4.184</f>
      </c>
      <c r="H536" s="16">
        <f>G536-2.91482*D536^2*$K$3^0.5/(1+$K$5*$K$3^0.5)-E536*(-2.91482*$K$3^0.5/(1+$K$5*$K$3^0.5)+$K$6*($K$4/1000)*LN(10^-$K$2))</f>
      </c>
      <c r="I536" s="6"/>
      <c r="J536" s="6"/>
      <c r="K536" s="13"/>
      <c r="L536" s="6"/>
    </row>
    <row x14ac:dyDescent="0.25" r="537" customHeight="1" ht="19.5">
      <c r="A537" s="3" t="s">
        <v>2121</v>
      </c>
      <c r="B537" s="3" t="s">
        <v>2122</v>
      </c>
      <c r="C537" s="3" t="s">
        <v>2123</v>
      </c>
      <c r="D537" s="14">
        <v>-2</v>
      </c>
      <c r="E537" s="14">
        <v>2</v>
      </c>
      <c r="F537" s="15">
        <v>-190.52</v>
      </c>
      <c r="G537" s="15">
        <f>F537*4.184</f>
      </c>
      <c r="H537" s="16">
        <f>G537-2.91482*D537^2*$K$3^0.5/(1+$K$5*$K$3^0.5)-E537*(-2.91482*$K$3^0.5/(1+$K$5*$K$3^0.5)+$K$6*($K$4/1000)*LN(10^-$K$2))</f>
      </c>
      <c r="I537" s="6"/>
      <c r="J537" s="6"/>
      <c r="K537" s="13"/>
      <c r="L537" s="6"/>
    </row>
    <row x14ac:dyDescent="0.25" r="538" customHeight="1" ht="19.5">
      <c r="A538" s="3" t="s">
        <v>2124</v>
      </c>
      <c r="B538" s="3" t="s">
        <v>2125</v>
      </c>
      <c r="C538" s="3" t="s">
        <v>2126</v>
      </c>
      <c r="D538" s="14">
        <v>-3</v>
      </c>
      <c r="E538" s="14">
        <v>65</v>
      </c>
      <c r="F538" s="15">
        <v>-242.55</v>
      </c>
      <c r="G538" s="15">
        <f>F538*4.184</f>
      </c>
      <c r="H538" s="16">
        <f>G538-2.91482*D538^2*$K$3^0.5/(1+$K$5*$K$3^0.5)-E538*(-2.91482*$K$3^0.5/(1+$K$5*$K$3^0.5)+$K$6*($K$4/1000)*LN(10^-$K$2))</f>
      </c>
      <c r="I538" s="6"/>
      <c r="J538" s="6"/>
      <c r="K538" s="13"/>
      <c r="L538" s="6"/>
    </row>
    <row x14ac:dyDescent="0.25" r="539" customHeight="1" ht="19.5">
      <c r="A539" s="3" t="s">
        <v>2127</v>
      </c>
      <c r="B539" s="3" t="s">
        <v>2128</v>
      </c>
      <c r="C539" s="3" t="s">
        <v>1106</v>
      </c>
      <c r="D539" s="14">
        <v>-2</v>
      </c>
      <c r="E539" s="14">
        <v>8</v>
      </c>
      <c r="F539" s="15">
        <v>-185.66</v>
      </c>
      <c r="G539" s="15">
        <f>F539*4.184</f>
      </c>
      <c r="H539" s="16">
        <f>G539-2.91482*D539^2*$K$3^0.5/(1+$K$5*$K$3^0.5)-E539*(-2.91482*$K$3^0.5/(1+$K$5*$K$3^0.5)+$K$6*($K$4/1000)*LN(10^-$K$2))</f>
      </c>
      <c r="I539" s="6"/>
      <c r="J539" s="6"/>
      <c r="K539" s="13"/>
      <c r="L539" s="6"/>
    </row>
    <row x14ac:dyDescent="0.25" r="540" customHeight="1" ht="19.5">
      <c r="A540" s="3" t="s">
        <v>2129</v>
      </c>
      <c r="B540" s="3" t="s">
        <v>2130</v>
      </c>
      <c r="C540" s="3" t="s">
        <v>2131</v>
      </c>
      <c r="D540" s="14">
        <v>-2</v>
      </c>
      <c r="E540" s="14">
        <v>6</v>
      </c>
      <c r="F540" s="15">
        <v>-187.28</v>
      </c>
      <c r="G540" s="15">
        <f>F540*4.184</f>
      </c>
      <c r="H540" s="16">
        <f>G540-2.91482*D540^2*$K$3^0.5/(1+$K$5*$K$3^0.5)-E540*(-2.91482*$K$3^0.5/(1+$K$5*$K$3^0.5)+$K$6*($K$4/1000)*LN(10^-$K$2))</f>
      </c>
      <c r="I540" s="6"/>
      <c r="J540" s="6"/>
      <c r="K540" s="13"/>
      <c r="L540" s="6"/>
    </row>
    <row x14ac:dyDescent="0.25" r="541" customHeight="1" ht="19.5">
      <c r="A541" s="3" t="s">
        <v>2132</v>
      </c>
      <c r="B541" s="3" t="s">
        <v>2133</v>
      </c>
      <c r="C541" s="3" t="s">
        <v>2134</v>
      </c>
      <c r="D541" s="14">
        <v>1</v>
      </c>
      <c r="E541" s="14">
        <v>13</v>
      </c>
      <c r="F541" s="15">
        <v>-85.66</v>
      </c>
      <c r="G541" s="15">
        <f>F541*4.184</f>
      </c>
      <c r="H541" s="16">
        <f>G541-2.91482*D541^2*$K$3^0.5/(1+$K$5*$K$3^0.5)-E541*(-2.91482*$K$3^0.5/(1+$K$5*$K$3^0.5)+$K$6*($K$4/1000)*LN(10^-$K$2))</f>
      </c>
      <c r="I541" s="6"/>
      <c r="J541" s="6"/>
      <c r="K541" s="13"/>
      <c r="L541" s="6"/>
    </row>
    <row x14ac:dyDescent="0.25" r="542" customHeight="1" ht="19.5">
      <c r="A542" s="3" t="s">
        <v>2135</v>
      </c>
      <c r="B542" s="3" t="s">
        <v>2136</v>
      </c>
      <c r="C542" s="3" t="s">
        <v>2137</v>
      </c>
      <c r="D542" s="14">
        <v>-1</v>
      </c>
      <c r="E542" s="14">
        <v>3</v>
      </c>
      <c r="F542" s="15">
        <v>-142.48</v>
      </c>
      <c r="G542" s="15">
        <f>F542*4.184</f>
      </c>
      <c r="H542" s="16">
        <f>G542-2.91482*D542^2*$K$3^0.5/(1+$K$5*$K$3^0.5)-E542*(-2.91482*$K$3^0.5/(1+$K$5*$K$3^0.5)+$K$6*($K$4/1000)*LN(10^-$K$2))</f>
      </c>
      <c r="I542" s="6"/>
      <c r="J542" s="6"/>
      <c r="K542" s="13"/>
      <c r="L542" s="6"/>
    </row>
    <row x14ac:dyDescent="0.25" r="543" customHeight="1" ht="19.5">
      <c r="A543" s="3" t="s">
        <v>2138</v>
      </c>
      <c r="B543" s="3" t="s">
        <v>2139</v>
      </c>
      <c r="C543" s="3" t="s">
        <v>2140</v>
      </c>
      <c r="D543" s="14">
        <v>-3</v>
      </c>
      <c r="E543" s="14">
        <v>10</v>
      </c>
      <c r="F543" s="15">
        <v>-479.18</v>
      </c>
      <c r="G543" s="15">
        <f>F543*4.184</f>
      </c>
      <c r="H543" s="16">
        <f>G543-2.91482*D543^2*$K$3^0.5/(1+$K$5*$K$3^0.5)-E543*(-2.91482*$K$3^0.5/(1+$K$5*$K$3^0.5)+$K$6*($K$4/1000)*LN(10^-$K$2))</f>
      </c>
      <c r="I543" s="6"/>
      <c r="J543" s="6"/>
      <c r="K543" s="13"/>
      <c r="L543" s="6"/>
    </row>
    <row x14ac:dyDescent="0.25" r="544" customHeight="1" ht="19.5">
      <c r="A544" s="3" t="s">
        <v>2141</v>
      </c>
      <c r="B544" s="3" t="s">
        <v>2142</v>
      </c>
      <c r="C544" s="3" t="s">
        <v>2143</v>
      </c>
      <c r="D544" s="14">
        <v>-2</v>
      </c>
      <c r="E544" s="7"/>
      <c r="F544" s="15">
        <v>-161</v>
      </c>
      <c r="G544" s="15">
        <f>F544*4.184</f>
      </c>
      <c r="H544" s="16">
        <f>G544-2.91482*D544^2*$K$3^0.5/(1+$K$5*$K$3^0.5)-E544*(-2.91482*$K$3^0.5/(1+$K$5*$K$3^0.5)+$K$6*($K$4/1000)*LN(10^-$K$2))</f>
      </c>
      <c r="I544" s="6"/>
      <c r="J544" s="6"/>
      <c r="K544" s="13"/>
      <c r="L544" s="6"/>
    </row>
    <row x14ac:dyDescent="0.25" r="545" customHeight="1" ht="19.5">
      <c r="A545" s="3" t="s">
        <v>2144</v>
      </c>
      <c r="B545" s="3" t="s">
        <v>2145</v>
      </c>
      <c r="C545" s="3" t="s">
        <v>2146</v>
      </c>
      <c r="D545" s="14">
        <v>-2</v>
      </c>
      <c r="E545" s="14">
        <v>21</v>
      </c>
      <c r="F545" s="15">
        <v>-347.644</v>
      </c>
      <c r="G545" s="15">
        <f>F545*4.184</f>
      </c>
      <c r="H545" s="16">
        <f>G545-2.91482*D545^2*$K$3^0.5/(1+$K$5*$K$3^0.5)-E545*(-2.91482*$K$3^0.5/(1+$K$5*$K$3^0.5)+$K$6*($K$4/1000)*LN(10^-$K$2))</f>
      </c>
      <c r="I545" s="6"/>
      <c r="J545" s="6"/>
      <c r="K545" s="13"/>
      <c r="L545" s="6"/>
    </row>
    <row x14ac:dyDescent="0.25" r="546" customHeight="1" ht="19.5">
      <c r="A546" s="3" t="s">
        <v>2147</v>
      </c>
      <c r="B546" s="3" t="s">
        <v>2148</v>
      </c>
      <c r="C546" s="3" t="s">
        <v>1008</v>
      </c>
      <c r="D546" s="14">
        <v>-1</v>
      </c>
      <c r="E546" s="14">
        <v>11</v>
      </c>
      <c r="F546" s="15">
        <v>-159.58</v>
      </c>
      <c r="G546" s="15">
        <f>F546*4.184</f>
      </c>
      <c r="H546" s="16">
        <f>G546-2.91482*D546^2*$K$3^0.5/(1+$K$5*$K$3^0.5)-E546*(-2.91482*$K$3^0.5/(1+$K$5*$K$3^0.5)+$K$6*($K$4/1000)*LN(10^-$K$2))</f>
      </c>
      <c r="I546" s="6"/>
      <c r="J546" s="6"/>
      <c r="K546" s="13"/>
      <c r="L546" s="6"/>
    </row>
    <row x14ac:dyDescent="0.25" r="547" customHeight="1" ht="19.5">
      <c r="A547" s="3" t="s">
        <v>2149</v>
      </c>
      <c r="B547" s="3" t="s">
        <v>2150</v>
      </c>
      <c r="C547" s="3" t="s">
        <v>2151</v>
      </c>
      <c r="D547" s="14">
        <v>-4</v>
      </c>
      <c r="E547" s="14">
        <v>11</v>
      </c>
      <c r="F547" s="15">
        <v>-470.35</v>
      </c>
      <c r="G547" s="15">
        <f>F547*4.184</f>
      </c>
      <c r="H547" s="16">
        <f>G547-2.91482*D547^2*$K$3^0.5/(1+$K$5*$K$3^0.5)-E547*(-2.91482*$K$3^0.5/(1+$K$5*$K$3^0.5)+$K$6*($K$4/1000)*LN(10^-$K$2))</f>
      </c>
      <c r="I547" s="6"/>
      <c r="J547" s="6"/>
      <c r="K547" s="13"/>
      <c r="L547" s="6"/>
    </row>
    <row x14ac:dyDescent="0.25" r="548" customHeight="1" ht="19.5">
      <c r="A548" s="3" t="s">
        <v>2152</v>
      </c>
      <c r="B548" s="3" t="s">
        <v>2153</v>
      </c>
      <c r="C548" s="3" t="s">
        <v>2154</v>
      </c>
      <c r="D548" s="14">
        <v>-4</v>
      </c>
      <c r="E548" s="14">
        <v>11</v>
      </c>
      <c r="F548" s="15">
        <v>-580.35</v>
      </c>
      <c r="G548" s="15">
        <f>F548*4.184</f>
      </c>
      <c r="H548" s="16">
        <f>G548-2.91482*D548^2*$K$3^0.5/(1+$K$5*$K$3^0.5)-E548*(-2.91482*$K$3^0.5/(1+$K$5*$K$3^0.5)+$K$6*($K$4/1000)*LN(10^-$K$2))</f>
      </c>
      <c r="I548" s="6"/>
      <c r="J548" s="6"/>
      <c r="K548" s="13"/>
      <c r="L548" s="6"/>
    </row>
    <row x14ac:dyDescent="0.25" r="549" customHeight="1" ht="19.5">
      <c r="A549" s="3" t="s">
        <v>2155</v>
      </c>
      <c r="B549" s="3" t="s">
        <v>2156</v>
      </c>
      <c r="C549" s="3" t="s">
        <v>2157</v>
      </c>
      <c r="D549" s="14">
        <v>-3</v>
      </c>
      <c r="E549" s="14">
        <v>2</v>
      </c>
      <c r="F549" s="15">
        <v>-316.08</v>
      </c>
      <c r="G549" s="15">
        <f>F549*4.184</f>
      </c>
      <c r="H549" s="16">
        <f>G549-2.91482*D549^2*$K$3^0.5/(1+$K$5*$K$3^0.5)-E549*(-2.91482*$K$3^0.5/(1+$K$5*$K$3^0.5)+$K$6*($K$4/1000)*LN(10^-$K$2))</f>
      </c>
      <c r="I549" s="6"/>
      <c r="J549" s="6"/>
      <c r="K549" s="13"/>
      <c r="L549" s="6"/>
    </row>
    <row x14ac:dyDescent="0.25" r="550" customHeight="1" ht="19.5">
      <c r="A550" s="3" t="s">
        <v>2158</v>
      </c>
      <c r="B550" s="3" t="s">
        <v>2159</v>
      </c>
      <c r="C550" s="3" t="s">
        <v>2160</v>
      </c>
      <c r="D550" s="14">
        <v>-4</v>
      </c>
      <c r="E550" s="14">
        <v>38</v>
      </c>
      <c r="F550" s="15">
        <v>-748.96</v>
      </c>
      <c r="G550" s="15">
        <f>F550*4.184</f>
      </c>
      <c r="H550" s="16">
        <f>G550-2.91482*D550^2*$K$3^0.5/(1+$K$5*$K$3^0.5)-E550*(-2.91482*$K$3^0.5/(1+$K$5*$K$3^0.5)+$K$6*($K$4/1000)*LN(10^-$K$2))</f>
      </c>
      <c r="I550" s="6"/>
      <c r="J550" s="6"/>
      <c r="K550" s="13"/>
      <c r="L550" s="6"/>
    </row>
    <row x14ac:dyDescent="0.25" r="551" customHeight="1" ht="19.5">
      <c r="A551" s="3" t="s">
        <v>2161</v>
      </c>
      <c r="B551" s="3" t="s">
        <v>2162</v>
      </c>
      <c r="C551" s="3" t="s">
        <v>2163</v>
      </c>
      <c r="D551" s="14">
        <v>-2</v>
      </c>
      <c r="E551" s="14">
        <v>30</v>
      </c>
      <c r="F551" s="15" t="s">
        <v>706</v>
      </c>
      <c r="G551" s="15">
        <f>F551*4.184</f>
      </c>
      <c r="H551" s="16">
        <f>G551-2.91482*D551^2*$K$3^0.5/(1+$K$5*$K$3^0.5)-E551*(-2.91482*$K$3^0.5/(1+$K$5*$K$3^0.5)+$K$6*($K$4/1000)*LN(10^-$K$2))</f>
      </c>
      <c r="I551" s="6"/>
      <c r="J551" s="6"/>
      <c r="K551" s="13"/>
      <c r="L551" s="6"/>
    </row>
    <row x14ac:dyDescent="0.25" r="552" customHeight="1" ht="19.5">
      <c r="A552" s="3" t="s">
        <v>2164</v>
      </c>
      <c r="B552" s="3" t="s">
        <v>2165</v>
      </c>
      <c r="C552" s="3" t="s">
        <v>2166</v>
      </c>
      <c r="D552" s="14">
        <v>1</v>
      </c>
      <c r="E552" s="14">
        <v>10</v>
      </c>
      <c r="F552" s="15" t="s">
        <v>706</v>
      </c>
      <c r="G552" s="15">
        <f>F552*4.184</f>
      </c>
      <c r="H552" s="16">
        <f>G552-2.91482*D552^2*$K$3^0.5/(1+$K$5*$K$3^0.5)-E552*(-2.91482*$K$3^0.5/(1+$K$5*$K$3^0.5)+$K$6*($K$4/1000)*LN(10^-$K$2))</f>
      </c>
      <c r="I552" s="6"/>
      <c r="J552" s="6"/>
      <c r="K552" s="13"/>
      <c r="L552" s="6"/>
    </row>
    <row x14ac:dyDescent="0.25" r="553" customHeight="1" ht="19.5">
      <c r="A553" s="3" t="s">
        <v>2167</v>
      </c>
      <c r="B553" s="3" t="s">
        <v>2168</v>
      </c>
      <c r="C553" s="3" t="s">
        <v>2169</v>
      </c>
      <c r="D553" s="14">
        <v>-2</v>
      </c>
      <c r="E553" s="14">
        <v>8</v>
      </c>
      <c r="F553" s="15">
        <v>-335.03</v>
      </c>
      <c r="G553" s="15">
        <f>F553*4.184</f>
      </c>
      <c r="H553" s="16">
        <f>G553-2.91482*D553^2*$K$3^0.5/(1+$K$5*$K$3^0.5)-E553*(-2.91482*$K$3^0.5/(1+$K$5*$K$3^0.5)+$K$6*($K$4/1000)*LN(10^-$K$2))</f>
      </c>
      <c r="I553" s="6"/>
      <c r="J553" s="6"/>
      <c r="K553" s="13"/>
      <c r="L553" s="6"/>
    </row>
    <row x14ac:dyDescent="0.25" r="554" customHeight="1" ht="19.5">
      <c r="A554" s="3" t="s">
        <v>2170</v>
      </c>
      <c r="B554" s="3" t="s">
        <v>2171</v>
      </c>
      <c r="C554" s="3" t="s">
        <v>2172</v>
      </c>
      <c r="D554" s="14">
        <v>-1</v>
      </c>
      <c r="E554" s="14">
        <v>7</v>
      </c>
      <c r="F554" s="15">
        <v>-75.82</v>
      </c>
      <c r="G554" s="15">
        <f>F554*4.184</f>
      </c>
      <c r="H554" s="16">
        <f>G554-2.91482*D554^2*$K$3^0.5/(1+$K$5*$K$3^0.5)-E554*(-2.91482*$K$3^0.5/(1+$K$5*$K$3^0.5)+$K$6*($K$4/1000)*LN(10^-$K$2))</f>
      </c>
      <c r="I554" s="6"/>
      <c r="J554" s="6"/>
      <c r="K554" s="13"/>
      <c r="L554" s="6"/>
    </row>
    <row x14ac:dyDescent="0.25" r="555" customHeight="1" ht="19.5">
      <c r="A555" s="3" t="s">
        <v>2173</v>
      </c>
      <c r="B555" s="3" t="s">
        <v>2174</v>
      </c>
      <c r="C555" s="3" t="s">
        <v>2175</v>
      </c>
      <c r="D555" s="14">
        <v>-3</v>
      </c>
      <c r="E555" s="14">
        <v>39</v>
      </c>
      <c r="F555" s="15">
        <v>-420.31</v>
      </c>
      <c r="G555" s="15">
        <f>F555*4.184</f>
      </c>
      <c r="H555" s="16">
        <f>G555-2.91482*D555^2*$K$3^0.5/(1+$K$5*$K$3^0.5)-E555*(-2.91482*$K$3^0.5/(1+$K$5*$K$3^0.5)+$K$6*($K$4/1000)*LN(10^-$K$2))</f>
      </c>
      <c r="I555" s="6"/>
      <c r="J555" s="6"/>
      <c r="K555" s="13"/>
      <c r="L555" s="6"/>
    </row>
    <row x14ac:dyDescent="0.25" r="556" customHeight="1" ht="19.5">
      <c r="A556" s="3" t="s">
        <v>2176</v>
      </c>
      <c r="B556" s="3" t="s">
        <v>2177</v>
      </c>
      <c r="C556" s="3" t="s">
        <v>2178</v>
      </c>
      <c r="D556" s="14">
        <v>-5</v>
      </c>
      <c r="E556" s="14">
        <v>41</v>
      </c>
      <c r="F556" s="15">
        <v>-857.18</v>
      </c>
      <c r="G556" s="15">
        <f>F556*4.184</f>
      </c>
      <c r="H556" s="16">
        <f>G556-2.91482*D556^2*$K$3^0.5/(1+$K$5*$K$3^0.5)-E556*(-2.91482*$K$3^0.5/(1+$K$5*$K$3^0.5)+$K$6*($K$4/1000)*LN(10^-$K$2))</f>
      </c>
      <c r="I556" s="6"/>
      <c r="J556" s="6"/>
      <c r="K556" s="13"/>
      <c r="L556" s="6"/>
    </row>
    <row x14ac:dyDescent="0.25" r="557" customHeight="1" ht="19.5">
      <c r="A557" s="3" t="s">
        <v>2179</v>
      </c>
      <c r="B557" s="3" t="s">
        <v>2180</v>
      </c>
      <c r="C557" s="3" t="s">
        <v>2181</v>
      </c>
      <c r="D557" s="14">
        <v>-1</v>
      </c>
      <c r="E557" s="14">
        <v>5</v>
      </c>
      <c r="F557" s="15">
        <v>-85.13</v>
      </c>
      <c r="G557" s="15">
        <f>F557*4.184</f>
      </c>
      <c r="H557" s="16">
        <f>G557-2.91482*D557^2*$K$3^0.5/(1+$K$5*$K$3^0.5)-E557*(-2.91482*$K$3^0.5/(1+$K$5*$K$3^0.5)+$K$6*($K$4/1000)*LN(10^-$K$2))</f>
      </c>
      <c r="I557" s="6"/>
      <c r="J557" s="6"/>
      <c r="K557" s="13"/>
      <c r="L557" s="6"/>
    </row>
    <row x14ac:dyDescent="0.25" r="558" customHeight="1" ht="19.5">
      <c r="A558" s="3" t="s">
        <v>2182</v>
      </c>
      <c r="B558" s="3" t="s">
        <v>2183</v>
      </c>
      <c r="C558" s="3" t="s">
        <v>1267</v>
      </c>
      <c r="D558" s="14">
        <v>-3</v>
      </c>
      <c r="E558" s="14">
        <v>10</v>
      </c>
      <c r="F558" s="15">
        <v>-372.08</v>
      </c>
      <c r="G558" s="15">
        <f>F558*4.184</f>
      </c>
      <c r="H558" s="16">
        <f>G558-2.91482*D558^2*$K$3^0.5/(1+$K$5*$K$3^0.5)-E558*(-2.91482*$K$3^0.5/(1+$K$5*$K$3^0.5)+$K$6*($K$4/1000)*LN(10^-$K$2))</f>
      </c>
      <c r="I558" s="6"/>
      <c r="J558" s="6"/>
      <c r="K558" s="13"/>
      <c r="L558" s="6"/>
    </row>
    <row x14ac:dyDescent="0.25" r="559" customHeight="1" ht="19.5">
      <c r="A559" s="3" t="s">
        <v>2184</v>
      </c>
      <c r="B559" s="3" t="s">
        <v>2185</v>
      </c>
      <c r="C559" s="3" t="s">
        <v>2186</v>
      </c>
      <c r="D559" s="14">
        <v>-2</v>
      </c>
      <c r="E559" s="14">
        <v>5</v>
      </c>
      <c r="F559" s="15">
        <v>-300.03</v>
      </c>
      <c r="G559" s="15">
        <f>F559*4.184</f>
      </c>
      <c r="H559" s="16">
        <f>G559-2.91482*D559^2*$K$3^0.5/(1+$K$5*$K$3^0.5)-E559*(-2.91482*$K$3^0.5/(1+$K$5*$K$3^0.5)+$K$6*($K$4/1000)*LN(10^-$K$2))</f>
      </c>
      <c r="I559" s="6"/>
      <c r="J559" s="6"/>
      <c r="K559" s="13"/>
      <c r="L559" s="6"/>
    </row>
    <row x14ac:dyDescent="0.25" r="560" customHeight="1" ht="19.5">
      <c r="A560" s="3" t="s">
        <v>2187</v>
      </c>
      <c r="B560" s="3" t="s">
        <v>2188</v>
      </c>
      <c r="C560" s="3" t="s">
        <v>2189</v>
      </c>
      <c r="D560" s="14">
        <v>-1</v>
      </c>
      <c r="E560" s="14">
        <v>13</v>
      </c>
      <c r="F560" s="15">
        <v>-118.18</v>
      </c>
      <c r="G560" s="15">
        <f>F560*4.184</f>
      </c>
      <c r="H560" s="16">
        <f>G560-2.91482*D560^2*$K$3^0.5/(1+$K$5*$K$3^0.5)-E560*(-2.91482*$K$3^0.5/(1+$K$5*$K$3^0.5)+$K$6*($K$4/1000)*LN(10^-$K$2))</f>
      </c>
      <c r="I560" s="6"/>
      <c r="J560" s="6"/>
      <c r="K560" s="13"/>
      <c r="L560" s="6"/>
    </row>
    <row x14ac:dyDescent="0.25" r="561" customHeight="1" ht="19.5">
      <c r="A561" s="3" t="s">
        <v>2190</v>
      </c>
      <c r="B561" s="3" t="s">
        <v>2191</v>
      </c>
      <c r="C561" s="3" t="s">
        <v>2192</v>
      </c>
      <c r="D561" s="14">
        <v>-4</v>
      </c>
      <c r="E561" s="14">
        <v>36</v>
      </c>
      <c r="F561" s="15">
        <v>-784.21</v>
      </c>
      <c r="G561" s="15">
        <f>F561*4.184</f>
      </c>
      <c r="H561" s="16">
        <f>G561-2.91482*D561^2*$K$3^0.5/(1+$K$5*$K$3^0.5)-E561*(-2.91482*$K$3^0.5/(1+$K$5*$K$3^0.5)+$K$6*($K$4/1000)*LN(10^-$K$2))</f>
      </c>
      <c r="I561" s="6"/>
      <c r="J561" s="6"/>
      <c r="K561" s="13"/>
      <c r="L561" s="6"/>
    </row>
    <row x14ac:dyDescent="0.25" r="562" customHeight="1" ht="19.5">
      <c r="A562" s="3" t="s">
        <v>2193</v>
      </c>
      <c r="B562" s="3" t="s">
        <v>2194</v>
      </c>
      <c r="C562" s="3" t="s">
        <v>1481</v>
      </c>
      <c r="D562" s="14">
        <v>-2</v>
      </c>
      <c r="E562" s="14">
        <v>8</v>
      </c>
      <c r="F562" s="15">
        <v>-186.17</v>
      </c>
      <c r="G562" s="15">
        <f>F562*4.184</f>
      </c>
      <c r="H562" s="16">
        <f>G562-2.91482*D562^2*$K$3^0.5/(1+$K$5*$K$3^0.5)-E562*(-2.91482*$K$3^0.5/(1+$K$5*$K$3^0.5)+$K$6*($K$4/1000)*LN(10^-$K$2))</f>
      </c>
      <c r="I562" s="6"/>
      <c r="J562" s="6"/>
      <c r="K562" s="13"/>
      <c r="L562" s="6"/>
    </row>
    <row x14ac:dyDescent="0.25" r="563" customHeight="1" ht="19.5">
      <c r="A563" s="3" t="s">
        <v>2195</v>
      </c>
      <c r="B563" s="3" t="s">
        <v>2196</v>
      </c>
      <c r="C563" s="3" t="s">
        <v>2197</v>
      </c>
      <c r="D563" s="14">
        <v>-4</v>
      </c>
      <c r="E563" s="7"/>
      <c r="F563" s="15" t="s">
        <v>706</v>
      </c>
      <c r="G563" s="15">
        <f>F563*4.184</f>
      </c>
      <c r="H563" s="16">
        <f>G563-2.91482*D563^2*$K$3^0.5/(1+$K$5*$K$3^0.5)-E563*(-2.91482*$K$3^0.5/(1+$K$5*$K$3^0.5)+$K$6*($K$4/1000)*LN(10^-$K$2))</f>
      </c>
      <c r="I563" s="6"/>
      <c r="J563" s="6"/>
      <c r="K563" s="13"/>
      <c r="L563" s="6"/>
    </row>
    <row x14ac:dyDescent="0.25" r="564" customHeight="1" ht="19.5">
      <c r="A564" s="3" t="s">
        <v>2198</v>
      </c>
      <c r="B564" s="3" t="s">
        <v>2199</v>
      </c>
      <c r="C564" s="3" t="s">
        <v>2200</v>
      </c>
      <c r="D564" s="14">
        <v>-1</v>
      </c>
      <c r="E564" s="14">
        <v>11</v>
      </c>
      <c r="F564" s="15">
        <v>-358.87</v>
      </c>
      <c r="G564" s="15">
        <f>F564*4.184</f>
      </c>
      <c r="H564" s="16">
        <f>G564-2.91482*D564^2*$K$3^0.5/(1+$K$5*$K$3^0.5)-E564*(-2.91482*$K$3^0.5/(1+$K$5*$K$3^0.5)+$K$6*($K$4/1000)*LN(10^-$K$2))</f>
      </c>
      <c r="I564" s="6"/>
      <c r="J564" s="6"/>
      <c r="K564" s="13"/>
      <c r="L564" s="6"/>
    </row>
    <row x14ac:dyDescent="0.25" r="565" customHeight="1" ht="19.5">
      <c r="A565" s="3" t="s">
        <v>2201</v>
      </c>
      <c r="B565" s="3" t="s">
        <v>2202</v>
      </c>
      <c r="C565" s="3" t="s">
        <v>1034</v>
      </c>
      <c r="D565" s="14">
        <v>-3</v>
      </c>
      <c r="E565" s="14">
        <v>13</v>
      </c>
      <c r="F565" s="15">
        <v>-393.15</v>
      </c>
      <c r="G565" s="15">
        <f>F565*4.184</f>
      </c>
      <c r="H565" s="16">
        <f>G565-2.91482*D565^2*$K$3^0.5/(1+$K$5*$K$3^0.5)-E565*(-2.91482*$K$3^0.5/(1+$K$5*$K$3^0.5)+$K$6*($K$4/1000)*LN(10^-$K$2))</f>
      </c>
      <c r="I565" s="6"/>
      <c r="J565" s="6"/>
      <c r="K565" s="13"/>
      <c r="L565" s="6"/>
    </row>
    <row x14ac:dyDescent="0.25" r="566" customHeight="1" ht="19.5">
      <c r="A566" s="3" t="s">
        <v>2203</v>
      </c>
      <c r="B566" s="3" t="s">
        <v>2204</v>
      </c>
      <c r="C566" s="3" t="s">
        <v>2205</v>
      </c>
      <c r="D566" s="14">
        <v>-4</v>
      </c>
      <c r="E566" s="14">
        <v>19</v>
      </c>
      <c r="F566" s="15">
        <v>-599.22</v>
      </c>
      <c r="G566" s="15">
        <f>F566*4.184</f>
      </c>
      <c r="H566" s="16">
        <f>G566-2.91482*D566^2*$K$3^0.5/(1+$K$5*$K$3^0.5)-E566*(-2.91482*$K$3^0.5/(1+$K$5*$K$3^0.5)+$K$6*($K$4/1000)*LN(10^-$K$2))</f>
      </c>
      <c r="I566" s="6"/>
      <c r="J566" s="6"/>
      <c r="K566" s="13"/>
      <c r="L566" s="6"/>
    </row>
    <row x14ac:dyDescent="0.25" r="567" customHeight="1" ht="19.5">
      <c r="A567" s="3" t="s">
        <v>2206</v>
      </c>
      <c r="B567" s="3" t="s">
        <v>2207</v>
      </c>
      <c r="C567" s="3" t="s">
        <v>2208</v>
      </c>
      <c r="D567" s="14">
        <v>-6</v>
      </c>
      <c r="E567" s="14">
        <v>19</v>
      </c>
      <c r="F567" s="15">
        <v>-1015.22</v>
      </c>
      <c r="G567" s="15">
        <f>F567*4.184</f>
      </c>
      <c r="H567" s="16">
        <f>G567-2.91482*D567^2*$K$3^0.5/(1+$K$5*$K$3^0.5)-E567*(-2.91482*$K$3^0.5/(1+$K$5*$K$3^0.5)+$K$6*($K$4/1000)*LN(10^-$K$2))</f>
      </c>
      <c r="I567" s="6"/>
      <c r="J567" s="6"/>
      <c r="K567" s="13"/>
      <c r="L567" s="6"/>
    </row>
    <row x14ac:dyDescent="0.25" r="568" customHeight="1" ht="19.5">
      <c r="A568" s="3" t="s">
        <v>2209</v>
      </c>
      <c r="B568" s="3" t="s">
        <v>2210</v>
      </c>
      <c r="C568" s="3" t="s">
        <v>2211</v>
      </c>
      <c r="D568" s="14">
        <v>-4</v>
      </c>
      <c r="E568" s="14">
        <v>21</v>
      </c>
      <c r="F568" s="15">
        <v>-651.87</v>
      </c>
      <c r="G568" s="15">
        <f>F568*4.184</f>
      </c>
      <c r="H568" s="16">
        <f>G568-2.91482*D568^2*$K$3^0.5/(1+$K$5*$K$3^0.5)-E568*(-2.91482*$K$3^0.5/(1+$K$5*$K$3^0.5)+$K$6*($K$4/1000)*LN(10^-$K$2))</f>
      </c>
      <c r="I568" s="6"/>
      <c r="J568" s="6"/>
      <c r="K568" s="13"/>
      <c r="L568" s="6"/>
    </row>
    <row x14ac:dyDescent="0.25" r="569" customHeight="1" ht="19.5">
      <c r="A569" s="3" t="s">
        <v>2212</v>
      </c>
      <c r="B569" s="3" t="s">
        <v>2213</v>
      </c>
      <c r="C569" s="3" t="s">
        <v>2211</v>
      </c>
      <c r="D569" s="14">
        <v>-4</v>
      </c>
      <c r="E569" s="14">
        <v>21</v>
      </c>
      <c r="F569" s="15">
        <v>-651.25</v>
      </c>
      <c r="G569" s="15">
        <f>F569*4.184</f>
      </c>
      <c r="H569" s="16">
        <f>G569-2.91482*D569^2*$K$3^0.5/(1+$K$5*$K$3^0.5)-E569*(-2.91482*$K$3^0.5/(1+$K$5*$K$3^0.5)+$K$6*($K$4/1000)*LN(10^-$K$2))</f>
      </c>
      <c r="I569" s="6"/>
      <c r="J569" s="6"/>
      <c r="K569" s="13"/>
      <c r="L569" s="6"/>
    </row>
    <row x14ac:dyDescent="0.25" r="570" customHeight="1" ht="19.5">
      <c r="A570" s="3" t="s">
        <v>2214</v>
      </c>
      <c r="B570" s="3" t="s">
        <v>2215</v>
      </c>
      <c r="C570" s="6"/>
      <c r="D570" s="14">
        <v>0</v>
      </c>
      <c r="E570" s="7"/>
      <c r="F570" s="15" t="s">
        <v>706</v>
      </c>
      <c r="G570" s="15">
        <f>F570*4.184</f>
      </c>
      <c r="H570" s="16">
        <f>G570-2.91482*D570^2*$K$3^0.5/(1+$K$5*$K$3^0.5)-E570*(-2.91482*$K$3^0.5/(1+$K$5*$K$3^0.5)+$K$6*($K$4/1000)*LN(10^-$K$2))</f>
      </c>
      <c r="I570" s="6"/>
      <c r="J570" s="6"/>
      <c r="K570" s="13"/>
      <c r="L570" s="6"/>
    </row>
    <row x14ac:dyDescent="0.25" r="571" customHeight="1" ht="19.5">
      <c r="A571" s="3" t="s">
        <v>2216</v>
      </c>
      <c r="B571" s="3" t="s">
        <v>2217</v>
      </c>
      <c r="C571" s="3" t="s">
        <v>2218</v>
      </c>
      <c r="D571" s="14">
        <v>1</v>
      </c>
      <c r="E571" s="14">
        <v>8</v>
      </c>
      <c r="F571" s="15" t="s">
        <v>706</v>
      </c>
      <c r="G571" s="15">
        <f>F571*4.184</f>
      </c>
      <c r="H571" s="16">
        <f>G571-2.91482*D571^2*$K$3^0.5/(1+$K$5*$K$3^0.5)-E571*(-2.91482*$K$3^0.5/(1+$K$5*$K$3^0.5)+$K$6*($K$4/1000)*LN(10^-$K$2))</f>
      </c>
      <c r="I571" s="6"/>
      <c r="J571" s="6"/>
      <c r="K571" s="13"/>
      <c r="L571" s="6"/>
    </row>
    <row x14ac:dyDescent="0.25" r="572" customHeight="1" ht="19.5">
      <c r="A572" s="3" t="s">
        <v>2219</v>
      </c>
      <c r="B572" s="3" t="s">
        <v>2220</v>
      </c>
      <c r="C572" s="3" t="s">
        <v>2221</v>
      </c>
      <c r="D572" s="14">
        <v>-5</v>
      </c>
      <c r="E572" s="14">
        <v>8</v>
      </c>
      <c r="F572" s="15">
        <v>-814.62</v>
      </c>
      <c r="G572" s="15">
        <f>F572*4.184</f>
      </c>
      <c r="H572" s="16">
        <f>G572-2.91482*D572^2*$K$3^0.5/(1+$K$5*$K$3^0.5)-E572*(-2.91482*$K$3^0.5/(1+$K$5*$K$3^0.5)+$K$6*($K$4/1000)*LN(10^-$K$2))</f>
      </c>
      <c r="I572" s="6"/>
      <c r="J572" s="6"/>
      <c r="K572" s="13"/>
      <c r="L572" s="6"/>
    </row>
    <row x14ac:dyDescent="0.25" r="573" customHeight="1" ht="19.5">
      <c r="A573" s="3" t="s">
        <v>2222</v>
      </c>
      <c r="B573" s="3" t="s">
        <v>2223</v>
      </c>
      <c r="C573" s="3" t="s">
        <v>2224</v>
      </c>
      <c r="D573" s="14">
        <v>-2</v>
      </c>
      <c r="E573" s="14">
        <v>11</v>
      </c>
      <c r="F573" s="15">
        <v>-410.45</v>
      </c>
      <c r="G573" s="15">
        <f>F573*4.184</f>
      </c>
      <c r="H573" s="16">
        <f>G573-2.91482*D573^2*$K$3^0.5/(1+$K$5*$K$3^0.5)-E573*(-2.91482*$K$3^0.5/(1+$K$5*$K$3^0.5)+$K$6*($K$4/1000)*LN(10^-$K$2))</f>
      </c>
      <c r="I573" s="6"/>
      <c r="J573" s="6"/>
      <c r="K573" s="13"/>
      <c r="L573" s="6"/>
    </row>
    <row x14ac:dyDescent="0.25" r="574" customHeight="1" ht="19.5">
      <c r="A574" s="3" t="s">
        <v>2225</v>
      </c>
      <c r="B574" s="3" t="s">
        <v>2226</v>
      </c>
      <c r="C574" s="3" t="s">
        <v>2227</v>
      </c>
      <c r="D574" s="14">
        <v>-2</v>
      </c>
      <c r="E574" s="14">
        <v>6</v>
      </c>
      <c r="F574" s="15">
        <v>-336.65</v>
      </c>
      <c r="G574" s="15">
        <f>F574*4.184</f>
      </c>
      <c r="H574" s="16">
        <f>G574-2.91482*D574^2*$K$3^0.5/(1+$K$5*$K$3^0.5)-E574*(-2.91482*$K$3^0.5/(1+$K$5*$K$3^0.5)+$K$6*($K$4/1000)*LN(10^-$K$2))</f>
      </c>
      <c r="I574" s="6"/>
      <c r="J574" s="6"/>
      <c r="K574" s="13"/>
      <c r="L574" s="6"/>
    </row>
    <row x14ac:dyDescent="0.25" r="575" customHeight="1" ht="19.5">
      <c r="A575" s="3" t="s">
        <v>2228</v>
      </c>
      <c r="B575" s="3" t="s">
        <v>2229</v>
      </c>
      <c r="C575" s="3" t="s">
        <v>2230</v>
      </c>
      <c r="D575" s="14">
        <v>-2</v>
      </c>
      <c r="E575" s="14">
        <v>8</v>
      </c>
      <c r="F575" s="15">
        <v>-272</v>
      </c>
      <c r="G575" s="15">
        <f>F575*4.184</f>
      </c>
      <c r="H575" s="16">
        <f>G575-2.91482*D575^2*$K$3^0.5/(1+$K$5*$K$3^0.5)-E575*(-2.91482*$K$3^0.5/(1+$K$5*$K$3^0.5)+$K$6*($K$4/1000)*LN(10^-$K$2))</f>
      </c>
      <c r="I575" s="6"/>
      <c r="J575" s="6"/>
      <c r="K575" s="13"/>
      <c r="L575" s="6"/>
    </row>
    <row x14ac:dyDescent="0.25" r="576" customHeight="1" ht="19.5">
      <c r="A576" s="3" t="s">
        <v>2231</v>
      </c>
      <c r="B576" s="3" t="s">
        <v>2232</v>
      </c>
      <c r="C576" s="3" t="s">
        <v>2233</v>
      </c>
      <c r="D576" s="14">
        <v>0</v>
      </c>
      <c r="E576" s="14">
        <v>21</v>
      </c>
      <c r="F576" s="15">
        <v>-88.15</v>
      </c>
      <c r="G576" s="15">
        <f>F576*4.184</f>
      </c>
      <c r="H576" s="16">
        <f>G576-2.91482*D576^2*$K$3^0.5/(1+$K$5*$K$3^0.5)-E576*(-2.91482*$K$3^0.5/(1+$K$5*$K$3^0.5)+$K$6*($K$4/1000)*LN(10^-$K$2))</f>
      </c>
      <c r="I576" s="6"/>
      <c r="J576" s="6"/>
      <c r="K576" s="13"/>
      <c r="L576" s="6"/>
    </row>
    <row x14ac:dyDescent="0.25" r="577" customHeight="1" ht="19.5">
      <c r="A577" s="3" t="s">
        <v>2234</v>
      </c>
      <c r="B577" s="3" t="s">
        <v>2235</v>
      </c>
      <c r="C577" s="3" t="s">
        <v>2236</v>
      </c>
      <c r="D577" s="14">
        <v>1</v>
      </c>
      <c r="E577" s="14">
        <v>20</v>
      </c>
      <c r="F577" s="15" t="s">
        <v>706</v>
      </c>
      <c r="G577" s="15">
        <f>F577*4.184</f>
      </c>
      <c r="H577" s="16">
        <f>G577-2.91482*D577^2*$K$3^0.5/(1+$K$5*$K$3^0.5)-E577*(-2.91482*$K$3^0.5/(1+$K$5*$K$3^0.5)+$K$6*($K$4/1000)*LN(10^-$K$2))</f>
      </c>
      <c r="I577" s="6"/>
      <c r="J577" s="6"/>
      <c r="K577" s="13"/>
      <c r="L577" s="6"/>
    </row>
    <row x14ac:dyDescent="0.25" r="578" customHeight="1" ht="19.5">
      <c r="A578" s="3" t="s">
        <v>2237</v>
      </c>
      <c r="B578" s="3" t="s">
        <v>2238</v>
      </c>
      <c r="C578" s="3" t="s">
        <v>2239</v>
      </c>
      <c r="D578" s="14">
        <v>-2</v>
      </c>
      <c r="E578" s="14">
        <v>3</v>
      </c>
      <c r="F578" s="15">
        <v>-119.77</v>
      </c>
      <c r="G578" s="15">
        <f>F578*4.184</f>
      </c>
      <c r="H578" s="16">
        <f>G578-2.91482*D578^2*$K$3^0.5/(1+$K$5*$K$3^0.5)-E578*(-2.91482*$K$3^0.5/(1+$K$5*$K$3^0.5)+$K$6*($K$4/1000)*LN(10^-$K$2))</f>
      </c>
      <c r="I578" s="6"/>
      <c r="J578" s="6"/>
      <c r="K578" s="13"/>
      <c r="L578" s="6"/>
    </row>
    <row x14ac:dyDescent="0.25" r="579" customHeight="1" ht="19.5">
      <c r="A579" s="3" t="s">
        <v>2240</v>
      </c>
      <c r="B579" s="3" t="s">
        <v>2241</v>
      </c>
      <c r="C579" s="3" t="s">
        <v>2242</v>
      </c>
      <c r="D579" s="14">
        <v>-4</v>
      </c>
      <c r="E579" s="14">
        <v>8</v>
      </c>
      <c r="F579" s="15">
        <v>-606.62</v>
      </c>
      <c r="G579" s="15">
        <f>F579*4.184</f>
      </c>
      <c r="H579" s="16">
        <f>G579-2.91482*D579^2*$K$3^0.5/(1+$K$5*$K$3^0.5)-E579*(-2.91482*$K$3^0.5/(1+$K$5*$K$3^0.5)+$K$6*($K$4/1000)*LN(10^-$K$2))</f>
      </c>
      <c r="I579" s="6"/>
      <c r="J579" s="6"/>
      <c r="K579" s="13"/>
      <c r="L579" s="6"/>
    </row>
    <row x14ac:dyDescent="0.25" r="580" customHeight="1" ht="19.5">
      <c r="A580" s="3" t="s">
        <v>2243</v>
      </c>
      <c r="B580" s="3" t="s">
        <v>2244</v>
      </c>
      <c r="C580" s="3" t="s">
        <v>2245</v>
      </c>
      <c r="D580" s="14">
        <v>-2</v>
      </c>
      <c r="E580" s="14">
        <v>6</v>
      </c>
      <c r="F580" s="15">
        <v>-202.61</v>
      </c>
      <c r="G580" s="15">
        <f>F580*4.184</f>
      </c>
      <c r="H580" s="16">
        <f>G580-2.91482*D580^2*$K$3^0.5/(1+$K$5*$K$3^0.5)-E580*(-2.91482*$K$3^0.5/(1+$K$5*$K$3^0.5)+$K$6*($K$4/1000)*LN(10^-$K$2))</f>
      </c>
      <c r="I580" s="6"/>
      <c r="J580" s="6"/>
      <c r="K580" s="13"/>
      <c r="L580" s="6"/>
    </row>
    <row x14ac:dyDescent="0.25" r="581" customHeight="1" ht="19.5">
      <c r="A581" s="3" t="s">
        <v>2246</v>
      </c>
      <c r="B581" s="3" t="s">
        <v>2247</v>
      </c>
      <c r="C581" s="3" t="s">
        <v>2248</v>
      </c>
      <c r="D581" s="14">
        <v>0</v>
      </c>
      <c r="E581" s="14">
        <v>14</v>
      </c>
      <c r="F581" s="15">
        <v>-113.56</v>
      </c>
      <c r="G581" s="15">
        <f>F581*4.184</f>
      </c>
      <c r="H581" s="16">
        <f>G581-2.91482*D581^2*$K$3^0.5/(1+$K$5*$K$3^0.5)-E581*(-2.91482*$K$3^0.5/(1+$K$5*$K$3^0.5)+$K$6*($K$4/1000)*LN(10^-$K$2))</f>
      </c>
      <c r="I581" s="6"/>
      <c r="J581" s="6"/>
      <c r="K581" s="13"/>
      <c r="L581" s="6"/>
    </row>
    <row x14ac:dyDescent="0.25" r="582" customHeight="1" ht="19.5">
      <c r="A582" s="3" t="s">
        <v>2249</v>
      </c>
      <c r="B582" s="3" t="s">
        <v>2250</v>
      </c>
      <c r="C582" s="3" t="s">
        <v>2251</v>
      </c>
      <c r="D582" s="14">
        <v>-2</v>
      </c>
      <c r="E582" s="14">
        <v>9</v>
      </c>
      <c r="F582" s="15">
        <v>-394.12</v>
      </c>
      <c r="G582" s="15">
        <f>F582*4.184</f>
      </c>
      <c r="H582" s="16">
        <f>G582-2.91482*D582^2*$K$3^0.5/(1+$K$5*$K$3^0.5)-E582*(-2.91482*$K$3^0.5/(1+$K$5*$K$3^0.5)+$K$6*($K$4/1000)*LN(10^-$K$2))</f>
      </c>
      <c r="I582" s="6"/>
      <c r="J582" s="6"/>
      <c r="K582" s="13"/>
      <c r="L582" s="6"/>
    </row>
    <row x14ac:dyDescent="0.25" r="583" customHeight="1" ht="19.5">
      <c r="A583" s="3" t="s">
        <v>2252</v>
      </c>
      <c r="B583" s="3" t="s">
        <v>2253</v>
      </c>
      <c r="C583" s="3" t="s">
        <v>2242</v>
      </c>
      <c r="D583" s="14">
        <v>-4</v>
      </c>
      <c r="E583" s="14">
        <v>8</v>
      </c>
      <c r="F583" s="15">
        <v>-606</v>
      </c>
      <c r="G583" s="15">
        <f>F583*4.184</f>
      </c>
      <c r="H583" s="16">
        <f>G583-2.91482*D583^2*$K$3^0.5/(1+$K$5*$K$3^0.5)-E583*(-2.91482*$K$3^0.5/(1+$K$5*$K$3^0.5)+$K$6*($K$4/1000)*LN(10^-$K$2))</f>
      </c>
      <c r="I583" s="6"/>
      <c r="J583" s="6"/>
      <c r="K583" s="13"/>
      <c r="L583" s="6"/>
    </row>
    <row x14ac:dyDescent="0.25" r="584" customHeight="1" ht="19.5">
      <c r="A584" s="3" t="s">
        <v>2254</v>
      </c>
      <c r="B584" s="3" t="s">
        <v>2255</v>
      </c>
      <c r="C584" s="3" t="s">
        <v>2256</v>
      </c>
      <c r="D584" s="14">
        <v>-3</v>
      </c>
      <c r="E584" s="14">
        <v>9</v>
      </c>
      <c r="F584" s="15">
        <v>-277.2</v>
      </c>
      <c r="G584" s="15">
        <f>F584*4.184</f>
      </c>
      <c r="H584" s="16">
        <f>G584-2.91482*D584^2*$K$3^0.5/(1+$K$5*$K$3^0.5)-E584*(-2.91482*$K$3^0.5/(1+$K$5*$K$3^0.5)+$K$6*($K$4/1000)*LN(10^-$K$2))</f>
      </c>
      <c r="I584" s="6"/>
      <c r="J584" s="6"/>
      <c r="K584" s="13"/>
      <c r="L584" s="6"/>
    </row>
    <row x14ac:dyDescent="0.25" r="585" customHeight="1" ht="19.5">
      <c r="A585" s="3" t="s">
        <v>2257</v>
      </c>
      <c r="B585" s="3" t="s">
        <v>2258</v>
      </c>
      <c r="C585" s="3" t="s">
        <v>2259</v>
      </c>
      <c r="D585" s="14">
        <v>-3</v>
      </c>
      <c r="E585" s="14">
        <v>11</v>
      </c>
      <c r="F585" s="15">
        <v>-275.58</v>
      </c>
      <c r="G585" s="15">
        <f>F585*4.184</f>
      </c>
      <c r="H585" s="16">
        <f>G585-2.91482*D585^2*$K$3^0.5/(1+$K$5*$K$3^0.5)-E585*(-2.91482*$K$3^0.5/(1+$K$5*$K$3^0.5)+$K$6*($K$4/1000)*LN(10^-$K$2))</f>
      </c>
      <c r="I585" s="6"/>
      <c r="J585" s="6"/>
      <c r="K585" s="13"/>
      <c r="L585" s="6"/>
    </row>
    <row x14ac:dyDescent="0.25" r="586" customHeight="1" ht="19.5">
      <c r="A586" s="3" t="s">
        <v>2260</v>
      </c>
      <c r="B586" s="3" t="s">
        <v>2261</v>
      </c>
      <c r="C586" s="3" t="s">
        <v>2262</v>
      </c>
      <c r="D586" s="14">
        <v>0</v>
      </c>
      <c r="E586" s="14">
        <v>10</v>
      </c>
      <c r="F586" s="15">
        <v>-181.62</v>
      </c>
      <c r="G586" s="15">
        <f>F586*4.184</f>
      </c>
      <c r="H586" s="16">
        <f>G586-2.91482*D586^2*$K$3^0.5/(1+$K$5*$K$3^0.5)-E586*(-2.91482*$K$3^0.5/(1+$K$5*$K$3^0.5)+$K$6*($K$4/1000)*LN(10^-$K$2))</f>
      </c>
      <c r="I586" s="6"/>
      <c r="J586" s="6"/>
      <c r="K586" s="13"/>
      <c r="L586" s="6"/>
    </row>
    <row x14ac:dyDescent="0.25" r="587" customHeight="1" ht="19.5">
      <c r="A587" s="3" t="s">
        <v>2263</v>
      </c>
      <c r="B587" s="3" t="s">
        <v>2264</v>
      </c>
      <c r="C587" s="6"/>
      <c r="D587" s="14">
        <v>0</v>
      </c>
      <c r="E587" s="7"/>
      <c r="F587" s="15" t="s">
        <v>706</v>
      </c>
      <c r="G587" s="15">
        <f>F587*4.184</f>
      </c>
      <c r="H587" s="16">
        <f>G587-2.91482*D587^2*$K$3^0.5/(1+$K$5*$K$3^0.5)-E587*(-2.91482*$K$3^0.5/(1+$K$5*$K$3^0.5)+$K$6*($K$4/1000)*LN(10^-$K$2))</f>
      </c>
      <c r="I587" s="6"/>
      <c r="J587" s="6"/>
      <c r="K587" s="13"/>
      <c r="L587" s="6"/>
    </row>
    <row x14ac:dyDescent="0.25" r="588" customHeight="1" ht="19.5">
      <c r="A588" s="3" t="s">
        <v>2265</v>
      </c>
      <c r="B588" s="3" t="s">
        <v>2266</v>
      </c>
      <c r="C588" s="3" t="s">
        <v>2267</v>
      </c>
      <c r="D588" s="14">
        <v>1</v>
      </c>
      <c r="E588" s="14">
        <v>15</v>
      </c>
      <c r="F588" s="15">
        <v>-125.24</v>
      </c>
      <c r="G588" s="15">
        <f>F588*4.184</f>
      </c>
      <c r="H588" s="16">
        <f>G588-2.91482*D588^2*$K$3^0.5/(1+$K$5*$K$3^0.5)-E588*(-2.91482*$K$3^0.5/(1+$K$5*$K$3^0.5)+$K$6*($K$4/1000)*LN(10^-$K$2))</f>
      </c>
      <c r="I588" s="6"/>
      <c r="J588" s="6"/>
      <c r="K588" s="13"/>
      <c r="L588" s="6"/>
    </row>
    <row x14ac:dyDescent="0.25" r="589" customHeight="1" ht="19.5">
      <c r="A589" s="3" t="s">
        <v>2268</v>
      </c>
      <c r="B589" s="3" t="s">
        <v>2269</v>
      </c>
      <c r="C589" s="3" t="s">
        <v>2251</v>
      </c>
      <c r="D589" s="14">
        <v>-2</v>
      </c>
      <c r="E589" s="14">
        <v>9</v>
      </c>
      <c r="F589" s="15">
        <v>-393.5</v>
      </c>
      <c r="G589" s="15">
        <f>F589*4.184</f>
      </c>
      <c r="H589" s="16">
        <f>G589-2.91482*D589^2*$K$3^0.5/(1+$K$5*$K$3^0.5)-E589*(-2.91482*$K$3^0.5/(1+$K$5*$K$3^0.5)+$K$6*($K$4/1000)*LN(10^-$K$2))</f>
      </c>
      <c r="I589" s="6"/>
      <c r="J589" s="6"/>
      <c r="K589" s="13"/>
      <c r="L589" s="6"/>
    </row>
    <row x14ac:dyDescent="0.25" r="590" customHeight="1" ht="19.5">
      <c r="A590" s="3" t="s">
        <v>2270</v>
      </c>
      <c r="B590" s="3" t="s">
        <v>2271</v>
      </c>
      <c r="C590" s="3" t="s">
        <v>2245</v>
      </c>
      <c r="D590" s="14">
        <v>-2</v>
      </c>
      <c r="E590" s="14">
        <v>6</v>
      </c>
      <c r="F590" s="15">
        <v>-199.38</v>
      </c>
      <c r="G590" s="15">
        <f>F590*4.184</f>
      </c>
      <c r="H590" s="16">
        <f>G590-2.91482*D590^2*$K$3^0.5/(1+$K$5*$K$3^0.5)-E590*(-2.91482*$K$3^0.5/(1+$K$5*$K$3^0.5)+$K$6*($K$4/1000)*LN(10^-$K$2))</f>
      </c>
      <c r="I590" s="6"/>
      <c r="J590" s="6"/>
      <c r="K590" s="13"/>
      <c r="L590" s="6"/>
    </row>
    <row x14ac:dyDescent="0.25" r="591" customHeight="1" ht="19.5">
      <c r="A591" s="3" t="s">
        <v>2272</v>
      </c>
      <c r="B591" s="3" t="s">
        <v>2273</v>
      </c>
      <c r="C591" s="3" t="s">
        <v>2274</v>
      </c>
      <c r="D591" s="14">
        <v>-6</v>
      </c>
      <c r="E591" s="14">
        <v>40</v>
      </c>
      <c r="F591" s="15" t="s">
        <v>706</v>
      </c>
      <c r="G591" s="15">
        <f>F591*4.184</f>
      </c>
      <c r="H591" s="16">
        <f>G591-2.91482*D591^2*$K$3^0.5/(1+$K$5*$K$3^0.5)-E591*(-2.91482*$K$3^0.5/(1+$K$5*$K$3^0.5)+$K$6*($K$4/1000)*LN(10^-$K$2))</f>
      </c>
      <c r="I591" s="6"/>
      <c r="J591" s="6"/>
      <c r="K591" s="13"/>
      <c r="L591" s="6"/>
    </row>
    <row x14ac:dyDescent="0.25" r="592" customHeight="1" ht="19.5">
      <c r="A592" s="3" t="s">
        <v>2275</v>
      </c>
      <c r="B592" s="3" t="s">
        <v>2276</v>
      </c>
      <c r="C592" s="3" t="s">
        <v>2277</v>
      </c>
      <c r="D592" s="14">
        <v>-1</v>
      </c>
      <c r="E592" s="14">
        <v>10</v>
      </c>
      <c r="F592" s="15">
        <v>-194.392</v>
      </c>
      <c r="G592" s="15">
        <f>F592*4.184</f>
      </c>
      <c r="H592" s="16">
        <f>G592-2.91482*D592^2*$K$3^0.5/(1+$K$5*$K$3^0.5)-E592*(-2.91482*$K$3^0.5/(1+$K$5*$K$3^0.5)+$K$6*($K$4/1000)*LN(10^-$K$2))</f>
      </c>
      <c r="I592" s="6"/>
      <c r="J592" s="6"/>
      <c r="K592" s="13"/>
      <c r="L592" s="6"/>
    </row>
    <row x14ac:dyDescent="0.25" r="593" customHeight="1" ht="19.5">
      <c r="A593" s="3" t="s">
        <v>2278</v>
      </c>
      <c r="B593" s="3" t="s">
        <v>2279</v>
      </c>
      <c r="C593" s="3" t="s">
        <v>2280</v>
      </c>
      <c r="D593" s="14">
        <v>1</v>
      </c>
      <c r="E593" s="14">
        <v>6</v>
      </c>
      <c r="F593" s="15" t="s">
        <v>706</v>
      </c>
      <c r="G593" s="15">
        <f>F593*4.184</f>
      </c>
      <c r="H593" s="16">
        <f>G593-2.91482*D593^2*$K$3^0.5/(1+$K$5*$K$3^0.5)-E593*(-2.91482*$K$3^0.5/(1+$K$5*$K$3^0.5)+$K$6*($K$4/1000)*LN(10^-$K$2))</f>
      </c>
      <c r="I593" s="6"/>
      <c r="J593" s="6"/>
      <c r="K593" s="13"/>
      <c r="L593" s="6"/>
    </row>
    <row x14ac:dyDescent="0.25" r="594" customHeight="1" ht="19.5">
      <c r="A594" s="3" t="s">
        <v>2281</v>
      </c>
      <c r="B594" s="3" t="s">
        <v>2282</v>
      </c>
      <c r="C594" s="3" t="s">
        <v>1736</v>
      </c>
      <c r="D594" s="14">
        <v>-5</v>
      </c>
      <c r="E594" s="14">
        <v>47</v>
      </c>
      <c r="F594" s="15" t="s">
        <v>706</v>
      </c>
      <c r="G594" s="15">
        <f>F594*4.184</f>
      </c>
      <c r="H594" s="16">
        <f>G594-2.91482*D594^2*$K$3^0.5/(1+$K$5*$K$3^0.5)-E594*(-2.91482*$K$3^0.5/(1+$K$5*$K$3^0.5)+$K$6*($K$4/1000)*LN(10^-$K$2))</f>
      </c>
      <c r="I594" s="6"/>
      <c r="J594" s="6"/>
      <c r="K594" s="13"/>
      <c r="L594" s="6"/>
    </row>
    <row x14ac:dyDescent="0.25" r="595" customHeight="1" ht="19.5">
      <c r="A595" s="3" t="s">
        <v>2283</v>
      </c>
      <c r="B595" s="3" t="s">
        <v>2284</v>
      </c>
      <c r="C595" s="3" t="s">
        <v>1911</v>
      </c>
      <c r="D595" s="14">
        <v>-3</v>
      </c>
      <c r="E595" s="14">
        <v>7</v>
      </c>
      <c r="F595" s="15">
        <v>-278.82</v>
      </c>
      <c r="G595" s="15">
        <f>F595*4.184</f>
      </c>
      <c r="H595" s="16">
        <f>G595-2.91482*D595^2*$K$3^0.5/(1+$K$5*$K$3^0.5)-E595*(-2.91482*$K$3^0.5/(1+$K$5*$K$3^0.5)+$K$6*($K$4/1000)*LN(10^-$K$2))</f>
      </c>
      <c r="I595" s="6"/>
      <c r="J595" s="6"/>
      <c r="K595" s="13"/>
      <c r="L595" s="6"/>
    </row>
    <row x14ac:dyDescent="0.25" r="596" customHeight="1" ht="19.5">
      <c r="A596" s="3" t="s">
        <v>2285</v>
      </c>
      <c r="B596" s="3" t="s">
        <v>2286</v>
      </c>
      <c r="C596" s="3" t="s">
        <v>2287</v>
      </c>
      <c r="D596" s="14">
        <v>-8</v>
      </c>
      <c r="E596" s="14">
        <v>36</v>
      </c>
      <c r="F596" s="15" t="s">
        <v>706</v>
      </c>
      <c r="G596" s="15">
        <f>F596*4.184</f>
      </c>
      <c r="H596" s="16">
        <f>G596-2.91482*D596^2*$K$3^0.5/(1+$K$5*$K$3^0.5)-E596*(-2.91482*$K$3^0.5/(1+$K$5*$K$3^0.5)+$K$6*($K$4/1000)*LN(10^-$K$2))</f>
      </c>
      <c r="I596" s="6"/>
      <c r="J596" s="6"/>
      <c r="K596" s="13"/>
      <c r="L596" s="6"/>
    </row>
    <row x14ac:dyDescent="0.25" r="597" customHeight="1" ht="19.5">
      <c r="A597" s="3" t="s">
        <v>2288</v>
      </c>
      <c r="B597" s="3" t="s">
        <v>2289</v>
      </c>
      <c r="C597" s="3" t="s">
        <v>2290</v>
      </c>
      <c r="D597" s="14">
        <v>-1</v>
      </c>
      <c r="E597" s="14">
        <v>9</v>
      </c>
      <c r="F597" s="15">
        <v>-171.29</v>
      </c>
      <c r="G597" s="15">
        <f>F597*4.184</f>
      </c>
      <c r="H597" s="16">
        <f>G597-2.91482*D597^2*$K$3^0.5/(1+$K$5*$K$3^0.5)-E597*(-2.91482*$K$3^0.5/(1+$K$5*$K$3^0.5)+$K$6*($K$4/1000)*LN(10^-$K$2))</f>
      </c>
      <c r="I597" s="6"/>
      <c r="J597" s="6"/>
      <c r="K597" s="13"/>
      <c r="L597" s="6"/>
    </row>
    <row x14ac:dyDescent="0.25" r="598" customHeight="1" ht="19.5">
      <c r="A598" s="3" t="s">
        <v>2291</v>
      </c>
      <c r="B598" s="3" t="s">
        <v>2292</v>
      </c>
      <c r="C598" s="3" t="s">
        <v>2293</v>
      </c>
      <c r="D598" s="14">
        <v>-3</v>
      </c>
      <c r="E598" s="14">
        <v>8</v>
      </c>
      <c r="F598" s="15">
        <v>-383.79</v>
      </c>
      <c r="G598" s="15">
        <f>F598*4.184</f>
      </c>
      <c r="H598" s="16">
        <f>G598-2.91482*D598^2*$K$3^0.5/(1+$K$5*$K$3^0.5)-E598*(-2.91482*$K$3^0.5/(1+$K$5*$K$3^0.5)+$K$6*($K$4/1000)*LN(10^-$K$2))</f>
      </c>
      <c r="I598" s="6"/>
      <c r="J598" s="6"/>
      <c r="K598" s="13"/>
      <c r="L598" s="6"/>
    </row>
    <row x14ac:dyDescent="0.25" r="599" customHeight="1" ht="19.5">
      <c r="A599" s="3" t="s">
        <v>2294</v>
      </c>
      <c r="B599" s="3" t="s">
        <v>2295</v>
      </c>
      <c r="C599" s="3" t="s">
        <v>2296</v>
      </c>
      <c r="D599" s="14">
        <v>-2</v>
      </c>
      <c r="E599" s="14">
        <v>16</v>
      </c>
      <c r="F599" s="15">
        <v>-269.49</v>
      </c>
      <c r="G599" s="15">
        <f>F599*4.184</f>
      </c>
      <c r="H599" s="16">
        <f>G599-2.91482*D599^2*$K$3^0.5/(1+$K$5*$K$3^0.5)-E599*(-2.91482*$K$3^0.5/(1+$K$5*$K$3^0.5)+$K$6*($K$4/1000)*LN(10^-$K$2))</f>
      </c>
      <c r="I599" s="6"/>
      <c r="J599" s="6"/>
      <c r="K599" s="13"/>
      <c r="L599" s="6"/>
    </row>
    <row x14ac:dyDescent="0.25" r="600" customHeight="1" ht="19.5">
      <c r="A600" s="3" t="s">
        <v>2297</v>
      </c>
      <c r="B600" s="3" t="s">
        <v>2298</v>
      </c>
      <c r="C600" s="3" t="s">
        <v>2299</v>
      </c>
      <c r="D600" s="14">
        <v>-3</v>
      </c>
      <c r="E600" s="14">
        <v>12</v>
      </c>
      <c r="F600" s="15">
        <v>-294.26</v>
      </c>
      <c r="G600" s="15">
        <f>F600*4.184</f>
      </c>
      <c r="H600" s="16">
        <f>G600-2.91482*D600^2*$K$3^0.5/(1+$K$5*$K$3^0.5)-E600*(-2.91482*$K$3^0.5/(1+$K$5*$K$3^0.5)+$K$6*($K$4/1000)*LN(10^-$K$2))</f>
      </c>
      <c r="I600" s="6"/>
      <c r="J600" s="6"/>
      <c r="K600" s="13"/>
      <c r="L600" s="6"/>
    </row>
    <row x14ac:dyDescent="0.25" r="601" customHeight="1" ht="19.5">
      <c r="A601" s="3" t="s">
        <v>2300</v>
      </c>
      <c r="B601" s="3" t="s">
        <v>2301</v>
      </c>
      <c r="C601" s="3" t="s">
        <v>2302</v>
      </c>
      <c r="D601" s="14">
        <v>-2</v>
      </c>
      <c r="E601" s="7"/>
      <c r="F601" s="15">
        <v>-126.15</v>
      </c>
      <c r="G601" s="15">
        <f>F601*4.184</f>
      </c>
      <c r="H601" s="16">
        <f>G601-2.91482*D601^2*$K$3^0.5/(1+$K$5*$K$3^0.5)-E601*(-2.91482*$K$3^0.5/(1+$K$5*$K$3^0.5)+$K$6*($K$4/1000)*LN(10^-$K$2))</f>
      </c>
      <c r="I601" s="6"/>
      <c r="J601" s="6"/>
      <c r="K601" s="13"/>
      <c r="L601" s="6"/>
    </row>
    <row x14ac:dyDescent="0.25" r="602" customHeight="1" ht="19.5">
      <c r="A602" s="3" t="s">
        <v>2303</v>
      </c>
      <c r="B602" s="3" t="s">
        <v>2304</v>
      </c>
      <c r="C602" s="3" t="s">
        <v>2087</v>
      </c>
      <c r="D602" s="14">
        <v>-2</v>
      </c>
      <c r="E602" s="14">
        <v>4</v>
      </c>
      <c r="F602" s="15">
        <v>-162.96</v>
      </c>
      <c r="G602" s="15">
        <f>F602*4.184</f>
      </c>
      <c r="H602" s="16">
        <f>G602-2.91482*D602^2*$K$3^0.5/(1+$K$5*$K$3^0.5)-E602*(-2.91482*$K$3^0.5/(1+$K$5*$K$3^0.5)+$K$6*($K$4/1000)*LN(10^-$K$2))</f>
      </c>
      <c r="I602" s="6"/>
      <c r="J602" s="6"/>
      <c r="K602" s="13"/>
      <c r="L602" s="6"/>
    </row>
    <row x14ac:dyDescent="0.25" r="603" customHeight="1" ht="19.5">
      <c r="A603" s="3" t="s">
        <v>2305</v>
      </c>
      <c r="B603" s="3" t="s">
        <v>2306</v>
      </c>
      <c r="C603" s="3" t="s">
        <v>2307</v>
      </c>
      <c r="D603" s="14">
        <v>-1</v>
      </c>
      <c r="E603" s="14">
        <v>12</v>
      </c>
      <c r="F603" s="15">
        <v>-236.19</v>
      </c>
      <c r="G603" s="15">
        <f>F603*4.184</f>
      </c>
      <c r="H603" s="16">
        <f>G603-2.91482*D603^2*$K$3^0.5/(1+$K$5*$K$3^0.5)-E603*(-2.91482*$K$3^0.5/(1+$K$5*$K$3^0.5)+$K$6*($K$4/1000)*LN(10^-$K$2))</f>
      </c>
      <c r="I603" s="6"/>
      <c r="J603" s="6"/>
      <c r="K603" s="13"/>
      <c r="L603" s="6"/>
    </row>
    <row x14ac:dyDescent="0.25" r="604" customHeight="1" ht="19.5">
      <c r="A604" s="3" t="s">
        <v>2308</v>
      </c>
      <c r="B604" s="3" t="s">
        <v>2309</v>
      </c>
      <c r="C604" s="3" t="s">
        <v>1067</v>
      </c>
      <c r="D604" s="14">
        <v>-1</v>
      </c>
      <c r="E604" s="14">
        <v>5</v>
      </c>
      <c r="F604" s="15">
        <v>-110.26</v>
      </c>
      <c r="G604" s="15">
        <f>F604*4.184</f>
      </c>
      <c r="H604" s="16">
        <f>G604-2.91482*D604^2*$K$3^0.5/(1+$K$5*$K$3^0.5)-E604*(-2.91482*$K$3^0.5/(1+$K$5*$K$3^0.5)+$K$6*($K$4/1000)*LN(10^-$K$2))</f>
      </c>
      <c r="I604" s="6"/>
      <c r="J604" s="6"/>
      <c r="K604" s="13"/>
      <c r="L604" s="6"/>
    </row>
    <row x14ac:dyDescent="0.25" r="605" customHeight="1" ht="19.5">
      <c r="A605" s="3" t="s">
        <v>2310</v>
      </c>
      <c r="B605" s="3" t="s">
        <v>2311</v>
      </c>
      <c r="C605" s="3" t="s">
        <v>1177</v>
      </c>
      <c r="D605" s="14">
        <v>-1</v>
      </c>
      <c r="E605" s="14">
        <v>8</v>
      </c>
      <c r="F605" s="15">
        <v>-138.77</v>
      </c>
      <c r="G605" s="15">
        <f>F605*4.184</f>
      </c>
      <c r="H605" s="16">
        <f>G605-2.91482*D605^2*$K$3^0.5/(1+$K$5*$K$3^0.5)-E605*(-2.91482*$K$3^0.5/(1+$K$5*$K$3^0.5)+$K$6*($K$4/1000)*LN(10^-$K$2))</f>
      </c>
      <c r="I605" s="6"/>
      <c r="J605" s="6"/>
      <c r="K605" s="13"/>
      <c r="L605" s="6"/>
    </row>
    <row x14ac:dyDescent="0.25" r="606" customHeight="1" ht="19.5">
      <c r="A606" s="3" t="s">
        <v>2312</v>
      </c>
      <c r="B606" s="3" t="s">
        <v>2313</v>
      </c>
      <c r="C606" s="3" t="s">
        <v>2314</v>
      </c>
      <c r="D606" s="14">
        <v>-1</v>
      </c>
      <c r="E606" s="14">
        <v>16</v>
      </c>
      <c r="F606" s="15">
        <v>-160.32</v>
      </c>
      <c r="G606" s="15">
        <f>F606*4.184</f>
      </c>
      <c r="H606" s="16">
        <f>G606-2.91482*D606^2*$K$3^0.5/(1+$K$5*$K$3^0.5)-E606*(-2.91482*$K$3^0.5/(1+$K$5*$K$3^0.5)+$K$6*($K$4/1000)*LN(10^-$K$2))</f>
      </c>
      <c r="I606" s="6"/>
      <c r="J606" s="6"/>
      <c r="K606" s="13"/>
      <c r="L606" s="6"/>
    </row>
    <row x14ac:dyDescent="0.25" r="607" customHeight="1" ht="19.5">
      <c r="A607" s="3" t="s">
        <v>2315</v>
      </c>
      <c r="B607" s="3" t="s">
        <v>2316</v>
      </c>
      <c r="C607" s="3" t="s">
        <v>2317</v>
      </c>
      <c r="D607" s="14">
        <v>-2</v>
      </c>
      <c r="E607" s="14">
        <v>16</v>
      </c>
      <c r="F607" s="15">
        <v>-368.32</v>
      </c>
      <c r="G607" s="15">
        <f>F607*4.184</f>
      </c>
      <c r="H607" s="16">
        <f>G607-2.91482*D607^2*$K$3^0.5/(1+$K$5*$K$3^0.5)-E607*(-2.91482*$K$3^0.5/(1+$K$5*$K$3^0.5)+$K$6*($K$4/1000)*LN(10^-$K$2))</f>
      </c>
      <c r="I607" s="6"/>
      <c r="J607" s="6"/>
      <c r="K607" s="13"/>
      <c r="L607" s="6"/>
    </row>
    <row x14ac:dyDescent="0.25" r="608" customHeight="1" ht="19.5">
      <c r="A608" s="3" t="s">
        <v>2318</v>
      </c>
      <c r="B608" s="3" t="s">
        <v>2319</v>
      </c>
      <c r="C608" s="3" t="s">
        <v>2169</v>
      </c>
      <c r="D608" s="14">
        <v>-2</v>
      </c>
      <c r="E608" s="14">
        <v>8</v>
      </c>
      <c r="F608" s="15">
        <v>-336.84</v>
      </c>
      <c r="G608" s="15">
        <f>F608*4.184</f>
      </c>
      <c r="H608" s="16">
        <f>G608-2.91482*D608^2*$K$3^0.5/(1+$K$5*$K$3^0.5)-E608*(-2.91482*$K$3^0.5/(1+$K$5*$K$3^0.5)+$K$6*($K$4/1000)*LN(10^-$K$2))</f>
      </c>
      <c r="I608" s="6"/>
      <c r="J608" s="6"/>
      <c r="K608" s="13"/>
      <c r="L608" s="6"/>
    </row>
    <row x14ac:dyDescent="0.25" r="609" customHeight="1" ht="19.5">
      <c r="A609" s="3" t="s">
        <v>2320</v>
      </c>
      <c r="B609" s="3" t="s">
        <v>2321</v>
      </c>
      <c r="C609" s="3" t="s">
        <v>2322</v>
      </c>
      <c r="D609" s="14">
        <v>1</v>
      </c>
      <c r="E609" s="14">
        <v>8</v>
      </c>
      <c r="F609" s="15" t="s">
        <v>706</v>
      </c>
      <c r="G609" s="15">
        <f>F609*4.184</f>
      </c>
      <c r="H609" s="16">
        <f>G609-2.91482*D609^2*$K$3^0.5/(1+$K$5*$K$3^0.5)-E609*(-2.91482*$K$3^0.5/(1+$K$5*$K$3^0.5)+$K$6*($K$4/1000)*LN(10^-$K$2))</f>
      </c>
      <c r="I609" s="6"/>
      <c r="J609" s="6"/>
      <c r="K609" s="13"/>
      <c r="L609" s="6"/>
    </row>
    <row x14ac:dyDescent="0.25" r="610" customHeight="1" ht="19.5">
      <c r="A610" s="3" t="s">
        <v>2323</v>
      </c>
      <c r="B610" s="3" t="s">
        <v>2324</v>
      </c>
      <c r="C610" s="3" t="s">
        <v>2325</v>
      </c>
      <c r="D610" s="14">
        <v>0</v>
      </c>
      <c r="E610" s="14">
        <v>6</v>
      </c>
      <c r="F610" s="15">
        <v>-61.48</v>
      </c>
      <c r="G610" s="15">
        <f>F610*4.184</f>
      </c>
      <c r="H610" s="16">
        <f>G610-2.91482*D610^2*$K$3^0.5/(1+$K$5*$K$3^0.5)-E610*(-2.91482*$K$3^0.5/(1+$K$5*$K$3^0.5)+$K$6*($K$4/1000)*LN(10^-$K$2))</f>
      </c>
      <c r="I610" s="6"/>
      <c r="J610" s="6"/>
      <c r="K610" s="13"/>
      <c r="L610" s="6"/>
    </row>
    <row x14ac:dyDescent="0.25" r="611" customHeight="1" ht="19.5">
      <c r="A611" s="3" t="s">
        <v>2326</v>
      </c>
      <c r="B611" s="3" t="s">
        <v>2327</v>
      </c>
      <c r="C611" s="3" t="s">
        <v>975</v>
      </c>
      <c r="D611" s="14">
        <v>0</v>
      </c>
      <c r="E611" s="14">
        <v>14</v>
      </c>
      <c r="F611" s="15">
        <v>-145.84</v>
      </c>
      <c r="G611" s="15">
        <f>F611*4.184</f>
      </c>
      <c r="H611" s="16">
        <f>G611-2.91482*D611^2*$K$3^0.5/(1+$K$5*$K$3^0.5)-E611*(-2.91482*$K$3^0.5/(1+$K$5*$K$3^0.5)+$K$6*($K$4/1000)*LN(10^-$K$2))</f>
      </c>
      <c r="I611" s="6"/>
      <c r="J611" s="6"/>
      <c r="K611" s="13"/>
      <c r="L611" s="6"/>
    </row>
    <row x14ac:dyDescent="0.25" r="612" customHeight="1" ht="19.5">
      <c r="A612" s="3" t="s">
        <v>2328</v>
      </c>
      <c r="B612" s="3" t="s">
        <v>2329</v>
      </c>
      <c r="C612" s="3" t="s">
        <v>2256</v>
      </c>
      <c r="D612" s="14">
        <v>-3</v>
      </c>
      <c r="E612" s="14">
        <v>9</v>
      </c>
      <c r="F612" s="15">
        <v>-275.78</v>
      </c>
      <c r="G612" s="15">
        <f>F612*4.184</f>
      </c>
      <c r="H612" s="16">
        <f>G612-2.91482*D612^2*$K$3^0.5/(1+$K$5*$K$3^0.5)-E612*(-2.91482*$K$3^0.5/(1+$K$5*$K$3^0.5)+$K$6*($K$4/1000)*LN(10^-$K$2))</f>
      </c>
      <c r="I612" s="6"/>
      <c r="J612" s="6"/>
      <c r="K612" s="13"/>
      <c r="L612" s="6"/>
    </row>
    <row x14ac:dyDescent="0.25" r="613" customHeight="1" ht="19.5">
      <c r="A613" s="3" t="s">
        <v>2330</v>
      </c>
      <c r="B613" s="3" t="s">
        <v>2331</v>
      </c>
      <c r="C613" s="3" t="s">
        <v>2259</v>
      </c>
      <c r="D613" s="14">
        <v>-3</v>
      </c>
      <c r="E613" s="14">
        <v>11</v>
      </c>
      <c r="F613" s="15">
        <v>-274.16</v>
      </c>
      <c r="G613" s="15">
        <f>F613*4.184</f>
      </c>
      <c r="H613" s="16">
        <f>G613-2.91482*D613^2*$K$3^0.5/(1+$K$5*$K$3^0.5)-E613*(-2.91482*$K$3^0.5/(1+$K$5*$K$3^0.5)+$K$6*($K$4/1000)*LN(10^-$K$2))</f>
      </c>
      <c r="I613" s="6"/>
      <c r="J613" s="6"/>
      <c r="K613" s="13"/>
      <c r="L613" s="6"/>
    </row>
    <row x14ac:dyDescent="0.25" r="614" customHeight="1" ht="19.5">
      <c r="A614" s="3" t="s">
        <v>2332</v>
      </c>
      <c r="B614" s="3" t="s">
        <v>2333</v>
      </c>
      <c r="C614" s="6"/>
      <c r="D614" s="14">
        <v>0</v>
      </c>
      <c r="E614" s="7"/>
      <c r="F614" s="15" t="s">
        <v>706</v>
      </c>
      <c r="G614" s="15">
        <f>F614*4.184</f>
      </c>
      <c r="H614" s="16">
        <f>G614-2.91482*D614^2*$K$3^0.5/(1+$K$5*$K$3^0.5)-E614*(-2.91482*$K$3^0.5/(1+$K$5*$K$3^0.5)+$K$6*($K$4/1000)*LN(10^-$K$2))</f>
      </c>
      <c r="I614" s="6"/>
      <c r="J614" s="6"/>
      <c r="K614" s="13"/>
      <c r="L614" s="6"/>
    </row>
    <row x14ac:dyDescent="0.25" r="615" customHeight="1" ht="19.5">
      <c r="A615" s="3" t="s">
        <v>2334</v>
      </c>
      <c r="B615" s="3" t="s">
        <v>2335</v>
      </c>
      <c r="C615" s="3" t="s">
        <v>2336</v>
      </c>
      <c r="D615" s="14">
        <v>0</v>
      </c>
      <c r="E615" s="7"/>
      <c r="F615" s="15" t="s">
        <v>706</v>
      </c>
      <c r="G615" s="15">
        <f>F615*4.184</f>
      </c>
      <c r="H615" s="16">
        <f>G615-2.91482*D615^2*$K$3^0.5/(1+$K$5*$K$3^0.5)-E615*(-2.91482*$K$3^0.5/(1+$K$5*$K$3^0.5)+$K$6*($K$4/1000)*LN(10^-$K$2))</f>
      </c>
      <c r="I615" s="6"/>
      <c r="J615" s="6"/>
      <c r="K615" s="13"/>
      <c r="L615" s="6"/>
    </row>
    <row x14ac:dyDescent="0.25" r="616" customHeight="1" ht="19.5">
      <c r="A616" s="3" t="s">
        <v>2337</v>
      </c>
      <c r="B616" s="3" t="s">
        <v>2338</v>
      </c>
      <c r="C616" s="3" t="s">
        <v>2339</v>
      </c>
      <c r="D616" s="14">
        <v>0</v>
      </c>
      <c r="E616" s="7"/>
      <c r="F616" s="15" t="s">
        <v>706</v>
      </c>
      <c r="G616" s="15">
        <f>F616*4.184</f>
      </c>
      <c r="H616" s="16">
        <f>G616-2.91482*D616^2*$K$3^0.5/(1+$K$5*$K$3^0.5)-E616*(-2.91482*$K$3^0.5/(1+$K$5*$K$3^0.5)+$K$6*($K$4/1000)*LN(10^-$K$2))</f>
      </c>
      <c r="I616" s="6"/>
      <c r="J616" s="6"/>
      <c r="K616" s="13"/>
      <c r="L616" s="6"/>
    </row>
    <row x14ac:dyDescent="0.25" r="617" customHeight="1" ht="19.5">
      <c r="A617" s="3" t="s">
        <v>2340</v>
      </c>
      <c r="B617" s="3" t="s">
        <v>2341</v>
      </c>
      <c r="C617" s="3" t="s">
        <v>632</v>
      </c>
      <c r="D617" s="14">
        <v>0</v>
      </c>
      <c r="E617" s="7"/>
      <c r="F617" s="15" t="s">
        <v>706</v>
      </c>
      <c r="G617" s="15">
        <f>F617*4.184</f>
      </c>
      <c r="H617" s="16">
        <f>G617-2.91482*D617^2*$K$3^0.5/(1+$K$5*$K$3^0.5)-E617*(-2.91482*$K$3^0.5/(1+$K$5*$K$3^0.5)+$K$6*($K$4/1000)*LN(10^-$K$2))</f>
      </c>
      <c r="I617" s="6"/>
      <c r="J617" s="6"/>
      <c r="K617" s="13"/>
      <c r="L617" s="6"/>
    </row>
    <row x14ac:dyDescent="0.25" r="618" customHeight="1" ht="19.5">
      <c r="A618" s="3" t="s">
        <v>2342</v>
      </c>
      <c r="B618" s="3" t="s">
        <v>2343</v>
      </c>
      <c r="C618" s="3" t="s">
        <v>632</v>
      </c>
      <c r="D618" s="14">
        <v>0</v>
      </c>
      <c r="E618" s="7"/>
      <c r="F618" s="15" t="s">
        <v>706</v>
      </c>
      <c r="G618" s="15">
        <f>F618*4.184</f>
      </c>
      <c r="H618" s="16">
        <f>G618-2.91482*D618^2*$K$3^0.5/(1+$K$5*$K$3^0.5)-E618*(-2.91482*$K$3^0.5/(1+$K$5*$K$3^0.5)+$K$6*($K$4/1000)*LN(10^-$K$2))</f>
      </c>
      <c r="I618" s="6"/>
      <c r="J618" s="6"/>
      <c r="K618" s="13"/>
      <c r="L618" s="6"/>
    </row>
    <row x14ac:dyDescent="0.25" r="619" customHeight="1" ht="19.5">
      <c r="A619" s="3" t="s">
        <v>2344</v>
      </c>
      <c r="B619" s="3" t="s">
        <v>2345</v>
      </c>
      <c r="C619" s="3" t="s">
        <v>632</v>
      </c>
      <c r="D619" s="14">
        <v>0</v>
      </c>
      <c r="E619" s="7"/>
      <c r="F619" s="15" t="s">
        <v>706</v>
      </c>
      <c r="G619" s="15">
        <f>F619*4.184</f>
      </c>
      <c r="H619" s="16">
        <f>G619-2.91482*D619^2*$K$3^0.5/(1+$K$5*$K$3^0.5)-E619*(-2.91482*$K$3^0.5/(1+$K$5*$K$3^0.5)+$K$6*($K$4/1000)*LN(10^-$K$2))</f>
      </c>
      <c r="I619" s="6"/>
      <c r="J619" s="6"/>
      <c r="K619" s="13"/>
      <c r="L619" s="6"/>
    </row>
    <row x14ac:dyDescent="0.25" r="620" customHeight="1" ht="19.5">
      <c r="A620" s="3" t="s">
        <v>2346</v>
      </c>
      <c r="B620" s="3" t="s">
        <v>2347</v>
      </c>
      <c r="C620" s="3" t="s">
        <v>632</v>
      </c>
      <c r="D620" s="14">
        <v>0</v>
      </c>
      <c r="E620" s="7"/>
      <c r="F620" s="15" t="s">
        <v>706</v>
      </c>
      <c r="G620" s="15">
        <f>F620*4.184</f>
      </c>
      <c r="H620" s="16">
        <f>G620-2.91482*D620^2*$K$3^0.5/(1+$K$5*$K$3^0.5)-E620*(-2.91482*$K$3^0.5/(1+$K$5*$K$3^0.5)+$K$6*($K$4/1000)*LN(10^-$K$2))</f>
      </c>
      <c r="I620" s="6"/>
      <c r="J620" s="6"/>
      <c r="K620" s="13"/>
      <c r="L620" s="6"/>
    </row>
    <row x14ac:dyDescent="0.25" r="621" customHeight="1" ht="19.5">
      <c r="A621" s="3" t="s">
        <v>2348</v>
      </c>
      <c r="B621" s="3" t="s">
        <v>2349</v>
      </c>
      <c r="C621" s="3" t="s">
        <v>632</v>
      </c>
      <c r="D621" s="14">
        <v>0</v>
      </c>
      <c r="E621" s="7"/>
      <c r="F621" s="15" t="s">
        <v>706</v>
      </c>
      <c r="G621" s="15">
        <f>F621*4.184</f>
      </c>
      <c r="H621" s="16">
        <f>G621-2.91482*D621^2*$K$3^0.5/(1+$K$5*$K$3^0.5)-E621*(-2.91482*$K$3^0.5/(1+$K$5*$K$3^0.5)+$K$6*($K$4/1000)*LN(10^-$K$2))</f>
      </c>
      <c r="I621" s="6"/>
      <c r="J621" s="6"/>
      <c r="K621" s="13"/>
      <c r="L621" s="6"/>
    </row>
    <row x14ac:dyDescent="0.25" r="622" customHeight="1" ht="19.5">
      <c r="A622" s="3" t="s">
        <v>2350</v>
      </c>
      <c r="B622" s="3" t="s">
        <v>2351</v>
      </c>
      <c r="C622" s="3" t="s">
        <v>632</v>
      </c>
      <c r="D622" s="14">
        <v>0</v>
      </c>
      <c r="E622" s="7"/>
      <c r="F622" s="15" t="s">
        <v>706</v>
      </c>
      <c r="G622" s="15">
        <f>F622*4.184</f>
      </c>
      <c r="H622" s="16">
        <f>G622-2.91482*D622^2*$K$3^0.5/(1+$K$5*$K$3^0.5)-E622*(-2.91482*$K$3^0.5/(1+$K$5*$K$3^0.5)+$K$6*($K$4/1000)*LN(10^-$K$2))</f>
      </c>
      <c r="I622" s="6"/>
      <c r="J622" s="6"/>
      <c r="K622" s="13"/>
      <c r="L622" s="6"/>
    </row>
    <row x14ac:dyDescent="0.25" r="623" customHeight="1" ht="19.5">
      <c r="A623" s="3" t="s">
        <v>2352</v>
      </c>
      <c r="B623" s="3" t="s">
        <v>2353</v>
      </c>
      <c r="C623" s="3" t="s">
        <v>632</v>
      </c>
      <c r="D623" s="14">
        <v>0</v>
      </c>
      <c r="E623" s="7"/>
      <c r="F623" s="15" t="s">
        <v>706</v>
      </c>
      <c r="G623" s="15">
        <f>F623*4.184</f>
      </c>
      <c r="H623" s="16">
        <f>G623-2.91482*D623^2*$K$3^0.5/(1+$K$5*$K$3^0.5)-E623*(-2.91482*$K$3^0.5/(1+$K$5*$K$3^0.5)+$K$6*($K$4/1000)*LN(10^-$K$2))</f>
      </c>
      <c r="I623" s="6"/>
      <c r="J623" s="6"/>
      <c r="K623" s="13"/>
      <c r="L623" s="6"/>
    </row>
    <row x14ac:dyDescent="0.25" r="624" customHeight="1" ht="19.5">
      <c r="A624" s="3" t="s">
        <v>2354</v>
      </c>
      <c r="B624" s="3" t="s">
        <v>2355</v>
      </c>
      <c r="C624" s="3" t="s">
        <v>632</v>
      </c>
      <c r="D624" s="14">
        <v>0</v>
      </c>
      <c r="E624" s="7"/>
      <c r="F624" s="15" t="s">
        <v>706</v>
      </c>
      <c r="G624" s="15">
        <f>F624*4.184</f>
      </c>
      <c r="H624" s="16">
        <f>G624-2.91482*D624^2*$K$3^0.5/(1+$K$5*$K$3^0.5)-E624*(-2.91482*$K$3^0.5/(1+$K$5*$K$3^0.5)+$K$6*($K$4/1000)*LN(10^-$K$2))</f>
      </c>
      <c r="I624" s="6"/>
      <c r="J624" s="6"/>
      <c r="K624" s="13"/>
      <c r="L624" s="6"/>
    </row>
    <row x14ac:dyDescent="0.25" r="625" customHeight="1" ht="19.5">
      <c r="A625" s="3" t="s">
        <v>2356</v>
      </c>
      <c r="B625" s="3" t="s">
        <v>2357</v>
      </c>
      <c r="C625" s="3" t="s">
        <v>632</v>
      </c>
      <c r="D625" s="14">
        <v>0</v>
      </c>
      <c r="E625" s="7"/>
      <c r="F625" s="15" t="s">
        <v>706</v>
      </c>
      <c r="G625" s="15">
        <f>F625*4.184</f>
      </c>
      <c r="H625" s="16">
        <f>G625-2.91482*D625^2*$K$3^0.5/(1+$K$5*$K$3^0.5)-E625*(-2.91482*$K$3^0.5/(1+$K$5*$K$3^0.5)+$K$6*($K$4/1000)*LN(10^-$K$2))</f>
      </c>
      <c r="I625" s="6"/>
      <c r="J625" s="6"/>
      <c r="K625" s="13"/>
      <c r="L625" s="6"/>
    </row>
    <row x14ac:dyDescent="0.25" r="626" customHeight="1" ht="19.5">
      <c r="A626" s="3" t="s">
        <v>2358</v>
      </c>
      <c r="B626" s="3" t="s">
        <v>2359</v>
      </c>
      <c r="C626" s="3" t="s">
        <v>632</v>
      </c>
      <c r="D626" s="14">
        <v>0</v>
      </c>
      <c r="E626" s="7"/>
      <c r="F626" s="15" t="s">
        <v>706</v>
      </c>
      <c r="G626" s="15">
        <f>F626*4.184</f>
      </c>
      <c r="H626" s="16">
        <f>G626-2.91482*D626^2*$K$3^0.5/(1+$K$5*$K$3^0.5)-E626*(-2.91482*$K$3^0.5/(1+$K$5*$K$3^0.5)+$K$6*($K$4/1000)*LN(10^-$K$2))</f>
      </c>
      <c r="I626" s="6"/>
      <c r="J626" s="6"/>
      <c r="K626" s="13"/>
      <c r="L626" s="6"/>
    </row>
    <row x14ac:dyDescent="0.25" r="627" customHeight="1" ht="19.5">
      <c r="A627" s="3" t="s">
        <v>2360</v>
      </c>
      <c r="B627" s="3" t="s">
        <v>2361</v>
      </c>
      <c r="C627" s="3" t="s">
        <v>632</v>
      </c>
      <c r="D627" s="14">
        <v>0</v>
      </c>
      <c r="E627" s="7"/>
      <c r="F627" s="15" t="s">
        <v>706</v>
      </c>
      <c r="G627" s="15">
        <f>F627*4.184</f>
      </c>
      <c r="H627" s="16">
        <f>G627-2.91482*D627^2*$K$3^0.5/(1+$K$5*$K$3^0.5)-E627*(-2.91482*$K$3^0.5/(1+$K$5*$K$3^0.5)+$K$6*($K$4/1000)*LN(10^-$K$2))</f>
      </c>
      <c r="I627" s="6"/>
      <c r="J627" s="6"/>
      <c r="K627" s="13"/>
      <c r="L627" s="6"/>
    </row>
    <row x14ac:dyDescent="0.25" r="628" customHeight="1" ht="19.5">
      <c r="A628" s="3" t="s">
        <v>2362</v>
      </c>
      <c r="B628" s="3" t="s">
        <v>2363</v>
      </c>
      <c r="C628" s="3" t="s">
        <v>632</v>
      </c>
      <c r="D628" s="14">
        <v>0</v>
      </c>
      <c r="E628" s="7"/>
      <c r="F628" s="15" t="s">
        <v>706</v>
      </c>
      <c r="G628" s="15">
        <f>F628*4.184</f>
      </c>
      <c r="H628" s="16">
        <f>G628-2.91482*D628^2*$K$3^0.5/(1+$K$5*$K$3^0.5)-E628*(-2.91482*$K$3^0.5/(1+$K$5*$K$3^0.5)+$K$6*($K$4/1000)*LN(10^-$K$2))</f>
      </c>
      <c r="I628" s="6"/>
      <c r="J628" s="6"/>
      <c r="K628" s="13"/>
      <c r="L628" s="6"/>
    </row>
    <row x14ac:dyDescent="0.25" r="629" customHeight="1" ht="19.5">
      <c r="A629" s="3" t="s">
        <v>2364</v>
      </c>
      <c r="B629" s="3" t="s">
        <v>2365</v>
      </c>
      <c r="C629" s="3" t="s">
        <v>632</v>
      </c>
      <c r="D629" s="14">
        <v>0</v>
      </c>
      <c r="E629" s="7"/>
      <c r="F629" s="15" t="s">
        <v>706</v>
      </c>
      <c r="G629" s="15">
        <f>F629*4.184</f>
      </c>
      <c r="H629" s="16">
        <f>G629-2.91482*D629^2*$K$3^0.5/(1+$K$5*$K$3^0.5)-E629*(-2.91482*$K$3^0.5/(1+$K$5*$K$3^0.5)+$K$6*($K$4/1000)*LN(10^-$K$2))</f>
      </c>
      <c r="I629" s="6"/>
      <c r="J629" s="6"/>
      <c r="K629" s="13"/>
      <c r="L629" s="6"/>
    </row>
    <row x14ac:dyDescent="0.25" r="630" customHeight="1" ht="19.5">
      <c r="A630" s="3" t="s">
        <v>2366</v>
      </c>
      <c r="B630" s="3" t="s">
        <v>2367</v>
      </c>
      <c r="C630" s="3" t="s">
        <v>632</v>
      </c>
      <c r="D630" s="14">
        <v>0</v>
      </c>
      <c r="E630" s="7"/>
      <c r="F630" s="15" t="s">
        <v>706</v>
      </c>
      <c r="G630" s="15">
        <f>F630*4.184</f>
      </c>
      <c r="H630" s="16">
        <f>G630-2.91482*D630^2*$K$3^0.5/(1+$K$5*$K$3^0.5)-E630*(-2.91482*$K$3^0.5/(1+$K$5*$K$3^0.5)+$K$6*($K$4/1000)*LN(10^-$K$2))</f>
      </c>
      <c r="I630" s="6"/>
      <c r="J630" s="6"/>
      <c r="K630" s="13"/>
      <c r="L630" s="6"/>
    </row>
    <row x14ac:dyDescent="0.25" r="631" customHeight="1" ht="19.5">
      <c r="A631" s="3" t="s">
        <v>2368</v>
      </c>
      <c r="B631" s="3" t="s">
        <v>2369</v>
      </c>
      <c r="C631" s="3" t="s">
        <v>632</v>
      </c>
      <c r="D631" s="14">
        <v>0</v>
      </c>
      <c r="E631" s="7"/>
      <c r="F631" s="15" t="s">
        <v>706</v>
      </c>
      <c r="G631" s="15">
        <f>F631*4.184</f>
      </c>
      <c r="H631" s="16">
        <f>G631-2.91482*D631^2*$K$3^0.5/(1+$K$5*$K$3^0.5)-E631*(-2.91482*$K$3^0.5/(1+$K$5*$K$3^0.5)+$K$6*($K$4/1000)*LN(10^-$K$2))</f>
      </c>
      <c r="I631" s="6"/>
      <c r="J631" s="6"/>
      <c r="K631" s="13"/>
      <c r="L631" s="6"/>
    </row>
    <row x14ac:dyDescent="0.25" r="632" customHeight="1" ht="19.5">
      <c r="A632" s="3" t="s">
        <v>2370</v>
      </c>
      <c r="B632" s="3" t="s">
        <v>2371</v>
      </c>
      <c r="C632" s="3" t="s">
        <v>632</v>
      </c>
      <c r="D632" s="14">
        <v>0</v>
      </c>
      <c r="E632" s="7"/>
      <c r="F632" s="15" t="s">
        <v>706</v>
      </c>
      <c r="G632" s="15">
        <f>F632*4.184</f>
      </c>
      <c r="H632" s="16">
        <f>G632-2.91482*D632^2*$K$3^0.5/(1+$K$5*$K$3^0.5)-E632*(-2.91482*$K$3^0.5/(1+$K$5*$K$3^0.5)+$K$6*($K$4/1000)*LN(10^-$K$2))</f>
      </c>
      <c r="I632" s="6"/>
      <c r="J632" s="6"/>
      <c r="K632" s="13"/>
      <c r="L632" s="6"/>
    </row>
    <row x14ac:dyDescent="0.25" r="633" customHeight="1" ht="19.5">
      <c r="A633" s="3" t="s">
        <v>2372</v>
      </c>
      <c r="B633" s="3" t="s">
        <v>2373</v>
      </c>
      <c r="C633" s="3" t="s">
        <v>632</v>
      </c>
      <c r="D633" s="14">
        <v>0</v>
      </c>
      <c r="E633" s="7"/>
      <c r="F633" s="15" t="s">
        <v>706</v>
      </c>
      <c r="G633" s="15">
        <f>F633*4.184</f>
      </c>
      <c r="H633" s="16">
        <f>G633-2.91482*D633^2*$K$3^0.5/(1+$K$5*$K$3^0.5)-E633*(-2.91482*$K$3^0.5/(1+$K$5*$K$3^0.5)+$K$6*($K$4/1000)*LN(10^-$K$2))</f>
      </c>
      <c r="I633" s="6"/>
      <c r="J633" s="6"/>
      <c r="K633" s="13"/>
      <c r="L633" s="6"/>
    </row>
    <row x14ac:dyDescent="0.25" r="634" customHeight="1" ht="19.5">
      <c r="A634" s="3" t="s">
        <v>2374</v>
      </c>
      <c r="B634" s="3" t="s">
        <v>2375</v>
      </c>
      <c r="C634" s="3" t="s">
        <v>632</v>
      </c>
      <c r="D634" s="14">
        <v>0</v>
      </c>
      <c r="E634" s="7"/>
      <c r="F634" s="15" t="s">
        <v>706</v>
      </c>
      <c r="G634" s="15">
        <f>F634*4.184</f>
      </c>
      <c r="H634" s="16">
        <f>G634-2.91482*D634^2*$K$3^0.5/(1+$K$5*$K$3^0.5)-E634*(-2.91482*$K$3^0.5/(1+$K$5*$K$3^0.5)+$K$6*($K$4/1000)*LN(10^-$K$2))</f>
      </c>
      <c r="I634" s="6"/>
      <c r="J634" s="6"/>
      <c r="K634" s="13"/>
      <c r="L634" s="6"/>
    </row>
    <row x14ac:dyDescent="0.25" r="635" customHeight="1" ht="19.5">
      <c r="A635" s="3" t="s">
        <v>2376</v>
      </c>
      <c r="B635" s="3" t="s">
        <v>2377</v>
      </c>
      <c r="C635" s="3" t="s">
        <v>632</v>
      </c>
      <c r="D635" s="14">
        <v>0</v>
      </c>
      <c r="E635" s="7"/>
      <c r="F635" s="15" t="s">
        <v>706</v>
      </c>
      <c r="G635" s="15">
        <f>F635*4.184</f>
      </c>
      <c r="H635" s="16">
        <f>G635-2.91482*D635^2*$K$3^0.5/(1+$K$5*$K$3^0.5)-E635*(-2.91482*$K$3^0.5/(1+$K$5*$K$3^0.5)+$K$6*($K$4/1000)*LN(10^-$K$2))</f>
      </c>
      <c r="I635" s="6"/>
      <c r="J635" s="6"/>
      <c r="K635" s="13"/>
      <c r="L635" s="6"/>
    </row>
    <row x14ac:dyDescent="0.25" r="636" customHeight="1" ht="19.5">
      <c r="A636" s="3" t="s">
        <v>2378</v>
      </c>
      <c r="B636" s="3" t="s">
        <v>2379</v>
      </c>
      <c r="C636" s="3" t="s">
        <v>632</v>
      </c>
      <c r="D636" s="14">
        <v>0</v>
      </c>
      <c r="E636" s="7"/>
      <c r="F636" s="15" t="s">
        <v>706</v>
      </c>
      <c r="G636" s="15">
        <f>F636*4.184</f>
      </c>
      <c r="H636" s="16">
        <f>G636-2.91482*D636^2*$K$3^0.5/(1+$K$5*$K$3^0.5)-E636*(-2.91482*$K$3^0.5/(1+$K$5*$K$3^0.5)+$K$6*($K$4/1000)*LN(10^-$K$2))</f>
      </c>
      <c r="I636" s="6"/>
      <c r="J636" s="6"/>
      <c r="K636" s="13"/>
      <c r="L636" s="6"/>
    </row>
    <row x14ac:dyDescent="0.25" r="637" customHeight="1" ht="19.5">
      <c r="A637" s="3" t="s">
        <v>2380</v>
      </c>
      <c r="B637" s="3" t="s">
        <v>2381</v>
      </c>
      <c r="C637" s="3" t="s">
        <v>2382</v>
      </c>
      <c r="D637" s="14">
        <v>1</v>
      </c>
      <c r="E637" s="14">
        <v>11</v>
      </c>
      <c r="F637" s="15" t="s">
        <v>706</v>
      </c>
      <c r="G637" s="15">
        <f>F637*4.184</f>
      </c>
      <c r="H637" s="16">
        <f>G637-2.91482*D637^2*$K$3^0.5/(1+$K$5*$K$3^0.5)-E637*(-2.91482*$K$3^0.5/(1+$K$5*$K$3^0.5)+$K$6*($K$4/1000)*LN(10^-$K$2))</f>
      </c>
      <c r="I637" s="6"/>
      <c r="J637" s="6"/>
      <c r="K637" s="13"/>
      <c r="L637" s="6"/>
    </row>
    <row x14ac:dyDescent="0.25" r="638" customHeight="1" ht="19.5">
      <c r="A638" s="3" t="s">
        <v>2383</v>
      </c>
      <c r="B638" s="3" t="s">
        <v>2384</v>
      </c>
      <c r="C638" s="3" t="s">
        <v>2385</v>
      </c>
      <c r="D638" s="14">
        <v>-2</v>
      </c>
      <c r="E638" s="7"/>
      <c r="F638" s="15">
        <v>-122.7</v>
      </c>
      <c r="G638" s="15">
        <f>F638*4.184</f>
      </c>
      <c r="H638" s="16">
        <f>G638-2.91482*D638^2*$K$3^0.5/(1+$K$5*$K$3^0.5)-E638*(-2.91482*$K$3^0.5/(1+$K$5*$K$3^0.5)+$K$6*($K$4/1000)*LN(10^-$K$2))</f>
      </c>
      <c r="I638" s="6"/>
      <c r="J638" s="6"/>
      <c r="K638" s="13"/>
      <c r="L638" s="6"/>
    </row>
    <row x14ac:dyDescent="0.25" r="639" customHeight="1" ht="19.5">
      <c r="A639" s="3" t="s">
        <v>2386</v>
      </c>
      <c r="B639" s="3" t="s">
        <v>2387</v>
      </c>
      <c r="C639" s="3" t="s">
        <v>2388</v>
      </c>
      <c r="D639" s="14">
        <v>1</v>
      </c>
      <c r="E639" s="14">
        <v>12</v>
      </c>
      <c r="F639" s="15">
        <v>-10.89</v>
      </c>
      <c r="G639" s="15">
        <f>F639*4.184</f>
      </c>
      <c r="H639" s="16">
        <f>G639-2.91482*D639^2*$K$3^0.5/(1+$K$5*$K$3^0.5)-E639*(-2.91482*$K$3^0.5/(1+$K$5*$K$3^0.5)+$K$6*($K$4/1000)*LN(10^-$K$2))</f>
      </c>
      <c r="I639" s="6"/>
      <c r="J639" s="6"/>
      <c r="K639" s="13"/>
      <c r="L639" s="6"/>
    </row>
    <row x14ac:dyDescent="0.25" r="640" customHeight="1" ht="19.5">
      <c r="A640" s="3" t="s">
        <v>2389</v>
      </c>
      <c r="B640" s="3" t="s">
        <v>2390</v>
      </c>
      <c r="C640" s="3" t="s">
        <v>2391</v>
      </c>
      <c r="D640" s="14">
        <v>1</v>
      </c>
      <c r="E640" s="14">
        <v>10</v>
      </c>
      <c r="F640" s="15" t="s">
        <v>706</v>
      </c>
      <c r="G640" s="15">
        <f>F640*4.184</f>
      </c>
      <c r="H640" s="16">
        <f>G640-2.91482*D640^2*$K$3^0.5/(1+$K$5*$K$3^0.5)-E640*(-2.91482*$K$3^0.5/(1+$K$5*$K$3^0.5)+$K$6*($K$4/1000)*LN(10^-$K$2))</f>
      </c>
      <c r="I640" s="6"/>
      <c r="J640" s="6"/>
      <c r="K640" s="13"/>
      <c r="L640" s="6"/>
    </row>
    <row x14ac:dyDescent="0.25" r="641" customHeight="1" ht="19.5">
      <c r="A641" s="3" t="s">
        <v>2392</v>
      </c>
      <c r="B641" s="3" t="s">
        <v>2393</v>
      </c>
      <c r="C641" s="3" t="s">
        <v>2394</v>
      </c>
      <c r="D641" s="14">
        <v>-2</v>
      </c>
      <c r="E641" s="14">
        <v>25</v>
      </c>
      <c r="F641" s="15">
        <v>-756.9</v>
      </c>
      <c r="G641" s="15">
        <f>F641*4.184</f>
      </c>
      <c r="H641" s="16">
        <f>G641-2.91482*D641^2*$K$3^0.5/(1+$K$5*$K$3^0.5)-E641*(-2.91482*$K$3^0.5/(1+$K$5*$K$3^0.5)+$K$6*($K$4/1000)*LN(10^-$K$2))</f>
      </c>
      <c r="I641" s="6"/>
      <c r="J641" s="6"/>
      <c r="K641" s="13"/>
      <c r="L641" s="6"/>
    </row>
    <row x14ac:dyDescent="0.25" r="642" customHeight="1" ht="19.5">
      <c r="A642" s="3" t="s">
        <v>2395</v>
      </c>
      <c r="B642" s="3" t="s">
        <v>2396</v>
      </c>
      <c r="C642" s="3" t="s">
        <v>2397</v>
      </c>
      <c r="D642" s="14">
        <v>-3</v>
      </c>
      <c r="E642" s="14">
        <v>11</v>
      </c>
      <c r="F642" s="15">
        <v>-605.77</v>
      </c>
      <c r="G642" s="15">
        <f>F642*4.184</f>
      </c>
      <c r="H642" s="16">
        <f>G642-2.91482*D642^2*$K$3^0.5/(1+$K$5*$K$3^0.5)-E642*(-2.91482*$K$3^0.5/(1+$K$5*$K$3^0.5)+$K$6*($K$4/1000)*LN(10^-$K$2))</f>
      </c>
      <c r="I642" s="6"/>
      <c r="J642" s="6"/>
      <c r="K642" s="13"/>
      <c r="L642" s="6"/>
    </row>
    <row x14ac:dyDescent="0.25" r="643" customHeight="1" ht="19.5">
      <c r="A643" s="3" t="s">
        <v>2398</v>
      </c>
      <c r="B643" s="3" t="s">
        <v>2399</v>
      </c>
      <c r="C643" s="3" t="s">
        <v>2394</v>
      </c>
      <c r="D643" s="14">
        <v>-2</v>
      </c>
      <c r="E643" s="14">
        <v>25</v>
      </c>
      <c r="F643" s="15">
        <v>-756.9</v>
      </c>
      <c r="G643" s="15">
        <f>F643*4.184</f>
      </c>
      <c r="H643" s="16">
        <f>G643-2.91482*D643^2*$K$3^0.5/(1+$K$5*$K$3^0.5)-E643*(-2.91482*$K$3^0.5/(1+$K$5*$K$3^0.5)+$K$6*($K$4/1000)*LN(10^-$K$2))</f>
      </c>
      <c r="I643" s="6"/>
      <c r="J643" s="6"/>
      <c r="K643" s="13"/>
      <c r="L643" s="6"/>
    </row>
    <row x14ac:dyDescent="0.25" r="644" customHeight="1" ht="19.5">
      <c r="A644" s="3" t="s">
        <v>2400</v>
      </c>
      <c r="B644" s="3" t="s">
        <v>2401</v>
      </c>
      <c r="C644" s="3" t="s">
        <v>2402</v>
      </c>
      <c r="D644" s="14">
        <v>-2</v>
      </c>
      <c r="E644" s="14">
        <v>22</v>
      </c>
      <c r="F644" s="15">
        <v>-762.55</v>
      </c>
      <c r="G644" s="15">
        <f>F644*4.184</f>
      </c>
      <c r="H644" s="16">
        <f>G644-2.91482*D644^2*$K$3^0.5/(1+$K$5*$K$3^0.5)-E644*(-2.91482*$K$3^0.5/(1+$K$5*$K$3^0.5)+$K$6*($K$4/1000)*LN(10^-$K$2))</f>
      </c>
      <c r="I644" s="6"/>
      <c r="J644" s="6"/>
      <c r="K644" s="13"/>
      <c r="L644" s="6"/>
    </row>
    <row x14ac:dyDescent="0.25" r="645" customHeight="1" ht="19.5">
      <c r="A645" s="3" t="s">
        <v>2403</v>
      </c>
      <c r="B645" s="3" t="s">
        <v>2404</v>
      </c>
      <c r="C645" s="3" t="s">
        <v>2402</v>
      </c>
      <c r="D645" s="14">
        <v>-2</v>
      </c>
      <c r="E645" s="14">
        <v>22</v>
      </c>
      <c r="F645" s="15">
        <v>-762.55</v>
      </c>
      <c r="G645" s="15">
        <f>F645*4.184</f>
      </c>
      <c r="H645" s="16">
        <f>G645-2.91482*D645^2*$K$3^0.5/(1+$K$5*$K$3^0.5)-E645*(-2.91482*$K$3^0.5/(1+$K$5*$K$3^0.5)+$K$6*($K$4/1000)*LN(10^-$K$2))</f>
      </c>
      <c r="I645" s="6"/>
      <c r="J645" s="6"/>
      <c r="K645" s="13"/>
      <c r="L645" s="6"/>
    </row>
    <row x14ac:dyDescent="0.25" r="646" customHeight="1" ht="19.5">
      <c r="A646" s="3" t="s">
        <v>2405</v>
      </c>
      <c r="B646" s="3" t="s">
        <v>2406</v>
      </c>
      <c r="C646" s="3" t="s">
        <v>2407</v>
      </c>
      <c r="D646" s="14">
        <v>-3</v>
      </c>
      <c r="E646" s="14">
        <v>19</v>
      </c>
      <c r="F646" s="15">
        <v>-805.77</v>
      </c>
      <c r="G646" s="15">
        <f>F646*4.184</f>
      </c>
      <c r="H646" s="16">
        <f>G646-2.91482*D646^2*$K$3^0.5/(1+$K$5*$K$3^0.5)-E646*(-2.91482*$K$3^0.5/(1+$K$5*$K$3^0.5)+$K$6*($K$4/1000)*LN(10^-$K$2))</f>
      </c>
      <c r="I646" s="6"/>
      <c r="J646" s="6"/>
      <c r="K646" s="13"/>
      <c r="L646" s="6"/>
    </row>
    <row x14ac:dyDescent="0.25" r="647" customHeight="1" ht="19.5">
      <c r="A647" s="3" t="s">
        <v>2408</v>
      </c>
      <c r="B647" s="3" t="s">
        <v>2409</v>
      </c>
      <c r="C647" s="3" t="s">
        <v>2224</v>
      </c>
      <c r="D647" s="14">
        <v>-2</v>
      </c>
      <c r="E647" s="14">
        <v>11</v>
      </c>
      <c r="F647" s="15">
        <v>-397.77</v>
      </c>
      <c r="G647" s="15">
        <f>F647*4.184</f>
      </c>
      <c r="H647" s="16">
        <f>G647-2.91482*D647^2*$K$3^0.5/(1+$K$5*$K$3^0.5)-E647*(-2.91482*$K$3^0.5/(1+$K$5*$K$3^0.5)+$K$6*($K$4/1000)*LN(10^-$K$2))</f>
      </c>
      <c r="I647" s="6"/>
      <c r="J647" s="6"/>
      <c r="K647" s="13"/>
      <c r="L647" s="6"/>
    </row>
    <row x14ac:dyDescent="0.25" r="648" customHeight="1" ht="19.5">
      <c r="A648" s="3" t="s">
        <v>2410</v>
      </c>
      <c r="B648" s="3" t="s">
        <v>2411</v>
      </c>
      <c r="C648" s="3" t="s">
        <v>2412</v>
      </c>
      <c r="D648" s="14">
        <v>-8</v>
      </c>
      <c r="E648" s="14">
        <v>36</v>
      </c>
      <c r="F648" s="15" t="s">
        <v>706</v>
      </c>
      <c r="G648" s="15">
        <f>F648*4.184</f>
      </c>
      <c r="H648" s="16">
        <f>G648-2.91482*D648^2*$K$3^0.5/(1+$K$5*$K$3^0.5)-E648*(-2.91482*$K$3^0.5/(1+$K$5*$K$3^0.5)+$K$6*($K$4/1000)*LN(10^-$K$2))</f>
      </c>
      <c r="I648" s="6"/>
      <c r="J648" s="6"/>
      <c r="K648" s="13"/>
      <c r="L648" s="6"/>
    </row>
    <row x14ac:dyDescent="0.25" r="649" customHeight="1" ht="19.5">
      <c r="A649" s="3" t="s">
        <v>2413</v>
      </c>
      <c r="B649" s="3" t="s">
        <v>2414</v>
      </c>
      <c r="C649" s="3" t="s">
        <v>2415</v>
      </c>
      <c r="D649" s="14">
        <v>0</v>
      </c>
      <c r="E649" s="14">
        <v>4</v>
      </c>
      <c r="F649" s="15">
        <v>-61.07</v>
      </c>
      <c r="G649" s="15">
        <f>F649*4.184</f>
      </c>
      <c r="H649" s="16">
        <f>G649-2.91482*D649^2*$K$3^0.5/(1+$K$5*$K$3^0.5)-E649*(-2.91482*$K$3^0.5/(1+$K$5*$K$3^0.5)+$K$6*($K$4/1000)*LN(10^-$K$2))</f>
      </c>
      <c r="I649" s="6"/>
      <c r="J649" s="6"/>
      <c r="K649" s="13"/>
      <c r="L649" s="6"/>
    </row>
    <row x14ac:dyDescent="0.25" r="650" customHeight="1" ht="19.5">
      <c r="A650" s="3" t="s">
        <v>2416</v>
      </c>
      <c r="B650" s="3" t="s">
        <v>2417</v>
      </c>
      <c r="C650" s="3" t="s">
        <v>2418</v>
      </c>
      <c r="D650" s="14">
        <v>0</v>
      </c>
      <c r="E650" s="14">
        <v>4</v>
      </c>
      <c r="F650" s="15">
        <v>-48.7</v>
      </c>
      <c r="G650" s="15">
        <f>F650*4.184</f>
      </c>
      <c r="H650" s="16">
        <f>G650-2.91482*D650^2*$K$3^0.5/(1+$K$5*$K$3^0.5)-E650*(-2.91482*$K$3^0.5/(1+$K$5*$K$3^0.5)+$K$6*($K$4/1000)*LN(10^-$K$2))</f>
      </c>
      <c r="I650" s="6"/>
      <c r="J650" s="6"/>
      <c r="K650" s="13"/>
      <c r="L650" s="6"/>
    </row>
    <row x14ac:dyDescent="0.25" r="651" customHeight="1" ht="19.5">
      <c r="A651" s="3" t="s">
        <v>2419</v>
      </c>
      <c r="B651" s="3" t="s">
        <v>2420</v>
      </c>
      <c r="C651" s="3" t="s">
        <v>2421</v>
      </c>
      <c r="D651" s="14">
        <v>0</v>
      </c>
      <c r="E651" s="14">
        <v>12</v>
      </c>
      <c r="F651" s="15">
        <v>-185.27</v>
      </c>
      <c r="G651" s="15">
        <f>F651*4.184</f>
      </c>
      <c r="H651" s="16">
        <f>G651-2.91482*D651^2*$K$3^0.5/(1+$K$5*$K$3^0.5)-E651*(-2.91482*$K$3^0.5/(1+$K$5*$K$3^0.5)+$K$6*($K$4/1000)*LN(10^-$K$2))</f>
      </c>
      <c r="I651" s="6"/>
      <c r="J651" s="6"/>
      <c r="K651" s="13"/>
      <c r="L651" s="6"/>
    </row>
    <row x14ac:dyDescent="0.25" r="652" customHeight="1" ht="19.5">
      <c r="A652" s="3" t="s">
        <v>2422</v>
      </c>
      <c r="B652" s="3" t="s">
        <v>2423</v>
      </c>
      <c r="C652" s="3" t="s">
        <v>2424</v>
      </c>
      <c r="D652" s="14">
        <v>1</v>
      </c>
      <c r="E652" s="14">
        <v>10</v>
      </c>
      <c r="F652" s="15" t="s">
        <v>706</v>
      </c>
      <c r="G652" s="15">
        <f>F652*4.184</f>
      </c>
      <c r="H652" s="16">
        <f>G652-2.91482*D652^2*$K$3^0.5/(1+$K$5*$K$3^0.5)-E652*(-2.91482*$K$3^0.5/(1+$K$5*$K$3^0.5)+$K$6*($K$4/1000)*LN(10^-$K$2))</f>
      </c>
      <c r="I652" s="6"/>
      <c r="J652" s="6"/>
      <c r="K652" s="13"/>
      <c r="L652" s="6"/>
    </row>
    <row x14ac:dyDescent="0.25" r="653" customHeight="1" ht="19.5">
      <c r="A653" s="3" t="s">
        <v>2425</v>
      </c>
      <c r="B653" s="3" t="s">
        <v>2426</v>
      </c>
      <c r="C653" s="3" t="s">
        <v>2427</v>
      </c>
      <c r="D653" s="14">
        <v>0</v>
      </c>
      <c r="E653" s="14">
        <v>4</v>
      </c>
      <c r="F653" s="15">
        <v>-27.73</v>
      </c>
      <c r="G653" s="15">
        <f>F653*4.184</f>
      </c>
      <c r="H653" s="16">
        <f>G653-2.91482*D653^2*$K$3^0.5/(1+$K$5*$K$3^0.5)-E653*(-2.91482*$K$3^0.5/(1+$K$5*$K$3^0.5)+$K$6*($K$4/1000)*LN(10^-$K$2))</f>
      </c>
      <c r="I653" s="6"/>
      <c r="J653" s="6"/>
      <c r="K653" s="13"/>
      <c r="L653" s="6"/>
    </row>
    <row x14ac:dyDescent="0.25" r="654" customHeight="1" ht="19.5">
      <c r="A654" s="3" t="s">
        <v>2428</v>
      </c>
      <c r="B654" s="3" t="s">
        <v>2429</v>
      </c>
      <c r="C654" s="3" t="s">
        <v>2430</v>
      </c>
      <c r="D654" s="14">
        <v>-2</v>
      </c>
      <c r="E654" s="14">
        <v>11</v>
      </c>
      <c r="F654" s="15">
        <v>-364.43</v>
      </c>
      <c r="G654" s="15">
        <f>F654*4.184</f>
      </c>
      <c r="H654" s="16">
        <f>G654-2.91482*D654^2*$K$3^0.5/(1+$K$5*$K$3^0.5)-E654*(-2.91482*$K$3^0.5/(1+$K$5*$K$3^0.5)+$K$6*($K$4/1000)*LN(10^-$K$2))</f>
      </c>
      <c r="I654" s="6"/>
      <c r="J654" s="6"/>
      <c r="K654" s="13"/>
      <c r="L654" s="6"/>
    </row>
    <row x14ac:dyDescent="0.25" r="655" customHeight="1" ht="19.5">
      <c r="A655" s="3" t="s">
        <v>2431</v>
      </c>
      <c r="B655" s="3" t="s">
        <v>2432</v>
      </c>
      <c r="C655" s="3" t="s">
        <v>2433</v>
      </c>
      <c r="D655" s="14">
        <v>-4</v>
      </c>
      <c r="E655" s="14">
        <v>11</v>
      </c>
      <c r="F655" s="15">
        <v>-780.43</v>
      </c>
      <c r="G655" s="15">
        <f>F655*4.184</f>
      </c>
      <c r="H655" s="16">
        <f>G655-2.91482*D655^2*$K$3^0.5/(1+$K$5*$K$3^0.5)-E655*(-2.91482*$K$3^0.5/(1+$K$5*$K$3^0.5)+$K$6*($K$4/1000)*LN(10^-$K$2))</f>
      </c>
      <c r="I655" s="6"/>
      <c r="J655" s="6"/>
      <c r="K655" s="13"/>
      <c r="L655" s="6"/>
    </row>
    <row x14ac:dyDescent="0.25" r="656" customHeight="1" ht="19.5">
      <c r="A656" s="3" t="s">
        <v>2434</v>
      </c>
      <c r="B656" s="3" t="s">
        <v>2435</v>
      </c>
      <c r="C656" s="3" t="s">
        <v>2436</v>
      </c>
      <c r="D656" s="14">
        <v>0</v>
      </c>
      <c r="E656" s="14">
        <v>12</v>
      </c>
      <c r="F656" s="15">
        <v>-151.93</v>
      </c>
      <c r="G656" s="15">
        <f>F656*4.184</f>
      </c>
      <c r="H656" s="16">
        <f>G656-2.91482*D656^2*$K$3^0.5/(1+$K$5*$K$3^0.5)-E656*(-2.91482*$K$3^0.5/(1+$K$5*$K$3^0.5)+$K$6*($K$4/1000)*LN(10^-$K$2))</f>
      </c>
      <c r="I656" s="6"/>
      <c r="J656" s="6"/>
      <c r="K656" s="13"/>
      <c r="L656" s="6"/>
    </row>
    <row x14ac:dyDescent="0.25" r="657" customHeight="1" ht="19.5">
      <c r="A657" s="3" t="s">
        <v>2437</v>
      </c>
      <c r="B657" s="3" t="s">
        <v>2438</v>
      </c>
      <c r="C657" s="3" t="s">
        <v>2439</v>
      </c>
      <c r="D657" s="14">
        <v>0</v>
      </c>
      <c r="E657" s="14">
        <v>0</v>
      </c>
      <c r="F657" s="13"/>
      <c r="G657" s="15">
        <v>-465.2</v>
      </c>
      <c r="H657" s="16">
        <f>G657-2.91482*D657^2*$K$3^0.5/(1+$K$5*$K$3^0.5)-E657*(-2.91482*$K$3^0.5/(1+$K$5*$K$3^0.5)+$K$6*($K$4/1000)*LN(10^-$K$2))</f>
      </c>
      <c r="I657" s="6"/>
      <c r="J657" s="6"/>
      <c r="K657" s="13"/>
      <c r="L657" s="6"/>
    </row>
    <row x14ac:dyDescent="0.25" r="658" customHeight="1" ht="19.5">
      <c r="A658" s="3" t="s">
        <v>2440</v>
      </c>
      <c r="B658" s="3" t="s">
        <v>2441</v>
      </c>
      <c r="C658" s="3" t="s">
        <v>2442</v>
      </c>
      <c r="D658" s="14">
        <v>0</v>
      </c>
      <c r="E658" s="14">
        <v>10</v>
      </c>
      <c r="F658" s="13"/>
      <c r="G658" s="15">
        <v>-162.51</v>
      </c>
      <c r="H658" s="16">
        <f>G658-2.91482*D658^2*$K$3^0.5/(1+$K$5*$K$3^0.5)-E658*(-2.91482*$K$3^0.5/(1+$K$5*$K$3^0.5)+$K$6*($K$4/1000)*LN(10^-$K$2))</f>
      </c>
      <c r="I658" s="6"/>
      <c r="J658" s="6"/>
      <c r="K658" s="13"/>
      <c r="L658" s="6"/>
    </row>
    <row x14ac:dyDescent="0.25" r="659" customHeight="1" ht="19.5">
      <c r="A659" s="3" t="s">
        <v>2443</v>
      </c>
      <c r="B659" s="3" t="s">
        <v>2444</v>
      </c>
      <c r="C659" s="3" t="s">
        <v>2442</v>
      </c>
      <c r="D659" s="14">
        <v>0</v>
      </c>
      <c r="E659" s="14">
        <v>10</v>
      </c>
      <c r="F659" s="13"/>
      <c r="G659" s="13"/>
      <c r="H659" s="16">
        <v>253.8</v>
      </c>
      <c r="I659" s="6"/>
      <c r="J659" s="6"/>
      <c r="K659" s="13"/>
      <c r="L659" s="6"/>
    </row>
    <row x14ac:dyDescent="0.25" r="660" customHeight="1" ht="19.5">
      <c r="A660" s="3" t="s">
        <v>2445</v>
      </c>
      <c r="B660" s="3" t="s">
        <v>2446</v>
      </c>
      <c r="C660" s="3" t="s">
        <v>2447</v>
      </c>
      <c r="D660" s="14">
        <v>-1</v>
      </c>
      <c r="E660" s="14">
        <v>8</v>
      </c>
      <c r="F660" s="13"/>
      <c r="G660" s="13"/>
      <c r="H660" s="16">
        <v>-68.08</v>
      </c>
      <c r="I660" s="6"/>
      <c r="J660" s="6"/>
      <c r="K660" s="13"/>
      <c r="L660" s="6"/>
    </row>
    <row x14ac:dyDescent="0.25" r="661" customHeight="1" ht="19.5">
      <c r="A661" s="3" t="s">
        <v>2448</v>
      </c>
      <c r="B661" s="3" t="s">
        <v>2449</v>
      </c>
      <c r="C661" s="3" t="s">
        <v>2447</v>
      </c>
      <c r="D661" s="14">
        <v>-1</v>
      </c>
      <c r="E661" s="14">
        <v>8</v>
      </c>
      <c r="F661" s="13"/>
      <c r="G661" s="13"/>
      <c r="H661" s="16">
        <v>-56.04</v>
      </c>
      <c r="I661" s="6"/>
      <c r="J661" s="6"/>
      <c r="K661" s="13"/>
      <c r="L661" s="6"/>
    </row>
    <row x14ac:dyDescent="0.25" r="662" customHeight="1" ht="19.5">
      <c r="A662" s="5"/>
      <c r="B662" s="6"/>
      <c r="C662" s="6"/>
      <c r="D662" s="7"/>
      <c r="E662" s="7"/>
      <c r="F662" s="13"/>
      <c r="G662" s="13"/>
      <c r="H662" s="13"/>
      <c r="I662" s="6"/>
      <c r="J662" s="6"/>
      <c r="K662" s="13"/>
      <c r="L662" s="6"/>
    </row>
    <row x14ac:dyDescent="0.25" r="663" customHeight="1" ht="19.5">
      <c r="A663" s="5"/>
      <c r="B663" s="6"/>
      <c r="C663" s="6"/>
      <c r="D663" s="7"/>
      <c r="E663" s="7"/>
      <c r="F663" s="13"/>
      <c r="G663" s="13"/>
      <c r="H663" s="13"/>
      <c r="I663" s="6"/>
      <c r="J663" s="6"/>
      <c r="K663" s="13"/>
      <c r="L663" s="6"/>
    </row>
    <row x14ac:dyDescent="0.25" r="664" customHeight="1" ht="19.5">
      <c r="A664" s="3" t="s">
        <v>2450</v>
      </c>
      <c r="B664" s="6"/>
      <c r="C664" s="6"/>
      <c r="D664" s="7"/>
      <c r="E664" s="7"/>
      <c r="F664" s="13"/>
      <c r="G664" s="13"/>
      <c r="H664" s="13"/>
      <c r="I664" s="6"/>
      <c r="J664" s="6"/>
      <c r="K664" s="13"/>
      <c r="L664" s="6"/>
    </row>
    <row x14ac:dyDescent="0.25" r="665" customHeight="1" ht="19.5">
      <c r="A665" s="3" t="s">
        <v>2451</v>
      </c>
      <c r="B665" s="6"/>
      <c r="C665" s="6"/>
      <c r="D665" s="7"/>
      <c r="E665" s="7"/>
      <c r="F665" s="13"/>
      <c r="G665" s="13"/>
      <c r="H665" s="13"/>
      <c r="I665" s="6"/>
      <c r="J665" s="6"/>
      <c r="K665" s="13"/>
      <c r="L665" s="6"/>
    </row>
    <row x14ac:dyDescent="0.25" r="666" customHeight="1" ht="19.5">
      <c r="A666" s="3" t="s">
        <v>2452</v>
      </c>
      <c r="B666" s="6"/>
      <c r="C666" s="6"/>
      <c r="D666" s="7"/>
      <c r="E666" s="7"/>
      <c r="F666" s="13"/>
      <c r="G666" s="13"/>
      <c r="H666" s="13"/>
      <c r="I666" s="6"/>
      <c r="J666" s="6"/>
      <c r="K666" s="13"/>
      <c r="L666" s="6"/>
    </row>
    <row x14ac:dyDescent="0.25" r="667" customHeight="1" ht="19.5">
      <c r="A667" s="3" t="s">
        <v>2453</v>
      </c>
      <c r="B667" s="6"/>
      <c r="C667" s="6"/>
      <c r="D667" s="7"/>
      <c r="E667" s="7"/>
      <c r="F667" s="13"/>
      <c r="G667" s="13"/>
      <c r="H667" s="13"/>
      <c r="I667" s="6"/>
      <c r="J667" s="6"/>
      <c r="K667" s="13"/>
      <c r="L667" s="6"/>
    </row>
    <row x14ac:dyDescent="0.25" r="668" customHeight="1" ht="19.5">
      <c r="A668" s="3" t="s">
        <v>2454</v>
      </c>
      <c r="B668" s="6"/>
      <c r="C668" s="6"/>
      <c r="D668" s="7"/>
      <c r="E668" s="7"/>
      <c r="F668" s="13"/>
      <c r="G668" s="13"/>
      <c r="H668" s="13"/>
      <c r="I668" s="6"/>
      <c r="J668" s="6"/>
      <c r="K668" s="13"/>
      <c r="L668" s="6"/>
    </row>
    <row x14ac:dyDescent="0.25" r="669" customHeight="1" ht="19.5">
      <c r="A669" s="3" t="s">
        <v>2455</v>
      </c>
      <c r="B669" s="6"/>
      <c r="C669" s="6"/>
      <c r="D669" s="7"/>
      <c r="E669" s="7"/>
      <c r="F669" s="13"/>
      <c r="G669" s="13"/>
      <c r="H669" s="13"/>
      <c r="I669" s="6"/>
      <c r="J669" s="6"/>
      <c r="K669" s="13"/>
      <c r="L669"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260"/>
  <sheetViews>
    <sheetView workbookViewId="0">
      <pane state="frozen" activePane="bottomLeft" topLeftCell="A2" ySplit="1" xSplit="0"/>
    </sheetView>
  </sheetViews>
  <sheetFormatPr defaultRowHeight="15" x14ac:dyDescent="0.25"/>
  <cols>
    <col min="1" max="1" style="8" width="8.719285714285713" customWidth="1" bestFit="1"/>
    <col min="2" max="2" style="9" width="99.14785714285713" customWidth="1" bestFit="1"/>
    <col min="3" max="3" style="10" width="15.719285714285713" customWidth="1" bestFit="1"/>
    <col min="4" max="4" style="9" width="18.14785714285714" customWidth="1" bestFit="1"/>
  </cols>
  <sheetData>
    <row x14ac:dyDescent="0.25" r="1" customHeight="1" ht="19.5">
      <c r="A1" s="1" t="s">
        <v>0</v>
      </c>
      <c r="B1" s="1" t="s">
        <v>1</v>
      </c>
      <c r="C1" s="2" t="s">
        <v>2</v>
      </c>
      <c r="D1" s="1" t="s">
        <v>3</v>
      </c>
    </row>
    <row x14ac:dyDescent="0.25" r="2" customHeight="1" ht="19.5">
      <c r="A2" s="3" t="s">
        <v>4</v>
      </c>
      <c r="B2" s="3" t="s">
        <v>5</v>
      </c>
      <c r="C2" s="4">
        <v>10</v>
      </c>
      <c r="D2" s="3" t="s">
        <v>6</v>
      </c>
    </row>
    <row x14ac:dyDescent="0.25" r="3" customHeight="1" ht="19.5">
      <c r="A3" s="3" t="s">
        <v>7</v>
      </c>
      <c r="B3" s="3" t="s">
        <v>8</v>
      </c>
      <c r="C3" s="4">
        <v>5</v>
      </c>
      <c r="D3" s="3" t="s">
        <v>9</v>
      </c>
    </row>
    <row x14ac:dyDescent="0.25" r="4" customHeight="1" ht="19.5">
      <c r="A4" s="3" t="s">
        <v>10</v>
      </c>
      <c r="B4" s="3" t="s">
        <v>11</v>
      </c>
      <c r="C4" s="4">
        <v>2</v>
      </c>
      <c r="D4" s="3" t="s">
        <v>12</v>
      </c>
    </row>
    <row x14ac:dyDescent="0.25" r="5" customHeight="1" ht="19.5">
      <c r="A5" s="3" t="s">
        <v>13</v>
      </c>
      <c r="B5" s="3" t="s">
        <v>14</v>
      </c>
      <c r="C5" s="4">
        <v>5</v>
      </c>
      <c r="D5" s="3" t="s">
        <v>15</v>
      </c>
    </row>
    <row x14ac:dyDescent="0.25" r="6" customHeight="1" ht="19.5">
      <c r="A6" s="3" t="s">
        <v>16</v>
      </c>
      <c r="B6" s="3" t="s">
        <v>17</v>
      </c>
      <c r="C6" s="4">
        <v>5</v>
      </c>
      <c r="D6" s="3" t="s">
        <v>18</v>
      </c>
    </row>
    <row x14ac:dyDescent="0.25" r="7" customHeight="1" ht="19.5">
      <c r="A7" s="3" t="s">
        <v>19</v>
      </c>
      <c r="B7" s="3" t="s">
        <v>14</v>
      </c>
      <c r="C7" s="4">
        <v>4</v>
      </c>
      <c r="D7" s="3" t="s">
        <v>20</v>
      </c>
    </row>
    <row x14ac:dyDescent="0.25" r="8" customHeight="1" ht="19.5">
      <c r="A8" s="3" t="s">
        <v>21</v>
      </c>
      <c r="B8" s="3" t="s">
        <v>17</v>
      </c>
      <c r="C8" s="4">
        <v>9</v>
      </c>
      <c r="D8" s="3" t="s">
        <v>22</v>
      </c>
    </row>
    <row x14ac:dyDescent="0.25" r="9" customHeight="1" ht="19.5">
      <c r="A9" s="3" t="s">
        <v>23</v>
      </c>
      <c r="B9" s="3" t="s">
        <v>17</v>
      </c>
      <c r="C9" s="4">
        <v>3</v>
      </c>
      <c r="D9" s="3" t="s">
        <v>24</v>
      </c>
    </row>
    <row x14ac:dyDescent="0.25" r="10" customHeight="1" ht="19.5">
      <c r="A10" s="3" t="s">
        <v>25</v>
      </c>
      <c r="B10" s="3" t="s">
        <v>17</v>
      </c>
      <c r="C10" s="4">
        <v>3</v>
      </c>
      <c r="D10" s="3" t="s">
        <v>26</v>
      </c>
    </row>
    <row x14ac:dyDescent="0.25" r="11" customHeight="1" ht="19.5">
      <c r="A11" s="3" t="s">
        <v>27</v>
      </c>
      <c r="B11" s="3" t="s">
        <v>28</v>
      </c>
      <c r="C11" s="4">
        <v>17</v>
      </c>
      <c r="D11" s="3" t="s">
        <v>29</v>
      </c>
    </row>
    <row x14ac:dyDescent="0.25" r="12" customHeight="1" ht="19.5">
      <c r="A12" s="3" t="s">
        <v>30</v>
      </c>
      <c r="B12" s="3" t="s">
        <v>31</v>
      </c>
      <c r="C12" s="4">
        <v>18</v>
      </c>
      <c r="D12" s="3" t="s">
        <v>32</v>
      </c>
    </row>
    <row x14ac:dyDescent="0.25" r="13" customHeight="1" ht="19.5">
      <c r="A13" s="3" t="s">
        <v>33</v>
      </c>
      <c r="B13" s="3" t="s">
        <v>34</v>
      </c>
      <c r="C13" s="4">
        <v>11</v>
      </c>
      <c r="D13" s="3" t="s">
        <v>35</v>
      </c>
    </row>
    <row x14ac:dyDescent="0.25" r="14" customHeight="1" ht="19.5">
      <c r="A14" s="3" t="s">
        <v>36</v>
      </c>
      <c r="B14" s="3" t="s">
        <v>37</v>
      </c>
      <c r="C14" s="4">
        <v>10</v>
      </c>
      <c r="D14" s="3" t="s">
        <v>38</v>
      </c>
    </row>
    <row x14ac:dyDescent="0.25" r="15" customHeight="1" ht="19.5">
      <c r="A15" s="3" t="s">
        <v>39</v>
      </c>
      <c r="B15" s="3" t="s">
        <v>40</v>
      </c>
      <c r="C15" s="4">
        <v>8</v>
      </c>
      <c r="D15" s="3" t="s">
        <v>41</v>
      </c>
    </row>
    <row x14ac:dyDescent="0.25" r="16" customHeight="1" ht="19.5">
      <c r="A16" s="3" t="s">
        <v>42</v>
      </c>
      <c r="B16" s="3" t="s">
        <v>43</v>
      </c>
      <c r="C16" s="4">
        <v>7</v>
      </c>
      <c r="D16" s="3" t="s">
        <v>44</v>
      </c>
    </row>
    <row x14ac:dyDescent="0.25" r="17" customHeight="1" ht="19.5">
      <c r="A17" s="3" t="s">
        <v>45</v>
      </c>
      <c r="B17" s="3" t="s">
        <v>14</v>
      </c>
      <c r="C17" s="4">
        <v>3</v>
      </c>
      <c r="D17" s="3" t="s">
        <v>46</v>
      </c>
    </row>
    <row x14ac:dyDescent="0.25" r="18" customHeight="1" ht="19.5">
      <c r="A18" s="3" t="s">
        <v>47</v>
      </c>
      <c r="B18" s="3" t="s">
        <v>48</v>
      </c>
      <c r="C18" s="4">
        <v>2</v>
      </c>
      <c r="D18" s="3" t="s">
        <v>49</v>
      </c>
    </row>
    <row x14ac:dyDescent="0.25" r="19" customHeight="1" ht="19.5">
      <c r="A19" s="3" t="s">
        <v>50</v>
      </c>
      <c r="B19" s="3" t="s">
        <v>51</v>
      </c>
      <c r="C19" s="4">
        <v>4</v>
      </c>
      <c r="D19" s="3" t="s">
        <v>52</v>
      </c>
    </row>
    <row x14ac:dyDescent="0.25" r="20" customHeight="1" ht="19.5">
      <c r="A20" s="3" t="s">
        <v>53</v>
      </c>
      <c r="B20" s="3" t="s">
        <v>54</v>
      </c>
      <c r="C20" s="4">
        <v>3</v>
      </c>
      <c r="D20" s="3" t="s">
        <v>55</v>
      </c>
    </row>
    <row x14ac:dyDescent="0.25" r="21" customHeight="1" ht="19.5">
      <c r="A21" s="3" t="s">
        <v>56</v>
      </c>
      <c r="B21" s="3" t="s">
        <v>57</v>
      </c>
      <c r="C21" s="4">
        <v>8</v>
      </c>
      <c r="D21" s="3" t="s">
        <v>58</v>
      </c>
    </row>
    <row x14ac:dyDescent="0.25" r="22" customHeight="1" ht="19.5">
      <c r="A22" s="3" t="s">
        <v>59</v>
      </c>
      <c r="B22" s="3" t="s">
        <v>60</v>
      </c>
      <c r="C22" s="4">
        <v>8</v>
      </c>
      <c r="D22" s="3" t="s">
        <v>61</v>
      </c>
    </row>
    <row x14ac:dyDescent="0.25" r="23" customHeight="1" ht="19.5">
      <c r="A23" s="3" t="s">
        <v>62</v>
      </c>
      <c r="B23" s="3" t="s">
        <v>63</v>
      </c>
      <c r="C23" s="4">
        <v>7</v>
      </c>
      <c r="D23" s="3" t="s">
        <v>64</v>
      </c>
    </row>
    <row x14ac:dyDescent="0.25" r="24" customHeight="1" ht="19.5">
      <c r="A24" s="3" t="s">
        <v>65</v>
      </c>
      <c r="B24" s="3" t="s">
        <v>14</v>
      </c>
      <c r="C24" s="4">
        <v>3</v>
      </c>
      <c r="D24" s="3" t="s">
        <v>66</v>
      </c>
    </row>
    <row x14ac:dyDescent="0.25" r="25" customHeight="1" ht="19.5">
      <c r="A25" s="3" t="s">
        <v>67</v>
      </c>
      <c r="B25" s="3" t="s">
        <v>68</v>
      </c>
      <c r="C25" s="4">
        <v>7</v>
      </c>
      <c r="D25" s="3" t="s">
        <v>69</v>
      </c>
    </row>
    <row x14ac:dyDescent="0.25" r="26" customHeight="1" ht="19.5">
      <c r="A26" s="3" t="s">
        <v>70</v>
      </c>
      <c r="B26" s="3" t="s">
        <v>71</v>
      </c>
      <c r="C26" s="4">
        <v>3</v>
      </c>
      <c r="D26" s="3" t="s">
        <v>72</v>
      </c>
    </row>
    <row x14ac:dyDescent="0.25" r="27" customHeight="1" ht="19.5">
      <c r="A27" s="3" t="s">
        <v>73</v>
      </c>
      <c r="B27" s="3" t="s">
        <v>74</v>
      </c>
      <c r="C27" s="4">
        <v>7</v>
      </c>
      <c r="D27" s="3" t="s">
        <v>75</v>
      </c>
    </row>
    <row x14ac:dyDescent="0.25" r="28" customHeight="1" ht="19.5">
      <c r="A28" s="3" t="s">
        <v>76</v>
      </c>
      <c r="B28" s="3" t="s">
        <v>77</v>
      </c>
      <c r="C28" s="4">
        <v>10</v>
      </c>
      <c r="D28" s="3" t="s">
        <v>78</v>
      </c>
    </row>
    <row x14ac:dyDescent="0.25" r="29" customHeight="1" ht="19.5">
      <c r="A29" s="3" t="s">
        <v>79</v>
      </c>
      <c r="B29" s="3" t="s">
        <v>80</v>
      </c>
      <c r="C29" s="4">
        <v>2</v>
      </c>
      <c r="D29" s="3" t="s">
        <v>81</v>
      </c>
    </row>
    <row x14ac:dyDescent="0.25" r="30" customHeight="1" ht="19.5">
      <c r="A30" s="3" t="s">
        <v>82</v>
      </c>
      <c r="B30" s="3" t="s">
        <v>83</v>
      </c>
      <c r="C30" s="4">
        <v>5</v>
      </c>
      <c r="D30" s="3" t="s">
        <v>81</v>
      </c>
    </row>
    <row x14ac:dyDescent="0.25" r="31" customHeight="1" ht="19.5">
      <c r="A31" s="3" t="s">
        <v>84</v>
      </c>
      <c r="B31" s="3" t="s">
        <v>85</v>
      </c>
      <c r="C31" s="4">
        <v>3</v>
      </c>
      <c r="D31" s="3" t="s">
        <v>86</v>
      </c>
    </row>
    <row x14ac:dyDescent="0.25" r="32" customHeight="1" ht="19.5">
      <c r="A32" s="3" t="s">
        <v>87</v>
      </c>
      <c r="B32" s="3" t="s">
        <v>88</v>
      </c>
      <c r="C32" s="4">
        <v>2</v>
      </c>
      <c r="D32" s="3" t="s">
        <v>81</v>
      </c>
    </row>
    <row x14ac:dyDescent="0.25" r="33" customHeight="1" ht="19.5">
      <c r="A33" s="3" t="s">
        <v>89</v>
      </c>
      <c r="B33" s="3" t="s">
        <v>90</v>
      </c>
      <c r="C33" s="4">
        <v>2</v>
      </c>
      <c r="D33" s="3" t="s">
        <v>91</v>
      </c>
    </row>
    <row x14ac:dyDescent="0.25" r="34" customHeight="1" ht="19.5">
      <c r="A34" s="3" t="s">
        <v>92</v>
      </c>
      <c r="B34" s="3" t="s">
        <v>93</v>
      </c>
      <c r="C34" s="4">
        <v>3</v>
      </c>
      <c r="D34" s="3" t="s">
        <v>55</v>
      </c>
    </row>
    <row x14ac:dyDescent="0.25" r="35" customHeight="1" ht="19.5">
      <c r="A35" s="3" t="s">
        <v>94</v>
      </c>
      <c r="B35" s="3" t="s">
        <v>95</v>
      </c>
      <c r="C35" s="4">
        <v>4</v>
      </c>
      <c r="D35" s="3" t="s">
        <v>96</v>
      </c>
    </row>
    <row x14ac:dyDescent="0.25" r="36" customHeight="1" ht="19.5">
      <c r="A36" s="3" t="s">
        <v>97</v>
      </c>
      <c r="B36" s="3" t="s">
        <v>98</v>
      </c>
      <c r="C36" s="4">
        <v>4</v>
      </c>
      <c r="D36" s="3" t="s">
        <v>99</v>
      </c>
    </row>
    <row x14ac:dyDescent="0.25" r="37" customHeight="1" ht="19.5">
      <c r="A37" s="3" t="s">
        <v>100</v>
      </c>
      <c r="B37" s="3" t="s">
        <v>101</v>
      </c>
      <c r="C37" s="4">
        <v>8</v>
      </c>
      <c r="D37" s="3" t="s">
        <v>102</v>
      </c>
    </row>
    <row x14ac:dyDescent="0.25" r="38" customHeight="1" ht="19.5">
      <c r="A38" s="3" t="s">
        <v>103</v>
      </c>
      <c r="B38" s="3" t="s">
        <v>104</v>
      </c>
      <c r="C38" s="4">
        <v>2</v>
      </c>
      <c r="D38" s="3" t="s">
        <v>102</v>
      </c>
    </row>
    <row x14ac:dyDescent="0.25" r="39" customHeight="1" ht="19.5">
      <c r="A39" s="3" t="s">
        <v>105</v>
      </c>
      <c r="B39" s="3" t="s">
        <v>106</v>
      </c>
      <c r="C39" s="4">
        <v>3</v>
      </c>
      <c r="D39" s="3" t="s">
        <v>107</v>
      </c>
    </row>
    <row x14ac:dyDescent="0.25" r="40" customHeight="1" ht="19.5">
      <c r="A40" s="3" t="s">
        <v>108</v>
      </c>
      <c r="B40" s="3" t="s">
        <v>109</v>
      </c>
      <c r="C40" s="4">
        <v>6</v>
      </c>
      <c r="D40" s="3" t="s">
        <v>110</v>
      </c>
    </row>
    <row x14ac:dyDescent="0.25" r="41" customHeight="1" ht="19.5">
      <c r="A41" s="3" t="s">
        <v>111</v>
      </c>
      <c r="B41" s="3" t="s">
        <v>17</v>
      </c>
      <c r="C41" s="4">
        <v>3</v>
      </c>
      <c r="D41" s="3" t="s">
        <v>112</v>
      </c>
    </row>
    <row x14ac:dyDescent="0.25" r="42" customHeight="1" ht="19.5">
      <c r="A42" s="3" t="s">
        <v>113</v>
      </c>
      <c r="B42" s="3" t="s">
        <v>114</v>
      </c>
      <c r="C42" s="4">
        <v>4</v>
      </c>
      <c r="D42" s="3" t="s">
        <v>115</v>
      </c>
    </row>
    <row x14ac:dyDescent="0.25" r="43" customHeight="1" ht="19.5">
      <c r="A43" s="3" t="s">
        <v>116</v>
      </c>
      <c r="B43" s="3" t="s">
        <v>117</v>
      </c>
      <c r="C43" s="4">
        <v>4</v>
      </c>
      <c r="D43" s="3" t="s">
        <v>118</v>
      </c>
    </row>
    <row x14ac:dyDescent="0.25" r="44" customHeight="1" ht="19.5">
      <c r="A44" s="3" t="s">
        <v>119</v>
      </c>
      <c r="B44" s="3" t="s">
        <v>120</v>
      </c>
      <c r="C44" s="4">
        <v>2</v>
      </c>
      <c r="D44" s="3" t="s">
        <v>121</v>
      </c>
    </row>
    <row x14ac:dyDescent="0.25" r="45" customHeight="1" ht="19.5">
      <c r="A45" s="3" t="s">
        <v>122</v>
      </c>
      <c r="B45" s="3" t="s">
        <v>123</v>
      </c>
      <c r="C45" s="4">
        <v>5</v>
      </c>
      <c r="D45" s="3" t="s">
        <v>124</v>
      </c>
    </row>
    <row x14ac:dyDescent="0.25" r="46" customHeight="1" ht="19.5">
      <c r="A46" s="3" t="s">
        <v>125</v>
      </c>
      <c r="B46" s="3" t="s">
        <v>126</v>
      </c>
      <c r="C46" s="4">
        <v>4</v>
      </c>
      <c r="D46" s="3" t="s">
        <v>124</v>
      </c>
    </row>
    <row x14ac:dyDescent="0.25" r="47" customHeight="1" ht="19.5">
      <c r="A47" s="3" t="s">
        <v>127</v>
      </c>
      <c r="B47" s="3" t="s">
        <v>14</v>
      </c>
      <c r="C47" s="4">
        <v>2</v>
      </c>
      <c r="D47" s="3" t="s">
        <v>128</v>
      </c>
    </row>
    <row x14ac:dyDescent="0.25" r="48" customHeight="1" ht="19.5">
      <c r="A48" s="3" t="s">
        <v>129</v>
      </c>
      <c r="B48" s="3" t="s">
        <v>14</v>
      </c>
      <c r="C48" s="4">
        <v>4</v>
      </c>
      <c r="D48" s="3" t="s">
        <v>130</v>
      </c>
    </row>
    <row x14ac:dyDescent="0.25" r="49" customHeight="1" ht="19.5">
      <c r="A49" s="3" t="s">
        <v>131</v>
      </c>
      <c r="B49" s="3" t="s">
        <v>14</v>
      </c>
      <c r="C49" s="4">
        <v>2</v>
      </c>
      <c r="D49" s="3" t="s">
        <v>81</v>
      </c>
    </row>
    <row x14ac:dyDescent="0.25" r="50" customHeight="1" ht="19.5">
      <c r="A50" s="3" t="s">
        <v>132</v>
      </c>
      <c r="B50" s="3" t="s">
        <v>133</v>
      </c>
      <c r="C50" s="4">
        <v>8</v>
      </c>
      <c r="D50" s="3" t="s">
        <v>134</v>
      </c>
    </row>
    <row x14ac:dyDescent="0.25" r="51" customHeight="1" ht="19.5">
      <c r="A51" s="3" t="s">
        <v>135</v>
      </c>
      <c r="B51" s="3" t="s">
        <v>136</v>
      </c>
      <c r="C51" s="4">
        <v>5</v>
      </c>
      <c r="D51" s="3" t="s">
        <v>32</v>
      </c>
    </row>
    <row x14ac:dyDescent="0.25" r="52" customHeight="1" ht="19.5">
      <c r="A52" s="3" t="s">
        <v>137</v>
      </c>
      <c r="B52" s="3" t="s">
        <v>138</v>
      </c>
      <c r="C52" s="4">
        <v>3</v>
      </c>
      <c r="D52" s="3" t="s">
        <v>35</v>
      </c>
    </row>
    <row x14ac:dyDescent="0.25" r="53" customHeight="1" ht="19.5">
      <c r="A53" s="3" t="s">
        <v>139</v>
      </c>
      <c r="B53" s="3" t="s">
        <v>140</v>
      </c>
      <c r="C53" s="4">
        <v>7</v>
      </c>
      <c r="D53" s="3" t="s">
        <v>141</v>
      </c>
    </row>
    <row x14ac:dyDescent="0.25" r="54" customHeight="1" ht="19.5">
      <c r="A54" s="3" t="s">
        <v>142</v>
      </c>
      <c r="B54" s="3" t="s">
        <v>143</v>
      </c>
      <c r="C54" s="4">
        <v>8</v>
      </c>
      <c r="D54" s="3" t="s">
        <v>32</v>
      </c>
    </row>
    <row x14ac:dyDescent="0.25" r="55" customHeight="1" ht="19.5">
      <c r="A55" s="3" t="s">
        <v>144</v>
      </c>
      <c r="B55" s="3" t="s">
        <v>145</v>
      </c>
      <c r="C55" s="4">
        <v>3</v>
      </c>
      <c r="D55" s="3" t="s">
        <v>146</v>
      </c>
    </row>
    <row x14ac:dyDescent="0.25" r="56" customHeight="1" ht="19.5">
      <c r="A56" s="3" t="s">
        <v>147</v>
      </c>
      <c r="B56" s="3" t="s">
        <v>17</v>
      </c>
      <c r="C56" s="4">
        <v>7</v>
      </c>
      <c r="D56" s="3" t="s">
        <v>69</v>
      </c>
    </row>
    <row x14ac:dyDescent="0.25" r="57" customHeight="1" ht="19.5">
      <c r="A57" s="3" t="s">
        <v>148</v>
      </c>
      <c r="B57" s="3" t="s">
        <v>14</v>
      </c>
      <c r="C57" s="4">
        <v>11</v>
      </c>
      <c r="D57" s="3" t="s">
        <v>149</v>
      </c>
    </row>
    <row x14ac:dyDescent="0.25" r="58" customHeight="1" ht="19.5">
      <c r="A58" s="3" t="s">
        <v>150</v>
      </c>
      <c r="B58" s="3" t="s">
        <v>151</v>
      </c>
      <c r="C58" s="4">
        <v>6</v>
      </c>
      <c r="D58" s="3" t="s">
        <v>152</v>
      </c>
    </row>
    <row x14ac:dyDescent="0.25" r="59" customHeight="1" ht="19.5">
      <c r="A59" s="3" t="s">
        <v>153</v>
      </c>
      <c r="B59" s="3" t="s">
        <v>154</v>
      </c>
      <c r="C59" s="4">
        <v>3</v>
      </c>
      <c r="D59" s="3" t="s">
        <v>155</v>
      </c>
    </row>
    <row x14ac:dyDescent="0.25" r="60" customHeight="1" ht="19.5">
      <c r="A60" s="3" t="s">
        <v>156</v>
      </c>
      <c r="B60" s="3" t="s">
        <v>157</v>
      </c>
      <c r="C60" s="4">
        <v>3</v>
      </c>
      <c r="D60" s="3" t="s">
        <v>158</v>
      </c>
    </row>
    <row x14ac:dyDescent="0.25" r="61" customHeight="1" ht="19.5">
      <c r="A61" s="3" t="s">
        <v>159</v>
      </c>
      <c r="B61" s="3" t="s">
        <v>160</v>
      </c>
      <c r="C61" s="4">
        <v>8</v>
      </c>
      <c r="D61" s="3" t="s">
        <v>35</v>
      </c>
    </row>
    <row x14ac:dyDescent="0.25" r="62" customHeight="1" ht="19.5">
      <c r="A62" s="3" t="s">
        <v>161</v>
      </c>
      <c r="B62" s="3" t="s">
        <v>162</v>
      </c>
      <c r="C62" s="4">
        <v>2</v>
      </c>
      <c r="D62" s="3" t="s">
        <v>163</v>
      </c>
    </row>
    <row x14ac:dyDescent="0.25" r="63" customHeight="1" ht="19.5">
      <c r="A63" s="3" t="s">
        <v>164</v>
      </c>
      <c r="B63" s="3" t="s">
        <v>14</v>
      </c>
      <c r="C63" s="4">
        <v>7</v>
      </c>
      <c r="D63" s="3" t="s">
        <v>165</v>
      </c>
    </row>
    <row x14ac:dyDescent="0.25" r="64" customHeight="1" ht="19.5">
      <c r="A64" s="3" t="s">
        <v>166</v>
      </c>
      <c r="B64" s="3" t="s">
        <v>14</v>
      </c>
      <c r="C64" s="4">
        <v>5</v>
      </c>
      <c r="D64" s="3" t="s">
        <v>32</v>
      </c>
    </row>
    <row x14ac:dyDescent="0.25" r="65" customHeight="1" ht="19.5">
      <c r="A65" s="3" t="s">
        <v>167</v>
      </c>
      <c r="B65" s="3" t="s">
        <v>168</v>
      </c>
      <c r="C65" s="4">
        <v>6</v>
      </c>
      <c r="D65" s="3" t="s">
        <v>169</v>
      </c>
    </row>
    <row x14ac:dyDescent="0.25" r="66" customHeight="1" ht="19.5">
      <c r="A66" s="3" t="s">
        <v>170</v>
      </c>
      <c r="B66" s="3" t="s">
        <v>171</v>
      </c>
      <c r="C66" s="4">
        <v>10</v>
      </c>
      <c r="D66" s="3" t="s">
        <v>172</v>
      </c>
    </row>
    <row x14ac:dyDescent="0.25" r="67" customHeight="1" ht="19.5">
      <c r="A67" s="3" t="s">
        <v>173</v>
      </c>
      <c r="B67" s="3" t="s">
        <v>174</v>
      </c>
      <c r="C67" s="4">
        <v>9</v>
      </c>
      <c r="D67" s="3" t="s">
        <v>175</v>
      </c>
    </row>
    <row x14ac:dyDescent="0.25" r="68" customHeight="1" ht="19.5">
      <c r="A68" s="3" t="s">
        <v>176</v>
      </c>
      <c r="B68" s="3" t="s">
        <v>177</v>
      </c>
      <c r="C68" s="4">
        <v>3</v>
      </c>
      <c r="D68" s="3" t="s">
        <v>178</v>
      </c>
    </row>
    <row x14ac:dyDescent="0.25" r="69" customHeight="1" ht="19.5">
      <c r="A69" s="3" t="s">
        <v>179</v>
      </c>
      <c r="B69" s="3" t="s">
        <v>14</v>
      </c>
      <c r="C69" s="4">
        <v>4</v>
      </c>
      <c r="D69" s="3" t="s">
        <v>180</v>
      </c>
    </row>
    <row x14ac:dyDescent="0.25" r="70" customHeight="1" ht="19.5">
      <c r="A70" s="3" t="s">
        <v>181</v>
      </c>
      <c r="B70" s="3" t="s">
        <v>182</v>
      </c>
      <c r="C70" s="4">
        <v>3</v>
      </c>
      <c r="D70" s="3" t="s">
        <v>183</v>
      </c>
    </row>
    <row x14ac:dyDescent="0.25" r="71" customHeight="1" ht="19.5">
      <c r="A71" s="3" t="s">
        <v>184</v>
      </c>
      <c r="B71" s="3" t="s">
        <v>185</v>
      </c>
      <c r="C71" s="4">
        <v>3</v>
      </c>
      <c r="D71" s="3" t="s">
        <v>44</v>
      </c>
    </row>
    <row x14ac:dyDescent="0.25" r="72" customHeight="1" ht="19.5">
      <c r="A72" s="3" t="s">
        <v>186</v>
      </c>
      <c r="B72" s="3" t="s">
        <v>17</v>
      </c>
      <c r="C72" s="4">
        <v>2</v>
      </c>
      <c r="D72" s="3" t="s">
        <v>187</v>
      </c>
    </row>
    <row x14ac:dyDescent="0.25" r="73" customHeight="1" ht="19.5">
      <c r="A73" s="3" t="s">
        <v>188</v>
      </c>
      <c r="B73" s="3" t="s">
        <v>189</v>
      </c>
      <c r="C73" s="4">
        <v>4</v>
      </c>
      <c r="D73" s="3" t="s">
        <v>32</v>
      </c>
    </row>
    <row x14ac:dyDescent="0.25" r="74" customHeight="1" ht="19.5">
      <c r="A74" s="3" t="s">
        <v>190</v>
      </c>
      <c r="B74" s="3" t="s">
        <v>191</v>
      </c>
      <c r="C74" s="4">
        <v>4</v>
      </c>
      <c r="D74" s="3" t="s">
        <v>192</v>
      </c>
    </row>
    <row x14ac:dyDescent="0.25" r="75" customHeight="1" ht="19.5">
      <c r="A75" s="3" t="s">
        <v>193</v>
      </c>
      <c r="B75" s="3" t="s">
        <v>17</v>
      </c>
      <c r="C75" s="4">
        <v>5</v>
      </c>
      <c r="D75" s="3" t="s">
        <v>32</v>
      </c>
    </row>
    <row x14ac:dyDescent="0.25" r="76" customHeight="1" ht="19.5">
      <c r="A76" s="3" t="s">
        <v>194</v>
      </c>
      <c r="B76" s="3" t="s">
        <v>195</v>
      </c>
      <c r="C76" s="4">
        <v>5</v>
      </c>
      <c r="D76" s="3" t="s">
        <v>196</v>
      </c>
    </row>
    <row x14ac:dyDescent="0.25" r="77" customHeight="1" ht="19.5">
      <c r="A77" s="3" t="s">
        <v>197</v>
      </c>
      <c r="B77" s="3" t="s">
        <v>198</v>
      </c>
      <c r="C77" s="4">
        <v>7</v>
      </c>
      <c r="D77" s="3" t="s">
        <v>158</v>
      </c>
    </row>
    <row x14ac:dyDescent="0.25" r="78" customHeight="1" ht="19.5">
      <c r="A78" s="3" t="s">
        <v>199</v>
      </c>
      <c r="B78" s="3" t="s">
        <v>200</v>
      </c>
      <c r="C78" s="4">
        <v>6</v>
      </c>
      <c r="D78" s="3" t="s">
        <v>196</v>
      </c>
    </row>
    <row x14ac:dyDescent="0.25" r="79" customHeight="1" ht="19.5">
      <c r="A79" s="3" t="s">
        <v>201</v>
      </c>
      <c r="B79" s="3" t="s">
        <v>202</v>
      </c>
      <c r="C79" s="4">
        <v>5</v>
      </c>
      <c r="D79" s="3" t="s">
        <v>203</v>
      </c>
    </row>
    <row x14ac:dyDescent="0.25" r="80" customHeight="1" ht="19.5">
      <c r="A80" s="3" t="s">
        <v>204</v>
      </c>
      <c r="B80" s="3" t="s">
        <v>205</v>
      </c>
      <c r="C80" s="4">
        <v>4</v>
      </c>
      <c r="D80" s="3" t="s">
        <v>206</v>
      </c>
    </row>
    <row x14ac:dyDescent="0.25" r="81" customHeight="1" ht="19.5">
      <c r="A81" s="3" t="s">
        <v>207</v>
      </c>
      <c r="B81" s="3" t="s">
        <v>208</v>
      </c>
      <c r="C81" s="4">
        <v>8</v>
      </c>
      <c r="D81" s="3" t="s">
        <v>209</v>
      </c>
    </row>
    <row x14ac:dyDescent="0.25" r="82" customHeight="1" ht="19.5">
      <c r="A82" s="3" t="s">
        <v>210</v>
      </c>
      <c r="B82" s="3" t="s">
        <v>211</v>
      </c>
      <c r="C82" s="4">
        <v>6</v>
      </c>
      <c r="D82" s="3" t="s">
        <v>35</v>
      </c>
    </row>
    <row x14ac:dyDescent="0.25" r="83" customHeight="1" ht="19.5">
      <c r="A83" s="3" t="s">
        <v>212</v>
      </c>
      <c r="B83" s="3" t="s">
        <v>213</v>
      </c>
      <c r="C83" s="4">
        <v>2</v>
      </c>
      <c r="D83" s="3" t="s">
        <v>38</v>
      </c>
    </row>
    <row x14ac:dyDescent="0.25" r="84" customHeight="1" ht="19.5">
      <c r="A84" s="3" t="s">
        <v>214</v>
      </c>
      <c r="B84" s="3" t="s">
        <v>215</v>
      </c>
      <c r="C84" s="4">
        <v>3</v>
      </c>
      <c r="D84" s="3" t="s">
        <v>216</v>
      </c>
    </row>
    <row x14ac:dyDescent="0.25" r="85" customHeight="1" ht="19.5">
      <c r="A85" s="3" t="s">
        <v>217</v>
      </c>
      <c r="B85" s="3" t="s">
        <v>218</v>
      </c>
      <c r="C85" s="4">
        <v>5</v>
      </c>
      <c r="D85" s="3" t="s">
        <v>58</v>
      </c>
    </row>
    <row x14ac:dyDescent="0.25" r="86" customHeight="1" ht="19.5">
      <c r="A86" s="3" t="s">
        <v>219</v>
      </c>
      <c r="B86" s="3" t="s">
        <v>220</v>
      </c>
      <c r="C86" s="4">
        <v>3</v>
      </c>
      <c r="D86" s="3" t="s">
        <v>35</v>
      </c>
    </row>
    <row x14ac:dyDescent="0.25" r="87" customHeight="1" ht="19.5">
      <c r="A87" s="3" t="s">
        <v>221</v>
      </c>
      <c r="B87" s="3" t="s">
        <v>222</v>
      </c>
      <c r="C87" s="4">
        <v>6</v>
      </c>
      <c r="D87" s="3" t="s">
        <v>134</v>
      </c>
    </row>
    <row x14ac:dyDescent="0.25" r="88" customHeight="1" ht="19.5">
      <c r="A88" s="3" t="s">
        <v>223</v>
      </c>
      <c r="B88" s="3" t="s">
        <v>224</v>
      </c>
      <c r="C88" s="4">
        <v>3</v>
      </c>
      <c r="D88" s="3" t="s">
        <v>225</v>
      </c>
    </row>
    <row x14ac:dyDescent="0.25" r="89" customHeight="1" ht="19.5">
      <c r="A89" s="3" t="s">
        <v>226</v>
      </c>
      <c r="B89" s="3" t="s">
        <v>227</v>
      </c>
      <c r="C89" s="4">
        <v>2</v>
      </c>
      <c r="D89" s="3" t="s">
        <v>146</v>
      </c>
    </row>
    <row x14ac:dyDescent="0.25" r="90" customHeight="1" ht="19.5">
      <c r="A90" s="3" t="s">
        <v>228</v>
      </c>
      <c r="B90" s="3" t="s">
        <v>229</v>
      </c>
      <c r="C90" s="4">
        <v>2</v>
      </c>
      <c r="D90" s="3" t="s">
        <v>38</v>
      </c>
    </row>
    <row x14ac:dyDescent="0.25" r="91" customHeight="1" ht="19.5">
      <c r="A91" s="3" t="s">
        <v>230</v>
      </c>
      <c r="B91" s="3" t="s">
        <v>231</v>
      </c>
      <c r="C91" s="4">
        <v>5</v>
      </c>
      <c r="D91" s="3" t="s">
        <v>134</v>
      </c>
    </row>
    <row x14ac:dyDescent="0.25" r="92" customHeight="1" ht="19.5">
      <c r="A92" s="3" t="s">
        <v>232</v>
      </c>
      <c r="B92" s="3" t="s">
        <v>233</v>
      </c>
      <c r="C92" s="4">
        <v>6</v>
      </c>
      <c r="D92" s="3" t="s">
        <v>58</v>
      </c>
    </row>
    <row x14ac:dyDescent="0.25" r="93" customHeight="1" ht="19.5">
      <c r="A93" s="3" t="s">
        <v>234</v>
      </c>
      <c r="B93" s="3" t="s">
        <v>235</v>
      </c>
      <c r="C93" s="4">
        <v>4</v>
      </c>
      <c r="D93" s="3" t="s">
        <v>32</v>
      </c>
    </row>
    <row x14ac:dyDescent="0.25" r="94" customHeight="1" ht="19.5">
      <c r="A94" s="3" t="s">
        <v>236</v>
      </c>
      <c r="B94" s="3" t="s">
        <v>237</v>
      </c>
      <c r="C94" s="4">
        <v>3</v>
      </c>
      <c r="D94" s="3" t="s">
        <v>238</v>
      </c>
    </row>
    <row x14ac:dyDescent="0.25" r="95" customHeight="1" ht="19.5">
      <c r="A95" s="3" t="s">
        <v>239</v>
      </c>
      <c r="B95" s="3" t="s">
        <v>240</v>
      </c>
      <c r="C95" s="4">
        <v>4</v>
      </c>
      <c r="D95" s="3" t="s">
        <v>38</v>
      </c>
    </row>
    <row x14ac:dyDescent="0.25" r="96" customHeight="1" ht="19.5">
      <c r="A96" s="3" t="s">
        <v>241</v>
      </c>
      <c r="B96" s="3" t="s">
        <v>242</v>
      </c>
      <c r="C96" s="4">
        <v>4</v>
      </c>
      <c r="D96" s="3" t="s">
        <v>243</v>
      </c>
    </row>
    <row x14ac:dyDescent="0.25" r="97" customHeight="1" ht="19.5">
      <c r="A97" s="3" t="s">
        <v>244</v>
      </c>
      <c r="B97" s="3" t="s">
        <v>245</v>
      </c>
      <c r="C97" s="4">
        <v>2</v>
      </c>
      <c r="D97" s="3" t="s">
        <v>134</v>
      </c>
    </row>
    <row x14ac:dyDescent="0.25" r="98" customHeight="1" ht="19.5">
      <c r="A98" s="3" t="s">
        <v>246</v>
      </c>
      <c r="B98" s="3" t="s">
        <v>247</v>
      </c>
      <c r="C98" s="4">
        <v>5</v>
      </c>
      <c r="D98" s="3" t="s">
        <v>58</v>
      </c>
    </row>
    <row x14ac:dyDescent="0.25" r="99" customHeight="1" ht="19.5">
      <c r="A99" s="3" t="s">
        <v>248</v>
      </c>
      <c r="B99" s="3" t="s">
        <v>249</v>
      </c>
      <c r="C99" s="4">
        <v>3</v>
      </c>
      <c r="D99" s="3" t="s">
        <v>187</v>
      </c>
    </row>
    <row x14ac:dyDescent="0.25" r="100" customHeight="1" ht="19.5">
      <c r="A100" s="3" t="s">
        <v>250</v>
      </c>
      <c r="B100" s="3" t="s">
        <v>251</v>
      </c>
      <c r="C100" s="4">
        <v>3</v>
      </c>
      <c r="D100" s="3" t="s">
        <v>32</v>
      </c>
    </row>
    <row x14ac:dyDescent="0.25" r="101" customHeight="1" ht="19.5">
      <c r="A101" s="3" t="s">
        <v>252</v>
      </c>
      <c r="B101" s="3" t="s">
        <v>253</v>
      </c>
      <c r="C101" s="4">
        <v>3</v>
      </c>
      <c r="D101" s="3" t="s">
        <v>55</v>
      </c>
    </row>
    <row x14ac:dyDescent="0.25" r="102" customHeight="1" ht="19.5">
      <c r="A102" s="3" t="s">
        <v>254</v>
      </c>
      <c r="B102" s="3" t="s">
        <v>255</v>
      </c>
      <c r="C102" s="4">
        <v>9</v>
      </c>
      <c r="D102" s="3" t="s">
        <v>32</v>
      </c>
    </row>
    <row x14ac:dyDescent="0.25" r="103" customHeight="1" ht="19.5">
      <c r="A103" s="3" t="s">
        <v>256</v>
      </c>
      <c r="B103" s="3" t="s">
        <v>257</v>
      </c>
      <c r="C103" s="4">
        <v>6</v>
      </c>
      <c r="D103" s="3" t="s">
        <v>35</v>
      </c>
    </row>
    <row x14ac:dyDescent="0.25" r="104" customHeight="1" ht="19.5">
      <c r="A104" s="3" t="s">
        <v>258</v>
      </c>
      <c r="B104" s="3" t="s">
        <v>259</v>
      </c>
      <c r="C104" s="4">
        <v>2</v>
      </c>
      <c r="D104" s="3" t="s">
        <v>260</v>
      </c>
    </row>
    <row x14ac:dyDescent="0.25" r="105" customHeight="1" ht="19.5">
      <c r="A105" s="3" t="s">
        <v>261</v>
      </c>
      <c r="B105" s="3" t="s">
        <v>259</v>
      </c>
      <c r="C105" s="4">
        <v>2</v>
      </c>
      <c r="D105" s="3" t="s">
        <v>262</v>
      </c>
    </row>
    <row x14ac:dyDescent="0.25" r="106" customHeight="1" ht="19.5">
      <c r="A106" s="3" t="s">
        <v>263</v>
      </c>
      <c r="B106" s="3" t="s">
        <v>264</v>
      </c>
      <c r="C106" s="4">
        <v>5</v>
      </c>
      <c r="D106" s="3" t="s">
        <v>265</v>
      </c>
    </row>
    <row x14ac:dyDescent="0.25" r="107" customHeight="1" ht="19.5">
      <c r="A107" s="3" t="s">
        <v>266</v>
      </c>
      <c r="B107" s="3" t="s">
        <v>267</v>
      </c>
      <c r="C107" s="4">
        <v>4</v>
      </c>
      <c r="D107" s="3" t="s">
        <v>268</v>
      </c>
    </row>
    <row x14ac:dyDescent="0.25" r="108" customHeight="1" ht="19.5">
      <c r="A108" s="3" t="s">
        <v>269</v>
      </c>
      <c r="B108" s="3" t="s">
        <v>270</v>
      </c>
      <c r="C108" s="4">
        <v>12</v>
      </c>
      <c r="D108" s="3" t="s">
        <v>134</v>
      </c>
    </row>
    <row x14ac:dyDescent="0.25" r="109" customHeight="1" ht="19.5">
      <c r="A109" s="3" t="s">
        <v>271</v>
      </c>
      <c r="B109" s="3" t="s">
        <v>272</v>
      </c>
      <c r="C109" s="4">
        <v>9</v>
      </c>
      <c r="D109" s="3" t="s">
        <v>35</v>
      </c>
    </row>
    <row x14ac:dyDescent="0.25" r="110" customHeight="1" ht="19.5">
      <c r="A110" s="3" t="s">
        <v>273</v>
      </c>
      <c r="B110" s="3" t="s">
        <v>274</v>
      </c>
      <c r="C110" s="4">
        <v>4</v>
      </c>
      <c r="D110" s="3" t="s">
        <v>275</v>
      </c>
    </row>
    <row x14ac:dyDescent="0.25" r="111" customHeight="1" ht="19.5">
      <c r="A111" s="3" t="s">
        <v>276</v>
      </c>
      <c r="B111" s="3" t="s">
        <v>277</v>
      </c>
      <c r="C111" s="4">
        <v>2</v>
      </c>
      <c r="D111" s="3" t="s">
        <v>134</v>
      </c>
    </row>
    <row x14ac:dyDescent="0.25" r="112" customHeight="1" ht="19.5">
      <c r="A112" s="3" t="s">
        <v>278</v>
      </c>
      <c r="B112" s="3" t="s">
        <v>279</v>
      </c>
      <c r="C112" s="4">
        <v>5</v>
      </c>
      <c r="D112" s="3" t="s">
        <v>280</v>
      </c>
    </row>
    <row x14ac:dyDescent="0.25" r="113" customHeight="1" ht="19.5">
      <c r="A113" s="3" t="s">
        <v>281</v>
      </c>
      <c r="B113" s="3" t="s">
        <v>282</v>
      </c>
      <c r="C113" s="4">
        <v>7</v>
      </c>
      <c r="D113" s="3" t="s">
        <v>32</v>
      </c>
    </row>
    <row x14ac:dyDescent="0.25" r="114" customHeight="1" ht="19.5">
      <c r="A114" s="3" t="s">
        <v>283</v>
      </c>
      <c r="B114" s="3" t="s">
        <v>284</v>
      </c>
      <c r="C114" s="4">
        <v>4</v>
      </c>
      <c r="D114" s="3" t="s">
        <v>35</v>
      </c>
    </row>
    <row x14ac:dyDescent="0.25" r="115" customHeight="1" ht="19.5">
      <c r="A115" s="3" t="s">
        <v>285</v>
      </c>
      <c r="B115" s="3" t="s">
        <v>17</v>
      </c>
      <c r="C115" s="4">
        <v>3</v>
      </c>
      <c r="D115" s="3" t="s">
        <v>286</v>
      </c>
    </row>
    <row x14ac:dyDescent="0.25" r="116" customHeight="1" ht="19.5">
      <c r="A116" s="3" t="s">
        <v>287</v>
      </c>
      <c r="B116" s="3" t="s">
        <v>288</v>
      </c>
      <c r="C116" s="4">
        <v>2</v>
      </c>
      <c r="D116" s="3" t="s">
        <v>32</v>
      </c>
    </row>
    <row x14ac:dyDescent="0.25" r="117" customHeight="1" ht="19.5">
      <c r="A117" s="3" t="s">
        <v>289</v>
      </c>
      <c r="B117" s="3" t="s">
        <v>17</v>
      </c>
      <c r="C117" s="4">
        <v>2</v>
      </c>
      <c r="D117" s="3" t="s">
        <v>290</v>
      </c>
    </row>
    <row x14ac:dyDescent="0.25" r="118" customHeight="1" ht="19.5">
      <c r="A118" s="3" t="s">
        <v>291</v>
      </c>
      <c r="B118" s="3" t="s">
        <v>292</v>
      </c>
      <c r="C118" s="4">
        <v>2</v>
      </c>
      <c r="D118" s="3" t="s">
        <v>293</v>
      </c>
    </row>
    <row x14ac:dyDescent="0.25" r="119" customHeight="1" ht="19.5">
      <c r="A119" s="3" t="s">
        <v>294</v>
      </c>
      <c r="B119" s="3" t="s">
        <v>14</v>
      </c>
      <c r="C119" s="4">
        <v>5</v>
      </c>
      <c r="D119" s="3" t="s">
        <v>238</v>
      </c>
    </row>
    <row x14ac:dyDescent="0.25" r="120" customHeight="1" ht="19.5">
      <c r="A120" s="3" t="s">
        <v>295</v>
      </c>
      <c r="B120" s="3" t="s">
        <v>296</v>
      </c>
      <c r="C120" s="4">
        <v>5</v>
      </c>
      <c r="D120" s="3" t="s">
        <v>297</v>
      </c>
    </row>
    <row x14ac:dyDescent="0.25" r="121" customHeight="1" ht="19.5">
      <c r="A121" s="3" t="s">
        <v>298</v>
      </c>
      <c r="B121" s="3" t="s">
        <v>299</v>
      </c>
      <c r="C121" s="4">
        <v>6</v>
      </c>
      <c r="D121" s="3" t="s">
        <v>300</v>
      </c>
    </row>
    <row x14ac:dyDescent="0.25" r="122" customHeight="1" ht="19.5">
      <c r="A122" s="3" t="s">
        <v>301</v>
      </c>
      <c r="B122" s="3" t="s">
        <v>302</v>
      </c>
      <c r="C122" s="4" t="s">
        <v>303</v>
      </c>
      <c r="D122" s="3" t="s">
        <v>304</v>
      </c>
    </row>
    <row x14ac:dyDescent="0.25" r="123" customHeight="1" ht="19.5">
      <c r="A123" s="3" t="s">
        <v>305</v>
      </c>
      <c r="B123" s="3" t="s">
        <v>306</v>
      </c>
      <c r="C123" s="4">
        <v>6</v>
      </c>
      <c r="D123" s="3" t="s">
        <v>307</v>
      </c>
    </row>
    <row x14ac:dyDescent="0.25" r="124" customHeight="1" ht="19.5">
      <c r="A124" s="3" t="s">
        <v>308</v>
      </c>
      <c r="B124" s="3" t="s">
        <v>17</v>
      </c>
      <c r="C124" s="4">
        <v>3</v>
      </c>
      <c r="D124" s="3" t="s">
        <v>175</v>
      </c>
    </row>
    <row x14ac:dyDescent="0.25" r="125" customHeight="1" ht="19.5">
      <c r="A125" s="3" t="s">
        <v>309</v>
      </c>
      <c r="B125" s="3" t="s">
        <v>310</v>
      </c>
      <c r="C125" s="4">
        <v>4</v>
      </c>
      <c r="D125" s="3" t="s">
        <v>311</v>
      </c>
    </row>
    <row x14ac:dyDescent="0.25" r="126" customHeight="1" ht="19.5">
      <c r="A126" s="3" t="s">
        <v>312</v>
      </c>
      <c r="B126" s="3" t="s">
        <v>313</v>
      </c>
      <c r="C126" s="4">
        <v>3</v>
      </c>
      <c r="D126" s="3" t="s">
        <v>314</v>
      </c>
    </row>
    <row x14ac:dyDescent="0.25" r="127" customHeight="1" ht="19.5">
      <c r="A127" s="3" t="s">
        <v>315</v>
      </c>
      <c r="B127" s="3" t="s">
        <v>316</v>
      </c>
      <c r="C127" s="4">
        <v>4</v>
      </c>
      <c r="D127" s="3" t="s">
        <v>317</v>
      </c>
    </row>
    <row x14ac:dyDescent="0.25" r="128" customHeight="1" ht="19.5">
      <c r="A128" s="3" t="s">
        <v>318</v>
      </c>
      <c r="B128" s="3" t="s">
        <v>319</v>
      </c>
      <c r="C128" s="4">
        <v>3</v>
      </c>
      <c r="D128" s="3" t="s">
        <v>35</v>
      </c>
    </row>
    <row x14ac:dyDescent="0.25" r="129" customHeight="1" ht="19.5">
      <c r="A129" s="3" t="s">
        <v>320</v>
      </c>
      <c r="B129" s="3" t="s">
        <v>321</v>
      </c>
      <c r="C129" s="4">
        <v>4</v>
      </c>
      <c r="D129" s="3" t="s">
        <v>134</v>
      </c>
    </row>
    <row x14ac:dyDescent="0.25" r="130" customHeight="1" ht="19.5">
      <c r="A130" s="3" t="s">
        <v>322</v>
      </c>
      <c r="B130" s="3" t="s">
        <v>323</v>
      </c>
      <c r="C130" s="4">
        <v>4</v>
      </c>
      <c r="D130" s="3" t="s">
        <v>324</v>
      </c>
    </row>
    <row x14ac:dyDescent="0.25" r="131" customHeight="1" ht="19.5">
      <c r="A131" s="3" t="s">
        <v>325</v>
      </c>
      <c r="B131" s="3" t="s">
        <v>326</v>
      </c>
      <c r="C131" s="4">
        <v>2</v>
      </c>
      <c r="D131" s="3" t="s">
        <v>280</v>
      </c>
    </row>
    <row x14ac:dyDescent="0.25" r="132" customHeight="1" ht="19.5">
      <c r="A132" s="3" t="s">
        <v>327</v>
      </c>
      <c r="B132" s="3" t="s">
        <v>328</v>
      </c>
      <c r="C132" s="4">
        <v>4</v>
      </c>
      <c r="D132" s="3" t="s">
        <v>329</v>
      </c>
    </row>
    <row x14ac:dyDescent="0.25" r="133" customHeight="1" ht="19.5">
      <c r="A133" s="3" t="s">
        <v>330</v>
      </c>
      <c r="B133" s="3" t="s">
        <v>331</v>
      </c>
      <c r="C133" s="4">
        <v>4</v>
      </c>
      <c r="D133" s="3" t="s">
        <v>329</v>
      </c>
    </row>
    <row x14ac:dyDescent="0.25" r="134" customHeight="1" ht="19.5">
      <c r="A134" s="3" t="s">
        <v>332</v>
      </c>
      <c r="B134" s="3" t="s">
        <v>333</v>
      </c>
      <c r="C134" s="4">
        <v>3</v>
      </c>
      <c r="D134" s="3" t="s">
        <v>334</v>
      </c>
    </row>
    <row x14ac:dyDescent="0.25" r="135" customHeight="1" ht="19.5">
      <c r="A135" s="3" t="s">
        <v>335</v>
      </c>
      <c r="B135" s="3" t="s">
        <v>14</v>
      </c>
      <c r="C135" s="4">
        <v>2</v>
      </c>
      <c r="D135" s="3" t="s">
        <v>187</v>
      </c>
    </row>
    <row x14ac:dyDescent="0.25" r="136" customHeight="1" ht="19.5">
      <c r="A136" s="3" t="s">
        <v>336</v>
      </c>
      <c r="B136" s="3" t="s">
        <v>337</v>
      </c>
      <c r="C136" s="4">
        <v>10</v>
      </c>
      <c r="D136" s="3" t="s">
        <v>187</v>
      </c>
    </row>
    <row x14ac:dyDescent="0.25" r="137" customHeight="1" ht="19.5">
      <c r="A137" s="3" t="s">
        <v>338</v>
      </c>
      <c r="B137" s="3" t="s">
        <v>17</v>
      </c>
      <c r="C137" s="4">
        <v>2</v>
      </c>
      <c r="D137" s="3" t="s">
        <v>69</v>
      </c>
    </row>
    <row x14ac:dyDescent="0.25" r="138" customHeight="1" ht="19.5">
      <c r="A138" s="3" t="s">
        <v>339</v>
      </c>
      <c r="B138" s="3" t="s">
        <v>340</v>
      </c>
      <c r="C138" s="4">
        <v>3</v>
      </c>
      <c r="D138" s="3" t="s">
        <v>341</v>
      </c>
    </row>
    <row x14ac:dyDescent="0.25" r="139" customHeight="1" ht="19.5">
      <c r="A139" s="3" t="s">
        <v>342</v>
      </c>
      <c r="B139" s="3" t="s">
        <v>343</v>
      </c>
      <c r="C139" s="4">
        <v>2</v>
      </c>
      <c r="D139" s="3" t="s">
        <v>146</v>
      </c>
    </row>
    <row x14ac:dyDescent="0.25" r="140" customHeight="1" ht="19.5">
      <c r="A140" s="3" t="s">
        <v>344</v>
      </c>
      <c r="B140" s="3" t="s">
        <v>345</v>
      </c>
      <c r="C140" s="4">
        <v>3</v>
      </c>
      <c r="D140" s="3" t="s">
        <v>346</v>
      </c>
    </row>
    <row x14ac:dyDescent="0.25" r="141" customHeight="1" ht="19.5">
      <c r="A141" s="3" t="s">
        <v>347</v>
      </c>
      <c r="B141" s="3" t="s">
        <v>17</v>
      </c>
      <c r="C141" s="4">
        <v>4</v>
      </c>
      <c r="D141" s="3" t="s">
        <v>348</v>
      </c>
    </row>
    <row x14ac:dyDescent="0.25" r="142" customHeight="1" ht="19.5">
      <c r="A142" s="3" t="s">
        <v>349</v>
      </c>
      <c r="B142" s="3" t="s">
        <v>350</v>
      </c>
      <c r="C142" s="4">
        <v>3</v>
      </c>
      <c r="D142" s="3" t="s">
        <v>351</v>
      </c>
    </row>
    <row x14ac:dyDescent="0.25" r="143" customHeight="1" ht="19.5">
      <c r="A143" s="3" t="s">
        <v>352</v>
      </c>
      <c r="B143" s="3" t="s">
        <v>353</v>
      </c>
      <c r="C143" s="4">
        <v>3</v>
      </c>
      <c r="D143" s="3" t="s">
        <v>175</v>
      </c>
    </row>
    <row x14ac:dyDescent="0.25" r="144" customHeight="1" ht="19.5">
      <c r="A144" s="3" t="s">
        <v>354</v>
      </c>
      <c r="B144" s="3" t="s">
        <v>14</v>
      </c>
      <c r="C144" s="4">
        <v>2</v>
      </c>
      <c r="D144" s="3" t="s">
        <v>355</v>
      </c>
    </row>
    <row x14ac:dyDescent="0.25" r="145" customHeight="1" ht="19.5">
      <c r="A145" s="3" t="s">
        <v>356</v>
      </c>
      <c r="B145" s="3" t="s">
        <v>14</v>
      </c>
      <c r="C145" s="4">
        <v>4</v>
      </c>
      <c r="D145" s="3" t="s">
        <v>357</v>
      </c>
    </row>
    <row x14ac:dyDescent="0.25" r="146" customHeight="1" ht="19.5">
      <c r="A146" s="3" t="s">
        <v>358</v>
      </c>
      <c r="B146" s="3" t="s">
        <v>359</v>
      </c>
      <c r="C146" s="4">
        <v>3</v>
      </c>
      <c r="D146" s="3" t="s">
        <v>360</v>
      </c>
    </row>
    <row x14ac:dyDescent="0.25" r="147" customHeight="1" ht="19.5">
      <c r="A147" s="3" t="s">
        <v>361</v>
      </c>
      <c r="B147" s="3" t="s">
        <v>362</v>
      </c>
      <c r="C147" s="4">
        <v>11</v>
      </c>
      <c r="D147" s="3" t="s">
        <v>134</v>
      </c>
    </row>
    <row x14ac:dyDescent="0.25" r="148" customHeight="1" ht="19.5">
      <c r="A148" s="3" t="s">
        <v>363</v>
      </c>
      <c r="B148" s="3" t="s">
        <v>364</v>
      </c>
      <c r="C148" s="4">
        <v>7</v>
      </c>
      <c r="D148" s="3" t="s">
        <v>134</v>
      </c>
    </row>
    <row x14ac:dyDescent="0.25" r="149" customHeight="1" ht="19.5">
      <c r="A149" s="3" t="s">
        <v>365</v>
      </c>
      <c r="B149" s="3" t="s">
        <v>366</v>
      </c>
      <c r="C149" s="4" t="s">
        <v>303</v>
      </c>
      <c r="D149" s="3" t="s">
        <v>32</v>
      </c>
    </row>
    <row x14ac:dyDescent="0.25" r="150" customHeight="1" ht="19.5">
      <c r="A150" s="3" t="s">
        <v>367</v>
      </c>
      <c r="B150" s="3" t="s">
        <v>14</v>
      </c>
      <c r="C150" s="4">
        <v>2</v>
      </c>
      <c r="D150" s="3" t="s">
        <v>368</v>
      </c>
    </row>
    <row x14ac:dyDescent="0.25" r="151" customHeight="1" ht="19.5">
      <c r="A151" s="3" t="s">
        <v>369</v>
      </c>
      <c r="B151" s="3" t="s">
        <v>370</v>
      </c>
      <c r="C151" s="4">
        <v>4</v>
      </c>
      <c r="D151" s="3" t="s">
        <v>371</v>
      </c>
    </row>
    <row x14ac:dyDescent="0.25" r="152" customHeight="1" ht="19.5">
      <c r="A152" s="3" t="s">
        <v>372</v>
      </c>
      <c r="B152" s="3" t="s">
        <v>373</v>
      </c>
      <c r="C152" s="4">
        <v>2</v>
      </c>
      <c r="D152" s="3" t="s">
        <v>374</v>
      </c>
    </row>
    <row x14ac:dyDescent="0.25" r="153" customHeight="1" ht="19.5">
      <c r="A153" s="3" t="s">
        <v>375</v>
      </c>
      <c r="B153" s="3" t="s">
        <v>17</v>
      </c>
      <c r="C153" s="4">
        <v>4</v>
      </c>
      <c r="D153" s="3" t="s">
        <v>311</v>
      </c>
    </row>
    <row x14ac:dyDescent="0.25" r="154" customHeight="1" ht="19.5">
      <c r="A154" s="3" t="s">
        <v>376</v>
      </c>
      <c r="B154" s="3" t="s">
        <v>17</v>
      </c>
      <c r="C154" s="4">
        <v>2</v>
      </c>
      <c r="D154" s="3" t="s">
        <v>377</v>
      </c>
    </row>
    <row x14ac:dyDescent="0.25" r="155" customHeight="1" ht="19.5">
      <c r="A155" s="3" t="s">
        <v>378</v>
      </c>
      <c r="B155" s="3" t="s">
        <v>17</v>
      </c>
      <c r="C155" s="4">
        <v>5</v>
      </c>
      <c r="D155" s="3" t="s">
        <v>130</v>
      </c>
    </row>
    <row x14ac:dyDescent="0.25" r="156" customHeight="1" ht="19.5">
      <c r="A156" s="3" t="s">
        <v>379</v>
      </c>
      <c r="B156" s="3" t="s">
        <v>380</v>
      </c>
      <c r="C156" s="4">
        <v>2</v>
      </c>
      <c r="D156" s="3" t="s">
        <v>55</v>
      </c>
    </row>
    <row x14ac:dyDescent="0.25" r="157" customHeight="1" ht="19.5">
      <c r="A157" s="3" t="s">
        <v>381</v>
      </c>
      <c r="B157" s="3" t="s">
        <v>17</v>
      </c>
      <c r="C157" s="4">
        <v>2</v>
      </c>
      <c r="D157" s="3" t="s">
        <v>382</v>
      </c>
    </row>
    <row x14ac:dyDescent="0.25" r="158" customHeight="1" ht="19.5">
      <c r="A158" s="3" t="s">
        <v>383</v>
      </c>
      <c r="B158" s="3" t="s">
        <v>384</v>
      </c>
      <c r="C158" s="4">
        <v>2</v>
      </c>
      <c r="D158" s="3" t="s">
        <v>385</v>
      </c>
    </row>
    <row x14ac:dyDescent="0.25" r="159" customHeight="1" ht="19.5">
      <c r="A159" s="3" t="s">
        <v>386</v>
      </c>
      <c r="B159" s="3" t="s">
        <v>387</v>
      </c>
      <c r="C159" s="4">
        <v>4</v>
      </c>
      <c r="D159" s="3" t="s">
        <v>130</v>
      </c>
    </row>
    <row x14ac:dyDescent="0.25" r="160" customHeight="1" ht="19.5">
      <c r="A160" s="3" t="s">
        <v>388</v>
      </c>
      <c r="B160" s="3" t="s">
        <v>389</v>
      </c>
      <c r="C160" s="4">
        <v>3</v>
      </c>
      <c r="D160" s="3" t="s">
        <v>41</v>
      </c>
    </row>
    <row x14ac:dyDescent="0.25" r="161" customHeight="1" ht="19.5">
      <c r="A161" s="3" t="s">
        <v>390</v>
      </c>
      <c r="B161" s="3" t="s">
        <v>391</v>
      </c>
      <c r="C161" s="4">
        <v>4</v>
      </c>
      <c r="D161" s="3" t="s">
        <v>44</v>
      </c>
    </row>
    <row x14ac:dyDescent="0.25" r="162" customHeight="1" ht="19.5">
      <c r="A162" s="3" t="s">
        <v>392</v>
      </c>
      <c r="B162" s="3" t="s">
        <v>393</v>
      </c>
      <c r="C162" s="4">
        <v>2</v>
      </c>
      <c r="D162" s="3" t="s">
        <v>394</v>
      </c>
    </row>
    <row x14ac:dyDescent="0.25" r="163" customHeight="1" ht="19.5">
      <c r="A163" s="3" t="s">
        <v>395</v>
      </c>
      <c r="B163" s="3" t="s">
        <v>17</v>
      </c>
      <c r="C163" s="4">
        <v>6</v>
      </c>
      <c r="D163" s="3" t="s">
        <v>396</v>
      </c>
    </row>
    <row x14ac:dyDescent="0.25" r="164" customHeight="1" ht="19.5">
      <c r="A164" s="3" t="s">
        <v>397</v>
      </c>
      <c r="B164" s="3" t="s">
        <v>14</v>
      </c>
      <c r="C164" s="4">
        <v>5</v>
      </c>
      <c r="D164" s="3" t="s">
        <v>398</v>
      </c>
    </row>
    <row x14ac:dyDescent="0.25" r="165" customHeight="1" ht="19.5">
      <c r="A165" s="3" t="s">
        <v>399</v>
      </c>
      <c r="B165" s="3" t="s">
        <v>400</v>
      </c>
      <c r="C165" s="4">
        <v>3</v>
      </c>
      <c r="D165" s="3" t="s">
        <v>401</v>
      </c>
    </row>
    <row x14ac:dyDescent="0.25" r="166" customHeight="1" ht="19.5">
      <c r="A166" s="3" t="s">
        <v>402</v>
      </c>
      <c r="B166" s="3" t="s">
        <v>403</v>
      </c>
      <c r="C166" s="4">
        <v>4</v>
      </c>
      <c r="D166" s="3" t="s">
        <v>35</v>
      </c>
    </row>
    <row x14ac:dyDescent="0.25" r="167" customHeight="1" ht="19.5">
      <c r="A167" s="3" t="s">
        <v>404</v>
      </c>
      <c r="B167" s="3" t="s">
        <v>17</v>
      </c>
      <c r="C167" s="4">
        <v>3</v>
      </c>
      <c r="D167" s="3" t="s">
        <v>396</v>
      </c>
    </row>
    <row x14ac:dyDescent="0.25" r="168" customHeight="1" ht="19.5">
      <c r="A168" s="3" t="s">
        <v>405</v>
      </c>
      <c r="B168" s="3" t="s">
        <v>353</v>
      </c>
      <c r="C168" s="4">
        <v>4</v>
      </c>
      <c r="D168" s="3" t="s">
        <v>130</v>
      </c>
    </row>
    <row x14ac:dyDescent="0.25" r="169" customHeight="1" ht="19.5">
      <c r="A169" s="3" t="s">
        <v>406</v>
      </c>
      <c r="B169" s="3" t="s">
        <v>407</v>
      </c>
      <c r="C169" s="4">
        <v>5</v>
      </c>
      <c r="D169" s="3" t="s">
        <v>69</v>
      </c>
    </row>
    <row x14ac:dyDescent="0.25" r="170" customHeight="1" ht="19.5">
      <c r="A170" s="3" t="s">
        <v>408</v>
      </c>
      <c r="B170" s="3" t="s">
        <v>409</v>
      </c>
      <c r="C170" s="4">
        <v>9</v>
      </c>
      <c r="D170" s="3" t="s">
        <v>410</v>
      </c>
    </row>
    <row x14ac:dyDescent="0.25" r="171" customHeight="1" ht="19.5">
      <c r="A171" s="3" t="s">
        <v>411</v>
      </c>
      <c r="B171" s="3" t="s">
        <v>412</v>
      </c>
      <c r="C171" s="4">
        <v>10</v>
      </c>
      <c r="D171" s="3" t="s">
        <v>413</v>
      </c>
    </row>
    <row x14ac:dyDescent="0.25" r="172" customHeight="1" ht="19.5">
      <c r="A172" s="3" t="s">
        <v>414</v>
      </c>
      <c r="B172" s="3" t="s">
        <v>17</v>
      </c>
      <c r="C172" s="4">
        <v>5</v>
      </c>
      <c r="D172" s="3" t="s">
        <v>415</v>
      </c>
    </row>
    <row x14ac:dyDescent="0.25" r="173" customHeight="1" ht="19.5">
      <c r="A173" s="3" t="s">
        <v>416</v>
      </c>
      <c r="B173" s="3" t="s">
        <v>417</v>
      </c>
      <c r="C173" s="4">
        <v>5</v>
      </c>
      <c r="D173" s="3" t="s">
        <v>35</v>
      </c>
    </row>
    <row x14ac:dyDescent="0.25" r="174" customHeight="1" ht="19.5">
      <c r="A174" s="3" t="s">
        <v>418</v>
      </c>
      <c r="B174" s="3" t="s">
        <v>419</v>
      </c>
      <c r="C174" s="4">
        <v>4</v>
      </c>
      <c r="D174" s="3" t="s">
        <v>66</v>
      </c>
    </row>
    <row x14ac:dyDescent="0.25" r="175" customHeight="1" ht="19.5">
      <c r="A175" s="3" t="s">
        <v>420</v>
      </c>
      <c r="B175" s="3" t="s">
        <v>17</v>
      </c>
      <c r="C175" s="4">
        <v>3</v>
      </c>
      <c r="D175" s="3" t="s">
        <v>175</v>
      </c>
    </row>
    <row x14ac:dyDescent="0.25" r="176" customHeight="1" ht="19.5">
      <c r="A176" s="3" t="s">
        <v>421</v>
      </c>
      <c r="B176" s="3" t="s">
        <v>17</v>
      </c>
      <c r="C176" s="4">
        <v>2</v>
      </c>
      <c r="D176" s="3" t="s">
        <v>422</v>
      </c>
    </row>
    <row x14ac:dyDescent="0.25" r="177" customHeight="1" ht="19.5">
      <c r="A177" s="3" t="s">
        <v>423</v>
      </c>
      <c r="B177" s="3" t="s">
        <v>424</v>
      </c>
      <c r="C177" s="4">
        <v>3</v>
      </c>
      <c r="D177" s="3" t="s">
        <v>32</v>
      </c>
    </row>
    <row x14ac:dyDescent="0.25" r="178" customHeight="1" ht="19.5">
      <c r="A178" s="3" t="s">
        <v>425</v>
      </c>
      <c r="B178" s="3" t="s">
        <v>14</v>
      </c>
      <c r="C178" s="4">
        <v>2</v>
      </c>
      <c r="D178" s="3" t="s">
        <v>426</v>
      </c>
    </row>
    <row x14ac:dyDescent="0.25" r="179" customHeight="1" ht="19.5">
      <c r="A179" s="3" t="s">
        <v>427</v>
      </c>
      <c r="B179" s="3" t="s">
        <v>428</v>
      </c>
      <c r="C179" s="4">
        <v>7</v>
      </c>
      <c r="D179" s="3" t="s">
        <v>187</v>
      </c>
    </row>
    <row x14ac:dyDescent="0.25" r="180" customHeight="1" ht="19.5">
      <c r="A180" s="3" t="s">
        <v>429</v>
      </c>
      <c r="B180" s="3" t="s">
        <v>430</v>
      </c>
      <c r="C180" s="4">
        <v>3</v>
      </c>
      <c r="D180" s="3" t="s">
        <v>32</v>
      </c>
    </row>
    <row x14ac:dyDescent="0.25" r="181" customHeight="1" ht="19.5">
      <c r="A181" s="3" t="s">
        <v>431</v>
      </c>
      <c r="B181" s="3" t="s">
        <v>17</v>
      </c>
      <c r="C181" s="4">
        <v>3</v>
      </c>
      <c r="D181" s="3" t="s">
        <v>49</v>
      </c>
    </row>
    <row x14ac:dyDescent="0.25" r="182" customHeight="1" ht="19.5">
      <c r="A182" s="3" t="s">
        <v>432</v>
      </c>
      <c r="B182" s="3" t="s">
        <v>433</v>
      </c>
      <c r="C182" s="4">
        <v>4</v>
      </c>
      <c r="D182" s="3" t="s">
        <v>434</v>
      </c>
    </row>
    <row x14ac:dyDescent="0.25" r="183" customHeight="1" ht="19.5">
      <c r="A183" s="3" t="s">
        <v>435</v>
      </c>
      <c r="B183" s="3" t="s">
        <v>17</v>
      </c>
      <c r="C183" s="4">
        <v>2</v>
      </c>
      <c r="D183" s="3" t="s">
        <v>436</v>
      </c>
    </row>
    <row x14ac:dyDescent="0.25" r="184" customHeight="1" ht="19.5">
      <c r="A184" s="3" t="s">
        <v>437</v>
      </c>
      <c r="B184" s="3" t="s">
        <v>438</v>
      </c>
      <c r="C184" s="4">
        <v>3</v>
      </c>
      <c r="D184" s="3" t="s">
        <v>175</v>
      </c>
    </row>
    <row x14ac:dyDescent="0.25" r="185" customHeight="1" ht="19.5">
      <c r="A185" s="3" t="s">
        <v>439</v>
      </c>
      <c r="B185" s="3" t="s">
        <v>14</v>
      </c>
      <c r="C185" s="4">
        <v>2</v>
      </c>
      <c r="D185" s="3" t="s">
        <v>183</v>
      </c>
    </row>
    <row x14ac:dyDescent="0.25" r="186" customHeight="1" ht="19.5">
      <c r="A186" s="3" t="s">
        <v>440</v>
      </c>
      <c r="B186" s="3" t="s">
        <v>441</v>
      </c>
      <c r="C186" s="4">
        <v>8</v>
      </c>
      <c r="D186" s="3" t="s">
        <v>442</v>
      </c>
    </row>
    <row x14ac:dyDescent="0.25" r="187" customHeight="1" ht="19.5">
      <c r="A187" s="3" t="s">
        <v>443</v>
      </c>
      <c r="B187" s="3" t="s">
        <v>444</v>
      </c>
      <c r="C187" s="4">
        <v>2</v>
      </c>
      <c r="D187" s="3" t="s">
        <v>149</v>
      </c>
    </row>
    <row x14ac:dyDescent="0.25" r="188" customHeight="1" ht="19.5">
      <c r="A188" s="3" t="s">
        <v>445</v>
      </c>
      <c r="B188" s="3" t="s">
        <v>14</v>
      </c>
      <c r="C188" s="4">
        <v>2</v>
      </c>
      <c r="D188" s="3" t="s">
        <v>446</v>
      </c>
    </row>
    <row x14ac:dyDescent="0.25" r="189" customHeight="1" ht="19.5">
      <c r="A189" s="3" t="s">
        <v>447</v>
      </c>
      <c r="B189" s="3" t="s">
        <v>448</v>
      </c>
      <c r="C189" s="4">
        <v>8</v>
      </c>
      <c r="D189" s="3" t="s">
        <v>449</v>
      </c>
    </row>
    <row x14ac:dyDescent="0.25" r="190" customHeight="1" ht="19.5">
      <c r="A190" s="3" t="s">
        <v>450</v>
      </c>
      <c r="B190" s="3" t="s">
        <v>451</v>
      </c>
      <c r="C190" s="4">
        <v>9</v>
      </c>
      <c r="D190" s="3" t="s">
        <v>452</v>
      </c>
    </row>
    <row x14ac:dyDescent="0.25" r="191" customHeight="1" ht="19.5">
      <c r="A191" s="3" t="s">
        <v>453</v>
      </c>
      <c r="B191" s="3" t="s">
        <v>454</v>
      </c>
      <c r="C191" s="4">
        <v>3</v>
      </c>
      <c r="D191" s="3" t="s">
        <v>455</v>
      </c>
    </row>
    <row x14ac:dyDescent="0.25" r="192" customHeight="1" ht="19.5">
      <c r="A192" s="3" t="s">
        <v>456</v>
      </c>
      <c r="B192" s="3" t="s">
        <v>14</v>
      </c>
      <c r="C192" s="4">
        <v>2</v>
      </c>
      <c r="D192" s="3" t="s">
        <v>457</v>
      </c>
    </row>
    <row x14ac:dyDescent="0.25" r="193" customHeight="1" ht="19.5">
      <c r="A193" s="3" t="s">
        <v>458</v>
      </c>
      <c r="B193" s="3" t="s">
        <v>459</v>
      </c>
      <c r="C193" s="4">
        <v>4</v>
      </c>
      <c r="D193" s="3" t="s">
        <v>128</v>
      </c>
    </row>
    <row x14ac:dyDescent="0.25" r="194" customHeight="1" ht="19.5">
      <c r="A194" s="3" t="s">
        <v>460</v>
      </c>
      <c r="B194" s="3" t="s">
        <v>17</v>
      </c>
      <c r="C194" s="4">
        <v>5</v>
      </c>
      <c r="D194" s="3" t="s">
        <v>461</v>
      </c>
    </row>
    <row x14ac:dyDescent="0.25" r="195" customHeight="1" ht="19.5">
      <c r="A195" s="3" t="s">
        <v>462</v>
      </c>
      <c r="B195" s="3" t="s">
        <v>463</v>
      </c>
      <c r="C195" s="4">
        <v>4</v>
      </c>
      <c r="D195" s="3" t="s">
        <v>38</v>
      </c>
    </row>
    <row x14ac:dyDescent="0.25" r="196" customHeight="1" ht="19.5">
      <c r="A196" s="3" t="s">
        <v>464</v>
      </c>
      <c r="B196" s="3" t="s">
        <v>465</v>
      </c>
      <c r="C196" s="4">
        <v>5</v>
      </c>
      <c r="D196" s="3" t="s">
        <v>466</v>
      </c>
    </row>
    <row x14ac:dyDescent="0.25" r="197" customHeight="1" ht="19.5">
      <c r="A197" s="3" t="s">
        <v>467</v>
      </c>
      <c r="B197" s="3" t="s">
        <v>468</v>
      </c>
      <c r="C197" s="4">
        <v>11</v>
      </c>
      <c r="D197" s="3" t="s">
        <v>469</v>
      </c>
    </row>
    <row x14ac:dyDescent="0.25" r="198" customHeight="1" ht="19.5">
      <c r="A198" s="3" t="s">
        <v>470</v>
      </c>
      <c r="B198" s="3" t="s">
        <v>200</v>
      </c>
      <c r="C198" s="4">
        <v>8</v>
      </c>
      <c r="D198" s="3" t="s">
        <v>471</v>
      </c>
    </row>
    <row x14ac:dyDescent="0.25" r="199" customHeight="1" ht="19.5">
      <c r="A199" s="3" t="s">
        <v>472</v>
      </c>
      <c r="B199" s="3" t="s">
        <v>198</v>
      </c>
      <c r="C199" s="4">
        <v>4</v>
      </c>
      <c r="D199" s="3" t="s">
        <v>471</v>
      </c>
    </row>
    <row x14ac:dyDescent="0.25" r="200" customHeight="1" ht="19.5">
      <c r="A200" s="3" t="s">
        <v>473</v>
      </c>
      <c r="B200" s="3" t="s">
        <v>195</v>
      </c>
      <c r="C200" s="4">
        <v>5</v>
      </c>
      <c r="D200" s="3" t="s">
        <v>474</v>
      </c>
    </row>
    <row x14ac:dyDescent="0.25" r="201" customHeight="1" ht="19.5">
      <c r="A201" s="3" t="s">
        <v>475</v>
      </c>
      <c r="B201" s="3" t="s">
        <v>350</v>
      </c>
      <c r="C201" s="4">
        <v>3</v>
      </c>
      <c r="D201" s="3" t="s">
        <v>476</v>
      </c>
    </row>
    <row x14ac:dyDescent="0.25" r="202" customHeight="1" ht="19.5">
      <c r="A202" s="3" t="s">
        <v>477</v>
      </c>
      <c r="B202" s="3" t="s">
        <v>478</v>
      </c>
      <c r="C202" s="4">
        <v>5</v>
      </c>
      <c r="D202" s="3" t="s">
        <v>175</v>
      </c>
    </row>
    <row x14ac:dyDescent="0.25" r="203" customHeight="1" ht="19.5">
      <c r="A203" s="3" t="s">
        <v>479</v>
      </c>
      <c r="B203" s="3" t="s">
        <v>14</v>
      </c>
      <c r="C203" s="4">
        <v>2</v>
      </c>
      <c r="D203" s="3" t="s">
        <v>480</v>
      </c>
    </row>
    <row x14ac:dyDescent="0.25" r="204" customHeight="1" ht="19.5">
      <c r="A204" s="3" t="s">
        <v>481</v>
      </c>
      <c r="B204" s="3" t="s">
        <v>482</v>
      </c>
      <c r="C204" s="4">
        <v>8</v>
      </c>
      <c r="D204" s="3" t="s">
        <v>483</v>
      </c>
    </row>
    <row x14ac:dyDescent="0.25" r="205" customHeight="1" ht="19.5">
      <c r="A205" s="3" t="s">
        <v>484</v>
      </c>
      <c r="B205" s="3" t="s">
        <v>17</v>
      </c>
      <c r="C205" s="4">
        <v>5</v>
      </c>
      <c r="D205" s="3" t="s">
        <v>476</v>
      </c>
    </row>
    <row x14ac:dyDescent="0.25" r="206" customHeight="1" ht="19.5">
      <c r="A206" s="3" t="s">
        <v>485</v>
      </c>
      <c r="B206" s="3" t="s">
        <v>486</v>
      </c>
      <c r="C206" s="4">
        <v>4</v>
      </c>
      <c r="D206" s="3" t="s">
        <v>487</v>
      </c>
    </row>
    <row x14ac:dyDescent="0.25" r="207" customHeight="1" ht="19.5">
      <c r="A207" s="3" t="s">
        <v>488</v>
      </c>
      <c r="B207" s="3" t="s">
        <v>489</v>
      </c>
      <c r="C207" s="4">
        <v>6</v>
      </c>
      <c r="D207" s="3" t="s">
        <v>490</v>
      </c>
    </row>
    <row x14ac:dyDescent="0.25" r="208" customHeight="1" ht="19.5">
      <c r="A208" s="3" t="s">
        <v>491</v>
      </c>
      <c r="B208" s="3" t="s">
        <v>492</v>
      </c>
      <c r="C208" s="4">
        <v>4</v>
      </c>
      <c r="D208" s="3" t="s">
        <v>38</v>
      </c>
    </row>
    <row x14ac:dyDescent="0.25" r="209" customHeight="1" ht="19.5">
      <c r="A209" s="3" t="s">
        <v>493</v>
      </c>
      <c r="B209" s="3" t="s">
        <v>494</v>
      </c>
      <c r="C209" s="4">
        <v>2</v>
      </c>
      <c r="D209" s="3" t="s">
        <v>187</v>
      </c>
    </row>
    <row x14ac:dyDescent="0.25" r="210" customHeight="1" ht="19.5">
      <c r="A210" s="3" t="s">
        <v>495</v>
      </c>
      <c r="B210" s="3" t="s">
        <v>496</v>
      </c>
      <c r="C210" s="4">
        <v>4</v>
      </c>
      <c r="D210" s="3" t="s">
        <v>134</v>
      </c>
    </row>
    <row x14ac:dyDescent="0.25" r="211" customHeight="1" ht="19.5">
      <c r="A211" s="3" t="s">
        <v>497</v>
      </c>
      <c r="B211" s="3" t="s">
        <v>498</v>
      </c>
      <c r="C211" s="4">
        <v>2</v>
      </c>
      <c r="D211" s="3" t="s">
        <v>134</v>
      </c>
    </row>
    <row x14ac:dyDescent="0.25" r="212" customHeight="1" ht="19.5">
      <c r="A212" s="3" t="s">
        <v>499</v>
      </c>
      <c r="B212" s="3" t="s">
        <v>500</v>
      </c>
      <c r="C212" s="4">
        <v>3</v>
      </c>
      <c r="D212" s="3" t="s">
        <v>501</v>
      </c>
    </row>
    <row x14ac:dyDescent="0.25" r="213" customHeight="1" ht="19.5">
      <c r="A213" s="3" t="s">
        <v>502</v>
      </c>
      <c r="B213" s="3" t="s">
        <v>503</v>
      </c>
      <c r="C213" s="4">
        <v>2</v>
      </c>
      <c r="D213" s="3" t="s">
        <v>35</v>
      </c>
    </row>
    <row x14ac:dyDescent="0.25" r="214" customHeight="1" ht="19.5">
      <c r="A214" s="3" t="s">
        <v>504</v>
      </c>
      <c r="B214" s="3" t="s">
        <v>505</v>
      </c>
      <c r="C214" s="4">
        <v>5</v>
      </c>
      <c r="D214" s="3" t="s">
        <v>35</v>
      </c>
    </row>
    <row x14ac:dyDescent="0.25" r="215" customHeight="1" ht="19.5">
      <c r="A215" s="3" t="s">
        <v>506</v>
      </c>
      <c r="B215" s="3" t="s">
        <v>507</v>
      </c>
      <c r="C215" s="4">
        <v>6</v>
      </c>
      <c r="D215" s="3" t="s">
        <v>32</v>
      </c>
    </row>
    <row x14ac:dyDescent="0.25" r="216" customHeight="1" ht="19.5">
      <c r="A216" s="3" t="s">
        <v>508</v>
      </c>
      <c r="B216" s="3" t="s">
        <v>14</v>
      </c>
      <c r="C216" s="4">
        <v>2</v>
      </c>
      <c r="D216" s="3" t="s">
        <v>169</v>
      </c>
    </row>
    <row x14ac:dyDescent="0.25" r="217" customHeight="1" ht="19.5">
      <c r="A217" s="3" t="s">
        <v>509</v>
      </c>
      <c r="B217" s="3" t="s">
        <v>510</v>
      </c>
      <c r="C217" s="4">
        <v>2</v>
      </c>
      <c r="D217" s="3" t="s">
        <v>511</v>
      </c>
    </row>
    <row x14ac:dyDescent="0.25" r="218" customHeight="1" ht="19.5">
      <c r="A218" s="3" t="s">
        <v>512</v>
      </c>
      <c r="B218" s="3" t="s">
        <v>513</v>
      </c>
      <c r="C218" s="4">
        <v>8</v>
      </c>
      <c r="D218" s="3" t="s">
        <v>514</v>
      </c>
    </row>
    <row x14ac:dyDescent="0.25" r="219" customHeight="1" ht="19.5">
      <c r="A219" s="3" t="s">
        <v>515</v>
      </c>
      <c r="B219" s="3" t="s">
        <v>516</v>
      </c>
      <c r="C219" s="4">
        <v>2</v>
      </c>
      <c r="D219" s="3" t="s">
        <v>517</v>
      </c>
    </row>
    <row x14ac:dyDescent="0.25" r="220" customHeight="1" ht="19.5">
      <c r="A220" s="3" t="s">
        <v>518</v>
      </c>
      <c r="B220" s="3" t="s">
        <v>519</v>
      </c>
      <c r="C220" s="4">
        <v>7</v>
      </c>
      <c r="D220" s="3" t="s">
        <v>520</v>
      </c>
    </row>
    <row x14ac:dyDescent="0.25" r="221" customHeight="1" ht="19.5">
      <c r="A221" s="3" t="s">
        <v>521</v>
      </c>
      <c r="B221" s="3" t="s">
        <v>516</v>
      </c>
      <c r="C221" s="4">
        <v>8</v>
      </c>
      <c r="D221" s="3" t="s">
        <v>522</v>
      </c>
    </row>
    <row x14ac:dyDescent="0.25" r="222" customHeight="1" ht="19.5">
      <c r="A222" s="3" t="s">
        <v>523</v>
      </c>
      <c r="B222" s="3" t="s">
        <v>524</v>
      </c>
      <c r="C222" s="4">
        <v>4</v>
      </c>
      <c r="D222" s="3" t="s">
        <v>520</v>
      </c>
    </row>
    <row x14ac:dyDescent="0.25" r="223" customHeight="1" ht="19.5">
      <c r="A223" s="3" t="s">
        <v>525</v>
      </c>
      <c r="B223" s="3" t="s">
        <v>526</v>
      </c>
      <c r="C223" s="4">
        <v>15</v>
      </c>
      <c r="D223" s="3" t="s">
        <v>527</v>
      </c>
    </row>
    <row x14ac:dyDescent="0.25" r="224" customHeight="1" ht="19.5">
      <c r="A224" s="3" t="s">
        <v>528</v>
      </c>
      <c r="B224" s="3" t="s">
        <v>529</v>
      </c>
      <c r="C224" s="4">
        <v>8</v>
      </c>
      <c r="D224" s="3" t="s">
        <v>530</v>
      </c>
    </row>
    <row x14ac:dyDescent="0.25" r="225" customHeight="1" ht="19.5">
      <c r="A225" s="3" t="s">
        <v>531</v>
      </c>
      <c r="B225" s="3" t="s">
        <v>532</v>
      </c>
      <c r="C225" s="4">
        <v>5</v>
      </c>
      <c r="D225" s="3" t="s">
        <v>533</v>
      </c>
    </row>
    <row x14ac:dyDescent="0.25" r="226" customHeight="1" ht="19.5">
      <c r="A226" s="3" t="s">
        <v>534</v>
      </c>
      <c r="B226" s="3" t="s">
        <v>535</v>
      </c>
      <c r="C226" s="4">
        <v>2</v>
      </c>
      <c r="D226" s="3" t="s">
        <v>169</v>
      </c>
    </row>
    <row x14ac:dyDescent="0.25" r="227" customHeight="1" ht="19.5">
      <c r="A227" s="3" t="s">
        <v>536</v>
      </c>
      <c r="B227" s="3" t="s">
        <v>537</v>
      </c>
      <c r="C227" s="4">
        <v>2</v>
      </c>
      <c r="D227" s="3" t="s">
        <v>169</v>
      </c>
    </row>
    <row x14ac:dyDescent="0.25" r="228" customHeight="1" ht="19.5">
      <c r="A228" s="3" t="s">
        <v>538</v>
      </c>
      <c r="B228" s="3" t="s">
        <v>17</v>
      </c>
      <c r="C228" s="4">
        <v>3</v>
      </c>
      <c r="D228" s="3" t="s">
        <v>539</v>
      </c>
    </row>
    <row x14ac:dyDescent="0.25" r="229" customHeight="1" ht="19.5">
      <c r="A229" s="3" t="s">
        <v>540</v>
      </c>
      <c r="B229" s="3" t="s">
        <v>17</v>
      </c>
      <c r="C229" s="4">
        <v>3</v>
      </c>
      <c r="D229" s="3" t="s">
        <v>130</v>
      </c>
    </row>
    <row x14ac:dyDescent="0.25" r="230" customHeight="1" ht="19.5">
      <c r="A230" s="3" t="s">
        <v>541</v>
      </c>
      <c r="B230" s="3" t="s">
        <v>428</v>
      </c>
      <c r="C230" s="4">
        <v>6</v>
      </c>
      <c r="D230" s="3" t="s">
        <v>187</v>
      </c>
    </row>
    <row x14ac:dyDescent="0.25" r="231" customHeight="1" ht="19.5">
      <c r="A231" s="3" t="s">
        <v>542</v>
      </c>
      <c r="B231" s="3" t="s">
        <v>17</v>
      </c>
      <c r="C231" s="4">
        <v>4</v>
      </c>
      <c r="D231" s="3" t="s">
        <v>187</v>
      </c>
    </row>
    <row x14ac:dyDescent="0.25" r="232" customHeight="1" ht="19.5">
      <c r="A232" s="3" t="s">
        <v>543</v>
      </c>
      <c r="B232" s="3" t="s">
        <v>17</v>
      </c>
      <c r="C232" s="4">
        <v>4</v>
      </c>
      <c r="D232" s="3" t="s">
        <v>544</v>
      </c>
    </row>
    <row x14ac:dyDescent="0.25" r="233" customHeight="1" ht="19.5">
      <c r="A233" s="3" t="s">
        <v>545</v>
      </c>
      <c r="B233" s="3" t="s">
        <v>17</v>
      </c>
      <c r="C233" s="4">
        <v>2</v>
      </c>
      <c r="D233" s="3" t="s">
        <v>546</v>
      </c>
    </row>
    <row x14ac:dyDescent="0.25" r="234" customHeight="1" ht="19.5">
      <c r="A234" s="3" t="s">
        <v>547</v>
      </c>
      <c r="B234" s="3" t="s">
        <v>548</v>
      </c>
      <c r="C234" s="4">
        <v>3</v>
      </c>
      <c r="D234" s="3" t="s">
        <v>32</v>
      </c>
    </row>
    <row x14ac:dyDescent="0.25" r="235" customHeight="1" ht="19.5">
      <c r="A235" s="3" t="s">
        <v>549</v>
      </c>
      <c r="B235" s="3" t="s">
        <v>550</v>
      </c>
      <c r="C235" s="4">
        <v>5</v>
      </c>
      <c r="D235" s="3" t="s">
        <v>38</v>
      </c>
    </row>
    <row x14ac:dyDescent="0.25" r="236" customHeight="1" ht="19.5">
      <c r="A236" s="3" t="s">
        <v>551</v>
      </c>
      <c r="B236" s="3" t="s">
        <v>552</v>
      </c>
      <c r="C236" s="4">
        <v>3</v>
      </c>
      <c r="D236" s="3" t="s">
        <v>44</v>
      </c>
    </row>
    <row x14ac:dyDescent="0.25" r="237" customHeight="1" ht="19.5">
      <c r="A237" s="3" t="s">
        <v>553</v>
      </c>
      <c r="B237" s="3" t="s">
        <v>554</v>
      </c>
      <c r="C237" s="4">
        <v>3</v>
      </c>
      <c r="D237" s="3" t="s">
        <v>187</v>
      </c>
    </row>
    <row x14ac:dyDescent="0.25" r="238" customHeight="1" ht="19.5">
      <c r="A238" s="3" t="s">
        <v>555</v>
      </c>
      <c r="B238" s="3" t="s">
        <v>556</v>
      </c>
      <c r="C238" s="4">
        <v>5</v>
      </c>
      <c r="D238" s="3" t="s">
        <v>557</v>
      </c>
    </row>
    <row x14ac:dyDescent="0.25" r="239" customHeight="1" ht="19.5">
      <c r="A239" s="3" t="s">
        <v>558</v>
      </c>
      <c r="B239" s="3" t="s">
        <v>559</v>
      </c>
      <c r="C239" s="4">
        <v>4</v>
      </c>
      <c r="D239" s="3" t="s">
        <v>134</v>
      </c>
    </row>
    <row x14ac:dyDescent="0.25" r="240" customHeight="1" ht="19.5">
      <c r="A240" s="3" t="s">
        <v>560</v>
      </c>
      <c r="B240" s="3" t="s">
        <v>561</v>
      </c>
      <c r="C240" s="4">
        <v>6</v>
      </c>
      <c r="D240" s="3" t="s">
        <v>35</v>
      </c>
    </row>
    <row x14ac:dyDescent="0.25" r="241" customHeight="1" ht="19.5">
      <c r="A241" s="3" t="s">
        <v>562</v>
      </c>
      <c r="B241" s="3" t="s">
        <v>563</v>
      </c>
      <c r="C241" s="4">
        <v>2</v>
      </c>
      <c r="D241" s="3" t="s">
        <v>32</v>
      </c>
    </row>
    <row x14ac:dyDescent="0.25" r="242" customHeight="1" ht="19.5">
      <c r="A242" s="3" t="s">
        <v>564</v>
      </c>
      <c r="B242" s="3" t="s">
        <v>565</v>
      </c>
      <c r="C242" s="4">
        <v>3</v>
      </c>
      <c r="D242" s="3" t="s">
        <v>566</v>
      </c>
    </row>
    <row x14ac:dyDescent="0.25" r="243" customHeight="1" ht="19.5">
      <c r="A243" s="3" t="s">
        <v>567</v>
      </c>
      <c r="B243" s="3" t="s">
        <v>568</v>
      </c>
      <c r="C243" s="4">
        <v>2</v>
      </c>
      <c r="D243" s="3" t="s">
        <v>569</v>
      </c>
    </row>
    <row x14ac:dyDescent="0.25" r="244" customHeight="1" ht="19.5">
      <c r="A244" s="3" t="s">
        <v>570</v>
      </c>
      <c r="B244" s="3" t="s">
        <v>571</v>
      </c>
      <c r="C244" s="4">
        <v>2</v>
      </c>
      <c r="D244" s="3" t="s">
        <v>572</v>
      </c>
    </row>
    <row x14ac:dyDescent="0.25" r="245" customHeight="1" ht="19.5">
      <c r="A245" s="3" t="s">
        <v>573</v>
      </c>
      <c r="B245" s="3" t="s">
        <v>31</v>
      </c>
      <c r="C245" s="4">
        <v>5</v>
      </c>
      <c r="D245" s="3" t="s">
        <v>574</v>
      </c>
    </row>
    <row x14ac:dyDescent="0.25" r="246" customHeight="1" ht="19.5">
      <c r="A246" s="3" t="s">
        <v>575</v>
      </c>
      <c r="B246" s="3" t="s">
        <v>17</v>
      </c>
      <c r="C246" s="4">
        <v>5</v>
      </c>
      <c r="D246" s="3" t="s">
        <v>576</v>
      </c>
    </row>
    <row x14ac:dyDescent="0.25" r="247" customHeight="1" ht="19.5">
      <c r="A247" s="3" t="s">
        <v>577</v>
      </c>
      <c r="B247" s="3" t="s">
        <v>578</v>
      </c>
      <c r="C247" s="4">
        <v>3</v>
      </c>
      <c r="D247" s="3" t="s">
        <v>579</v>
      </c>
    </row>
    <row x14ac:dyDescent="0.25" r="248" customHeight="1" ht="19.5">
      <c r="A248" s="3" t="s">
        <v>580</v>
      </c>
      <c r="B248" s="3" t="s">
        <v>17</v>
      </c>
      <c r="C248" s="4">
        <v>4</v>
      </c>
      <c r="D248" s="3" t="s">
        <v>32</v>
      </c>
    </row>
    <row x14ac:dyDescent="0.25" r="249" customHeight="1" ht="19.5">
      <c r="A249" s="3" t="s">
        <v>581</v>
      </c>
      <c r="B249" s="3" t="s">
        <v>582</v>
      </c>
      <c r="C249" s="4">
        <v>5</v>
      </c>
      <c r="D249" s="3" t="s">
        <v>583</v>
      </c>
    </row>
    <row x14ac:dyDescent="0.25" r="250" customHeight="1" ht="19.5">
      <c r="A250" s="3" t="s">
        <v>584</v>
      </c>
      <c r="B250" s="3" t="s">
        <v>585</v>
      </c>
      <c r="C250" s="4">
        <v>2</v>
      </c>
      <c r="D250" s="3" t="s">
        <v>58</v>
      </c>
    </row>
    <row x14ac:dyDescent="0.25" r="251" customHeight="1" ht="19.5">
      <c r="A251" s="3" t="s">
        <v>586</v>
      </c>
      <c r="B251" s="3" t="s">
        <v>587</v>
      </c>
      <c r="C251" s="4">
        <v>5</v>
      </c>
      <c r="D251" s="3" t="s">
        <v>78</v>
      </c>
    </row>
    <row x14ac:dyDescent="0.25" r="252" customHeight="1" ht="19.5">
      <c r="A252" s="3" t="s">
        <v>588</v>
      </c>
      <c r="B252" s="3" t="s">
        <v>589</v>
      </c>
      <c r="C252" s="4">
        <v>7</v>
      </c>
      <c r="D252" s="3" t="s">
        <v>590</v>
      </c>
    </row>
    <row x14ac:dyDescent="0.25" r="253" customHeight="1" ht="19.5">
      <c r="A253" s="3" t="s">
        <v>591</v>
      </c>
      <c r="B253" s="3" t="s">
        <v>592</v>
      </c>
      <c r="C253" s="4">
        <v>2</v>
      </c>
      <c r="D253" s="3" t="s">
        <v>593</v>
      </c>
    </row>
    <row x14ac:dyDescent="0.25" r="254" customHeight="1" ht="19.5">
      <c r="A254" s="3" t="s">
        <v>594</v>
      </c>
      <c r="B254" s="3" t="s">
        <v>595</v>
      </c>
      <c r="C254" s="4">
        <v>3</v>
      </c>
      <c r="D254" s="3" t="s">
        <v>596</v>
      </c>
    </row>
    <row x14ac:dyDescent="0.25" r="255" customHeight="1" ht="19.5">
      <c r="A255" s="3" t="s">
        <v>597</v>
      </c>
      <c r="B255" s="3" t="s">
        <v>598</v>
      </c>
      <c r="C255" s="4">
        <v>3</v>
      </c>
      <c r="D255" s="3" t="s">
        <v>134</v>
      </c>
    </row>
    <row x14ac:dyDescent="0.25" r="256" customHeight="1" ht="19.5">
      <c r="A256" s="3" t="s">
        <v>599</v>
      </c>
      <c r="B256" s="3" t="s">
        <v>17</v>
      </c>
      <c r="C256" s="4">
        <v>4</v>
      </c>
      <c r="D256" s="3" t="s">
        <v>32</v>
      </c>
    </row>
    <row x14ac:dyDescent="0.25" r="257" customHeight="1" ht="19.5">
      <c r="A257" s="5"/>
      <c r="B257" s="6"/>
      <c r="C257" s="7"/>
      <c r="D257" s="6"/>
    </row>
    <row x14ac:dyDescent="0.25" r="258" customHeight="1" ht="19.5">
      <c r="A258" s="5"/>
      <c r="B258" s="6"/>
      <c r="C258" s="7"/>
      <c r="D258" s="6"/>
    </row>
    <row x14ac:dyDescent="0.25" r="259" customHeight="1" ht="19.5">
      <c r="A259" s="3" t="s">
        <v>600</v>
      </c>
      <c r="B259" s="6"/>
      <c r="C259" s="7"/>
      <c r="D259" s="6"/>
    </row>
    <row x14ac:dyDescent="0.25" r="260" customHeight="1" ht="19.5">
      <c r="A260" s="3" t="s">
        <v>601</v>
      </c>
      <c r="B260" s="6"/>
      <c r="C260" s="7"/>
      <c r="D260" s="6"/>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reactions</vt:lpstr>
      <vt:lpstr>metabolites</vt:lpstr>
      <vt:lpstr>genes</vt:lpstr>
      <vt:lpstr>reaction bounds</vt:lpstr>
      <vt:lpstr>std. transformed Gibbs energies</vt:lpstr>
      <vt:lpstr>proteomics data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2022-05-31T04:42:11.872Z</dcterms:created>
  <dcterms:modified xsi:type="dcterms:W3CDTF">2022-05-31T04:42:11.872Z</dcterms:modified>
</cp:coreProperties>
</file>