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Resultados globales" sheetId="1" state="visible" r:id="rId1"/>
    <sheet name="Resultados Resumidos" sheetId="2" state="visible" r:id="rId2"/>
  </sheets>
  <calcPr/>
</workbook>
</file>

<file path=xl/sharedStrings.xml><?xml version="1.0" encoding="utf-8"?>
<sst xmlns="http://schemas.openxmlformats.org/spreadsheetml/2006/main" count="64" uniqueCount="64">
  <si>
    <t xml:space="preserve">Tabla: Información por Problema</t>
  </si>
  <si>
    <t>CS10</t>
  </si>
  <si>
    <t>CS20</t>
  </si>
  <si>
    <t>Instancias</t>
  </si>
  <si>
    <t>Atributos</t>
  </si>
  <si>
    <t>Clases</t>
  </si>
  <si>
    <t>ML</t>
  </si>
  <si>
    <t>CL</t>
  </si>
  <si>
    <t>Zoo</t>
  </si>
  <si>
    <t>Glass</t>
  </si>
  <si>
    <t>Bupa</t>
  </si>
  <si>
    <t xml:space="preserve">/*Local search 10%*/</t>
  </si>
  <si>
    <t xml:space="preserve">Tipo de algoritmo</t>
  </si>
  <si>
    <t xml:space="preserve"> Dataset (con restricciones)</t>
  </si>
  <si>
    <t xml:space="preserve"> Semilla</t>
  </si>
  <si>
    <t xml:space="preserve"> Infeasible</t>
  </si>
  <si>
    <t xml:space="preserve"> IntraCluster</t>
  </si>
  <si>
    <t xml:space="preserve"> Fitness</t>
  </si>
  <si>
    <t xml:space="preserve"> Ellapsed(s)</t>
  </si>
  <si>
    <t>LocalSearch</t>
  </si>
  <si>
    <t>zoo_set_const_10</t>
  </si>
  <si>
    <t xml:space="preserve">Valores medios</t>
  </si>
  <si>
    <t>glass_set_const_10</t>
  </si>
  <si>
    <t>bupa_set_const_10</t>
  </si>
  <si>
    <t xml:space="preserve">/*Local Search 20%*/</t>
  </si>
  <si>
    <t xml:space="preserve">Nombre Algoritmo</t>
  </si>
  <si>
    <t>zoo_set_const_20</t>
  </si>
  <si>
    <t>glass_set_const_20</t>
  </si>
  <si>
    <t>bupa_set_const_20</t>
  </si>
  <si>
    <t xml:space="preserve">/*Genetico Generacional con Cruce uniforme - 10%*/</t>
  </si>
  <si>
    <t>GenerationalGeneticUniform</t>
  </si>
  <si>
    <t xml:space="preserve">/*Genetico Generacional con Cruce uniforme - 20%*/</t>
  </si>
  <si>
    <t xml:space="preserve">/*Genetico Generacinal con segmento - 10%*/</t>
  </si>
  <si>
    <t>GenerationalGeneticSegment</t>
  </si>
  <si>
    <t xml:space="preserve">/*Genetico Generacinal con segmento - 20%*/</t>
  </si>
  <si>
    <t xml:space="preserve">/*Genetico Estacionario Uniforme - 10%*/</t>
  </si>
  <si>
    <t>SteadyGeneticUniform</t>
  </si>
  <si>
    <t xml:space="preserve">/*Genetico Estacionario Uniforme - 20%*/</t>
  </si>
  <si>
    <t xml:space="preserve">/*Genetico Estacionario Segmento - 10%*/</t>
  </si>
  <si>
    <t>SteadyGeneticSegment</t>
  </si>
  <si>
    <t xml:space="preserve">/*Genetico Estacionario Segmento - 20%*/</t>
  </si>
  <si>
    <t xml:space="preserve">/*Memetico Todos - 10%*/</t>
  </si>
  <si>
    <t>MemeticAll</t>
  </si>
  <si>
    <t xml:space="preserve">/*Memetico Todos - 20%*/</t>
  </si>
  <si>
    <t xml:space="preserve">/*Memetico Aleatorio - 10%*/</t>
  </si>
  <si>
    <t>MemeticRandom</t>
  </si>
  <si>
    <t xml:space="preserve">/*Memetico Aleatorio - 20%*/</t>
  </si>
  <si>
    <t xml:space="preserve">/*Memetico Elitista - 10%*/</t>
  </si>
  <si>
    <t>MemeticElitist</t>
  </si>
  <si>
    <t xml:space="preserve">Resultados globales en el PAR con 10% de restricciones</t>
  </si>
  <si>
    <t>Infeasable</t>
  </si>
  <si>
    <t>Distancia_Intra</t>
  </si>
  <si>
    <t>Agr.</t>
  </si>
  <si>
    <t>T</t>
  </si>
  <si>
    <t>COPKM</t>
  </si>
  <si>
    <t>BL</t>
  </si>
  <si>
    <t xml:space="preserve">Genético Generacional - Cruce Uniforme</t>
  </si>
  <si>
    <t xml:space="preserve">Genético Generacional - Cruce Segmento</t>
  </si>
  <si>
    <t xml:space="preserve">Genético Estacionario - Cruce Uniforme</t>
  </si>
  <si>
    <t xml:space="preserve">Genético Estacionario - Cruce Segmento</t>
  </si>
  <si>
    <t xml:space="preserve">Memético - Todos</t>
  </si>
  <si>
    <t xml:space="preserve">Memético - Aleatorio</t>
  </si>
  <si>
    <t xml:space="preserve">Memético - Elitista</t>
  </si>
  <si>
    <t xml:space="preserve">Resultados globales en el PAR con 20% de 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</si>
</sst>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name val="Arial"/>
      <color theme="1"/>
      <sz val="10.000000"/>
    </font>
    <font>
      <name val="Calibri"/>
      <color rgb="FF006100"/>
      <sz val="11.000000"/>
      <scheme val="minor"/>
    </font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1.000000"/>
      <scheme val="minor"/>
    </font>
    <font>
      <name val="Calibri"/>
      <color theme="0"/>
      <sz val="11.000000"/>
      <scheme val="minor"/>
    </font>
    <font>
      <name val="Calibri"/>
      <color rgb="FF9C6500"/>
      <sz val="11.000000"/>
      <scheme val="minor"/>
    </font>
    <font>
      <name val="Times New Roman"/>
      <b/>
      <sz val="12.000000"/>
    </font>
    <font>
      <name val="Arial"/>
      <b/>
      <sz val="12.000000"/>
    </font>
    <font>
      <name val="Arial"/>
      <sz val="12.000000"/>
    </font>
    <font>
      <name val="Calibri"/>
      <b/>
      <color theme="1" tint="0"/>
      <sz val="11.000000"/>
      <scheme val="minor"/>
    </font>
    <font>
      <name val="Calibri"/>
      <b/>
      <color theme="1"/>
      <sz val="11.000000"/>
      <scheme val="minor"/>
    </font>
    <font>
      <name val="Times New Roman"/>
      <sz val="12.000000"/>
    </font>
    <font>
      <name val="Times New Roman"/>
      <b/>
      <i/>
      <sz val="12.000000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/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EB9C"/>
        <bgColor rgb="FFFFEB9C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/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 style="double">
        <color rgb="FF3D3D3D"/>
      </top>
      <bottom style="medium">
        <color rgb="FF3D3D3D"/>
      </bottom>
      <diagonal/>
    </border>
  </borders>
  <cellStyleXfs count="14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  <xf fontId="4" fillId="5" borderId="2" numFmtId="0" applyNumberFormat="0" applyFont="1" applyFill="0" applyBorder="1"/>
    <xf fontId="5" fillId="5" borderId="3" numFmtId="0" applyNumberFormat="0" applyFont="1" applyFill="0" applyBorder="1"/>
    <xf fontId="6" fillId="6" borderId="0" numFmtId="0" applyNumberFormat="0" applyFont="1" applyFill="1" applyBorder="0"/>
    <xf fontId="2" fillId="7" borderId="0" numFmtId="0" applyNumberFormat="0" applyFont="1" applyFill="1" applyBorder="0"/>
    <xf fontId="7" fillId="8" borderId="0" numFmtId="0" applyNumberFormat="0" applyFont="1" applyFill="1" applyBorder="0"/>
  </cellStyleXfs>
  <cellXfs count="37">
    <xf fontId="0" fillId="0" borderId="0" numFmtId="0" xfId="0"/>
    <xf fontId="8" fillId="0" borderId="4" numFmtId="0" xfId="0" applyFont="1" applyBorder="1" applyAlignment="1">
      <alignment horizontal="center" vertical="center" wrapText="1"/>
    </xf>
    <xf fontId="8" fillId="0" borderId="5" numFmtId="0" xfId="0" applyFont="1" applyBorder="1" applyAlignment="1">
      <alignment horizontal="center" vertical="center" wrapText="1"/>
    </xf>
    <xf fontId="9" fillId="0" borderId="6" numFmtId="0" xfId="0" applyFont="1" applyBorder="1"/>
    <xf fontId="10" fillId="0" borderId="6" numFmtId="0" xfId="0" applyFont="1" applyBorder="1"/>
    <xf fontId="8" fillId="0" borderId="0" numFmtId="0" xfId="0" applyFont="1" applyAlignment="1">
      <alignment vertical="center" wrapText="1"/>
    </xf>
    <xf fontId="0" fillId="0" borderId="0" numFmtId="0" xfId="0"/>
    <xf fontId="11" fillId="6" borderId="0" numFmtId="0" xfId="12" applyFont="1" applyFill="1"/>
    <xf fontId="12" fillId="3" borderId="0" numFmtId="0" xfId="7" applyFont="1" applyFill="1"/>
    <xf fontId="3" fillId="4" borderId="1" numFmtId="0" xfId="8" applyFont="1" applyFill="1" applyBorder="1"/>
    <xf fontId="0" fillId="0" borderId="7" numFmtId="0" xfId="0" applyBorder="1"/>
    <xf fontId="11" fillId="6" borderId="0" numFmtId="0" xfId="11" applyFont="1" applyFill="1"/>
    <xf fontId="0" fillId="0" borderId="0" numFmtId="2" xfId="0" applyNumberFormat="1"/>
    <xf fontId="13" fillId="0" borderId="0" numFmtId="0" xfId="0" applyFont="1" applyAlignment="1">
      <alignment horizontal="center" vertical="center"/>
    </xf>
    <xf fontId="13" fillId="0" borderId="8" numFmtId="0" xfId="0" applyFont="1" applyBorder="1" applyAlignment="1">
      <alignment horizontal="center" vertical="center" wrapText="1"/>
    </xf>
    <xf fontId="8" fillId="0" borderId="4" numFmtId="2" xfId="0" applyNumberFormat="1" applyFont="1" applyBorder="1" applyAlignment="1">
      <alignment horizontal="center" vertical="center" wrapText="1"/>
    </xf>
    <xf fontId="8" fillId="0" borderId="9" numFmtId="0" xfId="0" applyFont="1" applyBorder="1" applyAlignment="1">
      <alignment horizontal="center" vertical="center" wrapText="1"/>
    </xf>
    <xf fontId="8" fillId="0" borderId="10" numFmtId="0" xfId="0" applyFont="1" applyBorder="1" applyAlignment="1">
      <alignment horizontal="center" vertical="center" wrapText="1"/>
    </xf>
    <xf fontId="14" fillId="0" borderId="11" numFmtId="2" xfId="0" applyNumberFormat="1" applyFont="1" applyBorder="1" applyAlignment="1">
      <alignment horizontal="center" vertical="center" wrapText="1"/>
    </xf>
    <xf fontId="14" fillId="0" borderId="12" numFmtId="0" xfId="0" applyFont="1" applyBorder="1" applyAlignment="1">
      <alignment horizontal="center" vertical="center" wrapText="1"/>
    </xf>
    <xf fontId="14" fillId="0" borderId="11" numFmtId="0" xfId="0" applyFont="1" applyBorder="1" applyAlignment="1">
      <alignment horizontal="center" vertical="center" wrapText="1"/>
    </xf>
    <xf fontId="8" fillId="0" borderId="13" numFmtId="0" xfId="0" applyFont="1" applyBorder="1" applyAlignment="1">
      <alignment horizontal="center" vertical="center" wrapText="1"/>
    </xf>
    <xf fontId="8" fillId="0" borderId="14" numFmtId="0" xfId="0" applyFont="1" applyBorder="1" applyAlignment="1">
      <alignment horizontal="center" vertical="center" wrapText="1"/>
    </xf>
    <xf fontId="8" fillId="0" borderId="11" numFmtId="0" xfId="0" applyFont="1" applyBorder="1" applyAlignment="1">
      <alignment horizontal="center" vertical="center" wrapText="1"/>
    </xf>
    <xf fontId="0" fillId="0" borderId="15" numFmtId="2" xfId="0" applyNumberFormat="1" applyBorder="1"/>
    <xf fontId="0" fillId="0" borderId="15" numFmtId="0" xfId="0" applyBorder="1"/>
    <xf fontId="13" fillId="0" borderId="15" numFmtId="0" xfId="0" applyFont="1" applyBorder="1" applyAlignment="1">
      <alignment horizontal="center" vertical="center"/>
    </xf>
    <xf fontId="13" fillId="0" borderId="16" numFmtId="0" xfId="0" applyFont="1" applyBorder="1" applyAlignment="1">
      <alignment horizontal="center" vertical="center" wrapText="1"/>
    </xf>
    <xf fontId="8" fillId="0" borderId="17" numFmtId="2" xfId="0" applyNumberFormat="1" applyFont="1" applyBorder="1" applyAlignment="1">
      <alignment horizontal="center" vertical="center" wrapText="1"/>
    </xf>
    <xf fontId="8" fillId="0" borderId="18" numFmtId="0" xfId="0" applyFont="1" applyBorder="1" applyAlignment="1">
      <alignment horizontal="center" vertical="center" wrapText="1"/>
    </xf>
    <xf fontId="8" fillId="0" borderId="19" numFmtId="0" xfId="0" applyFont="1" applyBorder="1" applyAlignment="1">
      <alignment horizontal="center" vertical="center" wrapText="1"/>
    </xf>
    <xf fontId="8" fillId="0" borderId="12" numFmtId="0" xfId="0" applyFont="1" applyBorder="1" applyAlignment="1">
      <alignment horizontal="center" vertical="center" wrapText="1"/>
    </xf>
    <xf fontId="13" fillId="0" borderId="12" numFmtId="0" xfId="0" applyFont="1" applyBorder="1" applyAlignment="1">
      <alignment horizontal="center" vertical="center" wrapText="1"/>
    </xf>
    <xf fontId="8" fillId="0" borderId="17" numFmtId="0" xfId="0" applyFont="1" applyBorder="1" applyAlignment="1">
      <alignment horizontal="center" vertical="center" wrapText="1"/>
    </xf>
    <xf fontId="8" fillId="0" borderId="20" numFmtId="0" xfId="0" applyFont="1" applyBorder="1" applyAlignment="1">
      <alignment horizontal="center" vertical="center" wrapText="1"/>
    </xf>
    <xf fontId="7" fillId="8" borderId="0" numFmtId="0" xfId="13" applyFont="1" applyFill="1"/>
    <xf fontId="8" fillId="0" borderId="21" numFmtId="0" xfId="0" applyFont="1" applyBorder="1" applyAlignment="1">
      <alignment horizontal="center" vertical="center" wrapText="1"/>
    </xf>
  </cellXfs>
  <cellStyles count="14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Good" xfId="6" builtinId="26"/>
    <cellStyle name="20% - Accent3" xfId="7" builtinId="38"/>
    <cellStyle name="Output" xfId="8" builtinId="21"/>
    <cellStyle name="Heading 1" xfId="9" builtinId="16"/>
    <cellStyle name="Heading 3" xfId="10" builtinId="18"/>
    <cellStyle name="60% - Accent1" xfId="11" builtinId="32"/>
    <cellStyle name="40% - Accent3" xfId="12" builtinId="39"/>
    <cellStyle name="Neutral" xfId="1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B24" activeCellId="0" sqref="B24:M24"/>
    </sheetView>
  </sheetViews>
  <sheetFormatPr baseColWidth="8" customHeight="1" defaultRowHeight="13"/>
  <cols>
    <col bestFit="1" customWidth="1" min="1" max="1" width="24.421875"/>
    <col bestFit="1" customWidth="1" min="2" max="2" width="32.28125"/>
    <col bestFit="1" customWidth="1" min="3" max="4" width="11.019500000000001"/>
    <col bestFit="1" customWidth="1" min="5" max="5" width="21.7109375"/>
    <col bestFit="1" customWidth="1" min="6" max="6" width="18.8515625"/>
    <col bestFit="1" customWidth="1" min="7" max="7" width="22.140625"/>
    <col bestFit="1" customWidth="1" min="8" max="8" width="11.019500000000001"/>
    <col bestFit="1" customWidth="1" min="9" max="9" width="17.074200000000001"/>
    <col bestFit="1" customWidth="1" min="10" max="257" width="11.019500000000001"/>
  </cols>
  <sheetData>
    <row r="1" ht="14.65">
      <c r="E1" t="s">
        <v>0</v>
      </c>
    </row>
    <row r="2" ht="17" customHeight="1">
      <c r="E2" s="1" t="s">
        <v>1</v>
      </c>
      <c r="F2" s="1"/>
      <c r="G2" s="1" t="s">
        <v>2</v>
      </c>
      <c r="H2" s="1"/>
    </row>
    <row r="3" ht="1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6</v>
      </c>
      <c r="H3" s="2" t="s">
        <v>7</v>
      </c>
    </row>
    <row r="4" ht="15.75" customHeight="1">
      <c r="A4" s="3" t="s">
        <v>8</v>
      </c>
      <c r="B4" s="4">
        <v>101</v>
      </c>
      <c r="C4" s="4">
        <v>16</v>
      </c>
      <c r="D4" s="4">
        <v>7</v>
      </c>
      <c r="E4" s="4">
        <v>107</v>
      </c>
      <c r="F4" s="4">
        <v>379</v>
      </c>
      <c r="G4" s="4">
        <v>220</v>
      </c>
      <c r="H4" s="4">
        <v>692</v>
      </c>
      <c r="O4" s="5"/>
      <c r="P4" s="5"/>
      <c r="Q4" s="6"/>
    </row>
    <row r="5" ht="15">
      <c r="A5" s="3" t="s">
        <v>9</v>
      </c>
      <c r="B5" s="4">
        <v>214</v>
      </c>
      <c r="C5" s="4">
        <v>9</v>
      </c>
      <c r="D5" s="4">
        <v>7</v>
      </c>
      <c r="E5" s="4">
        <v>573</v>
      </c>
      <c r="F5" s="4">
        <v>1594</v>
      </c>
      <c r="G5" s="4">
        <v>1078</v>
      </c>
      <c r="H5" s="4">
        <v>3018</v>
      </c>
      <c r="O5" s="6"/>
      <c r="P5" s="6"/>
      <c r="Q5" s="6"/>
    </row>
    <row r="6" ht="15">
      <c r="A6" s="3" t="s">
        <v>10</v>
      </c>
      <c r="B6" s="4">
        <v>345</v>
      </c>
      <c r="C6" s="4">
        <v>5</v>
      </c>
      <c r="D6" s="4">
        <v>16</v>
      </c>
      <c r="E6" s="4">
        <v>872</v>
      </c>
      <c r="F6" s="4">
        <v>4760</v>
      </c>
      <c r="G6" s="4">
        <v>1664</v>
      </c>
      <c r="H6" s="4">
        <v>9160</v>
      </c>
      <c r="O6" s="6"/>
      <c r="P6" s="6"/>
      <c r="Q6" s="6"/>
    </row>
    <row r="7" ht="14.65">
      <c r="O7" s="6"/>
      <c r="P7" s="6"/>
      <c r="Q7" s="6"/>
    </row>
    <row r="8" ht="15">
      <c r="O8" s="6"/>
    </row>
    <row r="9" ht="17" customHeight="1">
      <c r="O9" s="6"/>
    </row>
    <row r="10" ht="30">
      <c r="A10" s="6" t="s">
        <v>11</v>
      </c>
      <c r="B10" s="6"/>
      <c r="C10" s="6"/>
      <c r="D10" s="6"/>
      <c r="E10" s="6"/>
      <c r="F10" s="6"/>
      <c r="G10" s="6"/>
      <c r="O10" s="6"/>
    </row>
    <row r="11" ht="14.25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O11" s="6"/>
    </row>
    <row r="12" ht="15">
      <c r="A12" s="6" t="s">
        <v>19</v>
      </c>
      <c r="B12" s="6" t="s">
        <v>20</v>
      </c>
      <c r="C12" s="6">
        <v>123456789</v>
      </c>
      <c r="D12" s="6">
        <v>10</v>
      </c>
      <c r="E12" s="6">
        <v>0.60707084824595348</v>
      </c>
      <c r="F12" s="6">
        <v>0.68284718498801233</v>
      </c>
      <c r="G12" s="6">
        <v>0.12044595800000001</v>
      </c>
      <c r="O12" s="6"/>
    </row>
    <row r="13" ht="15">
      <c r="A13" s="6" t="s">
        <v>19</v>
      </c>
      <c r="B13" s="6" t="s">
        <v>20</v>
      </c>
      <c r="C13" s="6">
        <v>234567891</v>
      </c>
      <c r="D13" s="6">
        <v>16</v>
      </c>
      <c r="E13" s="6">
        <v>0.6138626540251646</v>
      </c>
      <c r="F13" s="6">
        <v>0.73510479281245877</v>
      </c>
      <c r="G13" s="6">
        <v>0.12447148600000001</v>
      </c>
      <c r="O13" s="6"/>
    </row>
    <row r="14" ht="30">
      <c r="A14" s="6" t="s">
        <v>19</v>
      </c>
      <c r="B14" s="6" t="s">
        <v>20</v>
      </c>
      <c r="C14" s="6">
        <v>3456789</v>
      </c>
      <c r="D14" s="6">
        <v>8</v>
      </c>
      <c r="E14" s="6">
        <v>0.69618483840949286</v>
      </c>
      <c r="F14" s="6">
        <v>0.75680590780313994</v>
      </c>
      <c r="G14" s="6">
        <v>0.061636402000000007</v>
      </c>
      <c r="O14" s="6"/>
    </row>
    <row r="15" ht="30">
      <c r="A15" s="6" t="s">
        <v>19</v>
      </c>
      <c r="B15" s="6" t="s">
        <v>20</v>
      </c>
      <c r="C15" s="6">
        <v>456789123</v>
      </c>
      <c r="D15" s="6">
        <v>9</v>
      </c>
      <c r="E15" s="6">
        <v>0.72412994182581703</v>
      </c>
      <c r="F15" s="6">
        <v>0.79232864489366994</v>
      </c>
      <c r="G15" s="6">
        <v>0.086386626000000008</v>
      </c>
      <c r="O15" s="6"/>
    </row>
    <row r="16" ht="15.75" customHeight="1">
      <c r="A16" s="6" t="s">
        <v>19</v>
      </c>
      <c r="B16" s="6" t="s">
        <v>20</v>
      </c>
      <c r="C16" s="6">
        <v>567891234</v>
      </c>
      <c r="D16" s="6">
        <v>7</v>
      </c>
      <c r="E16" s="6">
        <v>0.75917638220634609</v>
      </c>
      <c r="F16" s="6">
        <v>0.81221981792578724</v>
      </c>
      <c r="G16" s="6">
        <v>0.078701085000000004</v>
      </c>
      <c r="O16" s="5"/>
    </row>
    <row r="17" ht="14.25">
      <c r="A17" s="8" t="s">
        <v>21</v>
      </c>
      <c r="B17" s="6"/>
      <c r="C17" s="6"/>
      <c r="D17" s="9">
        <f>AVERAGE(D12:D16)</f>
        <v>10</v>
      </c>
      <c r="E17" s="9">
        <f>AVERAGE(E12:E16)</f>
        <v>0.6800849329425549</v>
      </c>
      <c r="F17" s="9">
        <f>AVERAGE(F12:F16)</f>
        <v>0.75586126968461376</v>
      </c>
      <c r="G17" s="9">
        <f>AVERAGE(G12:G16)</f>
        <v>0.094328311400000003</v>
      </c>
      <c r="O17" s="6"/>
    </row>
    <row r="18" ht="30">
      <c r="A18" s="6" t="s">
        <v>19</v>
      </c>
      <c r="B18" s="6" t="s">
        <v>22</v>
      </c>
      <c r="C18" s="6">
        <v>123456789</v>
      </c>
      <c r="D18" s="6">
        <v>11</v>
      </c>
      <c r="E18" s="6">
        <v>0.24880062048352419</v>
      </c>
      <c r="F18" s="6">
        <v>0.2596250707582331</v>
      </c>
      <c r="G18" s="6">
        <v>0.58421435700000002</v>
      </c>
    </row>
    <row r="19" ht="30">
      <c r="A19" s="6" t="s">
        <v>19</v>
      </c>
      <c r="B19" s="6" t="s">
        <v>22</v>
      </c>
      <c r="C19" s="6">
        <v>234567891</v>
      </c>
      <c r="D19" s="6">
        <v>38</v>
      </c>
      <c r="E19" s="6">
        <v>0.21836861394402998</v>
      </c>
      <c r="F19" s="6">
        <v>0.25576216943847896</v>
      </c>
      <c r="G19" s="6">
        <v>0.71140294400000004</v>
      </c>
    </row>
    <row r="20" ht="30">
      <c r="A20" s="6" t="s">
        <v>19</v>
      </c>
      <c r="B20" s="6" t="s">
        <v>22</v>
      </c>
      <c r="C20" s="6">
        <v>3456789</v>
      </c>
      <c r="D20" s="6">
        <v>37</v>
      </c>
      <c r="E20" s="6">
        <v>0.21145380490248217</v>
      </c>
      <c r="F20" s="6">
        <v>0.24786331946286666</v>
      </c>
      <c r="G20" s="6">
        <v>0.45760271800000002</v>
      </c>
    </row>
    <row r="21" ht="17" customHeight="1">
      <c r="A21" s="6" t="s">
        <v>19</v>
      </c>
      <c r="B21" s="6" t="s">
        <v>22</v>
      </c>
      <c r="C21" s="6">
        <v>456789123</v>
      </c>
      <c r="D21" s="6">
        <v>40</v>
      </c>
      <c r="E21" s="6">
        <v>0.21163497831812833</v>
      </c>
      <c r="F21" s="6">
        <v>0.25099661568070619</v>
      </c>
      <c r="G21" s="6">
        <v>0.37214989000000004</v>
      </c>
    </row>
    <row r="22" ht="28.350000000000001">
      <c r="A22" s="6" t="s">
        <v>19</v>
      </c>
      <c r="B22" s="6" t="s">
        <v>22</v>
      </c>
      <c r="C22" s="6">
        <v>567891234</v>
      </c>
      <c r="D22" s="6">
        <v>27</v>
      </c>
      <c r="E22" s="6">
        <v>0.24805406663177143</v>
      </c>
      <c r="F22" s="6">
        <v>0.27462317185151147</v>
      </c>
      <c r="G22" s="6">
        <v>0.39763206900000003</v>
      </c>
    </row>
    <row r="23" ht="14.25">
      <c r="A23" s="8" t="s">
        <v>21</v>
      </c>
      <c r="B23" s="6"/>
      <c r="C23" s="10"/>
      <c r="D23" s="9">
        <f>AVERAGE(D18:D22)</f>
        <v>30.600000000000001</v>
      </c>
      <c r="E23" s="9">
        <f>AVERAGE(E18:E22)</f>
        <v>0.22766241685598723</v>
      </c>
      <c r="F23" s="9">
        <f>AVERAGE(F18:F22)</f>
        <v>0.25777406943835934</v>
      </c>
      <c r="G23" s="9">
        <f>AVERAGE(G18:G22)</f>
        <v>0.50460039560000003</v>
      </c>
    </row>
    <row r="24" ht="17">
      <c r="A24" s="6" t="s">
        <v>19</v>
      </c>
      <c r="B24" s="6" t="s">
        <v>23</v>
      </c>
      <c r="C24" s="6">
        <v>123456789</v>
      </c>
      <c r="D24" s="6">
        <v>92</v>
      </c>
      <c r="E24" s="6">
        <v>0.11834154516521543</v>
      </c>
      <c r="F24" s="6">
        <v>0.14299646338150782</v>
      </c>
      <c r="G24" s="6">
        <v>5.6930203720000003</v>
      </c>
    </row>
    <row r="25" ht="17">
      <c r="A25" s="6" t="s">
        <v>19</v>
      </c>
      <c r="B25" s="6" t="s">
        <v>23</v>
      </c>
      <c r="C25" s="6">
        <v>234567891</v>
      </c>
      <c r="D25" s="6">
        <v>114</v>
      </c>
      <c r="E25" s="6">
        <v>0.10979879641493981</v>
      </c>
      <c r="F25" s="6">
        <v>0.14034945594382384</v>
      </c>
      <c r="G25" s="6">
        <v>4.5208472449999997</v>
      </c>
    </row>
    <row r="26" ht="17">
      <c r="A26" s="6" t="s">
        <v>19</v>
      </c>
      <c r="B26" s="6" t="s">
        <v>23</v>
      </c>
      <c r="C26" s="6">
        <v>3456789</v>
      </c>
      <c r="D26" s="6">
        <v>182</v>
      </c>
      <c r="E26" s="6">
        <v>0.1170908992594519</v>
      </c>
      <c r="F26" s="6">
        <v>0.16586475920907379</v>
      </c>
      <c r="G26" s="6">
        <v>6.4211450140000004</v>
      </c>
    </row>
    <row r="27" ht="17">
      <c r="A27" s="6" t="s">
        <v>19</v>
      </c>
      <c r="B27" s="6" t="s">
        <v>23</v>
      </c>
      <c r="C27" s="6">
        <v>456789123</v>
      </c>
      <c r="D27" s="6">
        <v>104</v>
      </c>
      <c r="E27" s="6">
        <v>0.11977989385106484</v>
      </c>
      <c r="F27" s="6">
        <v>0.14765067096513448</v>
      </c>
      <c r="G27" s="6">
        <v>6.4245498640000003</v>
      </c>
    </row>
    <row r="28" ht="17">
      <c r="A28" s="6" t="s">
        <v>19</v>
      </c>
      <c r="B28" s="6" t="s">
        <v>23</v>
      </c>
      <c r="C28" s="6">
        <v>567891234</v>
      </c>
      <c r="D28" s="6">
        <v>88</v>
      </c>
      <c r="E28" s="6">
        <v>0.11120049126011869</v>
      </c>
      <c r="F28" s="6">
        <v>0.13478345651048532</v>
      </c>
      <c r="G28" s="6">
        <v>6.4443790129999998</v>
      </c>
    </row>
    <row r="29" ht="14.25">
      <c r="A29" s="8" t="s">
        <v>21</v>
      </c>
      <c r="B29" s="6"/>
      <c r="C29" s="10"/>
      <c r="D29" s="9">
        <f>AVERAGE(D24:D28)</f>
        <v>116</v>
      </c>
      <c r="E29" s="9">
        <f>AVERAGE(E24:E28)</f>
        <v>0.11524232519015813</v>
      </c>
      <c r="F29" s="9">
        <f>AVERAGE(F24:F28)</f>
        <v>0.14632896120200506</v>
      </c>
      <c r="G29" s="9">
        <f>AVERAGE(G24:G28)</f>
        <v>5.9007883016000005</v>
      </c>
    </row>
    <row r="30" ht="17">
      <c r="A30" s="6"/>
      <c r="B30" s="6"/>
      <c r="C30" s="6"/>
      <c r="D30" s="6"/>
      <c r="E30" s="6"/>
      <c r="F30" s="6"/>
      <c r="G30" s="6"/>
    </row>
    <row r="31" ht="17">
      <c r="A31" s="6" t="s">
        <v>24</v>
      </c>
      <c r="B31" s="6"/>
      <c r="C31" s="6"/>
      <c r="D31" s="6"/>
      <c r="E31" s="6"/>
      <c r="F31" s="6"/>
      <c r="G31" s="6"/>
    </row>
    <row r="32" ht="14.25">
      <c r="A32" s="7" t="s">
        <v>25</v>
      </c>
      <c r="B32" s="7" t="s">
        <v>13</v>
      </c>
      <c r="C32" s="7" t="s">
        <v>14</v>
      </c>
      <c r="D32" s="7" t="s">
        <v>15</v>
      </c>
      <c r="E32" s="7" t="s">
        <v>16</v>
      </c>
      <c r="F32" s="7" t="s">
        <v>17</v>
      </c>
      <c r="G32" s="7" t="s">
        <v>18</v>
      </c>
    </row>
    <row r="33" ht="13" customHeight="1">
      <c r="A33" s="6" t="s">
        <v>19</v>
      </c>
      <c r="B33" s="6" t="s">
        <v>26</v>
      </c>
      <c r="C33" s="6">
        <v>123456789</v>
      </c>
      <c r="D33" s="6">
        <v>30</v>
      </c>
      <c r="E33" s="6">
        <v>0.7180362670157564</v>
      </c>
      <c r="F33" s="6">
        <v>0.83917870009681095</v>
      </c>
      <c r="G33" s="6">
        <v>0.061789222000000005</v>
      </c>
    </row>
    <row r="34" ht="13" customHeight="1">
      <c r="A34" s="6" t="s">
        <v>19</v>
      </c>
      <c r="B34" s="6" t="s">
        <v>26</v>
      </c>
      <c r="C34" s="6">
        <v>234567891</v>
      </c>
      <c r="D34" s="6">
        <v>26</v>
      </c>
      <c r="E34" s="6">
        <v>0.7128269354122192</v>
      </c>
      <c r="F34" s="6">
        <v>0.81781704408246647</v>
      </c>
      <c r="G34" s="6">
        <v>0.079954465000000002</v>
      </c>
    </row>
    <row r="35" ht="13" customHeight="1">
      <c r="A35" s="6" t="s">
        <v>19</v>
      </c>
      <c r="B35" s="6" t="s">
        <v>26</v>
      </c>
      <c r="C35" s="6">
        <v>3456789</v>
      </c>
      <c r="D35" s="6">
        <v>54</v>
      </c>
      <c r="E35" s="6">
        <v>0.6282545265221664</v>
      </c>
      <c r="F35" s="6">
        <v>0.84631090606806469</v>
      </c>
      <c r="G35" s="6">
        <v>0.07305876800000001</v>
      </c>
    </row>
    <row r="36" ht="13" customHeight="1">
      <c r="A36" s="6" t="s">
        <v>19</v>
      </c>
      <c r="B36" s="6" t="s">
        <v>26</v>
      </c>
      <c r="C36" s="6">
        <v>456789123</v>
      </c>
      <c r="D36" s="6">
        <v>43</v>
      </c>
      <c r="E36" s="6">
        <v>0.7284751202739066</v>
      </c>
      <c r="F36" s="6">
        <v>0.90211260769008483</v>
      </c>
      <c r="G36" s="6">
        <v>0.071192126000000008</v>
      </c>
    </row>
    <row r="37" ht="13" customHeight="1">
      <c r="A37" s="6" t="s">
        <v>19</v>
      </c>
      <c r="B37" s="6" t="s">
        <v>26</v>
      </c>
      <c r="C37" s="6">
        <v>567891234</v>
      </c>
      <c r="D37" s="6">
        <v>26</v>
      </c>
      <c r="E37" s="6">
        <v>0.71821019070943493</v>
      </c>
      <c r="F37" s="6">
        <v>0.8232002993796822</v>
      </c>
      <c r="G37" s="6">
        <v>0.058510422000000006</v>
      </c>
    </row>
    <row r="38" ht="13" customHeight="1">
      <c r="A38" s="8" t="s">
        <v>21</v>
      </c>
      <c r="B38" s="6"/>
      <c r="C38" s="10"/>
      <c r="D38" s="9">
        <f>AVERAGE(D21:D37)</f>
        <v>69.471428571428575</v>
      </c>
      <c r="E38" s="9">
        <f>AVERAGE(E21:E37)</f>
        <v>0.3489006037771657</v>
      </c>
      <c r="F38" s="9">
        <f>AVERAGE(F21:F37)</f>
        <v>0.42071337010712256</v>
      </c>
      <c r="G38" s="9">
        <f>AVERAGE(G21:G37)</f>
        <v>2.6445440833714287</v>
      </c>
    </row>
    <row r="39" ht="13" customHeight="1">
      <c r="A39" s="6" t="s">
        <v>19</v>
      </c>
      <c r="B39" s="6" t="s">
        <v>27</v>
      </c>
      <c r="C39" s="6">
        <v>123456789</v>
      </c>
      <c r="D39" s="6">
        <v>40</v>
      </c>
      <c r="E39" s="6">
        <v>0.25036941203563057</v>
      </c>
      <c r="F39" s="6">
        <v>0.27119379391177956</v>
      </c>
      <c r="G39" s="6">
        <v>0.72847468800000004</v>
      </c>
    </row>
    <row r="40" ht="13" customHeight="1">
      <c r="A40" s="6" t="s">
        <v>19</v>
      </c>
      <c r="B40" s="6" t="s">
        <v>27</v>
      </c>
      <c r="C40" s="6">
        <v>234567891</v>
      </c>
      <c r="D40" s="6">
        <v>31</v>
      </c>
      <c r="E40" s="6">
        <v>0.2488013976362565</v>
      </c>
      <c r="F40" s="6">
        <v>0.26494029359027194</v>
      </c>
      <c r="G40" s="6">
        <v>0.36859171600000001</v>
      </c>
    </row>
    <row r="41" ht="13" customHeight="1">
      <c r="A41" s="6" t="s">
        <v>19</v>
      </c>
      <c r="B41" s="6" t="s">
        <v>27</v>
      </c>
      <c r="C41" s="6">
        <v>3456789</v>
      </c>
      <c r="D41" s="6">
        <v>41</v>
      </c>
      <c r="E41" s="6">
        <v>0.24999218893491662</v>
      </c>
      <c r="F41" s="6">
        <v>0.27133718035796933</v>
      </c>
      <c r="G41" s="6">
        <v>0.553493762</v>
      </c>
    </row>
    <row r="42" ht="13" customHeight="1">
      <c r="A42" s="6" t="s">
        <v>19</v>
      </c>
      <c r="B42" s="6" t="s">
        <v>27</v>
      </c>
      <c r="C42" s="6">
        <v>456789123</v>
      </c>
      <c r="D42" s="6">
        <v>35</v>
      </c>
      <c r="E42" s="6">
        <v>0.2486234016395667</v>
      </c>
      <c r="F42" s="6">
        <v>0.26684473578119705</v>
      </c>
      <c r="G42" s="6">
        <v>0.63968094100000006</v>
      </c>
    </row>
    <row r="43" ht="13" customHeight="1">
      <c r="A43" s="6" t="s">
        <v>19</v>
      </c>
      <c r="B43" s="6" t="s">
        <v>27</v>
      </c>
      <c r="C43" s="6">
        <v>567891234</v>
      </c>
      <c r="D43" s="6">
        <v>44</v>
      </c>
      <c r="E43" s="6">
        <v>0.25036188586309038</v>
      </c>
      <c r="F43" s="6">
        <v>0.27326870592685426</v>
      </c>
      <c r="G43" s="6">
        <v>0.460770703</v>
      </c>
    </row>
    <row r="44" ht="13" customHeight="1">
      <c r="A44" s="8" t="s">
        <v>21</v>
      </c>
      <c r="B44" s="6"/>
      <c r="C44" s="10"/>
      <c r="D44" s="9">
        <f>AVERAGE(D27:D43)</f>
        <v>53.390816326530611</v>
      </c>
      <c r="E44" s="9">
        <f>AVERAGE(E27:E43)</f>
        <v>0.38921961715153225</v>
      </c>
      <c r="F44" s="9">
        <f>AVERAGE(F27:F43)</f>
        <v>0.45897719469070919</v>
      </c>
      <c r="G44" s="9">
        <f>AVERAGE(G27:G43)</f>
        <v>1.7506984339265308</v>
      </c>
    </row>
    <row r="45" ht="13" customHeight="1">
      <c r="A45" s="6" t="s">
        <v>19</v>
      </c>
      <c r="B45" s="6" t="s">
        <v>28</v>
      </c>
      <c r="C45" s="6">
        <v>123456789</v>
      </c>
      <c r="D45" s="6">
        <v>251</v>
      </c>
      <c r="E45" s="6">
        <v>0.11508260151816098</v>
      </c>
      <c r="F45" s="6">
        <v>0.15008230160887509</v>
      </c>
      <c r="G45" s="6">
        <v>6.0319858579999996</v>
      </c>
    </row>
    <row r="46" ht="13" customHeight="1">
      <c r="A46" s="6" t="s">
        <v>19</v>
      </c>
      <c r="B46" s="6" t="s">
        <v>28</v>
      </c>
      <c r="C46" s="6">
        <v>234567891</v>
      </c>
      <c r="D46" s="6">
        <v>221</v>
      </c>
      <c r="E46" s="6">
        <v>0.11587016251745444</v>
      </c>
      <c r="F46" s="6">
        <v>0.146686631521629</v>
      </c>
      <c r="G46" s="6">
        <v>6.7625588700000003</v>
      </c>
    </row>
    <row r="47" ht="13" customHeight="1">
      <c r="A47" s="6" t="s">
        <v>19</v>
      </c>
      <c r="B47" s="6" t="s">
        <v>28</v>
      </c>
      <c r="C47" s="6">
        <v>3456789</v>
      </c>
      <c r="D47" s="6">
        <v>204</v>
      </c>
      <c r="E47" s="6">
        <v>0.1164937712619489</v>
      </c>
      <c r="F47" s="6">
        <v>0.14493974265041773</v>
      </c>
      <c r="G47" s="6">
        <v>5.6763904629999997</v>
      </c>
    </row>
    <row r="48" ht="13" customHeight="1">
      <c r="A48" s="6" t="s">
        <v>19</v>
      </c>
      <c r="B48" s="6" t="s">
        <v>28</v>
      </c>
      <c r="C48" s="6">
        <v>456789123</v>
      </c>
      <c r="D48" s="6">
        <v>219</v>
      </c>
      <c r="E48" s="6">
        <v>0.11422980132071558</v>
      </c>
      <c r="F48" s="6">
        <v>0.14476738825245419</v>
      </c>
      <c r="G48" s="6">
        <v>6.2878515239999997</v>
      </c>
    </row>
    <row r="49" ht="13" customHeight="1">
      <c r="A49" s="6" t="s">
        <v>19</v>
      </c>
      <c r="B49" s="6" t="s">
        <v>28</v>
      </c>
      <c r="C49" s="6">
        <v>567891234</v>
      </c>
      <c r="D49" s="6">
        <v>168</v>
      </c>
      <c r="E49" s="6">
        <v>0.11954846959682583</v>
      </c>
      <c r="F49" s="6">
        <v>0.14297456368144723</v>
      </c>
      <c r="G49" s="6">
        <v>7.3371477130000002</v>
      </c>
    </row>
    <row r="50" ht="13" customHeight="1">
      <c r="A50" s="8" t="s">
        <v>21</v>
      </c>
      <c r="B50" s="6"/>
      <c r="C50" s="10"/>
      <c r="D50" s="9">
        <f>AVERAGE(D45:D49)</f>
        <v>212.59999999999999</v>
      </c>
      <c r="E50" s="9">
        <f>AVERAGE(E33:E49)</f>
        <v>0.35725272665804392</v>
      </c>
      <c r="F50" s="9">
        <f>AVERAGE(F33:F49)</f>
        <v>0.42266737996457854</v>
      </c>
      <c r="G50" s="9">
        <f>AVERAGE(G33:G49)</f>
        <v>2.3286290446057625</v>
      </c>
    </row>
    <row r="51" ht="13" customHeight="1">
      <c r="A51" s="6"/>
      <c r="B51" s="6"/>
      <c r="C51" s="6"/>
      <c r="D51" s="6"/>
      <c r="E51" s="6"/>
      <c r="F51" s="6"/>
      <c r="G51" s="6"/>
    </row>
    <row r="52" ht="13" customHeight="1">
      <c r="A52" s="6" t="s">
        <v>29</v>
      </c>
      <c r="B52" s="6"/>
      <c r="C52" s="6"/>
      <c r="D52" s="6"/>
      <c r="E52" s="6"/>
      <c r="F52" s="6"/>
      <c r="G52" s="6"/>
    </row>
    <row r="53" ht="13" customHeight="1">
      <c r="A53" s="7" t="s">
        <v>25</v>
      </c>
      <c r="B53" s="7" t="s">
        <v>13</v>
      </c>
      <c r="C53" s="7" t="s">
        <v>14</v>
      </c>
      <c r="D53" s="7" t="s">
        <v>15</v>
      </c>
      <c r="E53" s="7" t="s">
        <v>16</v>
      </c>
      <c r="F53" s="7" t="s">
        <v>17</v>
      </c>
      <c r="G53" s="7" t="s">
        <v>18</v>
      </c>
    </row>
    <row r="54" ht="13" customHeight="1">
      <c r="A54" s="6" t="s">
        <v>30</v>
      </c>
      <c r="B54" s="6" t="s">
        <v>20</v>
      </c>
      <c r="C54" s="6">
        <v>567891234</v>
      </c>
      <c r="D54" s="6">
        <v>8</v>
      </c>
      <c r="E54" s="6">
        <v>0.59768564613107844</v>
      </c>
      <c r="F54" s="6">
        <v>0.65830671552472553</v>
      </c>
      <c r="G54" s="6">
        <v>1.4516292070000001</v>
      </c>
    </row>
    <row r="55" ht="13" customHeight="1">
      <c r="A55" s="6" t="s">
        <v>30</v>
      </c>
      <c r="B55" s="6" t="s">
        <v>20</v>
      </c>
      <c r="C55" s="6">
        <v>456789123</v>
      </c>
      <c r="D55" s="6">
        <v>5</v>
      </c>
      <c r="E55" s="6">
        <v>0.60343215491919311</v>
      </c>
      <c r="F55" s="6">
        <v>0.64132032329022248</v>
      </c>
      <c r="G55" s="6">
        <v>1.448685811</v>
      </c>
    </row>
    <row r="56" ht="13" customHeight="1">
      <c r="A56" s="6" t="s">
        <v>30</v>
      </c>
      <c r="B56" s="6" t="s">
        <v>20</v>
      </c>
      <c r="C56" s="6">
        <v>3456789</v>
      </c>
      <c r="D56" s="6">
        <v>2</v>
      </c>
      <c r="E56" s="6">
        <v>0.71035793516537737</v>
      </c>
      <c r="F56" s="6">
        <v>0.72551320251378915</v>
      </c>
      <c r="G56" s="6">
        <v>1.433385597</v>
      </c>
    </row>
    <row r="57" ht="13" customHeight="1">
      <c r="A57" s="6" t="s">
        <v>30</v>
      </c>
      <c r="B57" s="6" t="s">
        <v>20</v>
      </c>
      <c r="C57" s="6">
        <v>234567891</v>
      </c>
      <c r="D57" s="6">
        <v>5</v>
      </c>
      <c r="E57" s="6">
        <v>0.61622590304618952</v>
      </c>
      <c r="F57" s="6">
        <v>0.65411407141721889</v>
      </c>
      <c r="G57" s="6">
        <v>1.4005705980000001</v>
      </c>
    </row>
    <row r="58" ht="13" customHeight="1">
      <c r="A58" s="6" t="s">
        <v>30</v>
      </c>
      <c r="B58" s="6" t="s">
        <v>20</v>
      </c>
      <c r="C58" s="6">
        <v>123456789</v>
      </c>
      <c r="D58" s="6">
        <v>7</v>
      </c>
      <c r="E58" s="6">
        <v>0.58905376438394286</v>
      </c>
      <c r="F58" s="6">
        <v>0.642097200103384</v>
      </c>
      <c r="G58" s="6">
        <v>1.402331808</v>
      </c>
    </row>
    <row r="59" ht="13" customHeight="1">
      <c r="A59" s="8" t="s">
        <v>21</v>
      </c>
      <c r="B59" s="6"/>
      <c r="C59" s="10"/>
      <c r="D59" s="9">
        <f>AVERAGE(D54:D58)</f>
        <v>5.4000000000000004</v>
      </c>
      <c r="E59" s="9">
        <f>AVERAGE(E54:E58)</f>
        <v>0.62335108072915624</v>
      </c>
      <c r="F59" s="9">
        <f>AVERAGE(F54:F58)</f>
        <v>0.66427030256986797</v>
      </c>
      <c r="G59" s="9">
        <f>AVERAGE(G54:G58)</f>
        <v>1.4273206041999997</v>
      </c>
    </row>
    <row r="60" ht="13" customHeight="1">
      <c r="A60" s="6" t="s">
        <v>30</v>
      </c>
      <c r="B60" s="6" t="s">
        <v>22</v>
      </c>
      <c r="C60" s="6">
        <v>456789123</v>
      </c>
      <c r="D60" s="6">
        <v>81</v>
      </c>
      <c r="E60" s="6">
        <v>0.2087303853426723</v>
      </c>
      <c r="F60" s="6">
        <v>0.28843770100189242</v>
      </c>
      <c r="G60" s="6">
        <v>3.503256404</v>
      </c>
    </row>
    <row r="61" ht="13" customHeight="1">
      <c r="A61" s="6" t="s">
        <v>30</v>
      </c>
      <c r="B61" s="6" t="s">
        <v>22</v>
      </c>
      <c r="C61" s="6">
        <v>3456789</v>
      </c>
      <c r="D61" s="6">
        <v>38</v>
      </c>
      <c r="E61" s="6">
        <v>0.1857705645115694</v>
      </c>
      <c r="F61" s="6">
        <v>0.22316412000601835</v>
      </c>
      <c r="G61" s="6">
        <v>3.4471233450000001</v>
      </c>
    </row>
    <row r="62" ht="13" customHeight="1">
      <c r="A62" s="6" t="s">
        <v>30</v>
      </c>
      <c r="B62" s="6" t="s">
        <v>22</v>
      </c>
      <c r="C62" s="6">
        <v>234567891</v>
      </c>
      <c r="D62" s="6">
        <v>41</v>
      </c>
      <c r="E62" s="6">
        <v>0.1820684077847034</v>
      </c>
      <c r="F62" s="6">
        <v>0.22241408608134569</v>
      </c>
      <c r="G62" s="6">
        <v>3.4476988569999998</v>
      </c>
    </row>
    <row r="63" ht="13" customHeight="1">
      <c r="A63" s="6" t="s">
        <v>30</v>
      </c>
      <c r="B63" s="6" t="s">
        <v>22</v>
      </c>
      <c r="C63" s="6">
        <v>123456789</v>
      </c>
      <c r="D63" s="6">
        <v>44</v>
      </c>
      <c r="E63" s="6">
        <v>0.20242344728405165</v>
      </c>
      <c r="F63" s="6">
        <v>0.24572124838288728</v>
      </c>
      <c r="G63" s="6">
        <v>3.4342445939999999</v>
      </c>
    </row>
    <row r="64" ht="13" customHeight="1">
      <c r="A64" s="6" t="s">
        <v>30</v>
      </c>
      <c r="B64" s="6" t="s">
        <v>22</v>
      </c>
      <c r="C64" s="6">
        <v>567891234</v>
      </c>
      <c r="D64" s="6">
        <v>46</v>
      </c>
      <c r="E64" s="6">
        <v>0.18732805526981808</v>
      </c>
      <c r="F64" s="6">
        <v>0.23259393823678259</v>
      </c>
      <c r="G64" s="6">
        <v>3.5087945039999999</v>
      </c>
    </row>
    <row r="65" ht="13" customHeight="1">
      <c r="A65" s="8" t="s">
        <v>21</v>
      </c>
      <c r="B65" s="6"/>
      <c r="C65" s="10"/>
      <c r="D65" s="9">
        <f>AVERAGE(D60:D64)</f>
        <v>50</v>
      </c>
      <c r="E65" s="9">
        <f>AVERAGE(E60:E64)</f>
        <v>0.19326417203856294</v>
      </c>
      <c r="F65" s="9">
        <f>AVERAGE(F60:F64)</f>
        <v>0.24246621874178526</v>
      </c>
      <c r="G65" s="9">
        <f>AVERAGE(G60:G64)</f>
        <v>3.4682235407999995</v>
      </c>
    </row>
    <row r="66" ht="13" customHeight="1">
      <c r="A66" s="6" t="s">
        <v>30</v>
      </c>
      <c r="B66" s="6" t="s">
        <v>23</v>
      </c>
      <c r="C66" s="6">
        <v>123456789</v>
      </c>
      <c r="D66" s="6">
        <v>518</v>
      </c>
      <c r="E66" s="6">
        <v>0.14489236261275268</v>
      </c>
      <c r="F66" s="6">
        <v>0.28371027170013807</v>
      </c>
      <c r="G66" s="6">
        <v>7.0242056919999998</v>
      </c>
    </row>
    <row r="67" ht="13" customHeight="1">
      <c r="A67" s="6" t="s">
        <v>30</v>
      </c>
      <c r="B67" s="6" t="s">
        <v>23</v>
      </c>
      <c r="C67" s="6">
        <v>234567891</v>
      </c>
      <c r="D67" s="6">
        <v>367</v>
      </c>
      <c r="E67" s="6">
        <v>0.14509042059930499</v>
      </c>
      <c r="F67" s="6">
        <v>0.24344210522299309</v>
      </c>
      <c r="G67" s="6">
        <v>7.038379398</v>
      </c>
    </row>
    <row r="68" ht="13" customHeight="1">
      <c r="A68" s="6" t="s">
        <v>30</v>
      </c>
      <c r="B68" s="6" t="s">
        <v>23</v>
      </c>
      <c r="C68" s="6">
        <v>3456789</v>
      </c>
      <c r="D68" s="6">
        <v>409</v>
      </c>
      <c r="E68" s="6">
        <v>0.14657540857491913</v>
      </c>
      <c r="F68" s="6">
        <v>0.25618259934082765</v>
      </c>
      <c r="G68" s="6">
        <v>7.0329438120000001</v>
      </c>
    </row>
    <row r="69" ht="13" customHeight="1">
      <c r="A69" s="6" t="s">
        <v>30</v>
      </c>
      <c r="B69" s="6" t="s">
        <v>23</v>
      </c>
      <c r="C69" s="6">
        <v>456789123</v>
      </c>
      <c r="D69" s="6">
        <v>424</v>
      </c>
      <c r="E69" s="6">
        <v>0.1473387751681767</v>
      </c>
      <c r="F69" s="6">
        <v>0.26096578955630678</v>
      </c>
      <c r="G69" s="6">
        <v>7.0706190859999998</v>
      </c>
    </row>
    <row r="70" ht="13" customHeight="1">
      <c r="A70" s="6" t="s">
        <v>30</v>
      </c>
      <c r="B70" s="6" t="s">
        <v>23</v>
      </c>
      <c r="C70" s="6">
        <v>567891234</v>
      </c>
      <c r="D70" s="6">
        <v>503</v>
      </c>
      <c r="E70" s="6">
        <v>0.15292355493562737</v>
      </c>
      <c r="F70" s="6">
        <v>0.28772164040079118</v>
      </c>
      <c r="G70" s="6">
        <v>7.0947804159999999</v>
      </c>
    </row>
    <row r="71" ht="13" customHeight="1">
      <c r="A71" s="8" t="s">
        <v>21</v>
      </c>
      <c r="B71" s="6"/>
      <c r="C71" s="10"/>
      <c r="D71" s="9">
        <f>AVERAGE(D66:D70)</f>
        <v>444.19999999999999</v>
      </c>
      <c r="E71" s="9">
        <f>AVERAGE(E66:E70)</f>
        <v>0.14736410437815617</v>
      </c>
      <c r="F71" s="9">
        <f>AVERAGE(F66:F70)</f>
        <v>0.26640448124421134</v>
      </c>
      <c r="G71" s="9">
        <f>AVERAGE(G66:G70)</f>
        <v>7.0521856807999992</v>
      </c>
    </row>
    <row r="72" ht="13" customHeight="1">
      <c r="A72" s="6"/>
      <c r="B72" s="6"/>
      <c r="C72" s="6"/>
      <c r="D72" s="6"/>
      <c r="E72" s="6"/>
      <c r="F72" s="6"/>
      <c r="G72" s="6"/>
    </row>
    <row r="73" ht="13" customHeight="1">
      <c r="A73" s="6" t="s">
        <v>31</v>
      </c>
      <c r="B73" s="6"/>
      <c r="C73" s="6"/>
      <c r="D73" s="6"/>
      <c r="E73" s="6"/>
      <c r="F73" s="6"/>
      <c r="G73" s="6"/>
    </row>
    <row r="74" ht="13" customHeight="1">
      <c r="A74" s="7" t="s">
        <v>25</v>
      </c>
      <c r="B74" s="7" t="s">
        <v>13</v>
      </c>
      <c r="C74" s="7" t="s">
        <v>14</v>
      </c>
      <c r="D74" s="7" t="s">
        <v>15</v>
      </c>
      <c r="E74" s="7" t="s">
        <v>16</v>
      </c>
      <c r="F74" s="7" t="s">
        <v>17</v>
      </c>
      <c r="G74" s="7" t="s">
        <v>18</v>
      </c>
    </row>
    <row r="75" ht="13" customHeight="1">
      <c r="A75" s="6" t="s">
        <v>30</v>
      </c>
      <c r="B75" s="6" t="s">
        <v>26</v>
      </c>
      <c r="C75" s="6">
        <v>567891234</v>
      </c>
      <c r="D75" s="6">
        <v>34</v>
      </c>
      <c r="E75" s="6">
        <v>0.60260049476965138</v>
      </c>
      <c r="F75" s="6">
        <v>0.7398952522615132</v>
      </c>
      <c r="G75" s="6">
        <v>1.698082799</v>
      </c>
    </row>
    <row r="76" ht="13" customHeight="1">
      <c r="A76" s="6" t="s">
        <v>30</v>
      </c>
      <c r="B76" s="6" t="s">
        <v>26</v>
      </c>
      <c r="C76" s="6">
        <v>456789123</v>
      </c>
      <c r="D76" s="6">
        <v>12</v>
      </c>
      <c r="E76" s="6">
        <v>0.70453777074029633</v>
      </c>
      <c r="F76" s="6">
        <v>0.75299474397271815</v>
      </c>
      <c r="G76" s="6">
        <v>1.6869321720000001</v>
      </c>
    </row>
    <row r="77" ht="13" customHeight="1">
      <c r="A77" s="6" t="s">
        <v>30</v>
      </c>
      <c r="B77" s="6" t="s">
        <v>26</v>
      </c>
      <c r="C77" s="6">
        <v>3456789</v>
      </c>
      <c r="D77" s="6">
        <v>9</v>
      </c>
      <c r="E77" s="6">
        <v>0.75415840938723255</v>
      </c>
      <c r="F77" s="6">
        <v>0.79050113931154897</v>
      </c>
      <c r="G77" s="6">
        <v>1.6727008030000001</v>
      </c>
    </row>
    <row r="78" ht="13" customHeight="1">
      <c r="A78" s="6" t="s">
        <v>30</v>
      </c>
      <c r="B78" s="6" t="s">
        <v>26</v>
      </c>
      <c r="C78" s="6">
        <v>234567891</v>
      </c>
      <c r="D78" s="6">
        <v>12</v>
      </c>
      <c r="E78" s="6">
        <v>0.70453777074029611</v>
      </c>
      <c r="F78" s="6">
        <v>0.75299474397271793</v>
      </c>
      <c r="G78" s="6">
        <v>1.6416263040000001</v>
      </c>
    </row>
    <row r="79" ht="13" customHeight="1">
      <c r="A79" s="6" t="s">
        <v>30</v>
      </c>
      <c r="B79" s="6" t="s">
        <v>26</v>
      </c>
      <c r="C79" s="6">
        <v>123456789</v>
      </c>
      <c r="D79" s="6">
        <v>22</v>
      </c>
      <c r="E79" s="6">
        <v>0.65518805895580401</v>
      </c>
      <c r="F79" s="6">
        <v>0.74402584321524401</v>
      </c>
      <c r="G79" s="6">
        <v>1.6493275139999999</v>
      </c>
    </row>
    <row r="80" ht="13" customHeight="1">
      <c r="A80" s="8" t="s">
        <v>21</v>
      </c>
      <c r="B80" s="6"/>
      <c r="C80" s="10"/>
      <c r="D80" s="9">
        <f>AVERAGE(D75:D79)</f>
        <v>17.800000000000001</v>
      </c>
      <c r="E80" s="9">
        <f>AVERAGE(E75:E79)</f>
        <v>0.68420450091865614</v>
      </c>
      <c r="F80" s="9">
        <f>AVERAGE(F75:F79)</f>
        <v>0.75608234454674839</v>
      </c>
      <c r="G80" s="9">
        <f>AVERAGE(G75:G79)</f>
        <v>1.6697339184</v>
      </c>
    </row>
    <row r="81" ht="13" customHeight="1">
      <c r="A81" s="6" t="s">
        <v>30</v>
      </c>
      <c r="B81" s="6" t="s">
        <v>27</v>
      </c>
      <c r="C81" s="6">
        <v>567891234</v>
      </c>
      <c r="D81" s="6">
        <v>32</v>
      </c>
      <c r="E81" s="6">
        <v>0.23746365963042379</v>
      </c>
      <c r="F81" s="6">
        <v>0.25412316513134298</v>
      </c>
      <c r="G81" s="6">
        <v>4.5532869189999996</v>
      </c>
    </row>
    <row r="82" ht="13" customHeight="1">
      <c r="A82" s="6" t="s">
        <v>30</v>
      </c>
      <c r="B82" s="6" t="s">
        <v>27</v>
      </c>
      <c r="C82" s="6">
        <v>456789123</v>
      </c>
      <c r="D82" s="6">
        <v>113</v>
      </c>
      <c r="E82" s="6">
        <v>0.20544535069662384</v>
      </c>
      <c r="F82" s="6">
        <v>0.26427422949674467</v>
      </c>
      <c r="G82" s="6">
        <v>4.5391488989999997</v>
      </c>
    </row>
    <row r="83" ht="13" customHeight="1">
      <c r="A83" s="6" t="s">
        <v>30</v>
      </c>
      <c r="B83" s="6" t="s">
        <v>27</v>
      </c>
      <c r="C83" s="6">
        <v>3456789</v>
      </c>
      <c r="D83" s="6">
        <v>25</v>
      </c>
      <c r="E83" s="6">
        <v>0.2361709873562548</v>
      </c>
      <c r="F83" s="6">
        <v>0.24918622602884791</v>
      </c>
      <c r="G83" s="6">
        <v>4.5648671580000002</v>
      </c>
    </row>
    <row r="84" ht="13" customHeight="1">
      <c r="A84" s="6" t="s">
        <v>30</v>
      </c>
      <c r="B84" s="6" t="s">
        <v>27</v>
      </c>
      <c r="C84" s="6">
        <v>234567891</v>
      </c>
      <c r="D84" s="6">
        <v>99</v>
      </c>
      <c r="E84" s="6">
        <v>0.20015951687733072</v>
      </c>
      <c r="F84" s="6">
        <v>0.25169986202079941</v>
      </c>
      <c r="G84" s="6">
        <v>4.5589047840000001</v>
      </c>
    </row>
    <row r="85" ht="13" customHeight="1">
      <c r="A85" s="6" t="s">
        <v>30</v>
      </c>
      <c r="B85" s="6" t="s">
        <v>27</v>
      </c>
      <c r="C85" s="6">
        <v>123456789</v>
      </c>
      <c r="D85" s="6">
        <v>25</v>
      </c>
      <c r="E85" s="6">
        <v>0.23617098735625477</v>
      </c>
      <c r="F85" s="6">
        <v>0.24918622602884788</v>
      </c>
      <c r="G85" s="6">
        <v>4.5118994519999998</v>
      </c>
    </row>
    <row r="86" ht="13" customHeight="1">
      <c r="A86" s="8" t="s">
        <v>21</v>
      </c>
      <c r="B86" s="6"/>
      <c r="C86" s="10"/>
      <c r="D86" s="9">
        <f>AVERAGE(D81:D85)</f>
        <v>58.799999999999997</v>
      </c>
      <c r="E86" s="9">
        <f>AVERAGE(E81:E85)</f>
        <v>0.22308210038337756</v>
      </c>
      <c r="F86" s="9">
        <f>AVERAGE(F81:F85)</f>
        <v>0.25369394174131654</v>
      </c>
      <c r="G86" s="9">
        <f>AVERAGE(G81:G85)</f>
        <v>4.5456214423999999</v>
      </c>
    </row>
    <row r="87" ht="13" customHeight="1">
      <c r="A87" s="6" t="s">
        <v>30</v>
      </c>
      <c r="B87" s="6" t="s">
        <v>28</v>
      </c>
      <c r="C87" s="6">
        <v>123456789</v>
      </c>
      <c r="D87" s="6">
        <v>992</v>
      </c>
      <c r="E87" s="6">
        <v>0.14862062961949299</v>
      </c>
      <c r="F87" s="6">
        <v>0.28694613754773357</v>
      </c>
      <c r="G87" s="6">
        <v>9.9852932620000008</v>
      </c>
    </row>
    <row r="88" ht="13" customHeight="1">
      <c r="A88" s="6" t="s">
        <v>30</v>
      </c>
      <c r="B88" s="6" t="s">
        <v>28</v>
      </c>
      <c r="C88" s="6">
        <v>234567891</v>
      </c>
      <c r="D88" s="6">
        <v>950</v>
      </c>
      <c r="E88" s="6">
        <v>0.14888561000449885</v>
      </c>
      <c r="F88" s="6">
        <v>0.28135459441158411</v>
      </c>
      <c r="G88" s="6">
        <v>10.003554701000001</v>
      </c>
    </row>
    <row r="89" ht="13" customHeight="1">
      <c r="A89" s="6" t="s">
        <v>30</v>
      </c>
      <c r="B89" s="6" t="s">
        <v>28</v>
      </c>
      <c r="C89" s="6">
        <v>3456789</v>
      </c>
      <c r="D89" s="6">
        <v>888</v>
      </c>
      <c r="E89" s="6">
        <v>0.13830696081934266</v>
      </c>
      <c r="F89" s="6">
        <v>0.2621306009809129</v>
      </c>
      <c r="G89" s="6">
        <v>9.967456597</v>
      </c>
    </row>
    <row r="90" ht="13" customHeight="1">
      <c r="A90" s="6" t="s">
        <v>30</v>
      </c>
      <c r="B90" s="6" t="s">
        <v>28</v>
      </c>
      <c r="C90" s="6">
        <v>456789123</v>
      </c>
      <c r="D90" s="6">
        <v>807</v>
      </c>
      <c r="E90" s="6">
        <v>0.14423839979413836</v>
      </c>
      <c r="F90" s="6">
        <v>0.25676731602205183</v>
      </c>
      <c r="G90" s="6">
        <v>10.008086437999999</v>
      </c>
    </row>
    <row r="91" ht="13" customHeight="1">
      <c r="A91" s="6" t="s">
        <v>30</v>
      </c>
      <c r="B91" s="6" t="s">
        <v>28</v>
      </c>
      <c r="C91" s="6">
        <v>567891234</v>
      </c>
      <c r="D91" s="6">
        <v>1039</v>
      </c>
      <c r="E91" s="6">
        <v>0.15092687177161287</v>
      </c>
      <c r="F91" s="6">
        <v>0.29580610840209876</v>
      </c>
      <c r="G91" s="6">
        <v>9.9610340960000006</v>
      </c>
    </row>
    <row r="92" ht="13" customHeight="1">
      <c r="A92" s="8" t="s">
        <v>21</v>
      </c>
      <c r="B92" s="6"/>
      <c r="C92" s="10"/>
      <c r="D92" s="9">
        <f>AVERAGE(D87:D91)</f>
        <v>935.20000000000005</v>
      </c>
      <c r="E92" s="9">
        <f>AVERAGE(E87:E91)</f>
        <v>0.14619569440181715</v>
      </c>
      <c r="F92" s="9">
        <f>AVERAGE(F87:F91)</f>
        <v>0.27660095147287622</v>
      </c>
      <c r="G92" s="9">
        <f>AVERAGE(G87:G91)</f>
        <v>9.9850850187999995</v>
      </c>
    </row>
    <row r="93" ht="13" customHeight="1">
      <c r="A93" s="6"/>
      <c r="B93" s="6"/>
      <c r="C93" s="6"/>
      <c r="D93" s="6"/>
      <c r="E93" s="6"/>
      <c r="F93" s="6"/>
      <c r="G93" s="6"/>
    </row>
    <row r="94" ht="13" customHeight="1">
      <c r="A94" s="6" t="s">
        <v>32</v>
      </c>
      <c r="B94" s="6"/>
      <c r="C94" s="6"/>
      <c r="D94" s="6"/>
      <c r="E94" s="6"/>
      <c r="F94" s="6"/>
      <c r="G94" s="6"/>
    </row>
    <row r="95" ht="13" customHeight="1">
      <c r="A95" s="7" t="s">
        <v>25</v>
      </c>
      <c r="B95" s="7" t="s">
        <v>13</v>
      </c>
      <c r="C95" s="7" t="s">
        <v>14</v>
      </c>
      <c r="D95" s="7" t="s">
        <v>15</v>
      </c>
      <c r="E95" s="7" t="s">
        <v>16</v>
      </c>
      <c r="F95" s="7" t="s">
        <v>17</v>
      </c>
      <c r="G95" s="7" t="s">
        <v>18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3" customHeight="1">
      <c r="A96" s="6" t="s">
        <v>33</v>
      </c>
      <c r="B96" s="6" t="s">
        <v>20</v>
      </c>
      <c r="C96" s="6">
        <v>234567891</v>
      </c>
      <c r="D96" s="6">
        <v>6</v>
      </c>
      <c r="E96" s="6">
        <v>0.59954841168476281</v>
      </c>
      <c r="F96" s="6">
        <v>0.64501421372999812</v>
      </c>
      <c r="G96" s="6">
        <v>1.4363703409999999</v>
      </c>
    </row>
    <row r="97" ht="13" customHeight="1">
      <c r="A97" s="6" t="s">
        <v>33</v>
      </c>
      <c r="B97" s="6" t="s">
        <v>20</v>
      </c>
      <c r="C97" s="6">
        <v>3456789</v>
      </c>
      <c r="D97" s="6">
        <v>5</v>
      </c>
      <c r="E97" s="6">
        <v>0.59283206045590986</v>
      </c>
      <c r="F97" s="6">
        <v>0.63072022882693923</v>
      </c>
      <c r="G97" s="6">
        <v>1.4425752380000001</v>
      </c>
    </row>
    <row r="98" ht="13" customHeight="1">
      <c r="A98" s="6" t="s">
        <v>33</v>
      </c>
      <c r="B98" s="6" t="s">
        <v>20</v>
      </c>
      <c r="C98" s="6">
        <v>456789123</v>
      </c>
      <c r="D98" s="6">
        <v>5</v>
      </c>
      <c r="E98" s="6">
        <v>0.61194149060528569</v>
      </c>
      <c r="F98" s="6">
        <v>0.64982965897631506</v>
      </c>
      <c r="G98" s="6">
        <v>1.4512237690000001</v>
      </c>
    </row>
    <row r="99" ht="13" customHeight="1">
      <c r="A99" s="6" t="s">
        <v>33</v>
      </c>
      <c r="B99" s="6" t="s">
        <v>20</v>
      </c>
      <c r="C99" s="6">
        <v>567891234</v>
      </c>
      <c r="D99" s="6">
        <v>6</v>
      </c>
      <c r="E99" s="6">
        <v>0.58985435361503213</v>
      </c>
      <c r="F99" s="6">
        <v>0.63532015566026745</v>
      </c>
      <c r="G99" s="6">
        <v>1.4509483030000001</v>
      </c>
    </row>
    <row r="100" ht="13" customHeight="1">
      <c r="A100" s="6" t="s">
        <v>33</v>
      </c>
      <c r="B100" s="6" t="s">
        <v>20</v>
      </c>
      <c r="C100" s="6">
        <v>123456789</v>
      </c>
      <c r="D100" s="6">
        <v>5</v>
      </c>
      <c r="E100" s="6">
        <v>0.6063239050098993</v>
      </c>
      <c r="F100" s="6">
        <v>0.64421207338092867</v>
      </c>
      <c r="G100" s="6">
        <v>1.4347173090000001</v>
      </c>
    </row>
    <row r="101" ht="13" customHeight="1">
      <c r="A101" s="8" t="s">
        <v>21</v>
      </c>
      <c r="B101" s="6"/>
      <c r="C101" s="10"/>
      <c r="D101" s="9">
        <f>AVERAGE(D96:D100)</f>
        <v>5.4000000000000004</v>
      </c>
      <c r="E101" s="9">
        <f>AVERAGE(E96:E100)</f>
        <v>0.60010004427417796</v>
      </c>
      <c r="F101" s="9">
        <f>AVERAGE(F96:F100)</f>
        <v>0.64101926611488957</v>
      </c>
      <c r="G101" s="9">
        <f>AVERAGE(G96:G100)</f>
        <v>1.4431669920000001</v>
      </c>
    </row>
    <row r="102" ht="13" customHeight="1">
      <c r="A102" s="6" t="s">
        <v>33</v>
      </c>
      <c r="B102" s="6" t="s">
        <v>22</v>
      </c>
      <c r="C102" s="6">
        <v>123456789</v>
      </c>
      <c r="D102" s="6">
        <v>50</v>
      </c>
      <c r="E102" s="6">
        <v>0.18405845704824683</v>
      </c>
      <c r="F102" s="6">
        <v>0.23326050375146914</v>
      </c>
      <c r="G102" s="6">
        <v>3.4690547779999998</v>
      </c>
    </row>
    <row r="103" ht="13" customHeight="1">
      <c r="A103" s="6" t="s">
        <v>33</v>
      </c>
      <c r="B103" s="6" t="s">
        <v>22</v>
      </c>
      <c r="C103" s="6">
        <v>567891234</v>
      </c>
      <c r="D103" s="6">
        <v>39</v>
      </c>
      <c r="E103" s="6">
        <v>0.20745972179034874</v>
      </c>
      <c r="F103" s="6">
        <v>0.24583731821886215</v>
      </c>
      <c r="G103" s="6">
        <v>3.4774059680000002</v>
      </c>
    </row>
    <row r="104" ht="13" customHeight="1">
      <c r="A104" s="6" t="s">
        <v>33</v>
      </c>
      <c r="B104" s="6" t="s">
        <v>22</v>
      </c>
      <c r="C104" s="6">
        <v>234567891</v>
      </c>
      <c r="D104" s="6">
        <v>21</v>
      </c>
      <c r="E104" s="6">
        <v>0.24721068632975124</v>
      </c>
      <c r="F104" s="6">
        <v>0.2678755459451046</v>
      </c>
      <c r="G104" s="6">
        <v>3.4784631350000002</v>
      </c>
    </row>
    <row r="105" ht="13" customHeight="1">
      <c r="A105" s="6" t="s">
        <v>33</v>
      </c>
      <c r="B105" s="6" t="s">
        <v>22</v>
      </c>
      <c r="C105" s="6">
        <v>3456789</v>
      </c>
      <c r="D105" s="6">
        <v>83</v>
      </c>
      <c r="E105" s="6">
        <v>0.18795614750412243</v>
      </c>
      <c r="F105" s="6">
        <v>0.26963154503147146</v>
      </c>
      <c r="G105" s="6">
        <v>3.4675111190000001</v>
      </c>
    </row>
    <row r="106" ht="13" customHeight="1">
      <c r="A106" s="6" t="s">
        <v>33</v>
      </c>
      <c r="B106" s="6" t="s">
        <v>22</v>
      </c>
      <c r="C106" s="6">
        <v>456789123</v>
      </c>
      <c r="D106" s="6">
        <v>16</v>
      </c>
      <c r="E106" s="6">
        <v>0.2461914281420427</v>
      </c>
      <c r="F106" s="6">
        <v>0.26193608308707383</v>
      </c>
      <c r="G106" s="6">
        <v>3.4771842149999999</v>
      </c>
    </row>
    <row r="107" ht="13" customHeight="1">
      <c r="A107" s="8" t="s">
        <v>21</v>
      </c>
      <c r="B107" s="6"/>
      <c r="C107" s="10"/>
      <c r="D107" s="9">
        <f>AVERAGE(D102:D106)</f>
        <v>41.799999999999997</v>
      </c>
      <c r="E107" s="9">
        <f>AVERAGE(E102:E106)</f>
        <v>0.21457528816290239</v>
      </c>
      <c r="F107" s="9">
        <f>AVERAGE(F102:F106)</f>
        <v>0.25570819920679627</v>
      </c>
      <c r="G107" s="9">
        <f>AVERAGE(G102:G106)</f>
        <v>3.4739238430000001</v>
      </c>
    </row>
    <row r="108" ht="13" customHeight="1">
      <c r="A108" s="6" t="s">
        <v>33</v>
      </c>
      <c r="B108" s="6" t="s">
        <v>23</v>
      </c>
      <c r="C108" s="6">
        <v>567891234</v>
      </c>
      <c r="D108" s="6">
        <v>478</v>
      </c>
      <c r="E108" s="6">
        <v>0.15774597273665389</v>
      </c>
      <c r="F108" s="6">
        <v>0.28584435216478171</v>
      </c>
      <c r="G108" s="6">
        <v>7.057860056</v>
      </c>
    </row>
    <row r="109" ht="13" customHeight="1">
      <c r="A109" s="6" t="s">
        <v>33</v>
      </c>
      <c r="B109" s="6" t="s">
        <v>23</v>
      </c>
      <c r="C109" s="6">
        <v>456789123</v>
      </c>
      <c r="D109" s="6">
        <v>493</v>
      </c>
      <c r="E109" s="6">
        <v>0.16052204938089304</v>
      </c>
      <c r="F109" s="6">
        <v>0.29264025243124248</v>
      </c>
      <c r="G109" s="6">
        <v>7.0293277009999997</v>
      </c>
    </row>
    <row r="110" ht="13" customHeight="1">
      <c r="A110" s="6" t="s">
        <v>33</v>
      </c>
      <c r="B110" s="6" t="s">
        <v>23</v>
      </c>
      <c r="C110" s="6">
        <v>3456789</v>
      </c>
      <c r="D110" s="6">
        <v>661</v>
      </c>
      <c r="E110" s="6">
        <v>0.14894485504554386</v>
      </c>
      <c r="F110" s="6">
        <v>0.32608508266477498</v>
      </c>
      <c r="G110" s="6">
        <v>6.9862748940000001</v>
      </c>
    </row>
    <row r="111" ht="13" customHeight="1">
      <c r="A111" s="6" t="s">
        <v>33</v>
      </c>
      <c r="B111" s="6" t="s">
        <v>23</v>
      </c>
      <c r="C111" s="6">
        <v>234567891</v>
      </c>
      <c r="D111" s="6">
        <v>342</v>
      </c>
      <c r="E111" s="6">
        <v>0.15270676335799341</v>
      </c>
      <c r="F111" s="6">
        <v>0.24435874194464552</v>
      </c>
      <c r="G111" s="6">
        <v>7.0298031720000003</v>
      </c>
    </row>
    <row r="112" ht="13" customHeight="1">
      <c r="A112" s="6" t="s">
        <v>33</v>
      </c>
      <c r="B112" s="6" t="s">
        <v>23</v>
      </c>
      <c r="C112" s="6">
        <v>123456789</v>
      </c>
      <c r="D112" s="6">
        <v>368</v>
      </c>
      <c r="E112" s="6">
        <v>0.14920618547825534</v>
      </c>
      <c r="F112" s="6">
        <v>0.24782585834342485</v>
      </c>
      <c r="G112" s="6">
        <v>6.9916112850000003</v>
      </c>
    </row>
    <row r="113" ht="13" customHeight="1">
      <c r="A113" s="8" t="s">
        <v>21</v>
      </c>
      <c r="B113" s="6"/>
      <c r="C113" s="10"/>
      <c r="D113" s="9">
        <f>AVERAGE(D108:D112)</f>
        <v>468.39999999999998</v>
      </c>
      <c r="E113" s="9">
        <f>AVERAGE(E108:E112)</f>
        <v>0.15382516519986791</v>
      </c>
      <c r="F113" s="9">
        <f>AVERAGE(F108:F112)</f>
        <v>0.27935085750977395</v>
      </c>
      <c r="G113" s="9">
        <f>AVERAGE(G108:G112)</f>
        <v>7.0189754215999995</v>
      </c>
    </row>
    <row r="114" ht="13" customHeight="1">
      <c r="A114" s="6"/>
      <c r="B114" s="6"/>
      <c r="C114" s="6"/>
      <c r="D114" s="6"/>
      <c r="E114" s="6"/>
      <c r="F114" s="6"/>
      <c r="G114" s="6"/>
    </row>
    <row r="115" ht="13" customHeight="1">
      <c r="A115" s="6" t="s">
        <v>34</v>
      </c>
      <c r="B115" s="6"/>
      <c r="C115" s="6"/>
      <c r="D115" s="6"/>
      <c r="E115" s="6"/>
      <c r="F115" s="6"/>
      <c r="G115" s="6"/>
    </row>
    <row r="116" ht="13" customHeight="1">
      <c r="A116" s="7" t="s">
        <v>25</v>
      </c>
      <c r="B116" s="7" t="s">
        <v>13</v>
      </c>
      <c r="C116" s="7" t="s">
        <v>14</v>
      </c>
      <c r="D116" s="7" t="s">
        <v>15</v>
      </c>
      <c r="E116" s="7" t="s">
        <v>16</v>
      </c>
      <c r="F116" s="7" t="s">
        <v>17</v>
      </c>
      <c r="G116" s="7" t="s">
        <v>18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3" customHeight="1">
      <c r="A117" s="6" t="s">
        <v>33</v>
      </c>
      <c r="B117" s="6" t="s">
        <v>26</v>
      </c>
      <c r="C117" s="6">
        <v>234567891</v>
      </c>
      <c r="D117" s="6">
        <v>28</v>
      </c>
      <c r="E117" s="6">
        <v>0.58859551882923644</v>
      </c>
      <c r="F117" s="6">
        <v>0.70166178970488735</v>
      </c>
      <c r="G117" s="6">
        <v>1.670166085</v>
      </c>
    </row>
    <row r="118" ht="13" customHeight="1">
      <c r="A118" s="6" t="s">
        <v>33</v>
      </c>
      <c r="B118" s="6" t="s">
        <v>26</v>
      </c>
      <c r="C118" s="6">
        <v>456789123</v>
      </c>
      <c r="D118" s="6">
        <v>14</v>
      </c>
      <c r="E118" s="6">
        <v>0.70639301429037638</v>
      </c>
      <c r="F118" s="6">
        <v>0.76292614972820183</v>
      </c>
      <c r="G118" s="6">
        <v>1.6969700590000001</v>
      </c>
    </row>
    <row r="119" ht="13" customHeight="1">
      <c r="A119" s="6" t="s">
        <v>33</v>
      </c>
      <c r="B119" s="6" t="s">
        <v>26</v>
      </c>
      <c r="C119" s="6">
        <v>567891234</v>
      </c>
      <c r="D119" s="6">
        <v>9</v>
      </c>
      <c r="E119" s="6">
        <v>0.72933505046362401</v>
      </c>
      <c r="F119" s="6">
        <v>0.76567778038794043</v>
      </c>
      <c r="G119" s="6">
        <v>1.7046330080000001</v>
      </c>
    </row>
    <row r="120" ht="13" customHeight="1">
      <c r="A120" s="6" t="s">
        <v>33</v>
      </c>
      <c r="B120" s="6" t="s">
        <v>26</v>
      </c>
      <c r="C120" s="6">
        <v>3456789</v>
      </c>
      <c r="D120" s="6">
        <v>28</v>
      </c>
      <c r="E120" s="6">
        <v>0.60359710892374163</v>
      </c>
      <c r="F120" s="6">
        <v>0.71666337979939254</v>
      </c>
      <c r="G120" s="6">
        <v>1.669032437</v>
      </c>
    </row>
    <row r="121" ht="13" customHeight="1">
      <c r="A121" s="6" t="s">
        <v>33</v>
      </c>
      <c r="B121" s="6" t="s">
        <v>26</v>
      </c>
      <c r="C121" s="6">
        <v>123456789</v>
      </c>
      <c r="D121" s="6">
        <v>18</v>
      </c>
      <c r="E121" s="6">
        <v>0.69507261580680491</v>
      </c>
      <c r="F121" s="6">
        <v>0.76775807565543763</v>
      </c>
      <c r="G121" s="6">
        <v>1.6641095640000001</v>
      </c>
    </row>
    <row r="122" ht="13" customHeight="1">
      <c r="A122" s="8" t="s">
        <v>21</v>
      </c>
      <c r="B122" s="6"/>
      <c r="C122" s="10"/>
      <c r="D122" s="9">
        <f>AVERAGE(D117:D121)</f>
        <v>19.399999999999999</v>
      </c>
      <c r="E122" s="9">
        <f>AVERAGE(E117:E121)</f>
        <v>0.66459866166275661</v>
      </c>
      <c r="F122" s="9">
        <f>AVERAGE(F117:F121)</f>
        <v>0.74293743505517196</v>
      </c>
      <c r="G122" s="9">
        <f>AVERAGE(G117:G121)</f>
        <v>1.6809822306000002</v>
      </c>
    </row>
    <row r="123" ht="13" customHeight="1">
      <c r="A123" s="6" t="s">
        <v>33</v>
      </c>
      <c r="B123" s="6" t="s">
        <v>27</v>
      </c>
      <c r="C123" s="6">
        <v>123456789</v>
      </c>
      <c r="D123" s="6">
        <v>111</v>
      </c>
      <c r="E123" s="6">
        <v>0.20013312643768333</v>
      </c>
      <c r="F123" s="6">
        <v>0.25792078614399672</v>
      </c>
      <c r="G123" s="6">
        <v>4.4840417439999998</v>
      </c>
    </row>
    <row r="124" ht="13" customHeight="1">
      <c r="A124" s="6" t="s">
        <v>33</v>
      </c>
      <c r="B124" s="6" t="s">
        <v>27</v>
      </c>
      <c r="C124" s="6">
        <v>234567891</v>
      </c>
      <c r="D124" s="6">
        <v>20</v>
      </c>
      <c r="E124" s="6">
        <v>0.2477559462508144</v>
      </c>
      <c r="F124" s="6">
        <v>0.25816813718888887</v>
      </c>
      <c r="G124" s="6">
        <v>4.5329445960000001</v>
      </c>
    </row>
    <row r="125" ht="13" customHeight="1">
      <c r="A125" s="6" t="s">
        <v>33</v>
      </c>
      <c r="B125" s="6" t="s">
        <v>27</v>
      </c>
      <c r="C125" s="6">
        <v>3456789</v>
      </c>
      <c r="D125" s="6">
        <v>26</v>
      </c>
      <c r="E125" s="6">
        <v>0.23602901915778499</v>
      </c>
      <c r="F125" s="6">
        <v>0.24956486737728181</v>
      </c>
      <c r="G125" s="6">
        <v>4.5126411559999999</v>
      </c>
    </row>
    <row r="126" ht="13" customHeight="1">
      <c r="A126" s="6" t="s">
        <v>33</v>
      </c>
      <c r="B126" s="6" t="s">
        <v>27</v>
      </c>
      <c r="C126" s="6">
        <v>456789123</v>
      </c>
      <c r="D126" s="6">
        <v>29</v>
      </c>
      <c r="E126" s="6">
        <v>0.23981171912425339</v>
      </c>
      <c r="F126" s="6">
        <v>0.25490939598446138</v>
      </c>
      <c r="G126" s="6">
        <v>4.499422032</v>
      </c>
    </row>
    <row r="127" ht="13" customHeight="1">
      <c r="A127" s="6" t="s">
        <v>33</v>
      </c>
      <c r="B127" s="6" t="s">
        <v>27</v>
      </c>
      <c r="C127" s="6">
        <v>567891234</v>
      </c>
      <c r="D127" s="6">
        <v>28</v>
      </c>
      <c r="E127" s="6">
        <v>0.23740141883568966</v>
      </c>
      <c r="F127" s="6">
        <v>0.25197848614899393</v>
      </c>
      <c r="G127" s="6">
        <v>4.5098978819999997</v>
      </c>
    </row>
    <row r="128" ht="13" customHeight="1">
      <c r="A128" s="8" t="s">
        <v>21</v>
      </c>
      <c r="B128" s="6"/>
      <c r="C128" s="10"/>
      <c r="D128" s="9">
        <f>AVERAGE(D123:D127)</f>
        <v>42.799999999999997</v>
      </c>
      <c r="E128" s="9">
        <f>AVERAGE(E123:E127)</f>
        <v>0.23222624596124514</v>
      </c>
      <c r="F128" s="9">
        <f>AVERAGE(F123:F127)</f>
        <v>0.25450833456872457</v>
      </c>
      <c r="G128" s="9">
        <f>AVERAGE(G123:G127)</f>
        <v>4.5077894820000006</v>
      </c>
    </row>
    <row r="129" ht="13" customHeight="1">
      <c r="A129" s="6" t="s">
        <v>33</v>
      </c>
      <c r="B129" s="6" t="s">
        <v>28</v>
      </c>
      <c r="C129" s="6">
        <v>123456789</v>
      </c>
      <c r="D129" s="6">
        <v>911</v>
      </c>
      <c r="E129" s="6">
        <v>0.15340313262016009</v>
      </c>
      <c r="F129" s="6">
        <v>0.28043391661474393</v>
      </c>
      <c r="G129" s="6">
        <v>9.9288379520000003</v>
      </c>
    </row>
    <row r="130" ht="13" customHeight="1">
      <c r="A130" s="6" t="s">
        <v>33</v>
      </c>
      <c r="B130" s="6" t="s">
        <v>28</v>
      </c>
      <c r="C130" s="6">
        <v>567891234</v>
      </c>
      <c r="D130" s="6">
        <v>996</v>
      </c>
      <c r="E130" s="6">
        <v>0.14761298187665009</v>
      </c>
      <c r="F130" s="6">
        <v>0.28649625394976264</v>
      </c>
      <c r="G130" s="6">
        <v>9.9022430999999997</v>
      </c>
    </row>
    <row r="131" ht="13" customHeight="1">
      <c r="A131" s="6" t="s">
        <v>33</v>
      </c>
      <c r="B131" s="6" t="s">
        <v>28</v>
      </c>
      <c r="C131" s="6">
        <v>456789123</v>
      </c>
      <c r="D131" s="6">
        <v>912</v>
      </c>
      <c r="E131" s="6">
        <v>0.15081704944977956</v>
      </c>
      <c r="F131" s="6">
        <v>0.27798727448058141</v>
      </c>
      <c r="G131" s="6">
        <v>9.8806510190000001</v>
      </c>
    </row>
    <row r="132" ht="13" customHeight="1">
      <c r="A132" s="6" t="s">
        <v>33</v>
      </c>
      <c r="B132" s="6" t="s">
        <v>28</v>
      </c>
      <c r="C132" s="6">
        <v>3456789</v>
      </c>
      <c r="D132" s="6">
        <v>914</v>
      </c>
      <c r="E132" s="6">
        <v>0.1459240010891413</v>
      </c>
      <c r="F132" s="6">
        <v>0.27337310819237914</v>
      </c>
      <c r="G132" s="6">
        <v>9.9057923569999993</v>
      </c>
    </row>
    <row r="133" ht="13" customHeight="1">
      <c r="A133" s="6" t="s">
        <v>33</v>
      </c>
      <c r="B133" s="6" t="s">
        <v>28</v>
      </c>
      <c r="C133" s="6">
        <v>234567891</v>
      </c>
      <c r="D133" s="6">
        <v>916</v>
      </c>
      <c r="E133" s="6">
        <v>0.15108618790846245</v>
      </c>
      <c r="F133" s="6">
        <v>0.27881417708413625</v>
      </c>
      <c r="G133" s="6">
        <v>9.8940749619999995</v>
      </c>
    </row>
    <row r="134" ht="13" customHeight="1">
      <c r="A134" s="8" t="s">
        <v>21</v>
      </c>
      <c r="B134" s="6"/>
      <c r="C134" s="10"/>
      <c r="D134" s="9">
        <f>AVERAGE(D129:D133)</f>
        <v>929.79999999999995</v>
      </c>
      <c r="E134" s="9">
        <f>AVERAGE(E129:E133)</f>
        <v>0.14976867058883872</v>
      </c>
      <c r="F134" s="9">
        <f>AVERAGE(F129:F133)</f>
        <v>0.27942094606432066</v>
      </c>
      <c r="G134" s="9">
        <f>AVERAGE(G129:G133)</f>
        <v>9.9023198779999984</v>
      </c>
    </row>
    <row r="135" ht="13" customHeight="1">
      <c r="A135" s="6"/>
      <c r="B135" s="6"/>
      <c r="C135" s="6"/>
      <c r="D135" s="6"/>
      <c r="E135" s="6"/>
      <c r="F135" s="6"/>
      <c r="G135" s="6"/>
    </row>
    <row r="136" ht="13" customHeight="1">
      <c r="A136" s="6" t="s">
        <v>35</v>
      </c>
      <c r="B136" s="6"/>
      <c r="C136" s="6"/>
      <c r="D136" s="6"/>
      <c r="E136" s="6"/>
      <c r="F136" s="6"/>
      <c r="G136" s="6"/>
    </row>
    <row r="137" ht="13" customHeight="1">
      <c r="A137" s="7" t="s">
        <v>25</v>
      </c>
      <c r="B137" s="7" t="s">
        <v>13</v>
      </c>
      <c r="C137" s="7" t="s">
        <v>14</v>
      </c>
      <c r="D137" s="7" t="s">
        <v>15</v>
      </c>
      <c r="E137" s="7" t="s">
        <v>16</v>
      </c>
      <c r="F137" s="7" t="s">
        <v>17</v>
      </c>
      <c r="G137" s="7" t="s">
        <v>18</v>
      </c>
    </row>
    <row r="138" ht="13" customHeight="1">
      <c r="A138" s="6" t="s">
        <v>36</v>
      </c>
      <c r="B138" s="6" t="s">
        <v>20</v>
      </c>
      <c r="C138" s="6">
        <v>234567891</v>
      </c>
      <c r="D138" s="6">
        <v>4</v>
      </c>
      <c r="E138" s="6">
        <v>0.69672373472943006</v>
      </c>
      <c r="F138" s="6">
        <v>0.7270342694262536</v>
      </c>
      <c r="G138" s="6">
        <v>1.87756053</v>
      </c>
    </row>
    <row r="139" ht="13" customHeight="1">
      <c r="A139" s="6" t="s">
        <v>36</v>
      </c>
      <c r="B139" s="6" t="s">
        <v>20</v>
      </c>
      <c r="C139" s="6">
        <v>3456789</v>
      </c>
      <c r="D139" s="6">
        <v>2</v>
      </c>
      <c r="E139" s="6">
        <v>0.7065398070249701</v>
      </c>
      <c r="F139" s="6">
        <v>0.72169507437338187</v>
      </c>
      <c r="G139" s="6">
        <v>1.8752968510000001</v>
      </c>
    </row>
    <row r="140" ht="13" customHeight="1">
      <c r="A140" s="6" t="s">
        <v>36</v>
      </c>
      <c r="B140" s="6" t="s">
        <v>20</v>
      </c>
      <c r="C140" s="6">
        <v>456789123</v>
      </c>
      <c r="D140" s="6">
        <v>6</v>
      </c>
      <c r="E140" s="6">
        <v>0.66126131221280982</v>
      </c>
      <c r="F140" s="6">
        <v>0.70672711425804513</v>
      </c>
      <c r="G140" s="6">
        <v>1.8795568199999999</v>
      </c>
    </row>
    <row r="141" ht="13" customHeight="1">
      <c r="A141" s="6" t="s">
        <v>36</v>
      </c>
      <c r="B141" s="6" t="s">
        <v>20</v>
      </c>
      <c r="C141" s="6">
        <v>567891234</v>
      </c>
      <c r="D141" s="6">
        <v>13</v>
      </c>
      <c r="E141" s="6">
        <v>0.71890471978384529</v>
      </c>
      <c r="F141" s="6">
        <v>0.81741395754852175</v>
      </c>
      <c r="G141" s="6">
        <v>1.86138325</v>
      </c>
    </row>
    <row r="142" ht="13" customHeight="1">
      <c r="A142" s="8" t="s">
        <v>21</v>
      </c>
      <c r="B142" s="6"/>
      <c r="C142" s="10"/>
      <c r="D142" s="9">
        <f>AVERAGE(D137:D141)</f>
        <v>6.25</v>
      </c>
      <c r="E142" s="9">
        <f>AVERAGE(E137:E141)</f>
        <v>0.69585739343776376</v>
      </c>
      <c r="F142" s="9">
        <f>AVERAGE(F137:F141)</f>
        <v>0.74321760390155056</v>
      </c>
      <c r="G142" s="9">
        <f>AVERAGE(G137:G141)</f>
        <v>1.87344936275</v>
      </c>
    </row>
    <row r="143" ht="13" customHeight="1">
      <c r="A143" s="6" t="s">
        <v>36</v>
      </c>
      <c r="B143" s="6" t="s">
        <v>22</v>
      </c>
      <c r="C143" s="6">
        <v>567891234</v>
      </c>
      <c r="D143" s="6">
        <v>14</v>
      </c>
      <c r="E143" s="6">
        <v>0.24557663262378929</v>
      </c>
      <c r="F143" s="6">
        <v>0.25935320570069154</v>
      </c>
      <c r="G143" s="6">
        <v>4.0707994950000002</v>
      </c>
    </row>
    <row r="144" ht="13" customHeight="1">
      <c r="A144" s="6" t="s">
        <v>36</v>
      </c>
      <c r="B144" s="6" t="s">
        <v>22</v>
      </c>
      <c r="C144" s="6">
        <v>456789123</v>
      </c>
      <c r="D144" s="6">
        <v>43</v>
      </c>
      <c r="E144" s="6">
        <v>0.19337800456830428</v>
      </c>
      <c r="F144" s="6">
        <v>0.23569176473307546</v>
      </c>
      <c r="G144" s="6">
        <v>4.0542421790000001</v>
      </c>
    </row>
    <row r="145" ht="13" customHeight="1">
      <c r="A145" s="6" t="s">
        <v>36</v>
      </c>
      <c r="B145" s="6" t="s">
        <v>22</v>
      </c>
      <c r="C145" s="6">
        <v>3456789</v>
      </c>
      <c r="D145" s="6">
        <v>17</v>
      </c>
      <c r="E145" s="6">
        <v>0.25469820711851437</v>
      </c>
      <c r="F145" s="6">
        <v>0.27142690299760996</v>
      </c>
      <c r="G145" s="6">
        <v>4.1129198840000001</v>
      </c>
    </row>
    <row r="146" ht="13" customHeight="1">
      <c r="A146" s="6" t="s">
        <v>36</v>
      </c>
      <c r="B146" s="6" t="s">
        <v>22</v>
      </c>
      <c r="C146" s="6">
        <v>234567891</v>
      </c>
      <c r="D146" s="6">
        <v>53</v>
      </c>
      <c r="E146" s="6">
        <v>0.20742562741588161</v>
      </c>
      <c r="F146" s="6">
        <v>0.25957979692129723</v>
      </c>
      <c r="G146" s="6">
        <v>4.0279801060000002</v>
      </c>
    </row>
    <row r="147" ht="13" customHeight="1">
      <c r="A147" s="6" t="s">
        <v>36</v>
      </c>
      <c r="B147" s="6" t="s">
        <v>22</v>
      </c>
      <c r="C147" s="6">
        <v>123456789</v>
      </c>
      <c r="D147" s="6">
        <v>27</v>
      </c>
      <c r="E147" s="6">
        <v>0.21887903060245692</v>
      </c>
      <c r="F147" s="6">
        <v>0.24544813582219696</v>
      </c>
      <c r="G147" s="6">
        <v>4.0925538020000003</v>
      </c>
    </row>
    <row r="148" ht="13" customHeight="1">
      <c r="A148" s="8" t="s">
        <v>21</v>
      </c>
      <c r="B148" s="6"/>
      <c r="C148" s="10"/>
      <c r="D148" s="9">
        <f>AVERAGE(D143:D147)</f>
        <v>30.800000000000001</v>
      </c>
      <c r="E148" s="9">
        <f>AVERAGE(E143:E147)</f>
        <v>0.22399150046578931</v>
      </c>
      <c r="F148" s="9">
        <f>AVERAGE(F143:F147)</f>
        <v>0.25429996123497423</v>
      </c>
      <c r="G148" s="9">
        <f>AVERAGE(G143:G147)</f>
        <v>4.0716990932000003</v>
      </c>
    </row>
    <row r="149" ht="13" customHeight="1">
      <c r="A149" s="6" t="s">
        <v>36</v>
      </c>
      <c r="B149" s="6" t="s">
        <v>23</v>
      </c>
      <c r="C149" s="6">
        <v>567891234</v>
      </c>
      <c r="D149" s="6">
        <v>442</v>
      </c>
      <c r="E149" s="6">
        <v>0.15580074066915178</v>
      </c>
      <c r="F149" s="6">
        <v>0.27425154340394781</v>
      </c>
      <c r="G149" s="6">
        <v>7.9440080760000003</v>
      </c>
    </row>
    <row r="150" ht="13" customHeight="1">
      <c r="A150" s="6" t="s">
        <v>36</v>
      </c>
      <c r="B150" s="6" t="s">
        <v>23</v>
      </c>
      <c r="C150" s="6">
        <v>3456789</v>
      </c>
      <c r="D150" s="6">
        <v>561</v>
      </c>
      <c r="E150" s="6">
        <v>0.15483823120270976</v>
      </c>
      <c r="F150" s="6">
        <v>0.305179634673797</v>
      </c>
      <c r="G150" s="6">
        <v>7.9101537049999999</v>
      </c>
    </row>
    <row r="151" ht="13" customHeight="1">
      <c r="A151" s="6" t="s">
        <v>36</v>
      </c>
      <c r="B151" s="6" t="s">
        <v>23</v>
      </c>
      <c r="C151" s="6">
        <v>456789123</v>
      </c>
      <c r="D151" s="6">
        <v>477</v>
      </c>
      <c r="E151" s="6">
        <v>0.15386679465172368</v>
      </c>
      <c r="F151" s="6">
        <v>0.28169718583837006</v>
      </c>
      <c r="G151" s="6">
        <v>7.9579809209999999</v>
      </c>
    </row>
    <row r="152" ht="13" customHeight="1">
      <c r="A152" s="6" t="s">
        <v>36</v>
      </c>
      <c r="B152" s="6" t="s">
        <v>23</v>
      </c>
      <c r="C152" s="6">
        <v>234567891</v>
      </c>
      <c r="D152" s="6">
        <v>467</v>
      </c>
      <c r="E152" s="6">
        <v>0.16562135431120842</v>
      </c>
      <c r="F152" s="6">
        <v>0.29077186308304037</v>
      </c>
      <c r="G152" s="6">
        <v>7.952775377</v>
      </c>
    </row>
    <row r="153" ht="13" customHeight="1">
      <c r="A153" s="6" t="s">
        <v>36</v>
      </c>
      <c r="B153" s="6" t="s">
        <v>23</v>
      </c>
      <c r="C153" s="6">
        <v>123456789</v>
      </c>
      <c r="D153" s="6">
        <v>652</v>
      </c>
      <c r="E153" s="6">
        <v>0.14612586967004457</v>
      </c>
      <c r="F153" s="6">
        <v>0.32085420311594276</v>
      </c>
      <c r="G153" s="6">
        <v>7.9622656779999996</v>
      </c>
    </row>
    <row r="154" ht="13" customHeight="1">
      <c r="A154" s="8" t="s">
        <v>21</v>
      </c>
      <c r="B154" s="6"/>
      <c r="C154" s="10"/>
      <c r="D154" s="9">
        <f>AVERAGE(D149:D153)</f>
        <v>519.79999999999995</v>
      </c>
      <c r="E154" s="9">
        <f>AVERAGE(E149:E153)</f>
        <v>0.15525059810096764</v>
      </c>
      <c r="F154" s="9">
        <f>AVERAGE(F149:F153)</f>
        <v>0.2945508860230196</v>
      </c>
      <c r="G154" s="9">
        <f>AVERAGE(G149:G153)</f>
        <v>7.9454367513999999</v>
      </c>
    </row>
    <row r="155" ht="13" customHeight="1">
      <c r="A155" s="6" t="s">
        <v>37</v>
      </c>
      <c r="B155" s="6"/>
      <c r="C155" s="6"/>
      <c r="D155" s="6"/>
      <c r="E155" s="6"/>
      <c r="F155" s="6"/>
      <c r="G155" s="6"/>
    </row>
    <row r="156" ht="13" customHeight="1">
      <c r="A156" s="7" t="s">
        <v>25</v>
      </c>
      <c r="B156" s="7" t="s">
        <v>13</v>
      </c>
      <c r="C156" s="7" t="s">
        <v>14</v>
      </c>
      <c r="D156" s="7" t="s">
        <v>15</v>
      </c>
      <c r="E156" s="7" t="s">
        <v>16</v>
      </c>
      <c r="F156" s="7" t="s">
        <v>17</v>
      </c>
      <c r="G156" s="7" t="s">
        <v>18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3" customHeight="1">
      <c r="A157" s="6" t="s">
        <v>36</v>
      </c>
      <c r="B157" s="6" t="s">
        <v>26</v>
      </c>
      <c r="C157" s="6">
        <v>123456789</v>
      </c>
      <c r="D157" s="6">
        <v>13</v>
      </c>
      <c r="E157" s="6">
        <v>0.71101133302794739</v>
      </c>
      <c r="F157" s="6">
        <v>0.76350638736307108</v>
      </c>
      <c r="G157" s="6">
        <v>2.1083486750000002</v>
      </c>
    </row>
    <row r="158" ht="13" customHeight="1">
      <c r="A158" s="6" t="s">
        <v>36</v>
      </c>
      <c r="B158" s="6" t="s">
        <v>26</v>
      </c>
      <c r="C158" s="6">
        <v>234567891</v>
      </c>
      <c r="D158" s="6">
        <v>11</v>
      </c>
      <c r="E158" s="6">
        <v>0.71396964813213348</v>
      </c>
      <c r="F158" s="6">
        <v>0.75838854026185354</v>
      </c>
      <c r="G158" s="6">
        <v>2.0922561129999999</v>
      </c>
    </row>
    <row r="159" ht="13" customHeight="1">
      <c r="A159" s="6" t="s">
        <v>36</v>
      </c>
      <c r="B159" s="6" t="s">
        <v>26</v>
      </c>
      <c r="C159" s="6">
        <v>3456789</v>
      </c>
      <c r="D159" s="6">
        <v>18</v>
      </c>
      <c r="E159" s="6">
        <v>0.6676042787616272</v>
      </c>
      <c r="F159" s="6">
        <v>0.74028973861025993</v>
      </c>
      <c r="G159" s="6">
        <v>2.1443479889999999</v>
      </c>
    </row>
    <row r="160" ht="13" customHeight="1">
      <c r="A160" s="6" t="s">
        <v>36</v>
      </c>
      <c r="B160" s="6" t="s">
        <v>26</v>
      </c>
      <c r="C160" s="6">
        <v>456789123</v>
      </c>
      <c r="D160" s="6">
        <v>18</v>
      </c>
      <c r="E160" s="6">
        <v>0.69365417138308039</v>
      </c>
      <c r="F160" s="6">
        <v>0.76633963123171311</v>
      </c>
      <c r="G160" s="6">
        <v>2.1341760220000001</v>
      </c>
    </row>
    <row r="161" ht="13" customHeight="1">
      <c r="A161" s="6" t="s">
        <v>36</v>
      </c>
      <c r="B161" s="6" t="s">
        <v>26</v>
      </c>
      <c r="C161" s="6">
        <v>567891234</v>
      </c>
      <c r="D161" s="6">
        <v>29</v>
      </c>
      <c r="E161" s="6">
        <v>0.63849901108747598</v>
      </c>
      <c r="F161" s="6">
        <v>0.75560336306582876</v>
      </c>
      <c r="G161" s="6">
        <v>2.1213562069999998</v>
      </c>
    </row>
    <row r="162" ht="13" customHeight="1">
      <c r="A162" s="6" t="s">
        <v>36</v>
      </c>
      <c r="B162" s="6" t="s">
        <v>20</v>
      </c>
      <c r="C162" s="6">
        <v>123456789</v>
      </c>
      <c r="D162" s="6">
        <v>22</v>
      </c>
      <c r="E162" s="6">
        <v>0.73240476004622423</v>
      </c>
      <c r="F162" s="6">
        <v>0.89911270087875361</v>
      </c>
      <c r="G162" s="6">
        <v>1.8714577430000001</v>
      </c>
    </row>
    <row r="163" ht="13" customHeight="1">
      <c r="A163" s="8" t="s">
        <v>21</v>
      </c>
      <c r="B163" s="6"/>
      <c r="C163" s="10"/>
      <c r="D163" s="9">
        <f>AVERAGE(D158:D162)</f>
        <v>19.600000000000001</v>
      </c>
      <c r="E163" s="9">
        <f>AVERAGE(E158:E162)</f>
        <v>0.68922637388210828</v>
      </c>
      <c r="F163" s="9">
        <f>AVERAGE(F158:F162)</f>
        <v>0.78394679480968177</v>
      </c>
      <c r="G163" s="9">
        <f>AVERAGE(G158:G162)</f>
        <v>2.0727188148</v>
      </c>
    </row>
    <row r="164" ht="13" customHeight="1">
      <c r="A164" s="6" t="s">
        <v>36</v>
      </c>
      <c r="B164" s="6" t="s">
        <v>27</v>
      </c>
      <c r="C164" s="6">
        <v>567891234</v>
      </c>
      <c r="D164" s="6">
        <v>63</v>
      </c>
      <c r="E164" s="6">
        <v>0.26138500295735162</v>
      </c>
      <c r="F164" s="6">
        <v>0.29418340441228624</v>
      </c>
      <c r="G164" s="6">
        <v>5.2102582240000004</v>
      </c>
    </row>
    <row r="165" ht="13" customHeight="1">
      <c r="A165" s="6" t="s">
        <v>36</v>
      </c>
      <c r="B165" s="6" t="s">
        <v>27</v>
      </c>
      <c r="C165" s="6">
        <v>456789123</v>
      </c>
      <c r="D165" s="6">
        <v>34</v>
      </c>
      <c r="E165" s="6">
        <v>0.2426804494451312</v>
      </c>
      <c r="F165" s="6">
        <v>0.26038117403985783</v>
      </c>
      <c r="G165" s="6">
        <v>5.2040501380000004</v>
      </c>
    </row>
    <row r="166" ht="13" customHeight="1">
      <c r="A166" s="6" t="s">
        <v>36</v>
      </c>
      <c r="B166" s="6" t="s">
        <v>27</v>
      </c>
      <c r="C166" s="6">
        <v>3456789</v>
      </c>
      <c r="D166" s="6">
        <v>86</v>
      </c>
      <c r="E166" s="6">
        <v>0.20924164881666554</v>
      </c>
      <c r="F166" s="6">
        <v>0.25401406985038583</v>
      </c>
      <c r="G166" s="6">
        <v>5.137252438</v>
      </c>
    </row>
    <row r="167" ht="13" customHeight="1">
      <c r="A167" s="6" t="s">
        <v>36</v>
      </c>
      <c r="B167" s="6" t="s">
        <v>27</v>
      </c>
      <c r="C167" s="6">
        <v>234567891</v>
      </c>
      <c r="D167" s="6">
        <v>24</v>
      </c>
      <c r="E167" s="6">
        <v>0.23843727180273411</v>
      </c>
      <c r="F167" s="6">
        <v>0.25093190092842349</v>
      </c>
      <c r="G167" s="6">
        <v>5.1539631999999997</v>
      </c>
    </row>
    <row r="168" ht="13" customHeight="1">
      <c r="A168" s="6" t="s">
        <v>36</v>
      </c>
      <c r="B168" s="6" t="s">
        <v>27</v>
      </c>
      <c r="C168" s="6">
        <v>123456789</v>
      </c>
      <c r="D168" s="6">
        <v>130</v>
      </c>
      <c r="E168" s="6">
        <v>0.25343217109130639</v>
      </c>
      <c r="F168" s="6">
        <v>0.32111141218879052</v>
      </c>
      <c r="G168" s="6">
        <v>5.1654681550000001</v>
      </c>
    </row>
    <row r="169" ht="13" customHeight="1">
      <c r="A169" s="8" t="s">
        <v>21</v>
      </c>
      <c r="B169" s="6"/>
      <c r="C169" s="10"/>
      <c r="D169" s="9">
        <f>AVERAGE(D164:D168)</f>
        <v>67.400000000000006</v>
      </c>
      <c r="E169" s="9">
        <f>AVERAGE(E164:E168)</f>
        <v>0.24103530882263774</v>
      </c>
      <c r="F169" s="9">
        <f>AVERAGE(F164:F168)</f>
        <v>0.27612439228394881</v>
      </c>
      <c r="G169" s="9">
        <f>AVERAGE(G164:G168)</f>
        <v>5.1741984309999998</v>
      </c>
    </row>
    <row r="170" ht="13" customHeight="1">
      <c r="A170" s="6" t="s">
        <v>36</v>
      </c>
      <c r="B170" s="6" t="s">
        <v>28</v>
      </c>
      <c r="C170" s="6">
        <v>567891234</v>
      </c>
      <c r="D170" s="6">
        <v>911</v>
      </c>
      <c r="E170" s="6">
        <v>0.14383481302391041</v>
      </c>
      <c r="F170" s="6">
        <v>0.27086559701849428</v>
      </c>
      <c r="G170" s="6">
        <v>10.747093494</v>
      </c>
    </row>
    <row r="171" ht="13" customHeight="1">
      <c r="A171" s="6" t="s">
        <v>36</v>
      </c>
      <c r="B171" s="6" t="s">
        <v>28</v>
      </c>
      <c r="C171" s="6">
        <v>456789123</v>
      </c>
      <c r="D171" s="6">
        <v>1029</v>
      </c>
      <c r="E171" s="6">
        <v>0.14796156141508457</v>
      </c>
      <c r="F171" s="6">
        <v>0.2914463876833906</v>
      </c>
      <c r="G171" s="6">
        <v>10.822911284</v>
      </c>
    </row>
    <row r="172" ht="13" customHeight="1">
      <c r="A172" s="6" t="s">
        <v>36</v>
      </c>
      <c r="B172" s="6" t="s">
        <v>28</v>
      </c>
      <c r="C172" s="6">
        <v>3456789</v>
      </c>
      <c r="D172" s="6">
        <v>1076</v>
      </c>
      <c r="E172" s="6">
        <v>0.16166209131117762</v>
      </c>
      <c r="F172" s="6">
        <v>0.31170064628172894</v>
      </c>
      <c r="G172" s="6">
        <v>11.035845678999999</v>
      </c>
    </row>
    <row r="173" ht="13" customHeight="1">
      <c r="A173" s="6" t="s">
        <v>36</v>
      </c>
      <c r="B173" s="6" t="s">
        <v>28</v>
      </c>
      <c r="C173" s="6">
        <v>234567891</v>
      </c>
      <c r="D173" s="6">
        <v>1017</v>
      </c>
      <c r="E173" s="6">
        <v>0.15351191059868788</v>
      </c>
      <c r="F173" s="6">
        <v>0.29532344443237812</v>
      </c>
      <c r="G173" s="6">
        <v>10.762710706</v>
      </c>
    </row>
    <row r="174" ht="13" customHeight="1">
      <c r="A174" s="6" t="s">
        <v>36</v>
      </c>
      <c r="B174" s="6" t="s">
        <v>28</v>
      </c>
      <c r="C174" s="6">
        <v>123456789</v>
      </c>
      <c r="D174" s="6">
        <v>980</v>
      </c>
      <c r="E174" s="6">
        <v>0.15518218016295263</v>
      </c>
      <c r="F174" s="6">
        <v>0.29183439565657743</v>
      </c>
      <c r="G174" s="6">
        <v>10.769148277999999</v>
      </c>
    </row>
    <row r="175" ht="13" customHeight="1">
      <c r="A175" s="8" t="s">
        <v>21</v>
      </c>
      <c r="B175" s="6"/>
      <c r="C175" s="10"/>
      <c r="D175" s="9">
        <f>AVERAGE(D170:D174)</f>
        <v>1002.6</v>
      </c>
      <c r="E175" s="9">
        <f>AVERAGE(E170:E174)</f>
        <v>0.1524305113023626</v>
      </c>
      <c r="F175" s="9">
        <f>AVERAGE(F170:F174)</f>
        <v>0.29223409421451391</v>
      </c>
      <c r="G175" s="9">
        <f>AVERAGE(G170:G174)</f>
        <v>10.827541888199999</v>
      </c>
    </row>
    <row r="176" ht="13" customHeight="1">
      <c r="A176" s="6" t="s">
        <v>38</v>
      </c>
      <c r="B176" s="6"/>
      <c r="C176" s="6"/>
      <c r="D176" s="6"/>
      <c r="E176" s="6"/>
      <c r="F176" s="6"/>
      <c r="G176" s="6"/>
    </row>
    <row r="177" ht="13" customHeight="1">
      <c r="A177" s="7" t="s">
        <v>25</v>
      </c>
      <c r="B177" s="7" t="s">
        <v>13</v>
      </c>
      <c r="C177" s="7" t="s">
        <v>14</v>
      </c>
      <c r="D177" s="7" t="s">
        <v>15</v>
      </c>
      <c r="E177" s="7" t="s">
        <v>16</v>
      </c>
      <c r="F177" s="7" t="s">
        <v>17</v>
      </c>
      <c r="G177" s="7" t="s">
        <v>18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3" customHeight="1">
      <c r="A178" s="6" t="s">
        <v>39</v>
      </c>
      <c r="B178" s="6" t="s">
        <v>20</v>
      </c>
      <c r="C178" s="6">
        <v>123456789</v>
      </c>
      <c r="D178" s="6">
        <v>5</v>
      </c>
      <c r="E178" s="6">
        <v>0.60583896171010865</v>
      </c>
      <c r="F178" s="6">
        <v>0.64372713008113802</v>
      </c>
      <c r="G178" s="6">
        <v>1.841135113</v>
      </c>
    </row>
    <row r="179" ht="13" customHeight="1">
      <c r="A179" s="6" t="s">
        <v>39</v>
      </c>
      <c r="B179" s="6" t="s">
        <v>20</v>
      </c>
      <c r="C179" s="6">
        <v>234567891</v>
      </c>
      <c r="D179" s="6">
        <v>8</v>
      </c>
      <c r="E179" s="6">
        <v>0.59726985350136541</v>
      </c>
      <c r="F179" s="6">
        <v>0.6578909228950125</v>
      </c>
      <c r="G179" s="6">
        <v>1.832751647</v>
      </c>
    </row>
    <row r="180" ht="13" customHeight="1">
      <c r="A180" s="6" t="s">
        <v>39</v>
      </c>
      <c r="B180" s="6" t="s">
        <v>20</v>
      </c>
      <c r="C180" s="6">
        <v>3456789</v>
      </c>
      <c r="D180" s="6">
        <v>5</v>
      </c>
      <c r="E180" s="6">
        <v>0.60903652829856358</v>
      </c>
      <c r="F180" s="6">
        <v>0.64692469666959296</v>
      </c>
      <c r="G180" s="6">
        <v>1.8074613400000001</v>
      </c>
    </row>
    <row r="181" ht="13" customHeight="1">
      <c r="A181" s="6" t="s">
        <v>39</v>
      </c>
      <c r="B181" s="6" t="s">
        <v>20</v>
      </c>
      <c r="C181" s="6">
        <v>456789123</v>
      </c>
      <c r="D181" s="6">
        <v>11</v>
      </c>
      <c r="E181" s="6">
        <v>0.75751694182430229</v>
      </c>
      <c r="F181" s="6">
        <v>0.84087091224056698</v>
      </c>
      <c r="G181" s="6">
        <v>1.8515087320000001</v>
      </c>
    </row>
    <row r="182" ht="13" customHeight="1">
      <c r="A182" s="6" t="s">
        <v>39</v>
      </c>
      <c r="B182" s="6" t="s">
        <v>20</v>
      </c>
      <c r="C182" s="6">
        <v>567891234</v>
      </c>
      <c r="D182" s="6">
        <v>3</v>
      </c>
      <c r="E182" s="6">
        <v>0.68978276022731799</v>
      </c>
      <c r="F182" s="6">
        <v>0.71251566124993559</v>
      </c>
      <c r="G182" s="6">
        <v>1.845743283</v>
      </c>
    </row>
    <row r="183" ht="13" customHeight="1">
      <c r="A183" s="8" t="s">
        <v>21</v>
      </c>
      <c r="B183" s="6"/>
      <c r="C183" s="10"/>
      <c r="D183" s="9">
        <f>AVERAGE(D178:D182)</f>
        <v>6.4000000000000004</v>
      </c>
      <c r="E183" s="9">
        <f>AVERAGE(E178:E182)</f>
        <v>0.65188900911233172</v>
      </c>
      <c r="F183" s="9">
        <f>AVERAGE(F178:F182)</f>
        <v>0.70038586462724917</v>
      </c>
      <c r="G183" s="9">
        <f>AVERAGE(G178:G182)</f>
        <v>1.8357200229999999</v>
      </c>
    </row>
    <row r="184" ht="13" customHeight="1">
      <c r="A184" s="6" t="s">
        <v>39</v>
      </c>
      <c r="B184" s="6" t="s">
        <v>22</v>
      </c>
      <c r="C184" s="6">
        <v>567891234</v>
      </c>
      <c r="D184" s="6">
        <v>50</v>
      </c>
      <c r="E184" s="6">
        <v>0.19106850424329871</v>
      </c>
      <c r="F184" s="6">
        <v>0.24027055094652103</v>
      </c>
      <c r="G184" s="6">
        <v>3.9895523590000002</v>
      </c>
    </row>
    <row r="185" ht="13" customHeight="1">
      <c r="A185" s="6" t="s">
        <v>39</v>
      </c>
      <c r="B185" s="6" t="s">
        <v>22</v>
      </c>
      <c r="C185" s="6">
        <v>456789123</v>
      </c>
      <c r="D185" s="6">
        <v>44</v>
      </c>
      <c r="E185" s="6">
        <v>0.23487625000454643</v>
      </c>
      <c r="F185" s="6">
        <v>0.27817405110338206</v>
      </c>
      <c r="G185" s="6">
        <v>3.9982685870000001</v>
      </c>
    </row>
    <row r="186" ht="13" customHeight="1">
      <c r="A186" s="6" t="s">
        <v>39</v>
      </c>
      <c r="B186" s="6" t="s">
        <v>22</v>
      </c>
      <c r="C186" s="6">
        <v>3456789</v>
      </c>
      <c r="D186" s="6">
        <v>29</v>
      </c>
      <c r="E186" s="6">
        <v>0.25050204008005672</v>
      </c>
      <c r="F186" s="6">
        <v>0.27903922716792567</v>
      </c>
      <c r="G186" s="6">
        <v>4.0229511349999996</v>
      </c>
    </row>
    <row r="187" ht="13" customHeight="1">
      <c r="A187" s="6" t="s">
        <v>39</v>
      </c>
      <c r="B187" s="6" t="s">
        <v>22</v>
      </c>
      <c r="C187" s="6">
        <v>234567891</v>
      </c>
      <c r="D187" s="6">
        <v>69</v>
      </c>
      <c r="E187" s="6">
        <v>0.20500612486198375</v>
      </c>
      <c r="F187" s="6">
        <v>0.27290494931243053</v>
      </c>
      <c r="G187" s="6">
        <v>3.993282502</v>
      </c>
    </row>
    <row r="188" ht="13" customHeight="1">
      <c r="A188" s="6" t="s">
        <v>39</v>
      </c>
      <c r="B188" s="6" t="s">
        <v>22</v>
      </c>
      <c r="C188" s="6">
        <v>123456789</v>
      </c>
      <c r="D188" s="6">
        <v>25</v>
      </c>
      <c r="E188" s="6">
        <v>0.22178221634337619</v>
      </c>
      <c r="F188" s="6">
        <v>0.24638323969498735</v>
      </c>
      <c r="G188" s="6">
        <v>4.0922770909999997</v>
      </c>
    </row>
    <row r="189" ht="13" customHeight="1">
      <c r="A189" s="8" t="s">
        <v>21</v>
      </c>
      <c r="B189" s="6"/>
      <c r="C189" s="10"/>
      <c r="D189" s="9">
        <f>AVERAGE(D184:D188)</f>
        <v>43.399999999999999</v>
      </c>
      <c r="E189" s="9">
        <f>AVERAGE(E184:E188)</f>
        <v>0.22064702710665238</v>
      </c>
      <c r="F189" s="9">
        <f>AVERAGE(F184:F188)</f>
        <v>0.26335440364504936</v>
      </c>
      <c r="G189" s="9">
        <f>AVERAGE(G184:G188)</f>
        <v>4.0192663347999993</v>
      </c>
    </row>
    <row r="190" ht="13" customHeight="1">
      <c r="A190" s="6" t="s">
        <v>39</v>
      </c>
      <c r="B190" s="6" t="s">
        <v>23</v>
      </c>
      <c r="C190" s="6">
        <v>456789123</v>
      </c>
      <c r="D190" s="6">
        <v>455</v>
      </c>
      <c r="E190" s="6">
        <v>0.15370026935991024</v>
      </c>
      <c r="F190" s="6">
        <v>0.27563491923396499</v>
      </c>
      <c r="G190" s="6">
        <v>7.8442872020000003</v>
      </c>
    </row>
    <row r="191" ht="13" customHeight="1">
      <c r="A191" s="6" t="s">
        <v>39</v>
      </c>
      <c r="B191" s="6" t="s">
        <v>23</v>
      </c>
      <c r="C191" s="6">
        <v>3456789</v>
      </c>
      <c r="D191" s="6">
        <v>666</v>
      </c>
      <c r="E191" s="6">
        <v>0.15153640875507376</v>
      </c>
      <c r="F191" s="6">
        <v>0.3300165775817121</v>
      </c>
      <c r="G191" s="6">
        <v>7.8445564409999999</v>
      </c>
    </row>
    <row r="192" ht="13" customHeight="1">
      <c r="A192" s="6" t="s">
        <v>39</v>
      </c>
      <c r="B192" s="6" t="s">
        <v>23</v>
      </c>
      <c r="C192" s="6">
        <v>234567891</v>
      </c>
      <c r="D192" s="6">
        <v>512</v>
      </c>
      <c r="E192" s="6">
        <v>0.1534130992415888</v>
      </c>
      <c r="F192" s="6">
        <v>0.29062307888008554</v>
      </c>
      <c r="G192" s="6">
        <v>7.8509617709999997</v>
      </c>
    </row>
    <row r="193" ht="13" customHeight="1">
      <c r="A193" s="6" t="s">
        <v>39</v>
      </c>
      <c r="B193" s="6" t="s">
        <v>23</v>
      </c>
      <c r="C193" s="6">
        <v>123456789</v>
      </c>
      <c r="D193" s="6">
        <v>553</v>
      </c>
      <c r="E193" s="6">
        <v>0.16358554958653698</v>
      </c>
      <c r="F193" s="6">
        <v>0.31178304712577271</v>
      </c>
      <c r="G193" s="6">
        <v>7.9712898220000001</v>
      </c>
    </row>
    <row r="194" ht="13" customHeight="1">
      <c r="A194" s="6" t="s">
        <v>39</v>
      </c>
      <c r="B194" s="6" t="s">
        <v>23</v>
      </c>
      <c r="C194" s="6">
        <v>567891234</v>
      </c>
      <c r="D194" s="6">
        <v>538</v>
      </c>
      <c r="E194" s="6">
        <v>0.16009936200887198</v>
      </c>
      <c r="F194" s="6">
        <v>0.30427703592588612</v>
      </c>
      <c r="G194" s="6">
        <v>7.9424559390000002</v>
      </c>
    </row>
    <row r="195" ht="13" customHeight="1">
      <c r="A195" s="8" t="s">
        <v>21</v>
      </c>
      <c r="B195" s="6"/>
      <c r="C195" s="10"/>
      <c r="D195" s="9">
        <f>AVERAGE(D190:D194)</f>
        <v>544.79999999999995</v>
      </c>
      <c r="E195" s="9">
        <f>AVERAGE(E190:E194)</f>
        <v>0.15646693779039636</v>
      </c>
      <c r="F195" s="9">
        <f>AVERAGE(F190:F194)</f>
        <v>0.3024669317494843</v>
      </c>
      <c r="G195" s="9">
        <f>AVERAGE(G190:G194)</f>
        <v>7.8907102350000002</v>
      </c>
    </row>
    <row r="196" ht="13" customHeight="1">
      <c r="A196" s="6" t="s">
        <v>40</v>
      </c>
      <c r="B196" s="6"/>
      <c r="C196" s="6"/>
      <c r="D196" s="6"/>
      <c r="E196" s="6"/>
      <c r="F196" s="6"/>
      <c r="G196" s="6"/>
    </row>
    <row r="197" ht="13" customHeight="1">
      <c r="A197" s="7" t="s">
        <v>25</v>
      </c>
      <c r="B197" s="7" t="s">
        <v>13</v>
      </c>
      <c r="C197" s="7" t="s">
        <v>14</v>
      </c>
      <c r="D197" s="7" t="s">
        <v>15</v>
      </c>
      <c r="E197" s="7" t="s">
        <v>16</v>
      </c>
      <c r="F197" s="7" t="s">
        <v>17</v>
      </c>
      <c r="G197" s="7" t="s">
        <v>18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3" customHeight="1">
      <c r="A198" s="6" t="s">
        <v>39</v>
      </c>
      <c r="B198" s="6" t="s">
        <v>26</v>
      </c>
      <c r="C198" s="6">
        <v>123456789</v>
      </c>
      <c r="D198" s="6">
        <v>28</v>
      </c>
      <c r="E198" s="6">
        <v>0.59432183861743304</v>
      </c>
      <c r="F198" s="6">
        <v>0.70738810949308395</v>
      </c>
      <c r="G198" s="6">
        <v>2.0688904350000001</v>
      </c>
    </row>
    <row r="199" ht="13" customHeight="1">
      <c r="A199" s="6" t="s">
        <v>39</v>
      </c>
      <c r="B199" s="6" t="s">
        <v>26</v>
      </c>
      <c r="C199" s="6">
        <v>234567891</v>
      </c>
      <c r="D199" s="6">
        <v>16</v>
      </c>
      <c r="E199" s="6">
        <v>0.75044546158721215</v>
      </c>
      <c r="F199" s="6">
        <v>0.81505475923044124</v>
      </c>
      <c r="G199" s="6">
        <v>2.0799081149999998</v>
      </c>
    </row>
    <row r="200" ht="13" customHeight="1">
      <c r="A200" s="6" t="s">
        <v>39</v>
      </c>
      <c r="B200" s="6" t="s">
        <v>26</v>
      </c>
      <c r="C200" s="6">
        <v>3456789</v>
      </c>
      <c r="D200" s="6">
        <v>28</v>
      </c>
      <c r="E200" s="6">
        <v>0.59015903511638979</v>
      </c>
      <c r="F200" s="6">
        <v>0.70322530599204069</v>
      </c>
      <c r="G200" s="6">
        <v>2.0788901919999998</v>
      </c>
    </row>
    <row r="201" ht="13" customHeight="1">
      <c r="A201" s="6" t="s">
        <v>39</v>
      </c>
      <c r="B201" s="6" t="s">
        <v>26</v>
      </c>
      <c r="C201" s="6">
        <v>456789123</v>
      </c>
      <c r="D201" s="6">
        <v>11</v>
      </c>
      <c r="E201" s="6">
        <v>0.71575662633121406</v>
      </c>
      <c r="F201" s="6">
        <v>0.76017551846093412</v>
      </c>
      <c r="G201" s="6">
        <v>2.0686859520000001</v>
      </c>
    </row>
    <row r="202" ht="13" customHeight="1">
      <c r="A202" s="6" t="s">
        <v>39</v>
      </c>
      <c r="B202" s="6" t="s">
        <v>26</v>
      </c>
      <c r="C202" s="6">
        <v>567891234</v>
      </c>
      <c r="D202" s="6">
        <v>11</v>
      </c>
      <c r="E202" s="6">
        <v>0.71964429748308589</v>
      </c>
      <c r="F202" s="6">
        <v>0.76406318961280595</v>
      </c>
      <c r="G202" s="6">
        <v>2.0847288810000002</v>
      </c>
    </row>
    <row r="203" ht="13" customHeight="1">
      <c r="A203" s="8" t="s">
        <v>21</v>
      </c>
      <c r="B203" s="6"/>
      <c r="C203" s="10"/>
      <c r="D203" s="9">
        <f>AVERAGE(D198:D202)</f>
        <v>18.800000000000001</v>
      </c>
      <c r="E203" s="9">
        <f>AVERAGE(E198:E202)</f>
        <v>0.67406545182706701</v>
      </c>
      <c r="F203" s="9">
        <f>AVERAGE(F198:F202)</f>
        <v>0.74998137655786112</v>
      </c>
      <c r="G203" s="9">
        <f>AVERAGE(G198:G202)</f>
        <v>2.0762207150000003</v>
      </c>
    </row>
    <row r="204" ht="13" customHeight="1">
      <c r="A204" s="6" t="s">
        <v>39</v>
      </c>
      <c r="B204" s="6" t="s">
        <v>27</v>
      </c>
      <c r="C204" s="6">
        <v>567891234</v>
      </c>
      <c r="D204" s="6">
        <v>135</v>
      </c>
      <c r="E204" s="6">
        <v>0.21649062338417013</v>
      </c>
      <c r="F204" s="6">
        <v>0.2867729122161729</v>
      </c>
      <c r="G204" s="6">
        <v>5.1246427030000001</v>
      </c>
    </row>
    <row r="205" ht="13" customHeight="1">
      <c r="A205" s="6" t="s">
        <v>39</v>
      </c>
      <c r="B205" s="6" t="s">
        <v>27</v>
      </c>
      <c r="C205" s="6">
        <v>456789123</v>
      </c>
      <c r="D205" s="6">
        <v>39</v>
      </c>
      <c r="E205" s="6">
        <v>0.2347442159450131</v>
      </c>
      <c r="F205" s="6">
        <v>0.25504798827425834</v>
      </c>
      <c r="G205" s="6">
        <v>5.1215926390000002</v>
      </c>
    </row>
    <row r="206" ht="13" customHeight="1">
      <c r="A206" s="6" t="s">
        <v>39</v>
      </c>
      <c r="B206" s="6" t="s">
        <v>27</v>
      </c>
      <c r="C206" s="6">
        <v>3456789</v>
      </c>
      <c r="D206" s="6">
        <v>30</v>
      </c>
      <c r="E206" s="6">
        <v>0.24186682217377822</v>
      </c>
      <c r="F206" s="6">
        <v>0.25748510858088997</v>
      </c>
      <c r="G206" s="6">
        <v>5.1019024770000003</v>
      </c>
    </row>
    <row r="207" ht="13" customHeight="1">
      <c r="A207" s="6" t="s">
        <v>39</v>
      </c>
      <c r="B207" s="6" t="s">
        <v>27</v>
      </c>
      <c r="C207" s="6">
        <v>234567891</v>
      </c>
      <c r="D207" s="6">
        <v>37</v>
      </c>
      <c r="E207" s="6">
        <v>0.24400834399994714</v>
      </c>
      <c r="F207" s="6">
        <v>0.26327089723538494</v>
      </c>
      <c r="G207" s="6">
        <v>5.0870531019999996</v>
      </c>
    </row>
    <row r="208" ht="13" customHeight="1">
      <c r="A208" s="6" t="s">
        <v>39</v>
      </c>
      <c r="B208" s="6" t="s">
        <v>27</v>
      </c>
      <c r="C208" s="6">
        <v>123456789</v>
      </c>
      <c r="D208" s="6">
        <v>41</v>
      </c>
      <c r="E208" s="6">
        <v>0.23584150076115165</v>
      </c>
      <c r="F208" s="6">
        <v>0.25718649218420436</v>
      </c>
      <c r="G208" s="6">
        <v>5.1490801729999998</v>
      </c>
    </row>
    <row r="209" ht="13" customHeight="1">
      <c r="A209" s="8" t="s">
        <v>21</v>
      </c>
      <c r="B209" s="6"/>
      <c r="C209" s="10"/>
      <c r="D209" s="9">
        <f>AVERAGE(D204:D208)</f>
        <v>56.399999999999999</v>
      </c>
      <c r="E209" s="9">
        <f>AVERAGE(E204:E208)</f>
        <v>0.23459030125281205</v>
      </c>
      <c r="F209" s="9">
        <f>AVERAGE(F204:F208)</f>
        <v>0.26395267969818215</v>
      </c>
      <c r="G209" s="9">
        <f>AVERAGE(G204:G208)</f>
        <v>5.1168542188000004</v>
      </c>
    </row>
    <row r="210" ht="13" customHeight="1">
      <c r="A210" s="6" t="s">
        <v>39</v>
      </c>
      <c r="B210" s="6" t="s">
        <v>28</v>
      </c>
      <c r="C210" s="6">
        <v>456789123</v>
      </c>
      <c r="D210" s="6">
        <v>909</v>
      </c>
      <c r="E210" s="6">
        <v>0.14408717934043283</v>
      </c>
      <c r="F210" s="6">
        <v>0.27083908126258072</v>
      </c>
      <c r="G210" s="6">
        <v>10.683873322</v>
      </c>
    </row>
    <row r="211" ht="13" customHeight="1">
      <c r="A211" s="6" t="s">
        <v>39</v>
      </c>
      <c r="B211" s="6" t="s">
        <v>28</v>
      </c>
      <c r="C211" s="6">
        <v>3456789</v>
      </c>
      <c r="D211" s="6">
        <v>1045</v>
      </c>
      <c r="E211" s="6">
        <v>0.15907532933345392</v>
      </c>
      <c r="F211" s="6">
        <v>0.30479121218124772</v>
      </c>
      <c r="G211" s="6">
        <v>10.794211096</v>
      </c>
    </row>
    <row r="212" ht="13" customHeight="1">
      <c r="A212" s="6" t="s">
        <v>39</v>
      </c>
      <c r="B212" s="6" t="s">
        <v>28</v>
      </c>
      <c r="C212" s="6">
        <v>234567891</v>
      </c>
      <c r="D212" s="6">
        <v>1133</v>
      </c>
      <c r="E212" s="6">
        <v>0.15511842982695367</v>
      </c>
      <c r="F212" s="6">
        <v>0.31310512386193012</v>
      </c>
      <c r="G212" s="6">
        <v>10.750837081</v>
      </c>
    </row>
    <row r="213" ht="13" customHeight="1">
      <c r="A213" s="6" t="s">
        <v>39</v>
      </c>
      <c r="B213" s="6" t="s">
        <v>28</v>
      </c>
      <c r="C213" s="6">
        <v>123456789</v>
      </c>
      <c r="D213" s="6">
        <v>1042</v>
      </c>
      <c r="E213" s="6">
        <v>0.15159016991441607</v>
      </c>
      <c r="F213" s="6">
        <v>0.29688772965355592</v>
      </c>
      <c r="G213" s="6">
        <v>10.823646151</v>
      </c>
    </row>
    <row r="214" ht="13" customHeight="1">
      <c r="A214" s="6" t="s">
        <v>39</v>
      </c>
      <c r="B214" s="6" t="s">
        <v>28</v>
      </c>
      <c r="C214" s="6">
        <v>567891234</v>
      </c>
      <c r="D214" s="6">
        <v>933</v>
      </c>
      <c r="E214" s="6">
        <v>0.14972534114622096</v>
      </c>
      <c r="F214" s="6">
        <v>0.27982382793760052</v>
      </c>
      <c r="G214" s="6">
        <v>10.827025335</v>
      </c>
    </row>
    <row r="215" ht="13" customHeight="1">
      <c r="A215" s="8" t="s">
        <v>21</v>
      </c>
      <c r="B215" s="6"/>
      <c r="C215" s="10"/>
      <c r="D215" s="9">
        <f>AVERAGE(D210:D214)</f>
        <v>1012.4</v>
      </c>
      <c r="E215" s="9">
        <f>AVERAGE(E210:E214)</f>
        <v>0.15191928991229547</v>
      </c>
      <c r="F215" s="9">
        <f>AVERAGE(F210:F214)</f>
        <v>0.29308939497938302</v>
      </c>
      <c r="G215" s="9">
        <f>AVERAGE(G210:G214)</f>
        <v>10.775918597</v>
      </c>
    </row>
    <row r="216" ht="13" customHeight="1">
      <c r="A216" s="6" t="s">
        <v>41</v>
      </c>
      <c r="B216" s="6"/>
      <c r="C216" s="6"/>
      <c r="D216" s="6"/>
      <c r="E216" s="6"/>
      <c r="F216" s="6"/>
      <c r="G216" s="6"/>
    </row>
    <row r="217" ht="13" customHeight="1">
      <c r="A217" s="7" t="s">
        <v>25</v>
      </c>
      <c r="B217" s="7" t="s">
        <v>13</v>
      </c>
      <c r="C217" s="7" t="s">
        <v>14</v>
      </c>
      <c r="D217" s="7" t="s">
        <v>15</v>
      </c>
      <c r="E217" s="7" t="s">
        <v>16</v>
      </c>
      <c r="F217" s="7" t="s">
        <v>17</v>
      </c>
      <c r="G217" s="7" t="s">
        <v>18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3" customHeight="1">
      <c r="A218" s="6" t="s">
        <v>42</v>
      </c>
      <c r="B218" s="6" t="s">
        <v>20</v>
      </c>
      <c r="C218" s="6">
        <v>123456789</v>
      </c>
      <c r="D218" s="6">
        <v>5</v>
      </c>
      <c r="E218" s="6">
        <v>0.60002143520353568</v>
      </c>
      <c r="F218" s="6">
        <v>0.63790960357456505</v>
      </c>
      <c r="G218" s="6">
        <v>1.288973135</v>
      </c>
    </row>
    <row r="219" ht="13" customHeight="1">
      <c r="A219" s="6" t="s">
        <v>42</v>
      </c>
      <c r="B219" s="6" t="s">
        <v>20</v>
      </c>
      <c r="C219" s="6">
        <v>234567891</v>
      </c>
      <c r="D219" s="6">
        <v>9</v>
      </c>
      <c r="E219" s="6">
        <v>0.59942845997895711</v>
      </c>
      <c r="F219" s="6">
        <v>0.66762716304681002</v>
      </c>
      <c r="G219" s="6">
        <v>1.274074881</v>
      </c>
    </row>
    <row r="220" ht="13" customHeight="1">
      <c r="A220" s="6" t="s">
        <v>42</v>
      </c>
      <c r="B220" s="6" t="s">
        <v>20</v>
      </c>
      <c r="C220" s="6">
        <v>3456789</v>
      </c>
      <c r="D220" s="6">
        <v>15</v>
      </c>
      <c r="E220" s="6">
        <v>0.87909849447066402</v>
      </c>
      <c r="F220" s="6">
        <v>0.99276299958375225</v>
      </c>
      <c r="G220" s="6">
        <v>1.2814099859999999</v>
      </c>
    </row>
    <row r="221" ht="13" customHeight="1">
      <c r="A221" s="6" t="s">
        <v>42</v>
      </c>
      <c r="B221" s="6" t="s">
        <v>20</v>
      </c>
      <c r="C221" s="6">
        <v>456789123</v>
      </c>
      <c r="D221" s="6">
        <v>4</v>
      </c>
      <c r="E221" s="6">
        <v>0.70376005480887538</v>
      </c>
      <c r="F221" s="6">
        <v>0.73407058950569892</v>
      </c>
      <c r="G221" s="6">
        <v>1.3033019540000002</v>
      </c>
    </row>
    <row r="222" ht="13" customHeight="1">
      <c r="A222" s="6" t="s">
        <v>42</v>
      </c>
      <c r="B222" s="6" t="s">
        <v>20</v>
      </c>
      <c r="C222" s="6">
        <v>567891234</v>
      </c>
      <c r="D222" s="6">
        <v>9</v>
      </c>
      <c r="E222" s="6">
        <v>0.67500909337081949</v>
      </c>
      <c r="F222" s="6">
        <v>0.74320779643867241</v>
      </c>
      <c r="G222" s="6">
        <v>1.2982861569999999</v>
      </c>
    </row>
    <row r="223" ht="13" customHeight="1">
      <c r="A223" s="8" t="s">
        <v>21</v>
      </c>
      <c r="B223" s="6"/>
      <c r="C223" s="10"/>
      <c r="D223" s="9">
        <f>AVERAGE(D218:D222)</f>
        <v>8.4000000000000004</v>
      </c>
      <c r="E223" s="9">
        <f>AVERAGE(E218:E222)</f>
        <v>0.69146350756657038</v>
      </c>
      <c r="F223" s="9">
        <f>AVERAGE(F218:F222)</f>
        <v>0.75511563042989971</v>
      </c>
      <c r="G223" s="9">
        <f>AVERAGE(G218:G222)</f>
        <v>1.2892092225999998</v>
      </c>
    </row>
    <row r="224" ht="13" customHeight="1">
      <c r="A224" s="6" t="s">
        <v>42</v>
      </c>
      <c r="B224" s="6" t="s">
        <v>22</v>
      </c>
      <c r="C224" s="6">
        <v>567891234</v>
      </c>
      <c r="D224" s="6">
        <v>308</v>
      </c>
      <c r="E224" s="6">
        <v>0.32600496077926239</v>
      </c>
      <c r="F224" s="6">
        <v>0.6422139470701913</v>
      </c>
      <c r="G224" s="6">
        <v>3.3921166920000001</v>
      </c>
    </row>
    <row r="225" ht="13" customHeight="1">
      <c r="A225" s="6" t="s">
        <v>42</v>
      </c>
      <c r="B225" s="6" t="s">
        <v>22</v>
      </c>
      <c r="C225" s="6">
        <v>456789123</v>
      </c>
      <c r="D225" s="6">
        <v>286</v>
      </c>
      <c r="E225" s="6">
        <v>0.33299623399093503</v>
      </c>
      <c r="F225" s="6">
        <v>0.61443194113336652</v>
      </c>
      <c r="G225" s="6">
        <v>3.1412053580000001</v>
      </c>
    </row>
    <row r="226" ht="13" customHeight="1">
      <c r="A226" s="6" t="s">
        <v>42</v>
      </c>
      <c r="B226" s="6" t="s">
        <v>22</v>
      </c>
      <c r="C226" s="6">
        <v>3456789</v>
      </c>
      <c r="D226" s="6">
        <v>335</v>
      </c>
      <c r="E226" s="6">
        <v>0.33639316606869085</v>
      </c>
      <c r="F226" s="6">
        <v>0.6818799567970828</v>
      </c>
      <c r="G226" s="6">
        <v>3.495336231</v>
      </c>
    </row>
    <row r="227" ht="13" customHeight="1">
      <c r="A227" s="6" t="s">
        <v>42</v>
      </c>
      <c r="B227" s="6" t="s">
        <v>22</v>
      </c>
      <c r="C227" s="6">
        <v>234567891</v>
      </c>
      <c r="D227" s="6">
        <v>228</v>
      </c>
      <c r="E227" s="6">
        <v>0.29208010112409377</v>
      </c>
      <c r="F227" s="6">
        <v>0.54852026276473653</v>
      </c>
      <c r="G227" s="6">
        <v>3.1983533639999999</v>
      </c>
    </row>
    <row r="228" ht="13" customHeight="1">
      <c r="A228" s="6" t="s">
        <v>42</v>
      </c>
      <c r="B228" s="6" t="s">
        <v>22</v>
      </c>
      <c r="C228" s="6">
        <v>123456789</v>
      </c>
      <c r="D228" s="6">
        <v>248</v>
      </c>
      <c r="E228" s="6">
        <v>0.31601769845916305</v>
      </c>
      <c r="F228" s="6">
        <v>0.56397398819768785</v>
      </c>
      <c r="G228" s="6">
        <v>3.3301878829999998</v>
      </c>
    </row>
    <row r="229" ht="13" customHeight="1">
      <c r="A229" s="8" t="s">
        <v>21</v>
      </c>
      <c r="B229" s="6"/>
      <c r="C229" s="10"/>
      <c r="D229" s="9">
        <f>AVERAGE(D224:D228)</f>
        <v>281</v>
      </c>
      <c r="E229" s="9">
        <f>AVERAGE(E224:E228)</f>
        <v>0.320698432084429</v>
      </c>
      <c r="F229" s="9">
        <f>AVERAGE(F224:F228)</f>
        <v>0.61020401919261302</v>
      </c>
      <c r="G229" s="9">
        <f>AVERAGE(G224:G228)</f>
        <v>3.3114399056000003</v>
      </c>
    </row>
    <row r="230" ht="13" customHeight="1">
      <c r="A230" s="6" t="s">
        <v>42</v>
      </c>
      <c r="B230" s="6" t="s">
        <v>23</v>
      </c>
      <c r="C230" s="6">
        <v>456789123</v>
      </c>
      <c r="D230" s="6">
        <v>739</v>
      </c>
      <c r="E230" s="6">
        <v>0.22015607552541866</v>
      </c>
      <c r="F230" s="6">
        <v>0.54118190195292992</v>
      </c>
      <c r="G230" s="6">
        <v>11.403104006</v>
      </c>
    </row>
    <row r="231" ht="13" customHeight="1">
      <c r="A231" s="6" t="s">
        <v>42</v>
      </c>
      <c r="B231" s="6" t="s">
        <v>23</v>
      </c>
      <c r="C231" s="6">
        <v>3456789</v>
      </c>
      <c r="D231" s="6">
        <v>812</v>
      </c>
      <c r="E231" s="6">
        <v>0.22990046248037371</v>
      </c>
      <c r="F231" s="6">
        <v>0.54139209572735358</v>
      </c>
      <c r="G231" s="6">
        <v>11.431013244000001</v>
      </c>
    </row>
    <row r="232" ht="13" customHeight="1">
      <c r="A232" s="6" t="s">
        <v>42</v>
      </c>
      <c r="B232" s="6" t="s">
        <v>23</v>
      </c>
      <c r="C232" s="6">
        <v>234567891</v>
      </c>
      <c r="D232" s="6">
        <v>817</v>
      </c>
      <c r="E232" s="6">
        <v>0.22036588453301534</v>
      </c>
      <c r="F232" s="6">
        <v>0.53825460609664377</v>
      </c>
      <c r="G232" s="6">
        <v>11.316208743000001</v>
      </c>
    </row>
    <row r="233" ht="13" customHeight="1">
      <c r="A233" s="6" t="s">
        <v>42</v>
      </c>
      <c r="B233" s="6" t="s">
        <v>23</v>
      </c>
      <c r="C233" s="6">
        <v>123456789</v>
      </c>
      <c r="D233" s="6">
        <v>772</v>
      </c>
      <c r="E233" s="6">
        <v>0.22355789537571158</v>
      </c>
      <c r="F233" s="6">
        <v>0.5364709251568589</v>
      </c>
      <c r="G233" s="6">
        <v>11.273734631</v>
      </c>
    </row>
    <row r="234" ht="13" customHeight="1">
      <c r="A234" s="6" t="s">
        <v>42</v>
      </c>
      <c r="B234" s="6" t="s">
        <v>23</v>
      </c>
      <c r="C234" s="6">
        <v>567891234</v>
      </c>
      <c r="D234" s="6">
        <v>858</v>
      </c>
      <c r="E234" s="6">
        <v>0.22784518934286163</v>
      </c>
      <c r="F234" s="6">
        <v>0.54104687722935618</v>
      </c>
      <c r="G234" s="6">
        <v>11.382838216</v>
      </c>
    </row>
    <row r="235" ht="13" customHeight="1">
      <c r="A235" s="8" t="s">
        <v>21</v>
      </c>
      <c r="B235" s="6"/>
      <c r="C235" s="10"/>
      <c r="D235" s="9">
        <f>AVERAGE(D230:D234)</f>
        <v>799.60000000000002</v>
      </c>
      <c r="E235" s="9">
        <f>AVERAGE(E230:E234)</f>
        <v>0.22436510145147617</v>
      </c>
      <c r="F235" s="9">
        <f>AVERAGE(F230:F234)</f>
        <v>0.53966928123262847</v>
      </c>
      <c r="G235" s="9">
        <f>AVERAGE(G230:G234)</f>
        <v>11.361379767999997</v>
      </c>
    </row>
    <row r="236" ht="13" customHeight="1">
      <c r="A236" s="6" t="s">
        <v>43</v>
      </c>
      <c r="B236" s="6"/>
      <c r="C236" s="6"/>
      <c r="D236" s="6"/>
      <c r="E236" s="6"/>
      <c r="F236" s="6"/>
      <c r="G236" s="6"/>
    </row>
    <row r="237" ht="13" customHeight="1">
      <c r="A237" s="7" t="s">
        <v>25</v>
      </c>
      <c r="B237" s="7" t="s">
        <v>13</v>
      </c>
      <c r="C237" s="7" t="s">
        <v>14</v>
      </c>
      <c r="D237" s="7" t="s">
        <v>15</v>
      </c>
      <c r="E237" s="7" t="s">
        <v>16</v>
      </c>
      <c r="F237" s="7" t="s">
        <v>17</v>
      </c>
      <c r="G237" s="7" t="s">
        <v>18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3" customHeight="1">
      <c r="A238" s="6" t="s">
        <v>42</v>
      </c>
      <c r="B238" s="6" t="s">
        <v>26</v>
      </c>
      <c r="C238" s="6">
        <v>123456789</v>
      </c>
      <c r="D238" s="6">
        <v>18</v>
      </c>
      <c r="E238" s="6">
        <v>0.69507261580680491</v>
      </c>
      <c r="F238" s="6">
        <v>0.76775807565543763</v>
      </c>
      <c r="G238" s="6">
        <v>1.535909647</v>
      </c>
    </row>
    <row r="239" ht="13" customHeight="1">
      <c r="A239" s="6" t="s">
        <v>42</v>
      </c>
      <c r="B239" s="6" t="s">
        <v>26</v>
      </c>
      <c r="C239" s="6">
        <v>234567891</v>
      </c>
      <c r="D239" s="6">
        <v>9</v>
      </c>
      <c r="E239" s="6">
        <v>0.75415840938723266</v>
      </c>
      <c r="F239" s="6">
        <v>0.79050113931154908</v>
      </c>
      <c r="G239" s="6">
        <v>1.548050342</v>
      </c>
    </row>
    <row r="240" ht="13" customHeight="1">
      <c r="A240" s="6" t="s">
        <v>42</v>
      </c>
      <c r="B240" s="6" t="s">
        <v>26</v>
      </c>
      <c r="C240" s="6">
        <v>3456789</v>
      </c>
      <c r="D240" s="6">
        <v>12</v>
      </c>
      <c r="E240" s="6">
        <v>0.70453777074029611</v>
      </c>
      <c r="F240" s="6">
        <v>0.75299474397271793</v>
      </c>
      <c r="G240" s="6">
        <v>1.5195523660000001</v>
      </c>
    </row>
    <row r="241" ht="13" customHeight="1">
      <c r="A241" s="6" t="s">
        <v>42</v>
      </c>
      <c r="B241" s="6" t="s">
        <v>26</v>
      </c>
      <c r="C241" s="6">
        <v>456789123</v>
      </c>
      <c r="D241" s="6">
        <v>39</v>
      </c>
      <c r="E241" s="6">
        <v>0.58570933589740926</v>
      </c>
      <c r="F241" s="6">
        <v>0.74319449890278022</v>
      </c>
      <c r="G241" s="6">
        <v>1.545407049</v>
      </c>
    </row>
    <row r="242" ht="13" customHeight="1">
      <c r="A242" s="6" t="s">
        <v>42</v>
      </c>
      <c r="B242" s="6" t="s">
        <v>26</v>
      </c>
      <c r="C242" s="6">
        <v>567891234</v>
      </c>
      <c r="D242" s="6">
        <v>16</v>
      </c>
      <c r="E242" s="6">
        <v>0.7026265043350699</v>
      </c>
      <c r="F242" s="6">
        <v>0.76723580197829899</v>
      </c>
      <c r="G242" s="6">
        <v>1.5049985779999999</v>
      </c>
    </row>
    <row r="243" ht="13" customHeight="1">
      <c r="A243" s="8" t="s">
        <v>21</v>
      </c>
      <c r="B243" s="6"/>
      <c r="C243" s="10"/>
      <c r="D243" s="9">
        <f>AVERAGE(D238:D242)</f>
        <v>18.800000000000001</v>
      </c>
      <c r="E243" s="9">
        <f>AVERAGE(E238:E242)</f>
        <v>0.68842092723336257</v>
      </c>
      <c r="F243" s="9">
        <f>AVERAGE(F238:F242)</f>
        <v>0.76433685196415679</v>
      </c>
      <c r="G243" s="9">
        <f>AVERAGE(G238:G242)</f>
        <v>1.5307835964000003</v>
      </c>
    </row>
    <row r="244" ht="13" customHeight="1">
      <c r="A244" s="6" t="s">
        <v>42</v>
      </c>
      <c r="B244" s="6" t="s">
        <v>27</v>
      </c>
      <c r="C244" s="6">
        <v>567891234</v>
      </c>
      <c r="D244" s="6">
        <v>338</v>
      </c>
      <c r="E244" s="6">
        <v>0.30668648506293517</v>
      </c>
      <c r="F244" s="6">
        <v>0.50340672188233127</v>
      </c>
      <c r="G244" s="6">
        <v>4.3705783499999997</v>
      </c>
    </row>
    <row r="245" ht="13" customHeight="1">
      <c r="A245" s="6" t="s">
        <v>42</v>
      </c>
      <c r="B245" s="6" t="s">
        <v>27</v>
      </c>
      <c r="C245" s="6">
        <v>456789123</v>
      </c>
      <c r="D245" s="6">
        <v>388</v>
      </c>
      <c r="E245" s="6">
        <v>0.28827023850620026</v>
      </c>
      <c r="F245" s="6">
        <v>0.49535032268788481</v>
      </c>
      <c r="G245" s="6">
        <v>4.4845480919999998</v>
      </c>
    </row>
    <row r="246" ht="13" customHeight="1">
      <c r="A246" s="6" t="s">
        <v>42</v>
      </c>
      <c r="B246" s="6" t="s">
        <v>27</v>
      </c>
      <c r="C246" s="6">
        <v>3456789</v>
      </c>
      <c r="D246" s="6">
        <v>526</v>
      </c>
      <c r="E246" s="6">
        <v>0.3214571828092137</v>
      </c>
      <c r="F246" s="6">
        <v>0.60968415040537016</v>
      </c>
      <c r="G246" s="6">
        <v>4.5218779539999998</v>
      </c>
    </row>
    <row r="247" ht="13" customHeight="1">
      <c r="A247" s="6" t="s">
        <v>42</v>
      </c>
      <c r="B247" s="6" t="s">
        <v>27</v>
      </c>
      <c r="C247" s="6">
        <v>234567891</v>
      </c>
      <c r="D247" s="6">
        <v>471</v>
      </c>
      <c r="E247" s="6">
        <v>0.31069193617378954</v>
      </c>
      <c r="F247" s="6">
        <v>0.57560331374660423</v>
      </c>
      <c r="G247" s="6">
        <v>4.5279051020000001</v>
      </c>
    </row>
    <row r="248" ht="13" customHeight="1">
      <c r="A248" s="6" t="s">
        <v>42</v>
      </c>
      <c r="B248" s="6" t="s">
        <v>27</v>
      </c>
      <c r="C248" s="6">
        <v>123456789</v>
      </c>
      <c r="D248" s="6">
        <v>532</v>
      </c>
      <c r="E248" s="6">
        <v>0.31028990414636715</v>
      </c>
      <c r="F248" s="6">
        <v>0.61640365074045778</v>
      </c>
      <c r="G248" s="6">
        <v>4.6140729159999996</v>
      </c>
    </row>
    <row r="249" ht="13" customHeight="1">
      <c r="A249" s="8" t="s">
        <v>21</v>
      </c>
      <c r="B249" s="6"/>
      <c r="C249" s="10"/>
      <c r="D249" s="9">
        <f>AVERAGE(D244:D248)</f>
        <v>451</v>
      </c>
      <c r="E249" s="9">
        <f>AVERAGE(E244:E248)</f>
        <v>0.30747914933970116</v>
      </c>
      <c r="F249" s="9">
        <f>AVERAGE(F244:F248)</f>
        <v>0.56008963189252969</v>
      </c>
      <c r="G249" s="9">
        <f>AVERAGE(G244:G248)</f>
        <v>4.5037964828000003</v>
      </c>
    </row>
    <row r="250" ht="13" customHeight="1">
      <c r="A250" s="6" t="s">
        <v>42</v>
      </c>
      <c r="B250" s="6" t="s">
        <v>28</v>
      </c>
      <c r="C250" s="6">
        <v>456789123</v>
      </c>
      <c r="D250" s="6">
        <v>1588</v>
      </c>
      <c r="E250" s="6">
        <v>0.22622347500374998</v>
      </c>
      <c r="F250" s="6">
        <v>0.54213407751450293</v>
      </c>
      <c r="G250" s="6">
        <v>17.614294162</v>
      </c>
    </row>
    <row r="251" ht="13" customHeight="1">
      <c r="A251" s="6" t="s">
        <v>42</v>
      </c>
      <c r="B251" s="6" t="s">
        <v>28</v>
      </c>
      <c r="C251" s="6">
        <v>3456789</v>
      </c>
      <c r="D251" s="6">
        <v>1659</v>
      </c>
      <c r="E251" s="6">
        <v>0.21883498244451552</v>
      </c>
      <c r="F251" s="6">
        <v>0.54194439838660569</v>
      </c>
      <c r="G251" s="6">
        <v>17.451243035000001</v>
      </c>
    </row>
    <row r="252" ht="13" customHeight="1">
      <c r="A252" s="6" t="s">
        <v>42</v>
      </c>
      <c r="B252" s="6" t="s">
        <v>28</v>
      </c>
      <c r="C252" s="6">
        <v>234567891</v>
      </c>
      <c r="D252" s="6">
        <v>1682</v>
      </c>
      <c r="E252" s="6">
        <v>0.21746636423250659</v>
      </c>
      <c r="F252" s="6">
        <v>0.53930162208386223</v>
      </c>
      <c r="G252" s="6">
        <v>17.114158840999998</v>
      </c>
    </row>
    <row r="253" ht="13" customHeight="1">
      <c r="A253" s="6" t="s">
        <v>42</v>
      </c>
      <c r="B253" s="6" t="s">
        <v>28</v>
      </c>
      <c r="C253" s="6">
        <v>123456789</v>
      </c>
      <c r="D253" s="6">
        <v>1614</v>
      </c>
      <c r="E253" s="6">
        <v>0.21058254178905139</v>
      </c>
      <c r="F253" s="6">
        <v>0.54051178837745351</v>
      </c>
      <c r="G253" s="6">
        <v>17.501580483000001</v>
      </c>
    </row>
    <row r="254" ht="13" customHeight="1">
      <c r="A254" s="6" t="s">
        <v>42</v>
      </c>
      <c r="B254" s="6" t="s">
        <v>28</v>
      </c>
      <c r="C254" s="6">
        <v>567891234</v>
      </c>
      <c r="D254" s="6">
        <v>1576</v>
      </c>
      <c r="E254" s="6">
        <v>0.21185884801090266</v>
      </c>
      <c r="F254" s="6">
        <v>0.54075592585320154</v>
      </c>
      <c r="G254" s="6">
        <v>17.295311665</v>
      </c>
    </row>
    <row r="255" ht="13" customHeight="1">
      <c r="A255" s="8" t="s">
        <v>21</v>
      </c>
      <c r="B255" s="6"/>
      <c r="C255" s="10"/>
      <c r="D255" s="9">
        <f>AVERAGE(D250:D254)</f>
        <v>1623.8</v>
      </c>
      <c r="E255" s="9">
        <f>AVERAGE(E250:E254)</f>
        <v>0.21699324229614522</v>
      </c>
      <c r="F255" s="9">
        <f>AVERAGE(F250:F254)</f>
        <v>0.54092956244312518</v>
      </c>
      <c r="G255" s="9">
        <f>AVERAGE(G250:G254)</f>
        <v>17.395317637200002</v>
      </c>
    </row>
    <row r="256" ht="13" customHeight="1">
      <c r="A256" s="6" t="s">
        <v>44</v>
      </c>
      <c r="B256" s="6"/>
      <c r="C256" s="6"/>
      <c r="D256" s="6"/>
      <c r="E256" s="6"/>
      <c r="F256" s="6"/>
      <c r="G256" s="6"/>
    </row>
    <row r="257" ht="13" customHeight="1">
      <c r="A257" s="7" t="s">
        <v>25</v>
      </c>
      <c r="B257" s="7" t="s">
        <v>13</v>
      </c>
      <c r="C257" s="7" t="s">
        <v>14</v>
      </c>
      <c r="D257" s="7" t="s">
        <v>15</v>
      </c>
      <c r="E257" s="7" t="s">
        <v>16</v>
      </c>
      <c r="F257" s="7" t="s">
        <v>17</v>
      </c>
      <c r="G257" s="7" t="s">
        <v>18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3" customHeight="1">
      <c r="A258" s="6" t="s">
        <v>45</v>
      </c>
      <c r="B258" s="6" t="s">
        <v>20</v>
      </c>
      <c r="C258" s="6">
        <v>123456789</v>
      </c>
      <c r="D258" s="6">
        <v>5</v>
      </c>
      <c r="E258" s="6">
        <v>0.61110728658137636</v>
      </c>
      <c r="F258" s="6">
        <v>0.64899545495240574</v>
      </c>
      <c r="G258" s="6">
        <v>1.3618159680000002</v>
      </c>
    </row>
    <row r="259" ht="13" customHeight="1">
      <c r="A259" s="6" t="s">
        <v>45</v>
      </c>
      <c r="B259" s="6" t="s">
        <v>20</v>
      </c>
      <c r="C259" s="6">
        <v>234567891</v>
      </c>
      <c r="D259" s="6">
        <v>7</v>
      </c>
      <c r="E259" s="6">
        <v>0.58452965224458786</v>
      </c>
      <c r="F259" s="6">
        <v>0.63757308796402901</v>
      </c>
      <c r="G259" s="6">
        <v>1.3818217079999999</v>
      </c>
    </row>
    <row r="260" ht="13" customHeight="1">
      <c r="A260" s="6" t="s">
        <v>45</v>
      </c>
      <c r="B260" s="6" t="s">
        <v>20</v>
      </c>
      <c r="C260" s="6">
        <v>3456789</v>
      </c>
      <c r="D260" s="6">
        <v>7</v>
      </c>
      <c r="E260" s="6">
        <v>0.61393553750902463</v>
      </c>
      <c r="F260" s="6">
        <v>0.66697897322846578</v>
      </c>
      <c r="G260" s="6">
        <v>1.3676196119999999</v>
      </c>
    </row>
    <row r="261" ht="13" customHeight="1">
      <c r="A261" s="6" t="s">
        <v>45</v>
      </c>
      <c r="B261" s="6" t="s">
        <v>20</v>
      </c>
      <c r="C261" s="6">
        <v>456789123</v>
      </c>
      <c r="D261" s="6">
        <v>22</v>
      </c>
      <c r="E261" s="6">
        <v>0.7363828854173684</v>
      </c>
      <c r="F261" s="6">
        <v>0.90309082624989778</v>
      </c>
      <c r="G261" s="6">
        <v>1.370672925</v>
      </c>
    </row>
    <row r="262" ht="13" customHeight="1">
      <c r="A262" s="6" t="s">
        <v>45</v>
      </c>
      <c r="B262" s="6" t="s">
        <v>20</v>
      </c>
      <c r="C262" s="6">
        <v>567891234</v>
      </c>
      <c r="D262" s="6">
        <v>7</v>
      </c>
      <c r="E262" s="6">
        <v>0.59773106966637091</v>
      </c>
      <c r="F262" s="6">
        <v>0.65077450538581205</v>
      </c>
      <c r="G262" s="6">
        <v>1.350551834</v>
      </c>
    </row>
    <row r="263" ht="13" customHeight="1">
      <c r="A263" s="8" t="s">
        <v>21</v>
      </c>
      <c r="B263" s="6"/>
      <c r="C263" s="10"/>
      <c r="D263" s="9">
        <f>AVERAGE(D258:D262)</f>
        <v>9.5999999999999996</v>
      </c>
      <c r="E263" s="9">
        <f>AVERAGE(E258:E262)</f>
        <v>0.62873728628374559</v>
      </c>
      <c r="F263" s="9">
        <f>AVERAGE(F258:F262)</f>
        <v>0.70148256955612198</v>
      </c>
      <c r="G263" s="9">
        <f>AVERAGE(G258:G262)</f>
        <v>1.3664964094000001</v>
      </c>
    </row>
    <row r="264" ht="13" customHeight="1">
      <c r="A264" s="6" t="s">
        <v>45</v>
      </c>
      <c r="B264" s="6" t="s">
        <v>22</v>
      </c>
      <c r="C264" s="6">
        <v>567891234</v>
      </c>
      <c r="D264" s="6">
        <v>37</v>
      </c>
      <c r="E264" s="6">
        <v>0.18362347084060118</v>
      </c>
      <c r="F264" s="6">
        <v>0.2200329854009857</v>
      </c>
      <c r="G264" s="6">
        <v>3.2668463939999999</v>
      </c>
    </row>
    <row r="265" ht="13" customHeight="1">
      <c r="A265" s="6" t="s">
        <v>45</v>
      </c>
      <c r="B265" s="6" t="s">
        <v>22</v>
      </c>
      <c r="C265" s="6">
        <v>456789123</v>
      </c>
      <c r="D265" s="6">
        <v>44</v>
      </c>
      <c r="E265" s="6">
        <v>0.18499231578518074</v>
      </c>
      <c r="F265" s="6">
        <v>0.22829011688401638</v>
      </c>
      <c r="G265" s="6">
        <v>3.2724912509999999</v>
      </c>
    </row>
    <row r="266" ht="13" customHeight="1">
      <c r="A266" s="6" t="s">
        <v>45</v>
      </c>
      <c r="B266" s="6" t="s">
        <v>22</v>
      </c>
      <c r="C266" s="6">
        <v>3456789</v>
      </c>
      <c r="D266" s="6">
        <v>44</v>
      </c>
      <c r="E266" s="6">
        <v>0.19635460510539021</v>
      </c>
      <c r="F266" s="6">
        <v>0.23965240620422584</v>
      </c>
      <c r="G266" s="6">
        <v>3.3068352600000002</v>
      </c>
    </row>
    <row r="267" ht="13" customHeight="1">
      <c r="A267" s="6" t="s">
        <v>45</v>
      </c>
      <c r="B267" s="6" t="s">
        <v>22</v>
      </c>
      <c r="C267" s="6">
        <v>234567891</v>
      </c>
      <c r="D267" s="6">
        <v>14</v>
      </c>
      <c r="E267" s="6">
        <v>0.2337240166445366</v>
      </c>
      <c r="F267" s="6">
        <v>0.24750058972143885</v>
      </c>
      <c r="G267" s="6">
        <v>3.2989087530000001</v>
      </c>
    </row>
    <row r="268" ht="13" customHeight="1">
      <c r="A268" s="6" t="s">
        <v>45</v>
      </c>
      <c r="B268" s="6" t="s">
        <v>22</v>
      </c>
      <c r="C268" s="6">
        <v>123456789</v>
      </c>
      <c r="D268" s="6">
        <v>37</v>
      </c>
      <c r="E268" s="6">
        <v>0.21064863977428136</v>
      </c>
      <c r="F268" s="6">
        <v>0.24705815433466588</v>
      </c>
      <c r="G268" s="6">
        <v>3.2733741269999999</v>
      </c>
    </row>
    <row r="269" ht="13" customHeight="1">
      <c r="A269" s="8" t="s">
        <v>21</v>
      </c>
      <c r="B269" s="6"/>
      <c r="C269" s="10"/>
      <c r="D269" s="9">
        <f>AVERAGE(D264:D268)</f>
        <v>35.200000000000003</v>
      </c>
      <c r="E269" s="9">
        <f>AVERAGE(E264:E268)</f>
        <v>0.20186860962999803</v>
      </c>
      <c r="F269" s="9">
        <f>AVERAGE(F264:F268)</f>
        <v>0.23650685050906653</v>
      </c>
      <c r="G269" s="9">
        <f>AVERAGE(G264:G268)</f>
        <v>3.2836911569999998</v>
      </c>
    </row>
    <row r="270" ht="13" customHeight="1">
      <c r="A270" s="6" t="s">
        <v>45</v>
      </c>
      <c r="B270" s="6" t="s">
        <v>23</v>
      </c>
      <c r="C270" s="6">
        <v>456789123</v>
      </c>
      <c r="D270" s="6">
        <v>274</v>
      </c>
      <c r="E270" s="6">
        <v>0.15708694076029833</v>
      </c>
      <c r="F270" s="6">
        <v>0.23051571892621259</v>
      </c>
      <c r="G270" s="6">
        <v>6.7223547410000002</v>
      </c>
    </row>
    <row r="271" ht="13" customHeight="1">
      <c r="A271" s="6" t="s">
        <v>45</v>
      </c>
      <c r="B271" s="6" t="s">
        <v>23</v>
      </c>
      <c r="C271" s="6">
        <v>3456789</v>
      </c>
      <c r="D271" s="6">
        <v>300</v>
      </c>
      <c r="E271" s="6">
        <v>0.15520971152979113</v>
      </c>
      <c r="F271" s="6">
        <v>0.23560618397422281</v>
      </c>
      <c r="G271" s="6">
        <v>6.5772448490000004</v>
      </c>
    </row>
    <row r="272" ht="13" customHeight="1">
      <c r="A272" s="6" t="s">
        <v>45</v>
      </c>
      <c r="B272" s="6" t="s">
        <v>23</v>
      </c>
      <c r="C272" s="6">
        <v>234567891</v>
      </c>
      <c r="D272" s="6">
        <v>405</v>
      </c>
      <c r="E272" s="6">
        <v>0.17670759657813614</v>
      </c>
      <c r="F272" s="6">
        <v>0.28524283437811893</v>
      </c>
      <c r="G272" s="6">
        <v>6.7696268279999998</v>
      </c>
    </row>
    <row r="273" ht="13" customHeight="1">
      <c r="A273" s="6" t="s">
        <v>45</v>
      </c>
      <c r="B273" s="6" t="s">
        <v>23</v>
      </c>
      <c r="C273" s="6">
        <v>123456789</v>
      </c>
      <c r="D273" s="6">
        <v>250</v>
      </c>
      <c r="E273" s="6">
        <v>0.16547850219829768</v>
      </c>
      <c r="F273" s="6">
        <v>0.23247556256865742</v>
      </c>
      <c r="G273" s="6">
        <v>6.5752573349999999</v>
      </c>
    </row>
    <row r="274" ht="13" customHeight="1">
      <c r="A274" s="6" t="s">
        <v>45</v>
      </c>
      <c r="B274" s="6" t="s">
        <v>23</v>
      </c>
      <c r="C274" s="6">
        <v>567891234</v>
      </c>
      <c r="D274" s="6">
        <v>482</v>
      </c>
      <c r="E274" s="6">
        <v>0.16656069306956001</v>
      </c>
      <c r="F274" s="6">
        <v>0.29573102546361357</v>
      </c>
      <c r="G274" s="6">
        <v>6.7557942730000002</v>
      </c>
    </row>
    <row r="275" ht="13" customHeight="1">
      <c r="A275" s="8" t="s">
        <v>21</v>
      </c>
      <c r="B275" s="6"/>
      <c r="C275" s="10"/>
      <c r="D275" s="9">
        <f>AVERAGE(D270:D274)</f>
        <v>342.19999999999999</v>
      </c>
      <c r="E275" s="9">
        <f>AVERAGE(E270:E274)</f>
        <v>0.16420868882721665</v>
      </c>
      <c r="F275" s="9">
        <f>AVERAGE(F270:F274)</f>
        <v>0.25591426506216508</v>
      </c>
      <c r="G275" s="9">
        <f>AVERAGE(G270:G274)</f>
        <v>6.6800556052000006</v>
      </c>
    </row>
    <row r="276" ht="13" customHeight="1">
      <c r="A276" s="6" t="s">
        <v>46</v>
      </c>
      <c r="B276" s="6"/>
      <c r="C276" s="6"/>
      <c r="D276" s="6"/>
      <c r="E276" s="6"/>
      <c r="F276" s="6"/>
      <c r="G276" s="6"/>
    </row>
    <row r="277" ht="13" customHeight="1">
      <c r="A277" s="7" t="s">
        <v>25</v>
      </c>
      <c r="B277" s="7" t="s">
        <v>13</v>
      </c>
      <c r="C277" s="7" t="s">
        <v>14</v>
      </c>
      <c r="D277" s="7" t="s">
        <v>15</v>
      </c>
      <c r="E277" s="7" t="s">
        <v>16</v>
      </c>
      <c r="F277" s="7" t="s">
        <v>17</v>
      </c>
      <c r="G277" s="7" t="s">
        <v>18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3" customHeight="1">
      <c r="A278" s="6" t="s">
        <v>45</v>
      </c>
      <c r="B278" s="6" t="s">
        <v>26</v>
      </c>
      <c r="C278" s="6">
        <v>123456789</v>
      </c>
      <c r="D278" s="6">
        <v>30</v>
      </c>
      <c r="E278" s="6">
        <v>0.59832241906051276</v>
      </c>
      <c r="F278" s="6">
        <v>0.7194648521415673</v>
      </c>
      <c r="G278" s="6">
        <v>1.6061332369999999</v>
      </c>
    </row>
    <row r="279" ht="13" customHeight="1">
      <c r="A279" s="6" t="s">
        <v>45</v>
      </c>
      <c r="B279" s="6" t="s">
        <v>26</v>
      </c>
      <c r="C279" s="6">
        <v>234567891</v>
      </c>
      <c r="D279" s="6">
        <v>9</v>
      </c>
      <c r="E279" s="6">
        <v>0.7265653560531502</v>
      </c>
      <c r="F279" s="6">
        <v>0.76290808597746662</v>
      </c>
      <c r="G279" s="6">
        <v>1.6343694929999999</v>
      </c>
    </row>
    <row r="280" ht="13" customHeight="1">
      <c r="A280" s="6" t="s">
        <v>45</v>
      </c>
      <c r="B280" s="6" t="s">
        <v>26</v>
      </c>
      <c r="C280" s="6">
        <v>3456789</v>
      </c>
      <c r="D280" s="6">
        <v>9</v>
      </c>
      <c r="E280" s="6">
        <v>0.71803652600777912</v>
      </c>
      <c r="F280" s="6">
        <v>0.75437925593209554</v>
      </c>
      <c r="G280" s="6">
        <v>1.8500878380000001</v>
      </c>
    </row>
    <row r="281" ht="13" customHeight="1">
      <c r="A281" s="6" t="s">
        <v>45</v>
      </c>
      <c r="B281" s="6" t="s">
        <v>26</v>
      </c>
      <c r="C281" s="6">
        <v>456789123</v>
      </c>
      <c r="D281" s="6">
        <v>16</v>
      </c>
      <c r="E281" s="6">
        <v>0.68647972446827576</v>
      </c>
      <c r="F281" s="6">
        <v>0.75108902211150486</v>
      </c>
      <c r="G281" s="6">
        <v>1.600170775</v>
      </c>
    </row>
    <row r="282" ht="13" customHeight="1">
      <c r="A282" s="6" t="s">
        <v>45</v>
      </c>
      <c r="B282" s="6" t="s">
        <v>26</v>
      </c>
      <c r="C282" s="6">
        <v>567891234</v>
      </c>
      <c r="D282" s="6">
        <v>12</v>
      </c>
      <c r="E282" s="6">
        <v>0.70453777074029611</v>
      </c>
      <c r="F282" s="6">
        <v>0.75299474397271793</v>
      </c>
      <c r="G282" s="6">
        <v>1.6055523650000001</v>
      </c>
    </row>
    <row r="283" ht="13" customHeight="1">
      <c r="A283" s="8" t="s">
        <v>21</v>
      </c>
      <c r="B283" s="6"/>
      <c r="C283" s="10"/>
      <c r="D283" s="9">
        <f>AVERAGE(D278:D282)</f>
        <v>15.199999999999999</v>
      </c>
      <c r="E283" s="9">
        <f>AVERAGE(E278:E282)</f>
        <v>0.6867883592660029</v>
      </c>
      <c r="F283" s="9">
        <f>AVERAGE(F278:F282)</f>
        <v>0.74816719202707049</v>
      </c>
      <c r="G283" s="9">
        <f>AVERAGE(G278:G282)</f>
        <v>1.6592627415999999</v>
      </c>
    </row>
    <row r="284" ht="13" customHeight="1">
      <c r="A284" s="6" t="s">
        <v>45</v>
      </c>
      <c r="B284" s="6" t="s">
        <v>27</v>
      </c>
      <c r="C284" s="6">
        <v>567891234</v>
      </c>
      <c r="D284" s="6">
        <v>93</v>
      </c>
      <c r="E284" s="6">
        <v>0.21067468391883942</v>
      </c>
      <c r="F284" s="6">
        <v>0.25909137178088576</v>
      </c>
      <c r="G284" s="6">
        <v>4.3408523629999998</v>
      </c>
    </row>
    <row r="285" ht="13" customHeight="1">
      <c r="A285" s="6" t="s">
        <v>45</v>
      </c>
      <c r="B285" s="6" t="s">
        <v>27</v>
      </c>
      <c r="C285" s="6">
        <v>456789123</v>
      </c>
      <c r="D285" s="6">
        <v>32</v>
      </c>
      <c r="E285" s="6">
        <v>0.23746365963042379</v>
      </c>
      <c r="F285" s="6">
        <v>0.25412316513134298</v>
      </c>
      <c r="G285" s="6">
        <v>4.3874243169999998</v>
      </c>
    </row>
    <row r="286" ht="13" customHeight="1">
      <c r="A286" s="6" t="s">
        <v>45</v>
      </c>
      <c r="B286" s="6" t="s">
        <v>27</v>
      </c>
      <c r="C286" s="6">
        <v>3456789</v>
      </c>
      <c r="D286" s="6">
        <v>33</v>
      </c>
      <c r="E286" s="6">
        <v>0.23401578530106862</v>
      </c>
      <c r="F286" s="6">
        <v>0.2511959003488915</v>
      </c>
      <c r="G286" s="6">
        <v>4.340869369</v>
      </c>
    </row>
    <row r="287" ht="13" customHeight="1">
      <c r="A287" s="6" t="s">
        <v>45</v>
      </c>
      <c r="B287" s="6" t="s">
        <v>27</v>
      </c>
      <c r="C287" s="6">
        <v>234567891</v>
      </c>
      <c r="D287" s="6">
        <v>107</v>
      </c>
      <c r="E287" s="6">
        <v>0.19260908573537797</v>
      </c>
      <c r="F287" s="6">
        <v>0.24831430725407647</v>
      </c>
      <c r="G287" s="6">
        <v>4.3859983869999999</v>
      </c>
    </row>
    <row r="288" ht="13" customHeight="1">
      <c r="A288" s="6" t="s">
        <v>45</v>
      </c>
      <c r="B288" s="6" t="s">
        <v>27</v>
      </c>
      <c r="C288" s="6">
        <v>123456789</v>
      </c>
      <c r="D288" s="6">
        <v>29</v>
      </c>
      <c r="E288" s="6">
        <v>0.23906001936011007</v>
      </c>
      <c r="F288" s="6">
        <v>0.25415769622031809</v>
      </c>
      <c r="G288" s="6">
        <v>4.3083097669999999</v>
      </c>
    </row>
    <row r="289" ht="13" customHeight="1">
      <c r="A289" s="8" t="s">
        <v>21</v>
      </c>
      <c r="B289" s="6"/>
      <c r="C289" s="10"/>
      <c r="D289" s="9">
        <f>AVERAGE(D284:D288)</f>
        <v>58.799999999999997</v>
      </c>
      <c r="E289" s="9">
        <f>AVERAGE(E284:E288)</f>
        <v>0.22276464678916397</v>
      </c>
      <c r="F289" s="9">
        <f>AVERAGE(F284:F288)</f>
        <v>0.25337648814710295</v>
      </c>
      <c r="G289" s="9">
        <f>AVERAGE(G284:G288)</f>
        <v>4.3526908406000002</v>
      </c>
    </row>
    <row r="290" ht="13" customHeight="1">
      <c r="A290" s="6" t="s">
        <v>45</v>
      </c>
      <c r="B290" s="6" t="s">
        <v>28</v>
      </c>
      <c r="C290" s="6">
        <v>456789123</v>
      </c>
      <c r="D290" s="6">
        <v>501</v>
      </c>
      <c r="E290" s="6">
        <v>0.15945646608407335</v>
      </c>
      <c r="F290" s="6">
        <v>0.22931642522928358</v>
      </c>
      <c r="G290" s="6">
        <v>9.49477847</v>
      </c>
    </row>
    <row r="291" ht="13" customHeight="1">
      <c r="A291" s="6" t="s">
        <v>45</v>
      </c>
      <c r="B291" s="6" t="s">
        <v>28</v>
      </c>
      <c r="C291" s="6">
        <v>3456789</v>
      </c>
      <c r="D291" s="6">
        <v>516</v>
      </c>
      <c r="E291" s="6">
        <v>0.15654834449185651</v>
      </c>
      <c r="F291" s="6">
        <v>0.22849991918033652</v>
      </c>
      <c r="G291" s="6">
        <v>9.5351616700000008</v>
      </c>
    </row>
    <row r="292" ht="13" customHeight="1">
      <c r="A292" s="6" t="s">
        <v>45</v>
      </c>
      <c r="B292" s="6" t="s">
        <v>28</v>
      </c>
      <c r="C292" s="6">
        <v>234567891</v>
      </c>
      <c r="D292" s="6">
        <v>575</v>
      </c>
      <c r="E292" s="6">
        <v>0.16595891255534931</v>
      </c>
      <c r="F292" s="6">
        <v>0.2461375083806904</v>
      </c>
      <c r="G292" s="6">
        <v>9.7127324759999993</v>
      </c>
    </row>
    <row r="293" ht="13" customHeight="1">
      <c r="A293" s="6" t="s">
        <v>45</v>
      </c>
      <c r="B293" s="6" t="s">
        <v>28</v>
      </c>
      <c r="C293" s="6">
        <v>123456789</v>
      </c>
      <c r="D293" s="6">
        <v>726</v>
      </c>
      <c r="E293" s="6">
        <v>0.17720908778292332</v>
      </c>
      <c r="F293" s="6">
        <v>0.27844328007718006</v>
      </c>
      <c r="G293" s="6">
        <v>9.6172321420000006</v>
      </c>
    </row>
    <row r="294" ht="13" customHeight="1">
      <c r="A294" s="6" t="s">
        <v>45</v>
      </c>
      <c r="B294" s="6" t="s">
        <v>28</v>
      </c>
      <c r="C294" s="6">
        <v>567891234</v>
      </c>
      <c r="D294" s="6">
        <v>496</v>
      </c>
      <c r="E294" s="6">
        <v>0.16084994586760609</v>
      </c>
      <c r="F294" s="6">
        <v>0.23382733956531007</v>
      </c>
      <c r="G294" s="6">
        <v>9.4108445469999999</v>
      </c>
    </row>
    <row r="295" ht="13" customHeight="1">
      <c r="A295" s="8" t="s">
        <v>21</v>
      </c>
      <c r="B295" s="6"/>
      <c r="C295" s="10"/>
      <c r="D295" s="9">
        <f>AVERAGE(D290:D294)</f>
        <v>562.79999999999995</v>
      </c>
      <c r="E295" s="9">
        <f>AVERAGE(E290:E294)</f>
        <v>0.16400455135636172</v>
      </c>
      <c r="F295" s="9">
        <f>AVERAGE(F290:F294)</f>
        <v>0.24324489448656011</v>
      </c>
      <c r="G295" s="9">
        <f>AVERAGE(G290:G294)</f>
        <v>9.5541498609999991</v>
      </c>
    </row>
    <row r="296" ht="13" customHeight="1">
      <c r="A296" s="6" t="s">
        <v>47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3" customHeight="1">
      <c r="A297" s="7" t="s">
        <v>25</v>
      </c>
      <c r="B297" s="7" t="s">
        <v>13</v>
      </c>
      <c r="C297" s="7" t="s">
        <v>14</v>
      </c>
      <c r="D297" s="7" t="s">
        <v>15</v>
      </c>
      <c r="E297" s="7" t="s">
        <v>16</v>
      </c>
      <c r="F297" s="7" t="s">
        <v>17</v>
      </c>
      <c r="G297" s="7" t="s">
        <v>18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3" customHeight="1">
      <c r="A298" s="6" t="s">
        <v>48</v>
      </c>
      <c r="B298" s="6" t="s">
        <v>20</v>
      </c>
      <c r="C298" s="6">
        <v>123456789</v>
      </c>
      <c r="D298" s="6">
        <v>6</v>
      </c>
      <c r="E298" s="6">
        <v>0.62206846293745166</v>
      </c>
      <c r="F298" s="6">
        <v>0.66753426498268698</v>
      </c>
      <c r="G298" s="6">
        <v>1.3634957480000001</v>
      </c>
    </row>
    <row r="299" ht="13" customHeight="1">
      <c r="A299" s="6" t="s">
        <v>48</v>
      </c>
      <c r="B299" s="6" t="s">
        <v>20</v>
      </c>
      <c r="C299" s="6">
        <v>234567891</v>
      </c>
      <c r="D299" s="6">
        <v>27</v>
      </c>
      <c r="E299" s="6">
        <v>0.87458056449131816</v>
      </c>
      <c r="F299" s="6">
        <v>1.0791766736948769</v>
      </c>
      <c r="G299" s="6">
        <v>1.3744272470000001</v>
      </c>
    </row>
    <row r="300" ht="13" customHeight="1">
      <c r="A300" s="6" t="s">
        <v>48</v>
      </c>
      <c r="B300" s="6" t="s">
        <v>20</v>
      </c>
      <c r="C300" s="6">
        <v>3456789</v>
      </c>
      <c r="D300" s="6">
        <v>9</v>
      </c>
      <c r="E300" s="6">
        <v>0.58926484268212243</v>
      </c>
      <c r="F300" s="6">
        <v>0.65746354574997534</v>
      </c>
      <c r="G300" s="6">
        <v>1.3642081189999999</v>
      </c>
    </row>
    <row r="301" ht="13" customHeight="1">
      <c r="A301" s="6" t="s">
        <v>48</v>
      </c>
      <c r="B301" s="6" t="s">
        <v>20</v>
      </c>
      <c r="C301" s="6">
        <v>456789123</v>
      </c>
      <c r="D301" s="6">
        <v>2</v>
      </c>
      <c r="E301" s="6">
        <v>0.75161221879197959</v>
      </c>
      <c r="F301" s="6">
        <v>0.76676748614039136</v>
      </c>
      <c r="G301" s="6">
        <v>1.3547796220000001</v>
      </c>
    </row>
    <row r="302" ht="13" customHeight="1">
      <c r="A302" s="6" t="s">
        <v>48</v>
      </c>
      <c r="B302" s="6" t="s">
        <v>20</v>
      </c>
      <c r="C302" s="6">
        <v>567891234</v>
      </c>
      <c r="D302" s="6">
        <v>6</v>
      </c>
      <c r="E302" s="6">
        <v>0.59916332151564833</v>
      </c>
      <c r="F302" s="6">
        <v>0.64462912356088364</v>
      </c>
      <c r="G302" s="6">
        <v>1.3513724979999999</v>
      </c>
    </row>
    <row r="303" ht="13" customHeight="1">
      <c r="A303" s="8" t="s">
        <v>21</v>
      </c>
      <c r="B303" s="6"/>
      <c r="C303" s="10"/>
      <c r="D303" s="9">
        <f>AVERAGE(D298:D302)</f>
        <v>10</v>
      </c>
      <c r="E303" s="9">
        <f>AVERAGE(E298:E302)</f>
        <v>0.68733788208370405</v>
      </c>
      <c r="F303" s="9">
        <f>AVERAGE(F298:F302)</f>
        <v>0.76311421882576291</v>
      </c>
      <c r="G303" s="9">
        <f>AVERAGE(G298:G302)</f>
        <v>1.3616566467999998</v>
      </c>
    </row>
    <row r="304" ht="13" customHeight="1">
      <c r="A304" s="6" t="s">
        <v>48</v>
      </c>
      <c r="B304" s="6" t="s">
        <v>22</v>
      </c>
      <c r="C304" s="6">
        <v>567891234</v>
      </c>
      <c r="D304" s="6">
        <v>127</v>
      </c>
      <c r="E304" s="6">
        <v>0.30371466636796463</v>
      </c>
      <c r="F304" s="6">
        <v>0.42868786499414929</v>
      </c>
      <c r="G304" s="6">
        <v>3.2827702670000001</v>
      </c>
    </row>
    <row r="305" ht="13" customHeight="1">
      <c r="A305" s="6" t="s">
        <v>48</v>
      </c>
      <c r="B305" s="6" t="s">
        <v>22</v>
      </c>
      <c r="C305" s="6">
        <v>456789123</v>
      </c>
      <c r="D305" s="6">
        <v>240</v>
      </c>
      <c r="E305" s="6">
        <v>0.26662147242050177</v>
      </c>
      <c r="F305" s="6">
        <v>0.50279129659596888</v>
      </c>
      <c r="G305" s="6">
        <v>3.2320594030000001</v>
      </c>
    </row>
    <row r="306" ht="13" customHeight="1">
      <c r="A306" s="6" t="s">
        <v>48</v>
      </c>
      <c r="B306" s="6" t="s">
        <v>22</v>
      </c>
      <c r="C306" s="6">
        <v>3456789</v>
      </c>
      <c r="D306" s="6">
        <v>160</v>
      </c>
      <c r="E306" s="6">
        <v>0.26587927980856618</v>
      </c>
      <c r="F306" s="6">
        <v>0.42332582925887752</v>
      </c>
      <c r="G306" s="6">
        <v>3.2632789440000001</v>
      </c>
    </row>
    <row r="307" ht="13" customHeight="1">
      <c r="A307" s="6" t="s">
        <v>48</v>
      </c>
      <c r="B307" s="6" t="s">
        <v>22</v>
      </c>
      <c r="C307" s="6">
        <v>234567891</v>
      </c>
      <c r="D307" s="6">
        <v>134</v>
      </c>
      <c r="E307" s="6">
        <v>0.23978697781364786</v>
      </c>
      <c r="F307" s="6">
        <v>0.37164846297828363</v>
      </c>
      <c r="G307" s="6">
        <v>3.2500884650000001</v>
      </c>
    </row>
    <row r="308" ht="13" customHeight="1">
      <c r="A308" s="6" t="s">
        <v>48</v>
      </c>
      <c r="B308" s="6" t="s">
        <v>22</v>
      </c>
      <c r="C308" s="6">
        <v>123456789</v>
      </c>
      <c r="D308" s="6">
        <v>111</v>
      </c>
      <c r="E308" s="6">
        <v>0.25825746248096776</v>
      </c>
      <c r="F308" s="6">
        <v>0.36748600616212124</v>
      </c>
      <c r="G308" s="6">
        <v>3.239046777</v>
      </c>
    </row>
    <row r="309" ht="13" customHeight="1">
      <c r="A309" s="8" t="s">
        <v>21</v>
      </c>
      <c r="B309" s="6"/>
      <c r="C309" s="10"/>
      <c r="D309" s="9">
        <f>AVERAGE(D304:D308)</f>
        <v>154.40000000000001</v>
      </c>
      <c r="E309" s="9">
        <f>AVERAGE(E304:E308)</f>
        <v>0.26685197177832964</v>
      </c>
      <c r="F309" s="9">
        <f>AVERAGE(F304:F308)</f>
        <v>0.41878789199788014</v>
      </c>
      <c r="G309" s="9">
        <f>AVERAGE(G304:G308)</f>
        <v>3.2534487712</v>
      </c>
    </row>
    <row r="310" ht="13" customHeight="1">
      <c r="A310" s="6" t="s">
        <v>48</v>
      </c>
      <c r="B310" s="6" t="s">
        <v>23</v>
      </c>
      <c r="C310" s="6">
        <v>456789123</v>
      </c>
      <c r="D310" s="6">
        <v>892</v>
      </c>
      <c r="E310" s="6">
        <v>0.23142525866275107</v>
      </c>
      <c r="F310" s="6">
        <v>0.47047077006419458</v>
      </c>
      <c r="G310" s="6">
        <v>6.501636897</v>
      </c>
    </row>
    <row r="311" ht="13" customHeight="1">
      <c r="A311" s="6" t="s">
        <v>48</v>
      </c>
      <c r="B311" s="6" t="s">
        <v>23</v>
      </c>
      <c r="C311" s="6">
        <v>3456789</v>
      </c>
      <c r="D311" s="6">
        <v>913</v>
      </c>
      <c r="E311" s="6">
        <v>0.23722239982107554</v>
      </c>
      <c r="F311" s="6">
        <v>0.48189566429362929</v>
      </c>
      <c r="G311" s="6">
        <v>7.0793705579999999</v>
      </c>
    </row>
    <row r="312" ht="13" customHeight="1">
      <c r="A312" s="6" t="s">
        <v>48</v>
      </c>
      <c r="B312" s="6" t="s">
        <v>23</v>
      </c>
      <c r="C312" s="6">
        <v>234567891</v>
      </c>
      <c r="D312" s="6">
        <v>837</v>
      </c>
      <c r="E312" s="6">
        <v>0.22541190741842881</v>
      </c>
      <c r="F312" s="6">
        <v>0.44971806553839322</v>
      </c>
      <c r="G312" s="6">
        <v>6.6726089699999998</v>
      </c>
    </row>
    <row r="313" ht="13" customHeight="1">
      <c r="A313" s="6" t="s">
        <v>48</v>
      </c>
      <c r="B313" s="6" t="s">
        <v>23</v>
      </c>
      <c r="C313" s="6">
        <v>123456789</v>
      </c>
      <c r="D313" s="6">
        <v>967</v>
      </c>
      <c r="E313" s="6">
        <v>0.23744384717460437</v>
      </c>
      <c r="F313" s="6">
        <v>0.49658847668715583</v>
      </c>
      <c r="G313" s="6">
        <v>6.6459357719999996</v>
      </c>
    </row>
    <row r="314" ht="13" customHeight="1">
      <c r="A314" s="6" t="s">
        <v>48</v>
      </c>
      <c r="B314" s="6" t="s">
        <v>23</v>
      </c>
      <c r="C314" s="6">
        <v>567891234</v>
      </c>
      <c r="D314" s="6">
        <v>815</v>
      </c>
      <c r="E314" s="6">
        <v>0.22304565700899848</v>
      </c>
      <c r="F314" s="6">
        <v>0.4414560738163712</v>
      </c>
      <c r="G314" s="6">
        <v>6.7584987920000001</v>
      </c>
    </row>
    <row r="315" ht="13" customHeight="1">
      <c r="A315" s="8" t="s">
        <v>21</v>
      </c>
      <c r="B315" s="6"/>
      <c r="C315" s="10"/>
      <c r="D315" s="9">
        <f>AVERAGE(D310:D314)</f>
        <v>884.79999999999995</v>
      </c>
      <c r="E315" s="9">
        <f>AVERAGE(E310:E314)</f>
        <v>0.23090981401717164</v>
      </c>
      <c r="F315" s="9">
        <f>AVERAGE(F310:F314)</f>
        <v>0.46802581007994881</v>
      </c>
      <c r="G315" s="9">
        <f>AVERAGE(G310:G314)</f>
        <v>6.7316101977999994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3" customHeight="1">
      <c r="A316" s="6" t="s">
        <v>47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3" customHeight="1">
      <c r="A317" s="11" t="s">
        <v>25</v>
      </c>
      <c r="B317" s="11" t="s">
        <v>13</v>
      </c>
      <c r="C317" s="11" t="s">
        <v>14</v>
      </c>
      <c r="D317" s="11" t="s">
        <v>15</v>
      </c>
      <c r="E317" s="11" t="s">
        <v>16</v>
      </c>
      <c r="F317" s="11" t="s">
        <v>17</v>
      </c>
      <c r="G317" s="11" t="s">
        <v>18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3" customHeight="1">
      <c r="A318" s="6" t="s">
        <v>48</v>
      </c>
      <c r="B318" s="6" t="s">
        <v>26</v>
      </c>
      <c r="C318" s="6">
        <v>234567891</v>
      </c>
      <c r="D318" s="6">
        <v>10</v>
      </c>
      <c r="E318" s="6">
        <v>0.75786988800897315</v>
      </c>
      <c r="F318" s="6">
        <v>0.79825069903599133</v>
      </c>
      <c r="G318" s="6">
        <v>1.6032968009999999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3" customHeight="1">
      <c r="A319" s="6" t="s">
        <v>48</v>
      </c>
      <c r="B319" s="6" t="s">
        <v>26</v>
      </c>
      <c r="C319" s="6">
        <v>123456789</v>
      </c>
      <c r="D319" s="6">
        <v>7</v>
      </c>
      <c r="E319" s="6">
        <v>0.73484628555578391</v>
      </c>
      <c r="F319" s="6">
        <v>0.76311285327469669</v>
      </c>
      <c r="G319" s="6">
        <v>1.583635906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3" customHeight="1">
      <c r="A320" s="6" t="s">
        <v>48</v>
      </c>
      <c r="B320" s="6" t="s">
        <v>26</v>
      </c>
      <c r="C320" s="6">
        <v>3456789</v>
      </c>
      <c r="D320" s="6">
        <v>12</v>
      </c>
      <c r="E320" s="6">
        <v>0.70453777074029633</v>
      </c>
      <c r="F320" s="6">
        <v>0.75299474397271815</v>
      </c>
      <c r="G320" s="6">
        <v>1.586847331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3" customHeight="1">
      <c r="A321" s="6" t="s">
        <v>48</v>
      </c>
      <c r="B321" s="6" t="s">
        <v>26</v>
      </c>
      <c r="C321" s="6">
        <v>456789123</v>
      </c>
      <c r="D321" s="6">
        <v>15</v>
      </c>
      <c r="E321" s="6">
        <v>0.74580457183517479</v>
      </c>
      <c r="F321" s="6">
        <v>0.80637578837570212</v>
      </c>
      <c r="G321" s="6">
        <v>1.5926377620000001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3" customHeight="1">
      <c r="A322" s="6" t="s">
        <v>48</v>
      </c>
      <c r="B322" s="6" t="s">
        <v>26</v>
      </c>
      <c r="C322" s="6">
        <v>567891234</v>
      </c>
      <c r="D322" s="6">
        <v>10</v>
      </c>
      <c r="E322" s="6">
        <v>0.71009830480636071</v>
      </c>
      <c r="F322" s="6">
        <v>0.7504791158333789</v>
      </c>
      <c r="G322" s="6">
        <v>1.592157708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3" customHeight="1">
      <c r="A323" s="8" t="s">
        <v>21</v>
      </c>
      <c r="B323" s="6"/>
      <c r="C323" s="10"/>
      <c r="D323" s="9">
        <f>AVERAGE(D318:D322)</f>
        <v>10.800000000000001</v>
      </c>
      <c r="E323" s="9">
        <f>AVERAGE(E318:E322)</f>
        <v>0.73063136418931784</v>
      </c>
      <c r="F323" s="9">
        <f>AVERAGE(F318:F322)</f>
        <v>0.77424264009849741</v>
      </c>
      <c r="G323" s="9">
        <f>AVERAGE(G318:G322)</f>
        <v>1.5917151016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3" customHeight="1">
      <c r="A324" s="6" t="s">
        <v>48</v>
      </c>
      <c r="B324" s="6" t="s">
        <v>27</v>
      </c>
      <c r="C324" s="6">
        <v>123456789</v>
      </c>
      <c r="D324" s="6">
        <v>210</v>
      </c>
      <c r="E324" s="6">
        <v>0.27516179861478179</v>
      </c>
      <c r="F324" s="6">
        <v>0.38448980346456385</v>
      </c>
      <c r="G324" s="6">
        <v>4.2679874150000003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3" customHeight="1">
      <c r="A325" s="6" t="s">
        <v>48</v>
      </c>
      <c r="B325" s="6" t="s">
        <v>27</v>
      </c>
      <c r="C325" s="6">
        <v>234567891</v>
      </c>
      <c r="D325" s="6">
        <v>411</v>
      </c>
      <c r="E325" s="6">
        <v>0.27470295125135463</v>
      </c>
      <c r="F325" s="6">
        <v>0.48867347502878533</v>
      </c>
      <c r="G325" s="6">
        <v>4.3161558150000001</v>
      </c>
    </row>
    <row r="326" ht="13" customHeight="1">
      <c r="A326" s="6" t="s">
        <v>48</v>
      </c>
      <c r="B326" s="6" t="s">
        <v>27</v>
      </c>
      <c r="C326" s="6">
        <v>3456789</v>
      </c>
      <c r="D326" s="6">
        <v>241</v>
      </c>
      <c r="E326" s="6">
        <v>0.27060271289567861</v>
      </c>
      <c r="F326" s="6">
        <v>0.39606961369947613</v>
      </c>
      <c r="G326" s="6">
        <v>4.3548004980000004</v>
      </c>
    </row>
    <row r="327" ht="13" customHeight="1">
      <c r="A327" s="6" t="s">
        <v>48</v>
      </c>
      <c r="B327" s="6" t="s">
        <v>27</v>
      </c>
      <c r="C327" s="6">
        <v>456789123</v>
      </c>
      <c r="D327" s="6">
        <v>115</v>
      </c>
      <c r="E327" s="6">
        <v>0.27263265557694077</v>
      </c>
      <c r="F327" s="6">
        <v>0.33250275347086905</v>
      </c>
      <c r="G327" s="6">
        <v>4.5080986020000005</v>
      </c>
    </row>
    <row r="328" ht="13" customHeight="1">
      <c r="A328" s="6" t="s">
        <v>48</v>
      </c>
      <c r="B328" s="6" t="s">
        <v>27</v>
      </c>
      <c r="C328" s="6">
        <v>567891234</v>
      </c>
      <c r="D328" s="6">
        <v>148</v>
      </c>
      <c r="E328" s="6">
        <v>0.20634987456591544</v>
      </c>
      <c r="F328" s="6">
        <v>0.28340008750766665</v>
      </c>
      <c r="G328" s="6">
        <v>4.2969194740000001</v>
      </c>
    </row>
    <row r="329" ht="13" customHeight="1">
      <c r="A329" s="8" t="s">
        <v>21</v>
      </c>
      <c r="B329" s="6"/>
      <c r="C329" s="10"/>
      <c r="D329" s="9">
        <f>AVERAGE(D324:D328)</f>
        <v>225</v>
      </c>
      <c r="E329" s="9">
        <f>AVERAGE(E324:E328)</f>
        <v>0.25988999858093426</v>
      </c>
      <c r="F329" s="9">
        <f>AVERAGE(F324:F328)</f>
        <v>0.37702714663427217</v>
      </c>
      <c r="G329" s="9">
        <f>AVERAGE(G324:G328)</f>
        <v>4.3487923608000001</v>
      </c>
    </row>
    <row r="330" ht="13" customHeight="1">
      <c r="A330" s="6" t="s">
        <v>48</v>
      </c>
      <c r="B330" s="6" t="s">
        <v>28</v>
      </c>
      <c r="C330" s="6">
        <v>456789123</v>
      </c>
      <c r="D330" s="6">
        <v>1698</v>
      </c>
      <c r="E330" s="6">
        <v>0.22772809944888972</v>
      </c>
      <c r="F330" s="6">
        <v>0.46449897894702741</v>
      </c>
      <c r="G330" s="6">
        <v>9.7190613999999993</v>
      </c>
    </row>
    <row r="331" ht="13" customHeight="1">
      <c r="A331" s="6" t="s">
        <v>48</v>
      </c>
      <c r="B331" s="6" t="s">
        <v>28</v>
      </c>
      <c r="C331" s="6">
        <v>3456789</v>
      </c>
      <c r="D331" s="6">
        <v>1590</v>
      </c>
      <c r="E331" s="6">
        <v>0.21719788380002841</v>
      </c>
      <c r="F331" s="6">
        <v>0.4389091313866238</v>
      </c>
      <c r="G331" s="6">
        <v>9.6361681009999991</v>
      </c>
    </row>
    <row r="332" ht="13" customHeight="1">
      <c r="A332" s="6" t="s">
        <v>48</v>
      </c>
      <c r="B332" s="6" t="s">
        <v>28</v>
      </c>
      <c r="C332" s="6">
        <v>234567891</v>
      </c>
      <c r="D332" s="6">
        <v>1851</v>
      </c>
      <c r="E332" s="6">
        <v>0.22212579385551987</v>
      </c>
      <c r="F332" s="6">
        <v>0.4802311518950092</v>
      </c>
      <c r="G332" s="6">
        <v>9.4154471839999996</v>
      </c>
    </row>
    <row r="333" ht="13" customHeight="1">
      <c r="A333" s="6" t="s">
        <v>48</v>
      </c>
      <c r="B333" s="6" t="s">
        <v>28</v>
      </c>
      <c r="C333" s="6">
        <v>123456789</v>
      </c>
      <c r="D333" s="6">
        <v>1644</v>
      </c>
      <c r="E333" s="6">
        <v>0.18654426059824392</v>
      </c>
      <c r="F333" s="6">
        <v>0.41578532414061042</v>
      </c>
      <c r="G333" s="6">
        <v>9.8048882769999999</v>
      </c>
    </row>
    <row r="334" ht="13" customHeight="1">
      <c r="A334" s="6" t="s">
        <v>48</v>
      </c>
      <c r="B334" s="6" t="s">
        <v>28</v>
      </c>
      <c r="C334" s="6">
        <v>567891234</v>
      </c>
      <c r="D334" s="6">
        <v>1470</v>
      </c>
      <c r="E334" s="6">
        <v>0.21253873465469453</v>
      </c>
      <c r="F334" s="6">
        <v>0.41751705789513172</v>
      </c>
      <c r="G334" s="6">
        <v>9.6364687070000006</v>
      </c>
    </row>
    <row r="335" ht="13" customHeight="1">
      <c r="A335" s="8" t="s">
        <v>21</v>
      </c>
      <c r="B335" s="6"/>
      <c r="C335" s="10"/>
      <c r="D335" s="9">
        <f>AVERAGE(D330:D334)</f>
        <v>1650.5999999999999</v>
      </c>
      <c r="E335" s="9">
        <f>AVERAGE(E330:E334)</f>
        <v>0.21322695447147527</v>
      </c>
      <c r="F335" s="9">
        <f>AVERAGE(F330:F334)</f>
        <v>0.44338832885288049</v>
      </c>
      <c r="G335" s="9">
        <f>AVERAGE(G330:G334)</f>
        <v>9.6424067337999997</v>
      </c>
    </row>
    <row r="336" ht="13" customHeight="1"/>
    <row r="337" ht="13" customHeight="1"/>
    <row r="339" ht="12.75"/>
    <row r="340" ht="12.75"/>
  </sheetData>
  <mergeCells count="2">
    <mergeCell ref="E2:F2"/>
    <mergeCell ref="G2:H2"/>
  </mergeCells>
  <printOptions headings="0" gridLines="0"/>
  <pageMargins left="0.75" right="0.75" top="1" bottom="1" header="0.51180599999999998" footer="0.51180599999999998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bestFit="1" customWidth="1" min="1" max="1" width="48.00390625"/>
    <col bestFit="1" customWidth="1" min="2" max="2" style="12" width="17.140625"/>
    <col bestFit="1" customWidth="1" min="3" max="3" width="18.00390625"/>
    <col bestFit="1" min="4" max="4" width="7.28125"/>
    <col bestFit="1" customWidth="1" min="5" max="5" width="15.421875"/>
    <col bestFit="1" min="6" max="6" width="12.00390625"/>
    <col bestFit="1" customWidth="1" min="7" max="7" width="23.140625"/>
    <col bestFit="1" customWidth="1" min="8" max="8" width="20.140625"/>
    <col bestFit="1" min="9" max="9" width="4.7109375"/>
    <col bestFit="1" min="10" max="10" width="12.00390625"/>
    <col bestFit="1" customWidth="1" min="11" max="11" width="20.28125"/>
    <col bestFit="1" min="12" max="12" width="7.28125"/>
    <col bestFit="1" customWidth="1" min="13" max="13" width="20.421875"/>
  </cols>
  <sheetData>
    <row r="1" ht="15">
      <c r="B1" s="12"/>
      <c r="G1" s="13" t="s">
        <v>49</v>
      </c>
    </row>
    <row r="2" ht="12.75">
      <c r="A2" s="14"/>
      <c r="B2" s="15" t="s">
        <v>8</v>
      </c>
      <c r="C2" s="1"/>
      <c r="D2" s="1"/>
      <c r="E2" s="1"/>
      <c r="F2" s="16" t="s">
        <v>9</v>
      </c>
      <c r="G2" s="16"/>
      <c r="H2" s="16"/>
      <c r="I2" s="16"/>
      <c r="J2" s="17" t="s">
        <v>10</v>
      </c>
      <c r="K2" s="17"/>
      <c r="L2" s="17"/>
      <c r="M2" s="17"/>
    </row>
    <row r="3" ht="15">
      <c r="A3" s="14"/>
      <c r="B3" s="18" t="s">
        <v>50</v>
      </c>
      <c r="C3" s="19" t="s">
        <v>51</v>
      </c>
      <c r="D3" s="20" t="s">
        <v>52</v>
      </c>
      <c r="E3" s="2" t="s">
        <v>53</v>
      </c>
      <c r="F3" s="20" t="s">
        <v>50</v>
      </c>
      <c r="G3" s="19" t="s">
        <v>51</v>
      </c>
      <c r="H3" s="20" t="s">
        <v>52</v>
      </c>
      <c r="I3" s="2" t="s">
        <v>53</v>
      </c>
      <c r="J3" s="20" t="s">
        <v>50</v>
      </c>
      <c r="K3" s="19" t="s">
        <v>51</v>
      </c>
      <c r="L3" s="20" t="s">
        <v>52</v>
      </c>
      <c r="M3" s="2" t="s">
        <v>53</v>
      </c>
    </row>
    <row r="4" ht="15">
      <c r="A4" s="21" t="s">
        <v>54</v>
      </c>
      <c r="B4" s="12">
        <v>21.600000000000001</v>
      </c>
      <c r="C4" s="6">
        <v>0.089999999999999997</v>
      </c>
      <c r="D4" s="6">
        <v>1.1599999999999999</v>
      </c>
      <c r="E4" s="6">
        <v>0.22</v>
      </c>
      <c r="F4" s="6">
        <v>16</v>
      </c>
      <c r="G4" s="6">
        <v>0.01</v>
      </c>
      <c r="H4" s="6">
        <v>0.39000000000000001</v>
      </c>
      <c r="I4" s="6">
        <v>0.93000000000000005</v>
      </c>
      <c r="J4" s="6">
        <v>79.200000000000003</v>
      </c>
      <c r="K4" s="6">
        <v>0.01</v>
      </c>
      <c r="L4" s="6">
        <v>0.26000000000000001</v>
      </c>
      <c r="M4" s="6">
        <v>6.8399999999999999</v>
      </c>
    </row>
    <row r="5" ht="19.5" customHeight="1">
      <c r="A5" s="22" t="s">
        <v>55</v>
      </c>
      <c r="B5">
        <v>10</v>
      </c>
      <c r="C5">
        <v>0.68008493299999995</v>
      </c>
      <c r="D5">
        <v>0.75586127000000003</v>
      </c>
      <c r="E5">
        <v>0.094328310999999998</v>
      </c>
      <c r="F5">
        <v>30.600000000000001</v>
      </c>
      <c r="G5">
        <v>0.22766241700000001</v>
      </c>
      <c r="H5">
        <v>0.25777406899999999</v>
      </c>
      <c r="I5">
        <v>0.50460039599999995</v>
      </c>
      <c r="J5">
        <v>116</v>
      </c>
      <c r="K5">
        <v>0.11524232500000001</v>
      </c>
      <c r="L5">
        <v>0.14632896100000001</v>
      </c>
      <c r="M5">
        <v>5.9007883019999996</v>
      </c>
    </row>
    <row r="6" ht="19.5" customHeight="1">
      <c r="A6" s="23" t="s">
        <v>56</v>
      </c>
      <c r="B6">
        <v>5.4000000000000004</v>
      </c>
      <c r="C6">
        <v>0.62335108100000003</v>
      </c>
      <c r="D6">
        <v>0.66427030300000001</v>
      </c>
      <c r="E6">
        <v>1.4273206039999999</v>
      </c>
      <c r="F6">
        <v>50</v>
      </c>
      <c r="G6">
        <v>0.19326417200000001</v>
      </c>
      <c r="H6">
        <v>0.24246621900000001</v>
      </c>
      <c r="I6">
        <v>3.468223541</v>
      </c>
      <c r="J6">
        <v>50</v>
      </c>
      <c r="K6">
        <v>0.19326417200000001</v>
      </c>
      <c r="L6">
        <v>0.24246621900000001</v>
      </c>
      <c r="M6">
        <v>3.468223541</v>
      </c>
    </row>
    <row r="7" ht="19.5" customHeight="1">
      <c r="A7" s="23" t="s">
        <v>57</v>
      </c>
      <c r="B7">
        <v>5.4000000000000004</v>
      </c>
      <c r="C7">
        <v>0.60010004400000005</v>
      </c>
      <c r="D7">
        <v>0.64101926600000003</v>
      </c>
      <c r="E7">
        <v>1.4431669920000001</v>
      </c>
      <c r="F7">
        <v>41.799999999999997</v>
      </c>
      <c r="G7">
        <v>0.214575288</v>
      </c>
      <c r="H7">
        <v>0.25570819900000002</v>
      </c>
      <c r="I7">
        <v>3.4739238430000001</v>
      </c>
      <c r="J7">
        <v>41.799999999999997</v>
      </c>
      <c r="K7">
        <v>0.214575288</v>
      </c>
      <c r="L7">
        <v>0.25570819900000002</v>
      </c>
      <c r="M7">
        <v>3.4739238430000001</v>
      </c>
    </row>
    <row r="8" ht="19.5" customHeight="1">
      <c r="A8" s="23" t="s">
        <v>58</v>
      </c>
      <c r="B8">
        <v>6.25</v>
      </c>
      <c r="C8">
        <v>0.69585739300000005</v>
      </c>
      <c r="D8">
        <v>0.74321760400000003</v>
      </c>
      <c r="E8">
        <v>1.873449363</v>
      </c>
      <c r="F8">
        <v>30.800000000000001</v>
      </c>
      <c r="G8">
        <v>0.22399150000000001</v>
      </c>
      <c r="H8">
        <v>0.25429996100000002</v>
      </c>
      <c r="I8">
        <v>4.0716990930000003</v>
      </c>
      <c r="J8">
        <v>519.79999999999995</v>
      </c>
      <c r="K8">
        <v>0.15525059799999999</v>
      </c>
      <c r="L8">
        <v>0.29455088600000001</v>
      </c>
      <c r="M8">
        <v>7.9454367509999999</v>
      </c>
    </row>
    <row r="9" ht="19.5" customHeight="1">
      <c r="A9" s="23" t="s">
        <v>59</v>
      </c>
      <c r="B9">
        <v>6.4000000000000004</v>
      </c>
      <c r="C9">
        <v>0.65188900900000002</v>
      </c>
      <c r="D9">
        <v>0.700385865</v>
      </c>
      <c r="E9">
        <v>1.8357200229999999</v>
      </c>
      <c r="F9">
        <v>43.399999999999999</v>
      </c>
      <c r="G9">
        <v>0.220647027</v>
      </c>
      <c r="H9">
        <v>0.26335440399999999</v>
      </c>
      <c r="I9">
        <v>4.0192663350000002</v>
      </c>
      <c r="J9">
        <v>544.79999999999995</v>
      </c>
      <c r="K9">
        <v>0.156466938</v>
      </c>
      <c r="L9">
        <v>0.30246693200000002</v>
      </c>
      <c r="M9">
        <v>7.8907102350000002</v>
      </c>
    </row>
    <row r="10" ht="19.5" customHeight="1">
      <c r="A10" s="23" t="s">
        <v>60</v>
      </c>
      <c r="B10">
        <v>8.4000000000000004</v>
      </c>
      <c r="C10">
        <v>0.691463508</v>
      </c>
      <c r="D10">
        <v>0.75511563000000004</v>
      </c>
      <c r="E10">
        <v>1.2892092230000001</v>
      </c>
      <c r="F10">
        <v>281</v>
      </c>
      <c r="G10">
        <v>0.32069843199999998</v>
      </c>
      <c r="H10">
        <v>0.61020401899999999</v>
      </c>
      <c r="I10">
        <v>3.3114399059999999</v>
      </c>
      <c r="J10">
        <v>799.60000000000002</v>
      </c>
      <c r="K10">
        <v>0.22436510100000001</v>
      </c>
      <c r="L10">
        <v>0.539669281</v>
      </c>
      <c r="M10">
        <v>11.361379769999999</v>
      </c>
    </row>
    <row r="11" ht="19.5" customHeight="1">
      <c r="A11" s="23" t="s">
        <v>61</v>
      </c>
      <c r="B11">
        <v>9.5999999999999996</v>
      </c>
      <c r="C11">
        <v>0.62873728600000001</v>
      </c>
      <c r="D11">
        <v>0.70148257000000003</v>
      </c>
      <c r="E11">
        <v>1.366496409</v>
      </c>
      <c r="F11">
        <v>35.200000000000003</v>
      </c>
      <c r="G11">
        <v>0.20186861</v>
      </c>
      <c r="H11">
        <v>0.23650685099999999</v>
      </c>
      <c r="I11">
        <v>3.2836911569999998</v>
      </c>
      <c r="J11">
        <v>342.19999999999999</v>
      </c>
      <c r="K11">
        <v>0.16420868899999999</v>
      </c>
      <c r="L11">
        <v>0.25591426499999997</v>
      </c>
      <c r="M11">
        <v>6.6800556049999997</v>
      </c>
    </row>
    <row r="12" ht="19.5" customHeight="1">
      <c r="A12" s="23" t="s">
        <v>62</v>
      </c>
      <c r="B12">
        <v>10</v>
      </c>
      <c r="C12">
        <v>0.68733788200000001</v>
      </c>
      <c r="D12">
        <v>0.76311421899999998</v>
      </c>
      <c r="E12">
        <v>1.361656647</v>
      </c>
      <c r="F12">
        <v>154.40000000000001</v>
      </c>
      <c r="G12">
        <v>0.26685197199999999</v>
      </c>
      <c r="H12">
        <v>0.41878789199999999</v>
      </c>
      <c r="I12">
        <v>3.253448771</v>
      </c>
      <c r="J12">
        <v>884.79999999999995</v>
      </c>
      <c r="K12">
        <v>0.23090981399999999</v>
      </c>
      <c r="L12">
        <v>0.46802580999999999</v>
      </c>
      <c r="M12">
        <v>6.7316101980000003</v>
      </c>
    </row>
    <row r="13" ht="19.5" customHeight="1"/>
    <row r="14" ht="19.5" customHeight="1">
      <c r="A14" s="6"/>
      <c r="B14" s="24"/>
      <c r="C14" s="25"/>
      <c r="D14" s="25"/>
      <c r="E14" s="25"/>
      <c r="F14" s="25"/>
      <c r="G14" s="26" t="s">
        <v>63</v>
      </c>
      <c r="H14" s="25"/>
      <c r="I14" s="25"/>
      <c r="J14" s="25"/>
      <c r="K14" s="25"/>
      <c r="L14" s="25"/>
      <c r="M14" s="25"/>
    </row>
    <row r="15" ht="19.5" customHeight="1">
      <c r="A15" s="27"/>
      <c r="B15" s="28" t="s">
        <v>8</v>
      </c>
      <c r="C15" s="16"/>
      <c r="D15" s="16"/>
      <c r="E15" s="29"/>
      <c r="F15" s="30" t="s">
        <v>9</v>
      </c>
      <c r="G15" s="16"/>
      <c r="H15" s="16"/>
      <c r="I15" s="29"/>
      <c r="J15" s="30" t="s">
        <v>10</v>
      </c>
      <c r="K15" s="16"/>
      <c r="L15" s="16"/>
      <c r="M15" s="31"/>
    </row>
    <row r="16" ht="19.5" customHeight="1">
      <c r="A16" s="32"/>
      <c r="B16" s="18" t="s">
        <v>50</v>
      </c>
      <c r="C16" s="20" t="s">
        <v>51</v>
      </c>
      <c r="D16" s="20" t="s">
        <v>52</v>
      </c>
      <c r="E16" s="33" t="s">
        <v>53</v>
      </c>
      <c r="F16" s="20" t="s">
        <v>50</v>
      </c>
      <c r="G16" s="20" t="s">
        <v>51</v>
      </c>
      <c r="H16" s="20" t="s">
        <v>52</v>
      </c>
      <c r="I16" s="33" t="s">
        <v>53</v>
      </c>
      <c r="J16" s="20" t="s">
        <v>50</v>
      </c>
      <c r="K16" s="20" t="s">
        <v>51</v>
      </c>
      <c r="L16" s="20" t="s">
        <v>52</v>
      </c>
      <c r="M16" s="2" t="s">
        <v>53</v>
      </c>
    </row>
    <row r="17" ht="19.5" customHeight="1">
      <c r="A17" s="34" t="s">
        <v>54</v>
      </c>
      <c r="B17" s="12">
        <v>7.4000000000000004</v>
      </c>
      <c r="C17">
        <v>0.089999999999999997</v>
      </c>
      <c r="D17">
        <v>1.03</v>
      </c>
      <c r="E17">
        <v>0.22</v>
      </c>
      <c r="F17">
        <v>4.5999999999999996</v>
      </c>
      <c r="G17">
        <v>-0.01</v>
      </c>
      <c r="H17">
        <v>0.34999999999999998</v>
      </c>
      <c r="I17">
        <v>0.34999999999999998</v>
      </c>
      <c r="J17" s="35">
        <v>0</v>
      </c>
      <c r="K17" s="35">
        <v>0</v>
      </c>
      <c r="L17" s="35">
        <v>0</v>
      </c>
      <c r="M17" s="35">
        <v>0</v>
      </c>
    </row>
    <row r="18" ht="19.5" customHeight="1">
      <c r="A18" s="36" t="s">
        <v>55</v>
      </c>
      <c r="B18">
        <v>69.47142857</v>
      </c>
      <c r="C18">
        <v>0.348900604</v>
      </c>
      <c r="D18">
        <v>0.42071336999999998</v>
      </c>
      <c r="E18">
        <v>2.644544083</v>
      </c>
      <c r="F18">
        <v>53.39081633</v>
      </c>
      <c r="G18">
        <v>0.38921961700000002</v>
      </c>
      <c r="H18">
        <v>0.458977195</v>
      </c>
      <c r="I18">
        <v>1.750698434</v>
      </c>
      <c r="J18">
        <v>212.59999999999999</v>
      </c>
      <c r="K18">
        <v>0.35725272699999999</v>
      </c>
      <c r="L18">
        <v>0.42266737999999998</v>
      </c>
      <c r="M18">
        <v>2.328629045</v>
      </c>
    </row>
    <row r="19" ht="19.5" customHeight="1">
      <c r="A19" s="23" t="s">
        <v>56</v>
      </c>
      <c r="B19">
        <v>17.800000000000001</v>
      </c>
      <c r="C19">
        <v>0.68420450099999996</v>
      </c>
      <c r="D19">
        <v>0.75608234500000004</v>
      </c>
      <c r="E19">
        <v>1.6697339179999999</v>
      </c>
      <c r="F19">
        <v>17.800000000000001</v>
      </c>
      <c r="G19">
        <v>0.68420450099999996</v>
      </c>
      <c r="H19">
        <v>0.75608234500000004</v>
      </c>
      <c r="I19">
        <v>1.6697339179999999</v>
      </c>
      <c r="J19">
        <v>17.800000000000001</v>
      </c>
      <c r="K19">
        <v>0.68420450099999996</v>
      </c>
      <c r="L19">
        <v>0.75608234500000004</v>
      </c>
      <c r="M19">
        <v>1.6697339179999999</v>
      </c>
    </row>
    <row r="20" ht="19.5" customHeight="1">
      <c r="A20" s="23" t="s">
        <v>57</v>
      </c>
      <c r="B20">
        <v>19.399999999999999</v>
      </c>
      <c r="C20">
        <v>0.66459866199999995</v>
      </c>
      <c r="D20">
        <v>0.74293743499999998</v>
      </c>
      <c r="E20">
        <v>1.680982231</v>
      </c>
      <c r="F20">
        <v>19.399999999999999</v>
      </c>
      <c r="G20">
        <v>0.66459866199999995</v>
      </c>
      <c r="H20">
        <v>0.74293743499999998</v>
      </c>
      <c r="I20">
        <v>1.680982231</v>
      </c>
      <c r="J20">
        <v>929.79999999999995</v>
      </c>
      <c r="K20">
        <v>0.14976867099999999</v>
      </c>
      <c r="L20">
        <v>0.279420946</v>
      </c>
      <c r="M20">
        <v>9.9023198780000001</v>
      </c>
    </row>
    <row r="21" ht="19.5" customHeight="1">
      <c r="A21" s="23" t="s">
        <v>58</v>
      </c>
      <c r="B21">
        <v>19.600000000000001</v>
      </c>
      <c r="C21">
        <v>0.68922637399999997</v>
      </c>
      <c r="D21">
        <v>0.78394679499999997</v>
      </c>
      <c r="E21">
        <v>2.072718815</v>
      </c>
      <c r="F21">
        <v>67.400000000000006</v>
      </c>
      <c r="G21">
        <v>0.241035309</v>
      </c>
      <c r="H21">
        <v>0.276124392</v>
      </c>
      <c r="I21">
        <v>5.1741984309999998</v>
      </c>
      <c r="J21">
        <v>1002.6</v>
      </c>
      <c r="K21">
        <v>0.15243051099999999</v>
      </c>
      <c r="L21">
        <v>0.292234094</v>
      </c>
      <c r="M21">
        <v>10.827541889999999</v>
      </c>
    </row>
    <row r="22" ht="19.5" customHeight="1">
      <c r="A22" s="23" t="s">
        <v>59</v>
      </c>
      <c r="B22">
        <v>18.800000000000001</v>
      </c>
      <c r="C22">
        <v>0.67406545200000001</v>
      </c>
      <c r="D22">
        <v>0.749981377</v>
      </c>
      <c r="E22">
        <v>2.0762207149999998</v>
      </c>
      <c r="F22">
        <v>56.399999999999999</v>
      </c>
      <c r="G22">
        <v>0.234590301</v>
      </c>
      <c r="H22">
        <v>0.26395268</v>
      </c>
      <c r="I22">
        <v>5.1168542190000004</v>
      </c>
      <c r="J22">
        <v>1012.4</v>
      </c>
      <c r="K22">
        <v>0.15191929000000001</v>
      </c>
      <c r="L22">
        <v>0.29308939499999997</v>
      </c>
      <c r="M22">
        <v>10.775918600000001</v>
      </c>
    </row>
    <row r="23" ht="19.5" customHeight="1">
      <c r="A23" s="23" t="s">
        <v>60</v>
      </c>
      <c r="B23">
        <v>18.800000000000001</v>
      </c>
      <c r="C23">
        <v>0.68842092700000002</v>
      </c>
      <c r="D23">
        <v>0.76433685200000001</v>
      </c>
      <c r="E23">
        <v>1.530783596</v>
      </c>
      <c r="F23">
        <v>45.100000000000001</v>
      </c>
      <c r="G23">
        <v>0.30747914900000001</v>
      </c>
      <c r="H23">
        <v>0.56008963199999995</v>
      </c>
      <c r="I23">
        <v>4.5037964830000004</v>
      </c>
      <c r="J23">
        <v>1623.8</v>
      </c>
      <c r="K23">
        <v>0.216993242</v>
      </c>
      <c r="L23">
        <v>0.54092956199999997</v>
      </c>
      <c r="M23">
        <v>17.395317639999998</v>
      </c>
    </row>
    <row r="24" ht="19.5" customHeight="1">
      <c r="A24" s="23" t="s">
        <v>61</v>
      </c>
      <c r="B24">
        <v>15.199999999999999</v>
      </c>
      <c r="C24">
        <v>0.68678835900000001</v>
      </c>
      <c r="D24">
        <v>0.74816719200000004</v>
      </c>
      <c r="E24">
        <v>1.6592627419999999</v>
      </c>
      <c r="F24">
        <v>58.799999999999997</v>
      </c>
      <c r="G24">
        <v>0.22276464700000001</v>
      </c>
      <c r="H24">
        <v>0.25337648800000001</v>
      </c>
      <c r="I24">
        <v>4.3526908410000003</v>
      </c>
      <c r="J24">
        <v>562.79999999999995</v>
      </c>
      <c r="K24">
        <v>0.164004551</v>
      </c>
      <c r="L24">
        <v>0.24324489399999999</v>
      </c>
      <c r="M24">
        <v>9.5541498610000009</v>
      </c>
    </row>
    <row r="25" ht="19.5" customHeight="1">
      <c r="A25" s="23" t="s">
        <v>62</v>
      </c>
      <c r="B25">
        <v>10.800000000000001</v>
      </c>
      <c r="C25">
        <v>0.73063136399999995</v>
      </c>
      <c r="D25">
        <v>0.77424263999999998</v>
      </c>
      <c r="E25">
        <v>1.591715102</v>
      </c>
      <c r="F25">
        <v>22.5</v>
      </c>
      <c r="G25">
        <v>0.25988999899999998</v>
      </c>
      <c r="H25">
        <v>0.37702714700000001</v>
      </c>
      <c r="I25">
        <v>4.3487923610000001</v>
      </c>
      <c r="J25">
        <v>1650.5999999999999</v>
      </c>
      <c r="K25">
        <v>0.213226954</v>
      </c>
      <c r="L25">
        <v>0.44338832900000003</v>
      </c>
      <c r="M25">
        <v>9.6424067339999997</v>
      </c>
    </row>
  </sheetData>
  <mergeCells count="8">
    <mergeCell ref="A2:A3"/>
    <mergeCell ref="B2:E2"/>
    <mergeCell ref="F2:I2"/>
    <mergeCell ref="J2:M2"/>
    <mergeCell ref="A15:A16"/>
    <mergeCell ref="B15:E15"/>
    <mergeCell ref="F15:I15"/>
    <mergeCell ref="J15:M1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2021-05-11T19:53:50Z</dcterms:modified>
</cp:coreProperties>
</file>