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rjc-my.sharepoint.com/personal/sergio_salazar_urjc_es/Documents/Master/Metaheurísticos/"/>
    </mc:Choice>
  </mc:AlternateContent>
  <xr:revisionPtr revIDLastSave="279" documentId="11_F25DC773A252ABDACC10481C791A58D25BDE58FB" xr6:coauthVersionLast="47" xr6:coauthVersionMax="47" xr10:uidLastSave="{C4281EA1-EF62-4C97-89FB-A6A41C9FA031}"/>
  <bookViews>
    <workbookView xWindow="-120" yWindow="-16320" windowWidth="29040" windowHeight="15840" activeTab="2" xr2:uid="{00000000-000D-0000-FFFF-FFFF00000000}"/>
  </bookViews>
  <sheets>
    <sheet name="Parameter Double VND" sheetId="2" r:id="rId1"/>
    <sheet name="Parameter Strong VND" sheetId="3" r:id="rId2"/>
    <sheet name="Comparison VND" sheetId="1" r:id="rId3"/>
  </sheets>
  <definedNames>
    <definedName name="_xlchart.v1.0" hidden="1">'Parameter Double VND'!$AA$2</definedName>
    <definedName name="_xlchart.v1.1" hidden="1">'Parameter Double VND'!$AA$3:$AA$43</definedName>
    <definedName name="_xlchart.v1.10" hidden="1">'Parameter Double VND'!$D$2</definedName>
    <definedName name="_xlchart.v1.100" hidden="1">'Parameter Double VND'!$U$50</definedName>
    <definedName name="_xlchart.v1.101" hidden="1">'Parameter Double VND'!$U$51:$U$91</definedName>
    <definedName name="_xlchart.v1.102" hidden="1">'Parameter Double VND'!$V$50</definedName>
    <definedName name="_xlchart.v1.103" hidden="1">'Parameter Double VND'!$V$51:$V$91</definedName>
    <definedName name="_xlchart.v1.104" hidden="1">'Parameter Double VND'!$W$50</definedName>
    <definedName name="_xlchart.v1.105" hidden="1">'Parameter Double VND'!$W$51:$W$91</definedName>
    <definedName name="_xlchart.v1.106" hidden="1">'Parameter Double VND'!$X$50</definedName>
    <definedName name="_xlchart.v1.107" hidden="1">'Parameter Double VND'!$X$51:$X$91</definedName>
    <definedName name="_xlchart.v1.108" hidden="1">'Parameter Double VND'!$Y$50</definedName>
    <definedName name="_xlchart.v1.109" hidden="1">'Parameter Double VND'!$Y$51:$Y$91</definedName>
    <definedName name="_xlchart.v1.11" hidden="1">'Parameter Double VND'!$D$3:$D$43</definedName>
    <definedName name="_xlchart.v1.110" hidden="1">'Parameter Double VND'!$Z$50</definedName>
    <definedName name="_xlchart.v1.111" hidden="1">'Parameter Double VND'!$Z$51:$Z$91</definedName>
    <definedName name="_xlchart.v1.12" hidden="1">'Parameter Double VND'!$E$2</definedName>
    <definedName name="_xlchart.v1.13" hidden="1">'Parameter Double VND'!$E$3:$E$43</definedName>
    <definedName name="_xlchart.v1.14" hidden="1">'Parameter Double VND'!$F$2</definedName>
    <definedName name="_xlchart.v1.15" hidden="1">'Parameter Double VND'!$F$3:$F$43</definedName>
    <definedName name="_xlchart.v1.16" hidden="1">'Parameter Double VND'!$G$2</definedName>
    <definedName name="_xlchart.v1.17" hidden="1">'Parameter Double VND'!$G$3:$G$43</definedName>
    <definedName name="_xlchart.v1.18" hidden="1">'Parameter Double VND'!$H$2</definedName>
    <definedName name="_xlchart.v1.19" hidden="1">'Parameter Double VND'!$H$3:$H$43</definedName>
    <definedName name="_xlchart.v1.2" hidden="1">'Parameter Double VND'!$AB$2</definedName>
    <definedName name="_xlchart.v1.20" hidden="1">'Parameter Double VND'!$I$2</definedName>
    <definedName name="_xlchart.v1.21" hidden="1">'Parameter Double VND'!$I$3:$I$43</definedName>
    <definedName name="_xlchart.v1.22" hidden="1">'Parameter Double VND'!$J$2</definedName>
    <definedName name="_xlchart.v1.23" hidden="1">'Parameter Double VND'!$J$3:$J$43</definedName>
    <definedName name="_xlchart.v1.24" hidden="1">'Parameter Double VND'!$K$2</definedName>
    <definedName name="_xlchart.v1.25" hidden="1">'Parameter Double VND'!$K$3:$K$43</definedName>
    <definedName name="_xlchart.v1.26" hidden="1">'Parameter Double VND'!$L$2</definedName>
    <definedName name="_xlchart.v1.27" hidden="1">'Parameter Double VND'!$L$3:$L$43</definedName>
    <definedName name="_xlchart.v1.28" hidden="1">'Parameter Double VND'!$M$2</definedName>
    <definedName name="_xlchart.v1.29" hidden="1">'Parameter Double VND'!$M$3:$M$43</definedName>
    <definedName name="_xlchart.v1.3" hidden="1">'Parameter Double VND'!$AB$3:$AB$43</definedName>
    <definedName name="_xlchart.v1.30" hidden="1">'Parameter Double VND'!$N$2</definedName>
    <definedName name="_xlchart.v1.31" hidden="1">'Parameter Double VND'!$N$3:$N$43</definedName>
    <definedName name="_xlchart.v1.32" hidden="1">'Parameter Double VND'!$O$2</definedName>
    <definedName name="_xlchart.v1.33" hidden="1">'Parameter Double VND'!$O$3:$O$43</definedName>
    <definedName name="_xlchart.v1.34" hidden="1">'Parameter Double VND'!$P$2</definedName>
    <definedName name="_xlchart.v1.35" hidden="1">'Parameter Double VND'!$P$3:$P$43</definedName>
    <definedName name="_xlchart.v1.36" hidden="1">'Parameter Double VND'!$Q$2</definedName>
    <definedName name="_xlchart.v1.37" hidden="1">'Parameter Double VND'!$Q$3:$Q$43</definedName>
    <definedName name="_xlchart.v1.38" hidden="1">'Parameter Double VND'!$R$2</definedName>
    <definedName name="_xlchart.v1.39" hidden="1">'Parameter Double VND'!$R$3:$R$43</definedName>
    <definedName name="_xlchart.v1.4" hidden="1">'Parameter Double VND'!$AC$2</definedName>
    <definedName name="_xlchart.v1.40" hidden="1">'Parameter Double VND'!$S$2</definedName>
    <definedName name="_xlchart.v1.41" hidden="1">'Parameter Double VND'!$S$3:$S$43</definedName>
    <definedName name="_xlchart.v1.42" hidden="1">'Parameter Double VND'!$T$2</definedName>
    <definedName name="_xlchart.v1.43" hidden="1">'Parameter Double VND'!$T$3:$T$43</definedName>
    <definedName name="_xlchart.v1.44" hidden="1">'Parameter Double VND'!$U$2</definedName>
    <definedName name="_xlchart.v1.45" hidden="1">'Parameter Double VND'!$U$3:$U$43</definedName>
    <definedName name="_xlchart.v1.46" hidden="1">'Parameter Double VND'!$V$2</definedName>
    <definedName name="_xlchart.v1.47" hidden="1">'Parameter Double VND'!$V$3:$V$43</definedName>
    <definedName name="_xlchart.v1.48" hidden="1">'Parameter Double VND'!$W$2</definedName>
    <definedName name="_xlchart.v1.49" hidden="1">'Parameter Double VND'!$W$3:$W$43</definedName>
    <definedName name="_xlchart.v1.5" hidden="1">'Parameter Double VND'!$AC$3:$AC$43</definedName>
    <definedName name="_xlchart.v1.50" hidden="1">'Parameter Double VND'!$X$2</definedName>
    <definedName name="_xlchart.v1.51" hidden="1">'Parameter Double VND'!$X$3:$X$43</definedName>
    <definedName name="_xlchart.v1.52" hidden="1">'Parameter Double VND'!$Y$2</definedName>
    <definedName name="_xlchart.v1.53" hidden="1">'Parameter Double VND'!$Y$3:$Y$43</definedName>
    <definedName name="_xlchart.v1.54" hidden="1">'Parameter Double VND'!$Z$2</definedName>
    <definedName name="_xlchart.v1.55" hidden="1">'Parameter Double VND'!$Z$3:$Z$43</definedName>
    <definedName name="_xlchart.v1.56" hidden="1">'Parameter Double VND'!$AA$50</definedName>
    <definedName name="_xlchart.v1.57" hidden="1">'Parameter Double VND'!$AA$51:$AA$91</definedName>
    <definedName name="_xlchart.v1.58" hidden="1">'Parameter Double VND'!$AB$50</definedName>
    <definedName name="_xlchart.v1.59" hidden="1">'Parameter Double VND'!$AB$51:$AB$91</definedName>
    <definedName name="_xlchart.v1.6" hidden="1">'Parameter Double VND'!$B$2</definedName>
    <definedName name="_xlchart.v1.60" hidden="1">'Parameter Double VND'!$AC$50</definedName>
    <definedName name="_xlchart.v1.61" hidden="1">'Parameter Double VND'!$AC$51:$AC$91</definedName>
    <definedName name="_xlchart.v1.62" hidden="1">'Parameter Double VND'!$B$50</definedName>
    <definedName name="_xlchart.v1.63" hidden="1">'Parameter Double VND'!$B$51:$B$91</definedName>
    <definedName name="_xlchart.v1.64" hidden="1">'Parameter Double VND'!$C$50</definedName>
    <definedName name="_xlchart.v1.65" hidden="1">'Parameter Double VND'!$C$51:$C$91</definedName>
    <definedName name="_xlchart.v1.66" hidden="1">'Parameter Double VND'!$D$50</definedName>
    <definedName name="_xlchart.v1.67" hidden="1">'Parameter Double VND'!$D$51:$D$91</definedName>
    <definedName name="_xlchart.v1.68" hidden="1">'Parameter Double VND'!$E$50</definedName>
    <definedName name="_xlchart.v1.69" hidden="1">'Parameter Double VND'!$E$51:$E$91</definedName>
    <definedName name="_xlchart.v1.7" hidden="1">'Parameter Double VND'!$B$3:$B$43</definedName>
    <definedName name="_xlchart.v1.70" hidden="1">'Parameter Double VND'!$F$50</definedName>
    <definedName name="_xlchart.v1.71" hidden="1">'Parameter Double VND'!$F$51:$F$91</definedName>
    <definedName name="_xlchart.v1.72" hidden="1">'Parameter Double VND'!$G$50</definedName>
    <definedName name="_xlchart.v1.73" hidden="1">'Parameter Double VND'!$G$51:$G$91</definedName>
    <definedName name="_xlchart.v1.74" hidden="1">'Parameter Double VND'!$H$50</definedName>
    <definedName name="_xlchart.v1.75" hidden="1">'Parameter Double VND'!$H$51:$H$91</definedName>
    <definedName name="_xlchart.v1.76" hidden="1">'Parameter Double VND'!$I$50</definedName>
    <definedName name="_xlchart.v1.77" hidden="1">'Parameter Double VND'!$I$51:$I$91</definedName>
    <definedName name="_xlchart.v1.78" hidden="1">'Parameter Double VND'!$J$50</definedName>
    <definedName name="_xlchart.v1.79" hidden="1">'Parameter Double VND'!$J$51:$J$91</definedName>
    <definedName name="_xlchart.v1.8" hidden="1">'Parameter Double VND'!$C$2</definedName>
    <definedName name="_xlchart.v1.80" hidden="1">'Parameter Double VND'!$K$50</definedName>
    <definedName name="_xlchart.v1.81" hidden="1">'Parameter Double VND'!$K$51:$K$91</definedName>
    <definedName name="_xlchart.v1.82" hidden="1">'Parameter Double VND'!$L$50</definedName>
    <definedName name="_xlchart.v1.83" hidden="1">'Parameter Double VND'!$L$51:$L$91</definedName>
    <definedName name="_xlchart.v1.84" hidden="1">'Parameter Double VND'!$M$50</definedName>
    <definedName name="_xlchart.v1.85" hidden="1">'Parameter Double VND'!$M$51:$M$91</definedName>
    <definedName name="_xlchart.v1.86" hidden="1">'Parameter Double VND'!$N$50</definedName>
    <definedName name="_xlchart.v1.87" hidden="1">'Parameter Double VND'!$N$51:$N$91</definedName>
    <definedName name="_xlchart.v1.88" hidden="1">'Parameter Double VND'!$O$50</definedName>
    <definedName name="_xlchart.v1.89" hidden="1">'Parameter Double VND'!$O$51:$O$91</definedName>
    <definedName name="_xlchart.v1.9" hidden="1">'Parameter Double VND'!$C$3:$C$43</definedName>
    <definedName name="_xlchart.v1.90" hidden="1">'Parameter Double VND'!$P$50</definedName>
    <definedName name="_xlchart.v1.91" hidden="1">'Parameter Double VND'!$P$51:$P$91</definedName>
    <definedName name="_xlchart.v1.92" hidden="1">'Parameter Double VND'!$Q$50</definedName>
    <definedName name="_xlchart.v1.93" hidden="1">'Parameter Double VND'!$Q$51:$Q$91</definedName>
    <definedName name="_xlchart.v1.94" hidden="1">'Parameter Double VND'!$R$50</definedName>
    <definedName name="_xlchart.v1.95" hidden="1">'Parameter Double VND'!$R$51:$R$91</definedName>
    <definedName name="_xlchart.v1.96" hidden="1">'Parameter Double VND'!$S$50</definedName>
    <definedName name="_xlchart.v1.97" hidden="1">'Parameter Double VND'!$S$51:$S$91</definedName>
    <definedName name="_xlchart.v1.98" hidden="1">'Parameter Double VND'!$T$50</definedName>
    <definedName name="_xlchart.v1.99" hidden="1">'Parameter Double VND'!$T$51:$T$91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1" i="3" l="1"/>
  <c r="X91" i="3"/>
  <c r="U91" i="3"/>
  <c r="R91" i="3"/>
  <c r="O91" i="3"/>
  <c r="L91" i="3"/>
  <c r="I91" i="3"/>
  <c r="F91" i="3"/>
  <c r="C91" i="3"/>
  <c r="B90" i="3"/>
  <c r="V90" i="3" s="1"/>
  <c r="S89" i="3"/>
  <c r="G89" i="3"/>
  <c r="B89" i="3"/>
  <c r="Z89" i="3" s="1"/>
  <c r="W88" i="3"/>
  <c r="S88" i="3"/>
  <c r="K88" i="3"/>
  <c r="G88" i="3"/>
  <c r="B88" i="3"/>
  <c r="AC88" i="3" s="1"/>
  <c r="AB87" i="3"/>
  <c r="W87" i="3"/>
  <c r="P87" i="3"/>
  <c r="K87" i="3"/>
  <c r="D87" i="3"/>
  <c r="B87" i="3"/>
  <c r="V87" i="3" s="1"/>
  <c r="AB86" i="3"/>
  <c r="W86" i="3"/>
  <c r="T86" i="3"/>
  <c r="S86" i="3"/>
  <c r="P86" i="3"/>
  <c r="K86" i="3"/>
  <c r="H86" i="3"/>
  <c r="G86" i="3"/>
  <c r="D86" i="3"/>
  <c r="B86" i="3"/>
  <c r="Z86" i="3" s="1"/>
  <c r="Y85" i="3"/>
  <c r="W85" i="3"/>
  <c r="T85" i="3"/>
  <c r="M85" i="3"/>
  <c r="K85" i="3"/>
  <c r="H85" i="3"/>
  <c r="B85" i="3"/>
  <c r="S85" i="3" s="1"/>
  <c r="AC84" i="3"/>
  <c r="AB84" i="3"/>
  <c r="Y84" i="3"/>
  <c r="Q84" i="3"/>
  <c r="P84" i="3"/>
  <c r="M84" i="3"/>
  <c r="E84" i="3"/>
  <c r="D84" i="3"/>
  <c r="B84" i="3"/>
  <c r="W84" i="3" s="1"/>
  <c r="AC83" i="3"/>
  <c r="V83" i="3"/>
  <c r="T83" i="3"/>
  <c r="Q83" i="3"/>
  <c r="J83" i="3"/>
  <c r="H83" i="3"/>
  <c r="E83" i="3"/>
  <c r="B83" i="3"/>
  <c r="AB83" i="3" s="1"/>
  <c r="Z82" i="3"/>
  <c r="B82" i="3"/>
  <c r="S81" i="3"/>
  <c r="G81" i="3"/>
  <c r="B81" i="3"/>
  <c r="Z81" i="3" s="1"/>
  <c r="AB80" i="3"/>
  <c r="Y80" i="3"/>
  <c r="W80" i="3"/>
  <c r="V80" i="3"/>
  <c r="T80" i="3"/>
  <c r="S80" i="3"/>
  <c r="P80" i="3"/>
  <c r="M80" i="3"/>
  <c r="K80" i="3"/>
  <c r="J80" i="3"/>
  <c r="H80" i="3"/>
  <c r="G80" i="3"/>
  <c r="D80" i="3"/>
  <c r="B80" i="3"/>
  <c r="AC80" i="3" s="1"/>
  <c r="AC79" i="3"/>
  <c r="AB79" i="3"/>
  <c r="Q79" i="3"/>
  <c r="P79" i="3"/>
  <c r="K79" i="3"/>
  <c r="E79" i="3"/>
  <c r="D79" i="3"/>
  <c r="B79" i="3"/>
  <c r="W79" i="3" s="1"/>
  <c r="AC78" i="3"/>
  <c r="AB78" i="3"/>
  <c r="Y78" i="3"/>
  <c r="V78" i="3"/>
  <c r="T78" i="3"/>
  <c r="S78" i="3"/>
  <c r="Q78" i="3"/>
  <c r="P78" i="3"/>
  <c r="M78" i="3"/>
  <c r="J78" i="3"/>
  <c r="H78" i="3"/>
  <c r="G78" i="3"/>
  <c r="E78" i="3"/>
  <c r="D78" i="3"/>
  <c r="B78" i="3"/>
  <c r="Z78" i="3" s="1"/>
  <c r="Y77" i="3"/>
  <c r="N77" i="3"/>
  <c r="M77" i="3"/>
  <c r="B77" i="3"/>
  <c r="Z77" i="3" s="1"/>
  <c r="AC76" i="3"/>
  <c r="AB76" i="3"/>
  <c r="Y76" i="3"/>
  <c r="V76" i="3"/>
  <c r="S76" i="3"/>
  <c r="Q76" i="3"/>
  <c r="P76" i="3"/>
  <c r="M76" i="3"/>
  <c r="J76" i="3"/>
  <c r="G76" i="3"/>
  <c r="E76" i="3"/>
  <c r="D76" i="3"/>
  <c r="B76" i="3"/>
  <c r="W76" i="3" s="1"/>
  <c r="AC75" i="3"/>
  <c r="W75" i="3"/>
  <c r="V75" i="3"/>
  <c r="T75" i="3"/>
  <c r="Q75" i="3"/>
  <c r="K75" i="3"/>
  <c r="J75" i="3"/>
  <c r="H75" i="3"/>
  <c r="E75" i="3"/>
  <c r="B75" i="3"/>
  <c r="AB75" i="3" s="1"/>
  <c r="B74" i="3"/>
  <c r="P74" i="3" s="1"/>
  <c r="T73" i="3"/>
  <c r="S73" i="3"/>
  <c r="H73" i="3"/>
  <c r="G73" i="3"/>
  <c r="B73" i="3"/>
  <c r="Z73" i="3" s="1"/>
  <c r="AB72" i="3"/>
  <c r="Y72" i="3"/>
  <c r="W72" i="3"/>
  <c r="V72" i="3"/>
  <c r="T72" i="3"/>
  <c r="S72" i="3"/>
  <c r="P72" i="3"/>
  <c r="M72" i="3"/>
  <c r="K72" i="3"/>
  <c r="J72" i="3"/>
  <c r="H72" i="3"/>
  <c r="G72" i="3"/>
  <c r="D72" i="3"/>
  <c r="B72" i="3"/>
  <c r="AC72" i="3" s="1"/>
  <c r="AC71" i="3"/>
  <c r="AB71" i="3"/>
  <c r="Q71" i="3"/>
  <c r="P71" i="3"/>
  <c r="E71" i="3"/>
  <c r="D71" i="3"/>
  <c r="B71" i="3"/>
  <c r="W71" i="3" s="1"/>
  <c r="AC70" i="3"/>
  <c r="AB70" i="3"/>
  <c r="Y70" i="3"/>
  <c r="V70" i="3"/>
  <c r="T70" i="3"/>
  <c r="S70" i="3"/>
  <c r="Q70" i="3"/>
  <c r="P70" i="3"/>
  <c r="M70" i="3"/>
  <c r="J70" i="3"/>
  <c r="H70" i="3"/>
  <c r="G70" i="3"/>
  <c r="E70" i="3"/>
  <c r="D70" i="3"/>
  <c r="B70" i="3"/>
  <c r="Z70" i="3" s="1"/>
  <c r="Z69" i="3"/>
  <c r="Y69" i="3"/>
  <c r="N69" i="3"/>
  <c r="M69" i="3"/>
  <c r="K69" i="3"/>
  <c r="B69" i="3"/>
  <c r="AC68" i="3"/>
  <c r="AB68" i="3"/>
  <c r="Y68" i="3"/>
  <c r="V68" i="3"/>
  <c r="S68" i="3"/>
  <c r="Q68" i="3"/>
  <c r="P68" i="3"/>
  <c r="M68" i="3"/>
  <c r="J68" i="3"/>
  <c r="G68" i="3"/>
  <c r="E68" i="3"/>
  <c r="D68" i="3"/>
  <c r="B68" i="3"/>
  <c r="W68" i="3" s="1"/>
  <c r="AC67" i="3"/>
  <c r="W67" i="3"/>
  <c r="V67" i="3"/>
  <c r="T67" i="3"/>
  <c r="Q67" i="3"/>
  <c r="K67" i="3"/>
  <c r="J67" i="3"/>
  <c r="H67" i="3"/>
  <c r="E67" i="3"/>
  <c r="B67" i="3"/>
  <c r="AB67" i="3" s="1"/>
  <c r="Y66" i="3"/>
  <c r="B66" i="3"/>
  <c r="M66" i="3" s="1"/>
  <c r="AC65" i="3"/>
  <c r="G65" i="3"/>
  <c r="E65" i="3"/>
  <c r="B65" i="3"/>
  <c r="T65" i="3" s="1"/>
  <c r="AB64" i="3"/>
  <c r="Y64" i="3"/>
  <c r="W64" i="3"/>
  <c r="V64" i="3"/>
  <c r="T64" i="3"/>
  <c r="S64" i="3"/>
  <c r="P64" i="3"/>
  <c r="M64" i="3"/>
  <c r="K64" i="3"/>
  <c r="J64" i="3"/>
  <c r="H64" i="3"/>
  <c r="G64" i="3"/>
  <c r="D64" i="3"/>
  <c r="B64" i="3"/>
  <c r="AC64" i="3" s="1"/>
  <c r="AC63" i="3"/>
  <c r="AB63" i="3"/>
  <c r="W63" i="3"/>
  <c r="Q63" i="3"/>
  <c r="N63" i="3"/>
  <c r="K63" i="3"/>
  <c r="H63" i="3"/>
  <c r="D63" i="3"/>
  <c r="B63" i="3"/>
  <c r="P63" i="3" s="1"/>
  <c r="AB62" i="3"/>
  <c r="Y62" i="3"/>
  <c r="V62" i="3"/>
  <c r="T62" i="3"/>
  <c r="S62" i="3"/>
  <c r="P62" i="3"/>
  <c r="M62" i="3"/>
  <c r="J62" i="3"/>
  <c r="H62" i="3"/>
  <c r="G62" i="3"/>
  <c r="D62" i="3"/>
  <c r="B62" i="3"/>
  <c r="Z62" i="3" s="1"/>
  <c r="AC61" i="3"/>
  <c r="Y61" i="3"/>
  <c r="T61" i="3"/>
  <c r="N61" i="3"/>
  <c r="M61" i="3"/>
  <c r="K61" i="3"/>
  <c r="E61" i="3"/>
  <c r="B61" i="3"/>
  <c r="Q61" i="3" s="1"/>
  <c r="AC60" i="3"/>
  <c r="AB60" i="3"/>
  <c r="Y60" i="3"/>
  <c r="V60" i="3"/>
  <c r="S60" i="3"/>
  <c r="Q60" i="3"/>
  <c r="P60" i="3"/>
  <c r="M60" i="3"/>
  <c r="J60" i="3"/>
  <c r="G60" i="3"/>
  <c r="E60" i="3"/>
  <c r="D60" i="3"/>
  <c r="B60" i="3"/>
  <c r="W60" i="3" s="1"/>
  <c r="Z59" i="3"/>
  <c r="Q59" i="3"/>
  <c r="N59" i="3"/>
  <c r="K59" i="3"/>
  <c r="H59" i="3"/>
  <c r="B59" i="3"/>
  <c r="T59" i="3" s="1"/>
  <c r="Z58" i="3"/>
  <c r="Y58" i="3"/>
  <c r="G58" i="3"/>
  <c r="D58" i="3"/>
  <c r="B58" i="3"/>
  <c r="S58" i="3" s="1"/>
  <c r="Z57" i="3"/>
  <c r="Q57" i="3"/>
  <c r="N57" i="3"/>
  <c r="K57" i="3"/>
  <c r="G57" i="3"/>
  <c r="B57" i="3"/>
  <c r="S57" i="3" s="1"/>
  <c r="AB56" i="3"/>
  <c r="Y56" i="3"/>
  <c r="W56" i="3"/>
  <c r="V56" i="3"/>
  <c r="T56" i="3"/>
  <c r="S56" i="3"/>
  <c r="P56" i="3"/>
  <c r="M56" i="3"/>
  <c r="K56" i="3"/>
  <c r="J56" i="3"/>
  <c r="H56" i="3"/>
  <c r="G56" i="3"/>
  <c r="D56" i="3"/>
  <c r="B56" i="3"/>
  <c r="AC56" i="3" s="1"/>
  <c r="W55" i="3"/>
  <c r="T55" i="3"/>
  <c r="E55" i="3"/>
  <c r="D55" i="3"/>
  <c r="B55" i="3"/>
  <c r="P55" i="3" s="1"/>
  <c r="S54" i="3"/>
  <c r="Q54" i="3"/>
  <c r="E54" i="3"/>
  <c r="D54" i="3"/>
  <c r="B54" i="3"/>
  <c r="AC54" i="3" s="1"/>
  <c r="T53" i="3"/>
  <c r="S53" i="3"/>
  <c r="Q53" i="3"/>
  <c r="H53" i="3"/>
  <c r="G53" i="3"/>
  <c r="E53" i="3"/>
  <c r="B53" i="3"/>
  <c r="AB53" i="3" s="1"/>
  <c r="AC52" i="3"/>
  <c r="AB52" i="3"/>
  <c r="Y52" i="3"/>
  <c r="W52" i="3"/>
  <c r="V52" i="3"/>
  <c r="S52" i="3"/>
  <c r="Q52" i="3"/>
  <c r="P52" i="3"/>
  <c r="M52" i="3"/>
  <c r="K52" i="3"/>
  <c r="J52" i="3"/>
  <c r="G52" i="3"/>
  <c r="E52" i="3"/>
  <c r="D52" i="3"/>
  <c r="B52" i="3"/>
  <c r="T52" i="3" s="1"/>
  <c r="AC51" i="3"/>
  <c r="AB51" i="3"/>
  <c r="Q51" i="3"/>
  <c r="P51" i="3"/>
  <c r="E51" i="3"/>
  <c r="D51" i="3"/>
  <c r="B51" i="3"/>
  <c r="Z51" i="3" s="1"/>
  <c r="W44" i="3"/>
  <c r="U44" i="3"/>
  <c r="S44" i="3"/>
  <c r="O44" i="3"/>
  <c r="M44" i="3"/>
  <c r="K44" i="3"/>
  <c r="G44" i="3"/>
  <c r="E44" i="3"/>
  <c r="C44" i="3"/>
  <c r="R43" i="3"/>
  <c r="X43" i="3" s="1"/>
  <c r="P43" i="3"/>
  <c r="J43" i="3"/>
  <c r="N43" i="3" s="1"/>
  <c r="B43" i="3"/>
  <c r="H43" i="3" s="1"/>
  <c r="X42" i="3"/>
  <c r="R42" i="3"/>
  <c r="V42" i="3" s="1"/>
  <c r="J42" i="3"/>
  <c r="P42" i="3" s="1"/>
  <c r="H42" i="3"/>
  <c r="B42" i="3"/>
  <c r="F42" i="3" s="1"/>
  <c r="R41" i="3"/>
  <c r="X41" i="3" s="1"/>
  <c r="P41" i="3"/>
  <c r="J41" i="3"/>
  <c r="N41" i="3" s="1"/>
  <c r="B41" i="3"/>
  <c r="H41" i="3" s="1"/>
  <c r="X40" i="3"/>
  <c r="R40" i="3"/>
  <c r="V40" i="3" s="1"/>
  <c r="J40" i="3"/>
  <c r="P40" i="3" s="1"/>
  <c r="H40" i="3"/>
  <c r="B40" i="3"/>
  <c r="F40" i="3" s="1"/>
  <c r="R39" i="3"/>
  <c r="X39" i="3" s="1"/>
  <c r="P39" i="3"/>
  <c r="J39" i="3"/>
  <c r="N39" i="3" s="1"/>
  <c r="B39" i="3"/>
  <c r="H39" i="3" s="1"/>
  <c r="X38" i="3"/>
  <c r="R38" i="3"/>
  <c r="V38" i="3" s="1"/>
  <c r="J38" i="3"/>
  <c r="P38" i="3" s="1"/>
  <c r="H38" i="3"/>
  <c r="B38" i="3"/>
  <c r="F38" i="3" s="1"/>
  <c r="R37" i="3"/>
  <c r="X37" i="3" s="1"/>
  <c r="P37" i="3"/>
  <c r="J37" i="3"/>
  <c r="N37" i="3" s="1"/>
  <c r="B37" i="3"/>
  <c r="H37" i="3" s="1"/>
  <c r="X36" i="3"/>
  <c r="R36" i="3"/>
  <c r="V36" i="3" s="1"/>
  <c r="J36" i="3"/>
  <c r="P36" i="3" s="1"/>
  <c r="H36" i="3"/>
  <c r="B36" i="3"/>
  <c r="F36" i="3" s="1"/>
  <c r="R35" i="3"/>
  <c r="X35" i="3" s="1"/>
  <c r="P35" i="3"/>
  <c r="J35" i="3"/>
  <c r="N35" i="3" s="1"/>
  <c r="B35" i="3"/>
  <c r="H35" i="3" s="1"/>
  <c r="X34" i="3"/>
  <c r="R34" i="3"/>
  <c r="V34" i="3" s="1"/>
  <c r="J34" i="3"/>
  <c r="P34" i="3" s="1"/>
  <c r="H34" i="3"/>
  <c r="B34" i="3"/>
  <c r="F34" i="3" s="1"/>
  <c r="R33" i="3"/>
  <c r="X33" i="3" s="1"/>
  <c r="P33" i="3"/>
  <c r="J33" i="3"/>
  <c r="N33" i="3" s="1"/>
  <c r="B33" i="3"/>
  <c r="H33" i="3" s="1"/>
  <c r="X32" i="3"/>
  <c r="R32" i="3"/>
  <c r="V32" i="3" s="1"/>
  <c r="J32" i="3"/>
  <c r="P32" i="3" s="1"/>
  <c r="H32" i="3"/>
  <c r="B32" i="3"/>
  <c r="F32" i="3" s="1"/>
  <c r="R31" i="3"/>
  <c r="X31" i="3" s="1"/>
  <c r="P31" i="3"/>
  <c r="J31" i="3"/>
  <c r="N31" i="3" s="1"/>
  <c r="B31" i="3"/>
  <c r="H31" i="3" s="1"/>
  <c r="X30" i="3"/>
  <c r="R30" i="3"/>
  <c r="V30" i="3" s="1"/>
  <c r="J30" i="3"/>
  <c r="P30" i="3" s="1"/>
  <c r="H30" i="3"/>
  <c r="B30" i="3"/>
  <c r="F30" i="3" s="1"/>
  <c r="R29" i="3"/>
  <c r="X29" i="3" s="1"/>
  <c r="P29" i="3"/>
  <c r="J29" i="3"/>
  <c r="N29" i="3" s="1"/>
  <c r="B29" i="3"/>
  <c r="H29" i="3" s="1"/>
  <c r="X28" i="3"/>
  <c r="R28" i="3"/>
  <c r="V28" i="3" s="1"/>
  <c r="J28" i="3"/>
  <c r="P28" i="3" s="1"/>
  <c r="H28" i="3"/>
  <c r="B28" i="3"/>
  <c r="F28" i="3" s="1"/>
  <c r="R27" i="3"/>
  <c r="X27" i="3" s="1"/>
  <c r="P27" i="3"/>
  <c r="J27" i="3"/>
  <c r="N27" i="3" s="1"/>
  <c r="B27" i="3"/>
  <c r="H27" i="3" s="1"/>
  <c r="X26" i="3"/>
  <c r="R26" i="3"/>
  <c r="V26" i="3" s="1"/>
  <c r="J26" i="3"/>
  <c r="P26" i="3" s="1"/>
  <c r="H26" i="3"/>
  <c r="B26" i="3"/>
  <c r="F26" i="3" s="1"/>
  <c r="R25" i="3"/>
  <c r="X25" i="3" s="1"/>
  <c r="P25" i="3"/>
  <c r="J25" i="3"/>
  <c r="N25" i="3" s="1"/>
  <c r="B25" i="3"/>
  <c r="H25" i="3" s="1"/>
  <c r="X24" i="3"/>
  <c r="R24" i="3"/>
  <c r="V24" i="3" s="1"/>
  <c r="J24" i="3"/>
  <c r="P24" i="3" s="1"/>
  <c r="H24" i="3"/>
  <c r="B24" i="3"/>
  <c r="F24" i="3" s="1"/>
  <c r="R23" i="3"/>
  <c r="X23" i="3" s="1"/>
  <c r="P23" i="3"/>
  <c r="J23" i="3"/>
  <c r="N23" i="3" s="1"/>
  <c r="B23" i="3"/>
  <c r="H23" i="3" s="1"/>
  <c r="X22" i="3"/>
  <c r="R22" i="3"/>
  <c r="V22" i="3" s="1"/>
  <c r="J22" i="3"/>
  <c r="P22" i="3" s="1"/>
  <c r="H22" i="3"/>
  <c r="B22" i="3"/>
  <c r="F22" i="3" s="1"/>
  <c r="R21" i="3"/>
  <c r="X21" i="3" s="1"/>
  <c r="P21" i="3"/>
  <c r="J21" i="3"/>
  <c r="N21" i="3" s="1"/>
  <c r="B21" i="3"/>
  <c r="H21" i="3" s="1"/>
  <c r="X20" i="3"/>
  <c r="R20" i="3"/>
  <c r="V20" i="3" s="1"/>
  <c r="J20" i="3"/>
  <c r="P20" i="3" s="1"/>
  <c r="H20" i="3"/>
  <c r="B20" i="3"/>
  <c r="F20" i="3" s="1"/>
  <c r="R19" i="3"/>
  <c r="X19" i="3" s="1"/>
  <c r="P19" i="3"/>
  <c r="J19" i="3"/>
  <c r="N19" i="3" s="1"/>
  <c r="B19" i="3"/>
  <c r="H19" i="3" s="1"/>
  <c r="X18" i="3"/>
  <c r="R18" i="3"/>
  <c r="V18" i="3" s="1"/>
  <c r="J18" i="3"/>
  <c r="P18" i="3" s="1"/>
  <c r="H18" i="3"/>
  <c r="B18" i="3"/>
  <c r="F18" i="3" s="1"/>
  <c r="R17" i="3"/>
  <c r="X17" i="3" s="1"/>
  <c r="P17" i="3"/>
  <c r="J17" i="3"/>
  <c r="N17" i="3" s="1"/>
  <c r="B17" i="3"/>
  <c r="H17" i="3" s="1"/>
  <c r="X16" i="3"/>
  <c r="R16" i="3"/>
  <c r="V16" i="3" s="1"/>
  <c r="J16" i="3"/>
  <c r="P16" i="3" s="1"/>
  <c r="H16" i="3"/>
  <c r="B16" i="3"/>
  <c r="F16" i="3" s="1"/>
  <c r="R15" i="3"/>
  <c r="X15" i="3" s="1"/>
  <c r="P15" i="3"/>
  <c r="J15" i="3"/>
  <c r="N15" i="3" s="1"/>
  <c r="B15" i="3"/>
  <c r="H15" i="3" s="1"/>
  <c r="X14" i="3"/>
  <c r="R14" i="3"/>
  <c r="V14" i="3" s="1"/>
  <c r="J14" i="3"/>
  <c r="P14" i="3" s="1"/>
  <c r="H14" i="3"/>
  <c r="B14" i="3"/>
  <c r="F14" i="3" s="1"/>
  <c r="R13" i="3"/>
  <c r="X13" i="3" s="1"/>
  <c r="P13" i="3"/>
  <c r="J13" i="3"/>
  <c r="N13" i="3" s="1"/>
  <c r="B13" i="3"/>
  <c r="H13" i="3" s="1"/>
  <c r="X12" i="3"/>
  <c r="R12" i="3"/>
  <c r="V12" i="3" s="1"/>
  <c r="J12" i="3"/>
  <c r="P12" i="3" s="1"/>
  <c r="H12" i="3"/>
  <c r="B12" i="3"/>
  <c r="F12" i="3" s="1"/>
  <c r="R11" i="3"/>
  <c r="X11" i="3" s="1"/>
  <c r="P11" i="3"/>
  <c r="J11" i="3"/>
  <c r="N11" i="3" s="1"/>
  <c r="B11" i="3"/>
  <c r="H11" i="3" s="1"/>
  <c r="X10" i="3"/>
  <c r="R10" i="3"/>
  <c r="V10" i="3" s="1"/>
  <c r="J10" i="3"/>
  <c r="P10" i="3" s="1"/>
  <c r="H10" i="3"/>
  <c r="B10" i="3"/>
  <c r="F10" i="3" s="1"/>
  <c r="R9" i="3"/>
  <c r="X9" i="3" s="1"/>
  <c r="P9" i="3"/>
  <c r="J9" i="3"/>
  <c r="N9" i="3" s="1"/>
  <c r="B9" i="3"/>
  <c r="H9" i="3" s="1"/>
  <c r="X8" i="3"/>
  <c r="R8" i="3"/>
  <c r="V8" i="3" s="1"/>
  <c r="J8" i="3"/>
  <c r="P8" i="3" s="1"/>
  <c r="H8" i="3"/>
  <c r="B8" i="3"/>
  <c r="F8" i="3" s="1"/>
  <c r="R7" i="3"/>
  <c r="X7" i="3" s="1"/>
  <c r="P7" i="3"/>
  <c r="J7" i="3"/>
  <c r="N7" i="3" s="1"/>
  <c r="B7" i="3"/>
  <c r="H7" i="3" s="1"/>
  <c r="X6" i="3"/>
  <c r="R6" i="3"/>
  <c r="V6" i="3" s="1"/>
  <c r="J6" i="3"/>
  <c r="P6" i="3" s="1"/>
  <c r="H6" i="3"/>
  <c r="B6" i="3"/>
  <c r="F6" i="3" s="1"/>
  <c r="R5" i="3"/>
  <c r="X5" i="3" s="1"/>
  <c r="P5" i="3"/>
  <c r="J5" i="3"/>
  <c r="N5" i="3" s="1"/>
  <c r="B5" i="3"/>
  <c r="H5" i="3" s="1"/>
  <c r="X4" i="3"/>
  <c r="R4" i="3"/>
  <c r="V4" i="3" s="1"/>
  <c r="J4" i="3"/>
  <c r="P4" i="3" s="1"/>
  <c r="H4" i="3"/>
  <c r="B4" i="3"/>
  <c r="F4" i="3" s="1"/>
  <c r="C43" i="2"/>
  <c r="F43" i="2"/>
  <c r="I43" i="2"/>
  <c r="L43" i="2"/>
  <c r="O43" i="2"/>
  <c r="R43" i="2"/>
  <c r="U43" i="2"/>
  <c r="X43" i="2"/>
  <c r="AA43" i="2"/>
  <c r="B4" i="2"/>
  <c r="V4" i="2" s="1"/>
  <c r="B5" i="2"/>
  <c r="Q5" i="2" s="1"/>
  <c r="B6" i="2"/>
  <c r="P6" i="2" s="1"/>
  <c r="B7" i="2"/>
  <c r="K7" i="2" s="1"/>
  <c r="B8" i="2"/>
  <c r="B9" i="2"/>
  <c r="V9" i="2" s="1"/>
  <c r="B10" i="2"/>
  <c r="Z10" i="2" s="1"/>
  <c r="B11" i="2"/>
  <c r="W11" i="2" s="1"/>
  <c r="B12" i="2"/>
  <c r="W12" i="2" s="1"/>
  <c r="B13" i="2"/>
  <c r="W13" i="2" s="1"/>
  <c r="B14" i="2"/>
  <c r="T14" i="2" s="1"/>
  <c r="B15" i="2"/>
  <c r="N15" i="2" s="1"/>
  <c r="B16" i="2"/>
  <c r="H16" i="2" s="1"/>
  <c r="B17" i="2"/>
  <c r="V17" i="2" s="1"/>
  <c r="B18" i="2"/>
  <c r="Y18" i="2" s="1"/>
  <c r="B19" i="2"/>
  <c r="Y19" i="2" s="1"/>
  <c r="B20" i="2"/>
  <c r="M20" i="2" s="1"/>
  <c r="B21" i="2"/>
  <c r="P21" i="2" s="1"/>
  <c r="B22" i="2"/>
  <c r="Q22" i="2" s="1"/>
  <c r="B23" i="2"/>
  <c r="Q23" i="2" s="1"/>
  <c r="B24" i="2"/>
  <c r="K24" i="2" s="1"/>
  <c r="B25" i="2"/>
  <c r="AC25" i="2" s="1"/>
  <c r="B26" i="2"/>
  <c r="B27" i="2"/>
  <c r="Z27" i="2" s="1"/>
  <c r="B28" i="2"/>
  <c r="Z28" i="2" s="1"/>
  <c r="B29" i="2"/>
  <c r="T29" i="2" s="1"/>
  <c r="B30" i="2"/>
  <c r="N30" i="2" s="1"/>
  <c r="B31" i="2"/>
  <c r="K31" i="2" s="1"/>
  <c r="B32" i="2"/>
  <c r="N32" i="2" s="1"/>
  <c r="B33" i="2"/>
  <c r="H33" i="2" s="1"/>
  <c r="B34" i="2"/>
  <c r="E34" i="2" s="1"/>
  <c r="B35" i="2"/>
  <c r="W35" i="2" s="1"/>
  <c r="B36" i="2"/>
  <c r="Z36" i="2" s="1"/>
  <c r="B37" i="2"/>
  <c r="W37" i="2" s="1"/>
  <c r="B38" i="2"/>
  <c r="T38" i="2" s="1"/>
  <c r="B39" i="2"/>
  <c r="K39" i="2" s="1"/>
  <c r="B40" i="2"/>
  <c r="K40" i="2" s="1"/>
  <c r="B41" i="2"/>
  <c r="AC41" i="2" s="1"/>
  <c r="B42" i="2"/>
  <c r="B3" i="2"/>
  <c r="E3" i="2" s="1"/>
  <c r="M46" i="1"/>
  <c r="L46" i="1"/>
  <c r="I46" i="1"/>
  <c r="H46" i="1"/>
  <c r="E46" i="1"/>
  <c r="D46" i="1"/>
  <c r="C7" i="1"/>
  <c r="N7" i="1" s="1"/>
  <c r="C8" i="1"/>
  <c r="O8" i="1" s="1"/>
  <c r="C9" i="1"/>
  <c r="F9" i="1" s="1"/>
  <c r="C10" i="1"/>
  <c r="O10" i="1" s="1"/>
  <c r="C11" i="1"/>
  <c r="F11" i="1" s="1"/>
  <c r="C12" i="1"/>
  <c r="N12" i="1" s="1"/>
  <c r="C13" i="1"/>
  <c r="O13" i="1" s="1"/>
  <c r="C14" i="1"/>
  <c r="N14" i="1" s="1"/>
  <c r="C15" i="1"/>
  <c r="N15" i="1" s="1"/>
  <c r="C16" i="1"/>
  <c r="O16" i="1" s="1"/>
  <c r="C17" i="1"/>
  <c r="F17" i="1" s="1"/>
  <c r="C18" i="1"/>
  <c r="O18" i="1" s="1"/>
  <c r="C19" i="1"/>
  <c r="F19" i="1" s="1"/>
  <c r="C20" i="1"/>
  <c r="N20" i="1" s="1"/>
  <c r="C21" i="1"/>
  <c r="O21" i="1" s="1"/>
  <c r="C22" i="1"/>
  <c r="K22" i="1" s="1"/>
  <c r="C23" i="1"/>
  <c r="N23" i="1" s="1"/>
  <c r="C24" i="1"/>
  <c r="O24" i="1" s="1"/>
  <c r="C25" i="1"/>
  <c r="F25" i="1" s="1"/>
  <c r="C26" i="1"/>
  <c r="O26" i="1" s="1"/>
  <c r="C27" i="1"/>
  <c r="F27" i="1" s="1"/>
  <c r="C28" i="1"/>
  <c r="N28" i="1" s="1"/>
  <c r="C29" i="1"/>
  <c r="F29" i="1" s="1"/>
  <c r="C30" i="1"/>
  <c r="O30" i="1" s="1"/>
  <c r="C31" i="1"/>
  <c r="N31" i="1" s="1"/>
  <c r="C32" i="1"/>
  <c r="O32" i="1" s="1"/>
  <c r="C33" i="1"/>
  <c r="F33" i="1" s="1"/>
  <c r="C34" i="1"/>
  <c r="O34" i="1" s="1"/>
  <c r="C35" i="1"/>
  <c r="F35" i="1" s="1"/>
  <c r="C36" i="1"/>
  <c r="N36" i="1" s="1"/>
  <c r="C37" i="1"/>
  <c r="K37" i="1" s="1"/>
  <c r="C38" i="1"/>
  <c r="F38" i="1" s="1"/>
  <c r="C39" i="1"/>
  <c r="N39" i="1" s="1"/>
  <c r="C40" i="1"/>
  <c r="O40" i="1" s="1"/>
  <c r="C41" i="1"/>
  <c r="F41" i="1" s="1"/>
  <c r="C42" i="1"/>
  <c r="O42" i="1" s="1"/>
  <c r="C43" i="1"/>
  <c r="F43" i="1" s="1"/>
  <c r="C44" i="1"/>
  <c r="J44" i="1" s="1"/>
  <c r="C45" i="1"/>
  <c r="G45" i="1" s="1"/>
  <c r="C6" i="1"/>
  <c r="G6" i="1" s="1"/>
  <c r="AC11" i="2" l="1"/>
  <c r="Y3" i="2"/>
  <c r="P35" i="2"/>
  <c r="AB23" i="2"/>
  <c r="K15" i="2"/>
  <c r="T28" i="2"/>
  <c r="Y32" i="2"/>
  <c r="M15" i="2"/>
  <c r="Y27" i="2"/>
  <c r="Q31" i="2"/>
  <c r="P27" i="2"/>
  <c r="W36" i="2"/>
  <c r="P19" i="2"/>
  <c r="K3" i="2"/>
  <c r="W27" i="2"/>
  <c r="J7" i="2"/>
  <c r="S11" i="2"/>
  <c r="AC3" i="2"/>
  <c r="Z35" i="2"/>
  <c r="S3" i="2"/>
  <c r="V41" i="2"/>
  <c r="K17" i="2"/>
  <c r="V3" i="2"/>
  <c r="V19" i="2"/>
  <c r="K16" i="2"/>
  <c r="AC27" i="2"/>
  <c r="G15" i="2"/>
  <c r="M36" i="2"/>
  <c r="M13" i="2"/>
  <c r="P22" i="2"/>
  <c r="S29" i="2"/>
  <c r="V35" i="2"/>
  <c r="Y16" i="2"/>
  <c r="E35" i="2"/>
  <c r="N38" i="2"/>
  <c r="Q29" i="2"/>
  <c r="T21" i="2"/>
  <c r="W21" i="2"/>
  <c r="Z19" i="2"/>
  <c r="P5" i="2"/>
  <c r="P4" i="2"/>
  <c r="Q30" i="2"/>
  <c r="Z20" i="2"/>
  <c r="J39" i="2"/>
  <c r="M31" i="2"/>
  <c r="M12" i="2"/>
  <c r="S28" i="2"/>
  <c r="V25" i="2"/>
  <c r="Y11" i="2"/>
  <c r="E19" i="2"/>
  <c r="Q13" i="2"/>
  <c r="T20" i="2"/>
  <c r="W20" i="2"/>
  <c r="Z12" i="2"/>
  <c r="M14" i="2"/>
  <c r="V36" i="2"/>
  <c r="T22" i="2"/>
  <c r="J23" i="2"/>
  <c r="M30" i="2"/>
  <c r="M4" i="2"/>
  <c r="P20" i="2"/>
  <c r="S27" i="2"/>
  <c r="V20" i="2"/>
  <c r="AB39" i="2"/>
  <c r="H24" i="2"/>
  <c r="N31" i="2"/>
  <c r="Q7" i="2"/>
  <c r="T6" i="2"/>
  <c r="W19" i="2"/>
  <c r="Z11" i="2"/>
  <c r="P38" i="2"/>
  <c r="S13" i="2"/>
  <c r="Q6" i="2"/>
  <c r="T5" i="2"/>
  <c r="M29" i="2"/>
  <c r="P3" i="2"/>
  <c r="M28" i="2"/>
  <c r="P37" i="2"/>
  <c r="P11" i="2"/>
  <c r="S12" i="2"/>
  <c r="AB7" i="2"/>
  <c r="T4" i="2"/>
  <c r="W4" i="2"/>
  <c r="AC35" i="2"/>
  <c r="P36" i="2"/>
  <c r="N14" i="2"/>
  <c r="K42" i="2"/>
  <c r="N42" i="2"/>
  <c r="Q42" i="2"/>
  <c r="T42" i="2"/>
  <c r="M42" i="2"/>
  <c r="W42" i="2"/>
  <c r="P42" i="2"/>
  <c r="K26" i="2"/>
  <c r="N26" i="2"/>
  <c r="Q26" i="2"/>
  <c r="T26" i="2"/>
  <c r="M26" i="2"/>
  <c r="W26" i="2"/>
  <c r="P26" i="2"/>
  <c r="D42" i="2"/>
  <c r="D26" i="2"/>
  <c r="G42" i="2"/>
  <c r="H42" i="2"/>
  <c r="AC18" i="2"/>
  <c r="N41" i="2"/>
  <c r="Q41" i="2"/>
  <c r="T41" i="2"/>
  <c r="M41" i="2"/>
  <c r="W41" i="2"/>
  <c r="P41" i="2"/>
  <c r="Z41" i="2"/>
  <c r="S41" i="2"/>
  <c r="N9" i="2"/>
  <c r="Q9" i="2"/>
  <c r="T9" i="2"/>
  <c r="M9" i="2"/>
  <c r="W9" i="2"/>
  <c r="P9" i="2"/>
  <c r="Z9" i="2"/>
  <c r="S9" i="2"/>
  <c r="D33" i="2"/>
  <c r="D9" i="2"/>
  <c r="G33" i="2"/>
  <c r="J34" i="2"/>
  <c r="AB34" i="2"/>
  <c r="E25" i="2"/>
  <c r="Z42" i="2"/>
  <c r="Q32" i="2"/>
  <c r="T32" i="2"/>
  <c r="M32" i="2"/>
  <c r="W32" i="2"/>
  <c r="P32" i="2"/>
  <c r="Z32" i="2"/>
  <c r="S32" i="2"/>
  <c r="AC32" i="2"/>
  <c r="E32" i="2"/>
  <c r="V32" i="2"/>
  <c r="Q8" i="2"/>
  <c r="T8" i="2"/>
  <c r="M8" i="2"/>
  <c r="W8" i="2"/>
  <c r="P8" i="2"/>
  <c r="Z8" i="2"/>
  <c r="S8" i="2"/>
  <c r="AC8" i="2"/>
  <c r="E8" i="2"/>
  <c r="V8" i="2"/>
  <c r="D32" i="2"/>
  <c r="D8" i="2"/>
  <c r="G32" i="2"/>
  <c r="G9" i="2"/>
  <c r="J33" i="2"/>
  <c r="J17" i="2"/>
  <c r="Y26" i="2"/>
  <c r="AB33" i="2"/>
  <c r="AB17" i="2"/>
  <c r="H17" i="2"/>
  <c r="Z18" i="2"/>
  <c r="AC34" i="2"/>
  <c r="T39" i="2"/>
  <c r="W39" i="2"/>
  <c r="P39" i="2"/>
  <c r="Z39" i="2"/>
  <c r="S39" i="2"/>
  <c r="AC39" i="2"/>
  <c r="E39" i="2"/>
  <c r="V39" i="2"/>
  <c r="H39" i="2"/>
  <c r="Y39" i="2"/>
  <c r="T15" i="2"/>
  <c r="W15" i="2"/>
  <c r="P15" i="2"/>
  <c r="Z15" i="2"/>
  <c r="S15" i="2"/>
  <c r="AC15" i="2"/>
  <c r="E15" i="2"/>
  <c r="V15" i="2"/>
  <c r="H15" i="2"/>
  <c r="Y15" i="2"/>
  <c r="D39" i="2"/>
  <c r="D23" i="2"/>
  <c r="D7" i="2"/>
  <c r="G31" i="2"/>
  <c r="G8" i="2"/>
  <c r="J16" i="2"/>
  <c r="V18" i="2"/>
  <c r="Y25" i="2"/>
  <c r="AB32" i="2"/>
  <c r="AB16" i="2"/>
  <c r="E18" i="2"/>
  <c r="AC10" i="2"/>
  <c r="W30" i="2"/>
  <c r="Z30" i="2"/>
  <c r="S30" i="2"/>
  <c r="AC30" i="2"/>
  <c r="E30" i="2"/>
  <c r="V30" i="2"/>
  <c r="H30" i="2"/>
  <c r="Y30" i="2"/>
  <c r="K30" i="2"/>
  <c r="AB30" i="2"/>
  <c r="J30" i="2"/>
  <c r="W6" i="2"/>
  <c r="Z6" i="2"/>
  <c r="S6" i="2"/>
  <c r="AC6" i="2"/>
  <c r="E6" i="2"/>
  <c r="V6" i="2"/>
  <c r="H6" i="2"/>
  <c r="Y6" i="2"/>
  <c r="K6" i="2"/>
  <c r="AB6" i="2"/>
  <c r="J6" i="2"/>
  <c r="G6" i="2"/>
  <c r="D14" i="2"/>
  <c r="S42" i="2"/>
  <c r="S10" i="2"/>
  <c r="Y24" i="2"/>
  <c r="AB31" i="2"/>
  <c r="N24" i="2"/>
  <c r="AC9" i="2"/>
  <c r="Z37" i="2"/>
  <c r="AC37" i="2"/>
  <c r="E37" i="2"/>
  <c r="V37" i="2"/>
  <c r="H37" i="2"/>
  <c r="Y37" i="2"/>
  <c r="K37" i="2"/>
  <c r="AB37" i="2"/>
  <c r="J37" i="2"/>
  <c r="N37" i="2"/>
  <c r="Z29" i="2"/>
  <c r="AC29" i="2"/>
  <c r="E29" i="2"/>
  <c r="V29" i="2"/>
  <c r="H29" i="2"/>
  <c r="Y29" i="2"/>
  <c r="K29" i="2"/>
  <c r="AB29" i="2"/>
  <c r="J29" i="2"/>
  <c r="N29" i="2"/>
  <c r="Z21" i="2"/>
  <c r="AC21" i="2"/>
  <c r="E21" i="2"/>
  <c r="V21" i="2"/>
  <c r="H21" i="2"/>
  <c r="Y21" i="2"/>
  <c r="K21" i="2"/>
  <c r="AB21" i="2"/>
  <c r="J21" i="2"/>
  <c r="G21" i="2"/>
  <c r="N21" i="2"/>
  <c r="Z13" i="2"/>
  <c r="AC13" i="2"/>
  <c r="E13" i="2"/>
  <c r="V13" i="2"/>
  <c r="H13" i="2"/>
  <c r="Y13" i="2"/>
  <c r="K13" i="2"/>
  <c r="AB13" i="2"/>
  <c r="J13" i="2"/>
  <c r="G13" i="2"/>
  <c r="N13" i="2"/>
  <c r="Z5" i="2"/>
  <c r="AC5" i="2"/>
  <c r="E5" i="2"/>
  <c r="V5" i="2"/>
  <c r="H5" i="2"/>
  <c r="Y5" i="2"/>
  <c r="K5" i="2"/>
  <c r="AB5" i="2"/>
  <c r="J5" i="2"/>
  <c r="G5" i="2"/>
  <c r="N5" i="2"/>
  <c r="D37" i="2"/>
  <c r="D29" i="2"/>
  <c r="D21" i="2"/>
  <c r="D13" i="2"/>
  <c r="D5" i="2"/>
  <c r="G37" i="2"/>
  <c r="G29" i="2"/>
  <c r="G18" i="2"/>
  <c r="J42" i="2"/>
  <c r="J26" i="2"/>
  <c r="J10" i="2"/>
  <c r="M39" i="2"/>
  <c r="M23" i="2"/>
  <c r="M7" i="2"/>
  <c r="P30" i="2"/>
  <c r="P14" i="2"/>
  <c r="S37" i="2"/>
  <c r="S21" i="2"/>
  <c r="S5" i="2"/>
  <c r="V28" i="2"/>
  <c r="V12" i="2"/>
  <c r="Y35" i="2"/>
  <c r="AB42" i="2"/>
  <c r="AB26" i="2"/>
  <c r="AB10" i="2"/>
  <c r="E11" i="2"/>
  <c r="H32" i="2"/>
  <c r="H9" i="2"/>
  <c r="K25" i="2"/>
  <c r="N23" i="2"/>
  <c r="Q39" i="2"/>
  <c r="Q21" i="2"/>
  <c r="T37" i="2"/>
  <c r="AC26" i="2"/>
  <c r="K34" i="2"/>
  <c r="N34" i="2"/>
  <c r="Q34" i="2"/>
  <c r="T34" i="2"/>
  <c r="M34" i="2"/>
  <c r="W34" i="2"/>
  <c r="P34" i="2"/>
  <c r="K10" i="2"/>
  <c r="N10" i="2"/>
  <c r="Q10" i="2"/>
  <c r="T10" i="2"/>
  <c r="M10" i="2"/>
  <c r="W10" i="2"/>
  <c r="P10" i="2"/>
  <c r="D34" i="2"/>
  <c r="D18" i="2"/>
  <c r="G34" i="2"/>
  <c r="G26" i="2"/>
  <c r="S34" i="2"/>
  <c r="N33" i="2"/>
  <c r="Q33" i="2"/>
  <c r="T33" i="2"/>
  <c r="M33" i="2"/>
  <c r="W33" i="2"/>
  <c r="P33" i="2"/>
  <c r="Z33" i="2"/>
  <c r="S33" i="2"/>
  <c r="N17" i="2"/>
  <c r="Q17" i="2"/>
  <c r="T17" i="2"/>
  <c r="M17" i="2"/>
  <c r="W17" i="2"/>
  <c r="P17" i="2"/>
  <c r="Z17" i="2"/>
  <c r="S17" i="2"/>
  <c r="D41" i="2"/>
  <c r="D17" i="2"/>
  <c r="G41" i="2"/>
  <c r="G25" i="2"/>
  <c r="J18" i="2"/>
  <c r="AB18" i="2"/>
  <c r="H18" i="2"/>
  <c r="AC17" i="2"/>
  <c r="Q40" i="2"/>
  <c r="T40" i="2"/>
  <c r="M40" i="2"/>
  <c r="W40" i="2"/>
  <c r="P40" i="2"/>
  <c r="Z40" i="2"/>
  <c r="S40" i="2"/>
  <c r="AC40" i="2"/>
  <c r="E40" i="2"/>
  <c r="V40" i="2"/>
  <c r="Q16" i="2"/>
  <c r="T16" i="2"/>
  <c r="M16" i="2"/>
  <c r="W16" i="2"/>
  <c r="P16" i="2"/>
  <c r="Z16" i="2"/>
  <c r="S16" i="2"/>
  <c r="AC16" i="2"/>
  <c r="E16" i="2"/>
  <c r="V16" i="2"/>
  <c r="D40" i="2"/>
  <c r="D16" i="2"/>
  <c r="G40" i="2"/>
  <c r="Y10" i="2"/>
  <c r="E42" i="2"/>
  <c r="H40" i="2"/>
  <c r="K33" i="2"/>
  <c r="N8" i="2"/>
  <c r="T31" i="2"/>
  <c r="W31" i="2"/>
  <c r="P31" i="2"/>
  <c r="Z31" i="2"/>
  <c r="S31" i="2"/>
  <c r="AC31" i="2"/>
  <c r="E31" i="2"/>
  <c r="V31" i="2"/>
  <c r="H31" i="2"/>
  <c r="Y31" i="2"/>
  <c r="T7" i="2"/>
  <c r="W7" i="2"/>
  <c r="P7" i="2"/>
  <c r="Z7" i="2"/>
  <c r="S7" i="2"/>
  <c r="AC7" i="2"/>
  <c r="E7" i="2"/>
  <c r="V7" i="2"/>
  <c r="H7" i="2"/>
  <c r="Y7" i="2"/>
  <c r="D31" i="2"/>
  <c r="D15" i="2"/>
  <c r="G39" i="2"/>
  <c r="G23" i="2"/>
  <c r="J32" i="2"/>
  <c r="V34" i="2"/>
  <c r="Y41" i="2"/>
  <c r="E41" i="2"/>
  <c r="H34" i="2"/>
  <c r="K9" i="2"/>
  <c r="N7" i="2"/>
  <c r="AC33" i="2"/>
  <c r="W38" i="2"/>
  <c r="Z38" i="2"/>
  <c r="S38" i="2"/>
  <c r="AC38" i="2"/>
  <c r="E38" i="2"/>
  <c r="V38" i="2"/>
  <c r="H38" i="2"/>
  <c r="Y38" i="2"/>
  <c r="K38" i="2"/>
  <c r="AB38" i="2"/>
  <c r="J38" i="2"/>
  <c r="W22" i="2"/>
  <c r="Z22" i="2"/>
  <c r="S22" i="2"/>
  <c r="AC22" i="2"/>
  <c r="E22" i="2"/>
  <c r="V22" i="2"/>
  <c r="H22" i="2"/>
  <c r="Y22" i="2"/>
  <c r="K22" i="2"/>
  <c r="AB22" i="2"/>
  <c r="J22" i="2"/>
  <c r="D38" i="2"/>
  <c r="D22" i="2"/>
  <c r="D6" i="2"/>
  <c r="G30" i="2"/>
  <c r="G22" i="2"/>
  <c r="J31" i="2"/>
  <c r="S26" i="2"/>
  <c r="V33" i="2"/>
  <c r="Y40" i="2"/>
  <c r="Y8" i="2"/>
  <c r="E17" i="2"/>
  <c r="H10" i="2"/>
  <c r="K8" i="2"/>
  <c r="N6" i="2"/>
  <c r="AC36" i="2"/>
  <c r="E36" i="2"/>
  <c r="H36" i="2"/>
  <c r="Y36" i="2"/>
  <c r="K36" i="2"/>
  <c r="AB36" i="2"/>
  <c r="J36" i="2"/>
  <c r="N36" i="2"/>
  <c r="Q36" i="2"/>
  <c r="AC28" i="2"/>
  <c r="E28" i="2"/>
  <c r="H28" i="2"/>
  <c r="Y28" i="2"/>
  <c r="K28" i="2"/>
  <c r="AB28" i="2"/>
  <c r="J28" i="2"/>
  <c r="N28" i="2"/>
  <c r="Q28" i="2"/>
  <c r="AC20" i="2"/>
  <c r="E20" i="2"/>
  <c r="H20" i="2"/>
  <c r="Y20" i="2"/>
  <c r="K20" i="2"/>
  <c r="AB20" i="2"/>
  <c r="J20" i="2"/>
  <c r="G20" i="2"/>
  <c r="N20" i="2"/>
  <c r="Q20" i="2"/>
  <c r="AC12" i="2"/>
  <c r="E12" i="2"/>
  <c r="H12" i="2"/>
  <c r="Y12" i="2"/>
  <c r="K12" i="2"/>
  <c r="AB12" i="2"/>
  <c r="J12" i="2"/>
  <c r="G12" i="2"/>
  <c r="N12" i="2"/>
  <c r="Q12" i="2"/>
  <c r="AC4" i="2"/>
  <c r="E4" i="2"/>
  <c r="H4" i="2"/>
  <c r="Y4" i="2"/>
  <c r="K4" i="2"/>
  <c r="AB4" i="2"/>
  <c r="J4" i="2"/>
  <c r="G4" i="2"/>
  <c r="N4" i="2"/>
  <c r="Q4" i="2"/>
  <c r="D36" i="2"/>
  <c r="D28" i="2"/>
  <c r="D20" i="2"/>
  <c r="D12" i="2"/>
  <c r="D4" i="2"/>
  <c r="G36" i="2"/>
  <c r="G28" i="2"/>
  <c r="G17" i="2"/>
  <c r="J41" i="2"/>
  <c r="J25" i="2"/>
  <c r="J9" i="2"/>
  <c r="M38" i="2"/>
  <c r="M22" i="2"/>
  <c r="M6" i="2"/>
  <c r="P29" i="2"/>
  <c r="P13" i="2"/>
  <c r="S36" i="2"/>
  <c r="S20" i="2"/>
  <c r="S4" i="2"/>
  <c r="V27" i="2"/>
  <c r="V11" i="2"/>
  <c r="Y34" i="2"/>
  <c r="AB41" i="2"/>
  <c r="AB25" i="2"/>
  <c r="AB9" i="2"/>
  <c r="E33" i="2"/>
  <c r="E10" i="2"/>
  <c r="H26" i="2"/>
  <c r="H8" i="2"/>
  <c r="N40" i="2"/>
  <c r="N22" i="2"/>
  <c r="Q38" i="2"/>
  <c r="Q15" i="2"/>
  <c r="T36" i="2"/>
  <c r="T13" i="2"/>
  <c r="W29" i="2"/>
  <c r="Z4" i="2"/>
  <c r="K18" i="2"/>
  <c r="N18" i="2"/>
  <c r="Q18" i="2"/>
  <c r="T18" i="2"/>
  <c r="M18" i="2"/>
  <c r="W18" i="2"/>
  <c r="P18" i="2"/>
  <c r="D10" i="2"/>
  <c r="S18" i="2"/>
  <c r="E26" i="2"/>
  <c r="N25" i="2"/>
  <c r="Q25" i="2"/>
  <c r="T25" i="2"/>
  <c r="M25" i="2"/>
  <c r="W25" i="2"/>
  <c r="P25" i="2"/>
  <c r="Z25" i="2"/>
  <c r="S25" i="2"/>
  <c r="D25" i="2"/>
  <c r="G10" i="2"/>
  <c r="H41" i="2"/>
  <c r="Q24" i="2"/>
  <c r="T24" i="2"/>
  <c r="M24" i="2"/>
  <c r="W24" i="2"/>
  <c r="P24" i="2"/>
  <c r="Z24" i="2"/>
  <c r="S24" i="2"/>
  <c r="AC24" i="2"/>
  <c r="E24" i="2"/>
  <c r="V24" i="2"/>
  <c r="D24" i="2"/>
  <c r="G24" i="2"/>
  <c r="Y42" i="2"/>
  <c r="T23" i="2"/>
  <c r="W23" i="2"/>
  <c r="P23" i="2"/>
  <c r="Z23" i="2"/>
  <c r="S23" i="2"/>
  <c r="AC23" i="2"/>
  <c r="E23" i="2"/>
  <c r="V23" i="2"/>
  <c r="H23" i="2"/>
  <c r="Y23" i="2"/>
  <c r="Y9" i="2"/>
  <c r="K32" i="2"/>
  <c r="W14" i="2"/>
  <c r="Z14" i="2"/>
  <c r="S14" i="2"/>
  <c r="AC14" i="2"/>
  <c r="E14" i="2"/>
  <c r="V14" i="2"/>
  <c r="H14" i="2"/>
  <c r="Y14" i="2"/>
  <c r="K14" i="2"/>
  <c r="AB14" i="2"/>
  <c r="J14" i="2"/>
  <c r="G14" i="2"/>
  <c r="D30" i="2"/>
  <c r="G38" i="2"/>
  <c r="G7" i="2"/>
  <c r="J15" i="2"/>
  <c r="AB15" i="2"/>
  <c r="Z34" i="2"/>
  <c r="Z3" i="2"/>
  <c r="W3" i="2"/>
  <c r="M3" i="2"/>
  <c r="J3" i="2"/>
  <c r="T3" i="2"/>
  <c r="Q3" i="2"/>
  <c r="N3" i="2"/>
  <c r="AB3" i="2"/>
  <c r="H35" i="2"/>
  <c r="K35" i="2"/>
  <c r="AB35" i="2"/>
  <c r="J35" i="2"/>
  <c r="N35" i="2"/>
  <c r="Q35" i="2"/>
  <c r="T35" i="2"/>
  <c r="M35" i="2"/>
  <c r="H27" i="2"/>
  <c r="K27" i="2"/>
  <c r="AB27" i="2"/>
  <c r="J27" i="2"/>
  <c r="N27" i="2"/>
  <c r="Q27" i="2"/>
  <c r="T27" i="2"/>
  <c r="M27" i="2"/>
  <c r="H19" i="2"/>
  <c r="K19" i="2"/>
  <c r="AB19" i="2"/>
  <c r="J19" i="2"/>
  <c r="G19" i="2"/>
  <c r="N19" i="2"/>
  <c r="Q19" i="2"/>
  <c r="T19" i="2"/>
  <c r="M19" i="2"/>
  <c r="H11" i="2"/>
  <c r="K11" i="2"/>
  <c r="AB11" i="2"/>
  <c r="J11" i="2"/>
  <c r="G11" i="2"/>
  <c r="N11" i="2"/>
  <c r="Q11" i="2"/>
  <c r="T11" i="2"/>
  <c r="M11" i="2"/>
  <c r="D3" i="2"/>
  <c r="D35" i="2"/>
  <c r="D27" i="2"/>
  <c r="D19" i="2"/>
  <c r="D11" i="2"/>
  <c r="G3" i="2"/>
  <c r="G35" i="2"/>
  <c r="G27" i="2"/>
  <c r="G16" i="2"/>
  <c r="J40" i="2"/>
  <c r="J24" i="2"/>
  <c r="J8" i="2"/>
  <c r="M37" i="2"/>
  <c r="M21" i="2"/>
  <c r="M5" i="2"/>
  <c r="P28" i="2"/>
  <c r="P12" i="2"/>
  <c r="S35" i="2"/>
  <c r="S19" i="2"/>
  <c r="V42" i="2"/>
  <c r="V26" i="2"/>
  <c r="V10" i="2"/>
  <c r="Y33" i="2"/>
  <c r="Y17" i="2"/>
  <c r="AB40" i="2"/>
  <c r="AB24" i="2"/>
  <c r="AB8" i="2"/>
  <c r="H3" i="2"/>
  <c r="E27" i="2"/>
  <c r="E9" i="2"/>
  <c r="H25" i="2"/>
  <c r="K41" i="2"/>
  <c r="K23" i="2"/>
  <c r="N39" i="2"/>
  <c r="N16" i="2"/>
  <c r="Q37" i="2"/>
  <c r="Q14" i="2"/>
  <c r="T30" i="2"/>
  <c r="T12" i="2"/>
  <c r="W28" i="2"/>
  <c r="W5" i="2"/>
  <c r="Z26" i="2"/>
  <c r="AC42" i="2"/>
  <c r="AC19" i="2"/>
  <c r="H44" i="3"/>
  <c r="P44" i="3"/>
  <c r="X44" i="3"/>
  <c r="L4" i="3"/>
  <c r="D5" i="3"/>
  <c r="T5" i="3"/>
  <c r="L6" i="3"/>
  <c r="D7" i="3"/>
  <c r="T7" i="3"/>
  <c r="L8" i="3"/>
  <c r="D9" i="3"/>
  <c r="T9" i="3"/>
  <c r="L10" i="3"/>
  <c r="D11" i="3"/>
  <c r="T11" i="3"/>
  <c r="L12" i="3"/>
  <c r="D13" i="3"/>
  <c r="T13" i="3"/>
  <c r="L14" i="3"/>
  <c r="D15" i="3"/>
  <c r="T15" i="3"/>
  <c r="L16" i="3"/>
  <c r="D17" i="3"/>
  <c r="T17" i="3"/>
  <c r="L18" i="3"/>
  <c r="D19" i="3"/>
  <c r="T19" i="3"/>
  <c r="L20" i="3"/>
  <c r="D21" i="3"/>
  <c r="T21" i="3"/>
  <c r="L22" i="3"/>
  <c r="D23" i="3"/>
  <c r="T23" i="3"/>
  <c r="L24" i="3"/>
  <c r="D25" i="3"/>
  <c r="T25" i="3"/>
  <c r="L26" i="3"/>
  <c r="D27" i="3"/>
  <c r="T27" i="3"/>
  <c r="L28" i="3"/>
  <c r="D29" i="3"/>
  <c r="T29" i="3"/>
  <c r="L30" i="3"/>
  <c r="D31" i="3"/>
  <c r="T31" i="3"/>
  <c r="L32" i="3"/>
  <c r="D33" i="3"/>
  <c r="T33" i="3"/>
  <c r="L34" i="3"/>
  <c r="D35" i="3"/>
  <c r="T35" i="3"/>
  <c r="L36" i="3"/>
  <c r="D37" i="3"/>
  <c r="T37" i="3"/>
  <c r="L38" i="3"/>
  <c r="D39" i="3"/>
  <c r="T39" i="3"/>
  <c r="L40" i="3"/>
  <c r="D41" i="3"/>
  <c r="T41" i="3"/>
  <c r="L42" i="3"/>
  <c r="D43" i="3"/>
  <c r="T43" i="3"/>
  <c r="G51" i="3"/>
  <c r="S51" i="3"/>
  <c r="N52" i="3"/>
  <c r="Z52" i="3"/>
  <c r="Z91" i="3" s="1"/>
  <c r="J53" i="3"/>
  <c r="V53" i="3"/>
  <c r="G54" i="3"/>
  <c r="T54" i="3"/>
  <c r="H55" i="3"/>
  <c r="Z55" i="3"/>
  <c r="J58" i="3"/>
  <c r="AB58" i="3"/>
  <c r="H65" i="3"/>
  <c r="D66" i="3"/>
  <c r="AB66" i="3"/>
  <c r="T69" i="3"/>
  <c r="H69" i="3"/>
  <c r="S69" i="3"/>
  <c r="G69" i="3"/>
  <c r="AC69" i="3"/>
  <c r="Q69" i="3"/>
  <c r="E69" i="3"/>
  <c r="AB69" i="3"/>
  <c r="P69" i="3"/>
  <c r="D69" i="3"/>
  <c r="W69" i="3"/>
  <c r="V69" i="3"/>
  <c r="J69" i="3"/>
  <c r="D74" i="3"/>
  <c r="N4" i="3"/>
  <c r="F5" i="3"/>
  <c r="V5" i="3"/>
  <c r="V44" i="3" s="1"/>
  <c r="N6" i="3"/>
  <c r="F7" i="3"/>
  <c r="F44" i="3" s="1"/>
  <c r="V7" i="3"/>
  <c r="N8" i="3"/>
  <c r="F9" i="3"/>
  <c r="V9" i="3"/>
  <c r="N10" i="3"/>
  <c r="F11" i="3"/>
  <c r="V11" i="3"/>
  <c r="N12" i="3"/>
  <c r="F13" i="3"/>
  <c r="V13" i="3"/>
  <c r="N14" i="3"/>
  <c r="F15" i="3"/>
  <c r="V15" i="3"/>
  <c r="N16" i="3"/>
  <c r="F17" i="3"/>
  <c r="V17" i="3"/>
  <c r="N18" i="3"/>
  <c r="F19" i="3"/>
  <c r="V19" i="3"/>
  <c r="N20" i="3"/>
  <c r="F21" i="3"/>
  <c r="V21" i="3"/>
  <c r="N22" i="3"/>
  <c r="F23" i="3"/>
  <c r="V23" i="3"/>
  <c r="N24" i="3"/>
  <c r="F25" i="3"/>
  <c r="V25" i="3"/>
  <c r="N26" i="3"/>
  <c r="F27" i="3"/>
  <c r="V27" i="3"/>
  <c r="N28" i="3"/>
  <c r="F29" i="3"/>
  <c r="V29" i="3"/>
  <c r="N30" i="3"/>
  <c r="F31" i="3"/>
  <c r="V31" i="3"/>
  <c r="N32" i="3"/>
  <c r="F33" i="3"/>
  <c r="V33" i="3"/>
  <c r="N34" i="3"/>
  <c r="F35" i="3"/>
  <c r="V35" i="3"/>
  <c r="N36" i="3"/>
  <c r="F37" i="3"/>
  <c r="V37" i="3"/>
  <c r="N38" i="3"/>
  <c r="F39" i="3"/>
  <c r="V39" i="3"/>
  <c r="N40" i="3"/>
  <c r="F41" i="3"/>
  <c r="V41" i="3"/>
  <c r="N42" i="3"/>
  <c r="F43" i="3"/>
  <c r="V43" i="3"/>
  <c r="H51" i="3"/>
  <c r="T51" i="3"/>
  <c r="K53" i="3"/>
  <c r="W53" i="3"/>
  <c r="H54" i="3"/>
  <c r="V54" i="3"/>
  <c r="K55" i="3"/>
  <c r="AB55" i="3"/>
  <c r="Y57" i="3"/>
  <c r="M57" i="3"/>
  <c r="V57" i="3"/>
  <c r="J57" i="3"/>
  <c r="AB57" i="3"/>
  <c r="P57" i="3"/>
  <c r="D57" i="3"/>
  <c r="T57" i="3"/>
  <c r="M58" i="3"/>
  <c r="AB59" i="3"/>
  <c r="AB91" i="3" s="1"/>
  <c r="P59" i="3"/>
  <c r="D59" i="3"/>
  <c r="Y59" i="3"/>
  <c r="M59" i="3"/>
  <c r="S59" i="3"/>
  <c r="G59" i="3"/>
  <c r="V59" i="3"/>
  <c r="N65" i="3"/>
  <c r="J66" i="3"/>
  <c r="N74" i="3"/>
  <c r="V82" i="3"/>
  <c r="J82" i="3"/>
  <c r="T82" i="3"/>
  <c r="H82" i="3"/>
  <c r="S82" i="3"/>
  <c r="G82" i="3"/>
  <c r="AC82" i="3"/>
  <c r="Q82" i="3"/>
  <c r="E82" i="3"/>
  <c r="AB82" i="3"/>
  <c r="P82" i="3"/>
  <c r="D82" i="3"/>
  <c r="Y82" i="3"/>
  <c r="M82" i="3"/>
  <c r="W82" i="3"/>
  <c r="K82" i="3"/>
  <c r="J51" i="3"/>
  <c r="V51" i="3"/>
  <c r="M53" i="3"/>
  <c r="Y53" i="3"/>
  <c r="J54" i="3"/>
  <c r="Y54" i="3"/>
  <c r="M55" i="3"/>
  <c r="AC55" i="3"/>
  <c r="E57" i="3"/>
  <c r="W57" i="3"/>
  <c r="N58" i="3"/>
  <c r="E59" i="3"/>
  <c r="W59" i="3"/>
  <c r="S61" i="3"/>
  <c r="G61" i="3"/>
  <c r="AB61" i="3"/>
  <c r="P61" i="3"/>
  <c r="D61" i="3"/>
  <c r="V61" i="3"/>
  <c r="J61" i="3"/>
  <c r="W61" i="3"/>
  <c r="V63" i="3"/>
  <c r="J63" i="3"/>
  <c r="S63" i="3"/>
  <c r="G63" i="3"/>
  <c r="Y63" i="3"/>
  <c r="M63" i="3"/>
  <c r="T63" i="3"/>
  <c r="Q65" i="3"/>
  <c r="N82" i="3"/>
  <c r="T66" i="3"/>
  <c r="H66" i="3"/>
  <c r="S66" i="3"/>
  <c r="G66" i="3"/>
  <c r="AC66" i="3"/>
  <c r="Q66" i="3"/>
  <c r="E66" i="3"/>
  <c r="W66" i="3"/>
  <c r="K66" i="3"/>
  <c r="V74" i="3"/>
  <c r="J74" i="3"/>
  <c r="T74" i="3"/>
  <c r="H74" i="3"/>
  <c r="S74" i="3"/>
  <c r="G74" i="3"/>
  <c r="AC74" i="3"/>
  <c r="Q74" i="3"/>
  <c r="E74" i="3"/>
  <c r="Y74" i="3"/>
  <c r="M74" i="3"/>
  <c r="W74" i="3"/>
  <c r="K74" i="3"/>
  <c r="K51" i="3"/>
  <c r="W51" i="3"/>
  <c r="N53" i="3"/>
  <c r="Z53" i="3"/>
  <c r="M54" i="3"/>
  <c r="AB54" i="3"/>
  <c r="N55" i="3"/>
  <c r="P58" i="3"/>
  <c r="S65" i="3"/>
  <c r="N66" i="3"/>
  <c r="Z74" i="3"/>
  <c r="D4" i="3"/>
  <c r="T4" i="3"/>
  <c r="L5" i="3"/>
  <c r="D6" i="3"/>
  <c r="T6" i="3"/>
  <c r="L7" i="3"/>
  <c r="D8" i="3"/>
  <c r="T8" i="3"/>
  <c r="L9" i="3"/>
  <c r="D10" i="3"/>
  <c r="T10" i="3"/>
  <c r="L11" i="3"/>
  <c r="D12" i="3"/>
  <c r="T12" i="3"/>
  <c r="L13" i="3"/>
  <c r="D14" i="3"/>
  <c r="T14" i="3"/>
  <c r="L15" i="3"/>
  <c r="D16" i="3"/>
  <c r="T16" i="3"/>
  <c r="L17" i="3"/>
  <c r="D18" i="3"/>
  <c r="T18" i="3"/>
  <c r="L19" i="3"/>
  <c r="D20" i="3"/>
  <c r="T20" i="3"/>
  <c r="L21" i="3"/>
  <c r="D22" i="3"/>
  <c r="T22" i="3"/>
  <c r="L23" i="3"/>
  <c r="D24" i="3"/>
  <c r="T24" i="3"/>
  <c r="L25" i="3"/>
  <c r="D26" i="3"/>
  <c r="T26" i="3"/>
  <c r="L27" i="3"/>
  <c r="D28" i="3"/>
  <c r="T28" i="3"/>
  <c r="L29" i="3"/>
  <c r="D30" i="3"/>
  <c r="T30" i="3"/>
  <c r="L31" i="3"/>
  <c r="D32" i="3"/>
  <c r="T32" i="3"/>
  <c r="L33" i="3"/>
  <c r="D34" i="3"/>
  <c r="T34" i="3"/>
  <c r="L35" i="3"/>
  <c r="D36" i="3"/>
  <c r="T36" i="3"/>
  <c r="L37" i="3"/>
  <c r="D38" i="3"/>
  <c r="T38" i="3"/>
  <c r="L39" i="3"/>
  <c r="D40" i="3"/>
  <c r="T40" i="3"/>
  <c r="L41" i="3"/>
  <c r="D42" i="3"/>
  <c r="T42" i="3"/>
  <c r="L43" i="3"/>
  <c r="M51" i="3"/>
  <c r="Y51" i="3"/>
  <c r="Y91" i="3" s="1"/>
  <c r="H52" i="3"/>
  <c r="D53" i="3"/>
  <c r="D91" i="3" s="1"/>
  <c r="P53" i="3"/>
  <c r="AC53" i="3"/>
  <c r="N54" i="3"/>
  <c r="H57" i="3"/>
  <c r="AC57" i="3"/>
  <c r="AC91" i="3" s="1"/>
  <c r="J59" i="3"/>
  <c r="AC59" i="3"/>
  <c r="H61" i="3"/>
  <c r="Z61" i="3"/>
  <c r="E63" i="3"/>
  <c r="Z63" i="3"/>
  <c r="P66" i="3"/>
  <c r="AB74" i="3"/>
  <c r="T77" i="3"/>
  <c r="H77" i="3"/>
  <c r="S77" i="3"/>
  <c r="G77" i="3"/>
  <c r="AC77" i="3"/>
  <c r="Q77" i="3"/>
  <c r="E77" i="3"/>
  <c r="AB77" i="3"/>
  <c r="P77" i="3"/>
  <c r="D77" i="3"/>
  <c r="W77" i="3"/>
  <c r="K77" i="3"/>
  <c r="V77" i="3"/>
  <c r="J77" i="3"/>
  <c r="Z66" i="3"/>
  <c r="N51" i="3"/>
  <c r="Z54" i="3"/>
  <c r="W54" i="3"/>
  <c r="K54" i="3"/>
  <c r="P54" i="3"/>
  <c r="V55" i="3"/>
  <c r="J55" i="3"/>
  <c r="S55" i="3"/>
  <c r="G55" i="3"/>
  <c r="Y55" i="3"/>
  <c r="Q55" i="3"/>
  <c r="Q91" i="3" s="1"/>
  <c r="T58" i="3"/>
  <c r="H58" i="3"/>
  <c r="AC58" i="3"/>
  <c r="Q58" i="3"/>
  <c r="E58" i="3"/>
  <c r="W58" i="3"/>
  <c r="K58" i="3"/>
  <c r="V58" i="3"/>
  <c r="Y65" i="3"/>
  <c r="M65" i="3"/>
  <c r="W65" i="3"/>
  <c r="K65" i="3"/>
  <c r="V65" i="3"/>
  <c r="J65" i="3"/>
  <c r="AB65" i="3"/>
  <c r="P65" i="3"/>
  <c r="D65" i="3"/>
  <c r="Z65" i="3"/>
  <c r="V66" i="3"/>
  <c r="N60" i="3"/>
  <c r="Z60" i="3"/>
  <c r="E62" i="3"/>
  <c r="Q62" i="3"/>
  <c r="AC62" i="3"/>
  <c r="G67" i="3"/>
  <c r="S67" i="3"/>
  <c r="N68" i="3"/>
  <c r="Z68" i="3"/>
  <c r="M71" i="3"/>
  <c r="Y71" i="3"/>
  <c r="D73" i="3"/>
  <c r="P73" i="3"/>
  <c r="AB73" i="3"/>
  <c r="G75" i="3"/>
  <c r="S75" i="3"/>
  <c r="N76" i="3"/>
  <c r="Z76" i="3"/>
  <c r="M79" i="3"/>
  <c r="Y79" i="3"/>
  <c r="D81" i="3"/>
  <c r="P81" i="3"/>
  <c r="AB81" i="3"/>
  <c r="G83" i="3"/>
  <c r="S83" i="3"/>
  <c r="N84" i="3"/>
  <c r="Z84" i="3"/>
  <c r="J85" i="3"/>
  <c r="V85" i="3"/>
  <c r="E86" i="3"/>
  <c r="Q86" i="3"/>
  <c r="AC86" i="3"/>
  <c r="M87" i="3"/>
  <c r="Y87" i="3"/>
  <c r="H88" i="3"/>
  <c r="T88" i="3"/>
  <c r="D89" i="3"/>
  <c r="P89" i="3"/>
  <c r="AB89" i="3"/>
  <c r="K90" i="3"/>
  <c r="W90" i="3"/>
  <c r="N71" i="3"/>
  <c r="Z71" i="3"/>
  <c r="E73" i="3"/>
  <c r="Q73" i="3"/>
  <c r="AC73" i="3"/>
  <c r="N79" i="3"/>
  <c r="Z79" i="3"/>
  <c r="E81" i="3"/>
  <c r="Q81" i="3"/>
  <c r="AC81" i="3"/>
  <c r="N87" i="3"/>
  <c r="Z87" i="3"/>
  <c r="J88" i="3"/>
  <c r="V88" i="3"/>
  <c r="E89" i="3"/>
  <c r="Q89" i="3"/>
  <c r="AC89" i="3"/>
  <c r="M90" i="3"/>
  <c r="Y90" i="3"/>
  <c r="N90" i="3"/>
  <c r="Z90" i="3"/>
  <c r="H81" i="3"/>
  <c r="T81" i="3"/>
  <c r="K83" i="3"/>
  <c r="W83" i="3"/>
  <c r="G84" i="3"/>
  <c r="S84" i="3"/>
  <c r="N85" i="3"/>
  <c r="Z85" i="3"/>
  <c r="J86" i="3"/>
  <c r="V86" i="3"/>
  <c r="E87" i="3"/>
  <c r="Q87" i="3"/>
  <c r="AC87" i="3"/>
  <c r="M88" i="3"/>
  <c r="Y88" i="3"/>
  <c r="H89" i="3"/>
  <c r="T89" i="3"/>
  <c r="D90" i="3"/>
  <c r="P90" i="3"/>
  <c r="AB90" i="3"/>
  <c r="N56" i="3"/>
  <c r="Z56" i="3"/>
  <c r="H60" i="3"/>
  <c r="T60" i="3"/>
  <c r="K62" i="3"/>
  <c r="W62" i="3"/>
  <c r="N64" i="3"/>
  <c r="Z64" i="3"/>
  <c r="M67" i="3"/>
  <c r="Y67" i="3"/>
  <c r="H68" i="3"/>
  <c r="T68" i="3"/>
  <c r="K70" i="3"/>
  <c r="W70" i="3"/>
  <c r="G71" i="3"/>
  <c r="S71" i="3"/>
  <c r="N72" i="3"/>
  <c r="Z72" i="3"/>
  <c r="J73" i="3"/>
  <c r="V73" i="3"/>
  <c r="M75" i="3"/>
  <c r="Y75" i="3"/>
  <c r="H76" i="3"/>
  <c r="T76" i="3"/>
  <c r="K78" i="3"/>
  <c r="W78" i="3"/>
  <c r="G79" i="3"/>
  <c r="S79" i="3"/>
  <c r="N80" i="3"/>
  <c r="Z80" i="3"/>
  <c r="J81" i="3"/>
  <c r="V81" i="3"/>
  <c r="M83" i="3"/>
  <c r="Y83" i="3"/>
  <c r="H84" i="3"/>
  <c r="T84" i="3"/>
  <c r="D85" i="3"/>
  <c r="P85" i="3"/>
  <c r="AB85" i="3"/>
  <c r="G87" i="3"/>
  <c r="S87" i="3"/>
  <c r="N88" i="3"/>
  <c r="Z88" i="3"/>
  <c r="J89" i="3"/>
  <c r="V89" i="3"/>
  <c r="E90" i="3"/>
  <c r="Q90" i="3"/>
  <c r="AC90" i="3"/>
  <c r="N67" i="3"/>
  <c r="Z67" i="3"/>
  <c r="H71" i="3"/>
  <c r="T71" i="3"/>
  <c r="K73" i="3"/>
  <c r="W73" i="3"/>
  <c r="N75" i="3"/>
  <c r="Z75" i="3"/>
  <c r="H79" i="3"/>
  <c r="T79" i="3"/>
  <c r="K81" i="3"/>
  <c r="W81" i="3"/>
  <c r="N83" i="3"/>
  <c r="Z83" i="3"/>
  <c r="J84" i="3"/>
  <c r="V84" i="3"/>
  <c r="E85" i="3"/>
  <c r="Q85" i="3"/>
  <c r="AC85" i="3"/>
  <c r="M86" i="3"/>
  <c r="Y86" i="3"/>
  <c r="H87" i="3"/>
  <c r="T87" i="3"/>
  <c r="D88" i="3"/>
  <c r="P88" i="3"/>
  <c r="AB88" i="3"/>
  <c r="K89" i="3"/>
  <c r="W89" i="3"/>
  <c r="G90" i="3"/>
  <c r="S90" i="3"/>
  <c r="E56" i="3"/>
  <c r="E91" i="3" s="1"/>
  <c r="Q56" i="3"/>
  <c r="K60" i="3"/>
  <c r="N62" i="3"/>
  <c r="E64" i="3"/>
  <c r="Q64" i="3"/>
  <c r="D67" i="3"/>
  <c r="P67" i="3"/>
  <c r="K68" i="3"/>
  <c r="N70" i="3"/>
  <c r="J71" i="3"/>
  <c r="V71" i="3"/>
  <c r="E72" i="3"/>
  <c r="Q72" i="3"/>
  <c r="M73" i="3"/>
  <c r="Y73" i="3"/>
  <c r="D75" i="3"/>
  <c r="P75" i="3"/>
  <c r="P91" i="3" s="1"/>
  <c r="K76" i="3"/>
  <c r="N78" i="3"/>
  <c r="J79" i="3"/>
  <c r="V79" i="3"/>
  <c r="E80" i="3"/>
  <c r="Q80" i="3"/>
  <c r="M81" i="3"/>
  <c r="Y81" i="3"/>
  <c r="D83" i="3"/>
  <c r="P83" i="3"/>
  <c r="K84" i="3"/>
  <c r="G85" i="3"/>
  <c r="N86" i="3"/>
  <c r="J87" i="3"/>
  <c r="E88" i="3"/>
  <c r="Q88" i="3"/>
  <c r="M89" i="3"/>
  <c r="Y89" i="3"/>
  <c r="H90" i="3"/>
  <c r="T90" i="3"/>
  <c r="K71" i="3"/>
  <c r="N73" i="3"/>
  <c r="N81" i="3"/>
  <c r="N89" i="3"/>
  <c r="J90" i="3"/>
  <c r="J15" i="1"/>
  <c r="J7" i="1"/>
  <c r="F7" i="1"/>
  <c r="G31" i="1"/>
  <c r="K23" i="1"/>
  <c r="J39" i="1"/>
  <c r="K7" i="1"/>
  <c r="F42" i="1"/>
  <c r="F26" i="1"/>
  <c r="F23" i="1"/>
  <c r="F24" i="1"/>
  <c r="J41" i="1"/>
  <c r="J9" i="1"/>
  <c r="G39" i="1"/>
  <c r="K15" i="1"/>
  <c r="F40" i="1"/>
  <c r="F18" i="1"/>
  <c r="J33" i="1"/>
  <c r="G23" i="1"/>
  <c r="O39" i="1"/>
  <c r="F39" i="1"/>
  <c r="F16" i="1"/>
  <c r="J31" i="1"/>
  <c r="G15" i="1"/>
  <c r="O31" i="1"/>
  <c r="F34" i="1"/>
  <c r="F15" i="1"/>
  <c r="J25" i="1"/>
  <c r="G7" i="1"/>
  <c r="O23" i="1"/>
  <c r="F32" i="1"/>
  <c r="F10" i="1"/>
  <c r="J23" i="1"/>
  <c r="K39" i="1"/>
  <c r="O15" i="1"/>
  <c r="F31" i="1"/>
  <c r="F8" i="1"/>
  <c r="J17" i="1"/>
  <c r="K31" i="1"/>
  <c r="O7" i="1"/>
  <c r="N30" i="1"/>
  <c r="J30" i="1"/>
  <c r="N45" i="1"/>
  <c r="N21" i="1"/>
  <c r="G30" i="1"/>
  <c r="G14" i="1"/>
  <c r="K30" i="1"/>
  <c r="O6" i="1"/>
  <c r="O22" i="1"/>
  <c r="F30" i="1"/>
  <c r="J29" i="1"/>
  <c r="G21" i="1"/>
  <c r="K29" i="1"/>
  <c r="F45" i="1"/>
  <c r="F13" i="1"/>
  <c r="J36" i="1"/>
  <c r="J20" i="1"/>
  <c r="N43" i="1"/>
  <c r="N27" i="1"/>
  <c r="N11" i="1"/>
  <c r="G44" i="1"/>
  <c r="G28" i="1"/>
  <c r="G20" i="1"/>
  <c r="G12" i="1"/>
  <c r="K44" i="1"/>
  <c r="K28" i="1"/>
  <c r="K20" i="1"/>
  <c r="K12" i="1"/>
  <c r="O44" i="1"/>
  <c r="O36" i="1"/>
  <c r="O28" i="1"/>
  <c r="O20" i="1"/>
  <c r="O12" i="1"/>
  <c r="F44" i="1"/>
  <c r="F36" i="1"/>
  <c r="F28" i="1"/>
  <c r="F20" i="1"/>
  <c r="F12" i="1"/>
  <c r="J43" i="1"/>
  <c r="J35" i="1"/>
  <c r="J27" i="1"/>
  <c r="J19" i="1"/>
  <c r="J11" i="1"/>
  <c r="N42" i="1"/>
  <c r="N34" i="1"/>
  <c r="N26" i="1"/>
  <c r="N18" i="1"/>
  <c r="N10" i="1"/>
  <c r="G43" i="1"/>
  <c r="G35" i="1"/>
  <c r="G27" i="1"/>
  <c r="G19" i="1"/>
  <c r="G11" i="1"/>
  <c r="K43" i="1"/>
  <c r="K35" i="1"/>
  <c r="K27" i="1"/>
  <c r="K19" i="1"/>
  <c r="K11" i="1"/>
  <c r="O43" i="1"/>
  <c r="O35" i="1"/>
  <c r="O27" i="1"/>
  <c r="O19" i="1"/>
  <c r="O11" i="1"/>
  <c r="J14" i="1"/>
  <c r="N29" i="1"/>
  <c r="K6" i="1"/>
  <c r="K14" i="1"/>
  <c r="O14" i="1"/>
  <c r="N6" i="1"/>
  <c r="F22" i="1"/>
  <c r="J37" i="1"/>
  <c r="N44" i="1"/>
  <c r="G29" i="1"/>
  <c r="K45" i="1"/>
  <c r="K13" i="1"/>
  <c r="O29" i="1"/>
  <c r="F21" i="1"/>
  <c r="J28" i="1"/>
  <c r="J12" i="1"/>
  <c r="N35" i="1"/>
  <c r="N19" i="1"/>
  <c r="G36" i="1"/>
  <c r="K36" i="1"/>
  <c r="J42" i="1"/>
  <c r="J34" i="1"/>
  <c r="J26" i="1"/>
  <c r="J18" i="1"/>
  <c r="J10" i="1"/>
  <c r="N41" i="1"/>
  <c r="N33" i="1"/>
  <c r="N25" i="1"/>
  <c r="N17" i="1"/>
  <c r="N9" i="1"/>
  <c r="G42" i="1"/>
  <c r="G34" i="1"/>
  <c r="G26" i="1"/>
  <c r="G18" i="1"/>
  <c r="G10" i="1"/>
  <c r="K42" i="1"/>
  <c r="K34" i="1"/>
  <c r="K26" i="1"/>
  <c r="K18" i="1"/>
  <c r="K10" i="1"/>
  <c r="F6" i="1"/>
  <c r="N38" i="1"/>
  <c r="N22" i="1"/>
  <c r="J6" i="1"/>
  <c r="J22" i="1"/>
  <c r="N37" i="1"/>
  <c r="N13" i="1"/>
  <c r="G38" i="1"/>
  <c r="G22" i="1"/>
  <c r="K38" i="1"/>
  <c r="O38" i="1"/>
  <c r="F14" i="1"/>
  <c r="J21" i="1"/>
  <c r="G37" i="1"/>
  <c r="G13" i="1"/>
  <c r="K21" i="1"/>
  <c r="O45" i="1"/>
  <c r="O37" i="1"/>
  <c r="F37" i="1"/>
  <c r="N40" i="1"/>
  <c r="N32" i="1"/>
  <c r="N24" i="1"/>
  <c r="N16" i="1"/>
  <c r="N8" i="1"/>
  <c r="G41" i="1"/>
  <c r="G33" i="1"/>
  <c r="G25" i="1"/>
  <c r="G17" i="1"/>
  <c r="G9" i="1"/>
  <c r="K41" i="1"/>
  <c r="K33" i="1"/>
  <c r="K25" i="1"/>
  <c r="K17" i="1"/>
  <c r="K9" i="1"/>
  <c r="O41" i="1"/>
  <c r="O33" i="1"/>
  <c r="O25" i="1"/>
  <c r="O17" i="1"/>
  <c r="O9" i="1"/>
  <c r="J38" i="1"/>
  <c r="J45" i="1"/>
  <c r="J13" i="1"/>
  <c r="J40" i="1"/>
  <c r="J32" i="1"/>
  <c r="J24" i="1"/>
  <c r="J16" i="1"/>
  <c r="J8" i="1"/>
  <c r="G40" i="1"/>
  <c r="G32" i="1"/>
  <c r="G24" i="1"/>
  <c r="G16" i="1"/>
  <c r="G8" i="1"/>
  <c r="K40" i="1"/>
  <c r="K32" i="1"/>
  <c r="K24" i="1"/>
  <c r="K16" i="1"/>
  <c r="K8" i="1"/>
  <c r="V43" i="2" l="1"/>
  <c r="E43" i="2"/>
  <c r="Y43" i="2"/>
  <c r="J43" i="2"/>
  <c r="P43" i="2"/>
  <c r="S43" i="2"/>
  <c r="K43" i="2"/>
  <c r="M43" i="2"/>
  <c r="W43" i="2"/>
  <c r="Z43" i="2"/>
  <c r="AC43" i="2"/>
  <c r="AB43" i="2"/>
  <c r="N43" i="2"/>
  <c r="H43" i="2"/>
  <c r="Q43" i="2"/>
  <c r="D43" i="2"/>
  <c r="G43" i="2"/>
  <c r="T43" i="2"/>
  <c r="S91" i="3"/>
  <c r="G91" i="3"/>
  <c r="H91" i="3"/>
  <c r="T44" i="3"/>
  <c r="K91" i="3"/>
  <c r="D44" i="3"/>
  <c r="V91" i="3"/>
  <c r="N91" i="3"/>
  <c r="J91" i="3"/>
  <c r="M91" i="3"/>
  <c r="T91" i="3"/>
  <c r="N44" i="3"/>
  <c r="L44" i="3"/>
  <c r="W91" i="3"/>
  <c r="F46" i="1"/>
  <c r="O46" i="1"/>
  <c r="G46" i="1"/>
  <c r="N46" i="1"/>
  <c r="J46" i="1"/>
  <c r="K46" i="1"/>
</calcChain>
</file>

<file path=xl/sharedStrings.xml><?xml version="1.0" encoding="utf-8"?>
<sst xmlns="http://schemas.openxmlformats.org/spreadsheetml/2006/main" count="82" uniqueCount="24">
  <si>
    <t>Instancias</t>
  </si>
  <si>
    <t>BEST</t>
  </si>
  <si>
    <t>v1</t>
  </si>
  <si>
    <t>t(s)</t>
  </si>
  <si>
    <t>best</t>
  </si>
  <si>
    <t>desv.</t>
  </si>
  <si>
    <t>v2</t>
  </si>
  <si>
    <t>v3</t>
  </si>
  <si>
    <t>ALPHA=0.5</t>
  </si>
  <si>
    <t>ALPHA=0.1</t>
  </si>
  <si>
    <t>ALPHA=0.9</t>
  </si>
  <si>
    <t>MIN</t>
  </si>
  <si>
    <t>n/p</t>
  </si>
  <si>
    <t>n</t>
  </si>
  <si>
    <t>V1</t>
  </si>
  <si>
    <t>DESV</t>
  </si>
  <si>
    <t>V2</t>
  </si>
  <si>
    <t>V3</t>
  </si>
  <si>
    <t>V4</t>
  </si>
  <si>
    <t>V5</t>
  </si>
  <si>
    <t>V6</t>
  </si>
  <si>
    <t>V7</t>
  </si>
  <si>
    <t>V8</t>
  </si>
  <si>
    <t>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</si>
</sst>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10" fontId="0" fillId="2" borderId="1" xfId="1" applyNumberFormat="1" applyFont="1" applyFill="1" applyBorder="1"/>
    <xf numFmtId="10" fontId="0" fillId="3" borderId="1" xfId="1" applyNumberFormat="1" applyFont="1" applyFill="1" applyBorder="1"/>
    <xf numFmtId="0" fontId="0" fillId="2" borderId="2" xfId="0" applyFill="1" applyBorder="1"/>
    <xf numFmtId="10" fontId="0" fillId="2" borderId="2" xfId="1" applyNumberFormat="1" applyFont="1" applyFill="1" applyBorder="1"/>
    <xf numFmtId="0" fontId="0" fillId="3" borderId="2" xfId="0" applyFill="1" applyBorder="1"/>
    <xf numFmtId="10" fontId="0" fillId="3" borderId="2" xfId="1" applyNumberFormat="1" applyFont="1" applyFill="1" applyBorder="1"/>
    <xf numFmtId="0" fontId="0" fillId="5" borderId="3" xfId="0" applyFill="1" applyBorder="1"/>
    <xf numFmtId="0" fontId="0" fillId="5" borderId="5" xfId="0" applyFill="1" applyBorder="1"/>
    <xf numFmtId="10" fontId="0" fillId="5" borderId="6" xfId="0" applyNumberFormat="1" applyFill="1" applyBorder="1"/>
    <xf numFmtId="10" fontId="0" fillId="5" borderId="4" xfId="0" applyNumberFormat="1" applyFill="1" applyBorder="1"/>
    <xf numFmtId="164" fontId="0" fillId="5" borderId="4" xfId="0" applyNumberFormat="1" applyFill="1" applyBorder="1"/>
    <xf numFmtId="10" fontId="0" fillId="0" borderId="0" xfId="0" applyNumberFormat="1"/>
    <xf numFmtId="0" fontId="0" fillId="5" borderId="7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26DB-1383-4321-B174-01CAB49ADE82}">
  <dimension ref="B2:AC43"/>
  <sheetViews>
    <sheetView workbookViewId="0">
      <selection activeCell="B2" sqref="B2:AC43"/>
    </sheetView>
  </sheetViews>
  <sheetFormatPr baseColWidth="10" defaultColWidth="11.453125" defaultRowHeight="14.5" x14ac:dyDescent="0.35"/>
  <sheetData>
    <row r="2" spans="2:29" x14ac:dyDescent="0.35">
      <c r="B2" t="s">
        <v>11</v>
      </c>
      <c r="C2" t="s">
        <v>14</v>
      </c>
      <c r="D2" t="s">
        <v>1</v>
      </c>
      <c r="E2" t="s">
        <v>15</v>
      </c>
      <c r="F2" t="s">
        <v>16</v>
      </c>
      <c r="G2" t="s">
        <v>1</v>
      </c>
      <c r="H2" t="s">
        <v>15</v>
      </c>
      <c r="I2" t="s">
        <v>17</v>
      </c>
      <c r="J2" t="s">
        <v>1</v>
      </c>
      <c r="K2" t="s">
        <v>15</v>
      </c>
      <c r="L2" t="s">
        <v>18</v>
      </c>
      <c r="M2" t="s">
        <v>1</v>
      </c>
      <c r="N2" t="s">
        <v>15</v>
      </c>
      <c r="O2" t="s">
        <v>19</v>
      </c>
      <c r="P2" t="s">
        <v>1</v>
      </c>
      <c r="Q2" t="s">
        <v>15</v>
      </c>
      <c r="R2" t="s">
        <v>20</v>
      </c>
      <c r="S2" t="s">
        <v>1</v>
      </c>
      <c r="T2" t="s">
        <v>15</v>
      </c>
      <c r="U2" t="s">
        <v>21</v>
      </c>
      <c r="V2" t="s">
        <v>1</v>
      </c>
      <c r="W2" t="s">
        <v>15</v>
      </c>
      <c r="X2" t="s">
        <v>22</v>
      </c>
      <c r="Y2" t="s">
        <v>1</v>
      </c>
      <c r="Z2" t="s">
        <v>15</v>
      </c>
      <c r="AA2" t="s">
        <v>23</v>
      </c>
      <c r="AB2" t="s">
        <v>1</v>
      </c>
      <c r="AC2" t="s">
        <v>15</v>
      </c>
    </row>
    <row r="3" spans="2:29" x14ac:dyDescent="0.35">
      <c r="B3">
        <f>MIN(C3,F3,I3,L3,O3,R3,U3,X3,AA3)</f>
        <v>8015</v>
      </c>
      <c r="C3">
        <v>9648</v>
      </c>
      <c r="D3">
        <f>IF(C3=B3,1,0)</f>
        <v>0</v>
      </c>
      <c r="E3" s="18">
        <f>(C3-B3)/B3</f>
        <v>0.20374298190892076</v>
      </c>
      <c r="F3">
        <v>9765</v>
      </c>
      <c r="G3">
        <f>IF(F3=B3,1,0)</f>
        <v>0</v>
      </c>
      <c r="H3" s="18">
        <f>(F3-B3)/B3</f>
        <v>0.2183406113537118</v>
      </c>
      <c r="I3">
        <v>9882</v>
      </c>
      <c r="J3">
        <f>IF(I3=B3,1,0)</f>
        <v>0</v>
      </c>
      <c r="K3" s="18">
        <f>(I3-B3)/B3</f>
        <v>0.23293824079850281</v>
      </c>
      <c r="L3">
        <v>9648</v>
      </c>
      <c r="M3">
        <f>IF(L3=B3,1,0)</f>
        <v>0</v>
      </c>
      <c r="N3" s="18">
        <f>(L3-B3)/B3</f>
        <v>0.20374298190892076</v>
      </c>
      <c r="O3">
        <v>9457</v>
      </c>
      <c r="P3">
        <f>IF(O3=B3,1,0)</f>
        <v>0</v>
      </c>
      <c r="Q3" s="18">
        <f>(O3-B3)/B3</f>
        <v>0.1799126637554585</v>
      </c>
      <c r="R3">
        <v>9458</v>
      </c>
      <c r="S3">
        <f>IF(R3=B3,1,0)</f>
        <v>0</v>
      </c>
      <c r="T3" s="18">
        <f>(R3-B3)/B3</f>
        <v>0.18003742981908921</v>
      </c>
      <c r="U3">
        <v>9648</v>
      </c>
      <c r="V3">
        <f>IF(U3=B3,1,0)</f>
        <v>0</v>
      </c>
      <c r="W3" s="18">
        <f>(U3-B3)/B3</f>
        <v>0.20374298190892076</v>
      </c>
      <c r="X3">
        <v>8015</v>
      </c>
      <c r="Y3">
        <f>IF(X3=B3,1,0)</f>
        <v>1</v>
      </c>
      <c r="Z3" s="18">
        <f>(X3-B3)/B3</f>
        <v>0</v>
      </c>
      <c r="AA3">
        <v>8095</v>
      </c>
      <c r="AB3">
        <f>IF(AA3=B3,1,0)</f>
        <v>0</v>
      </c>
      <c r="AC3" s="18">
        <f>(AA3-B3)/B3</f>
        <v>9.9812850904553961E-3</v>
      </c>
    </row>
    <row r="4" spans="2:29" x14ac:dyDescent="0.35">
      <c r="B4">
        <f t="shared" ref="B4:B42" si="0">MIN(C4,F4,I4,L4,O4,R4,U4,X4,AA4)</f>
        <v>7126</v>
      </c>
      <c r="C4">
        <v>8577</v>
      </c>
      <c r="D4">
        <f t="shared" ref="D4:D42" si="1">IF(C4=B4,1,0)</f>
        <v>0</v>
      </c>
      <c r="E4" s="18">
        <f t="shared" ref="E4:E42" si="2">(C4-B4)/B4</f>
        <v>0.20362054448498457</v>
      </c>
      <c r="F4">
        <v>7594</v>
      </c>
      <c r="G4">
        <f t="shared" ref="G4:G42" si="3">IF(F4=B4,1,0)</f>
        <v>0</v>
      </c>
      <c r="H4" s="18">
        <f t="shared" ref="H4:H42" si="4">(F4-B4)/B4</f>
        <v>6.5674992983440927E-2</v>
      </c>
      <c r="I4">
        <v>7877</v>
      </c>
      <c r="J4">
        <f t="shared" ref="J4:J42" si="5">IF(I4=B4,1,0)</f>
        <v>0</v>
      </c>
      <c r="K4" s="18">
        <f t="shared" ref="K4:K42" si="6">(I4-B4)/B4</f>
        <v>0.10538871737300028</v>
      </c>
      <c r="L4">
        <v>8577</v>
      </c>
      <c r="M4">
        <f t="shared" ref="M4:M42" si="7">IF(L4=B4,1,0)</f>
        <v>0</v>
      </c>
      <c r="N4" s="18">
        <f t="shared" ref="N4:N42" si="8">(L4-B4)/B4</f>
        <v>0.20362054448498457</v>
      </c>
      <c r="O4">
        <v>7126</v>
      </c>
      <c r="P4">
        <f t="shared" ref="P4:P42" si="9">IF(O4=B4,1,0)</f>
        <v>1</v>
      </c>
      <c r="Q4" s="18">
        <f t="shared" ref="Q4:Q42" si="10">(O4-B4)/B4</f>
        <v>0</v>
      </c>
      <c r="R4">
        <v>7262</v>
      </c>
      <c r="S4">
        <f t="shared" ref="S4:S42" si="11">IF(R4=B4,1,0)</f>
        <v>0</v>
      </c>
      <c r="T4" s="18">
        <f t="shared" ref="T4:T42" si="12">(R4-B4)/B4</f>
        <v>1.9085040696042662E-2</v>
      </c>
      <c r="U4">
        <v>8577</v>
      </c>
      <c r="V4">
        <f t="shared" ref="V4:V42" si="13">IF(U4=B4,1,0)</f>
        <v>0</v>
      </c>
      <c r="W4" s="18">
        <f t="shared" ref="W4:W42" si="14">(U4-B4)/B4</f>
        <v>0.20362054448498457</v>
      </c>
      <c r="X4">
        <v>7633</v>
      </c>
      <c r="Y4">
        <f t="shared" ref="Y4:Y42" si="15">IF(X4=B4,1,0)</f>
        <v>0</v>
      </c>
      <c r="Z4" s="18">
        <f t="shared" ref="Z4:Z42" si="16">(X4-B4)/B4</f>
        <v>7.1147909065394324E-2</v>
      </c>
      <c r="AA4">
        <v>7592</v>
      </c>
      <c r="AB4">
        <f t="shared" ref="AB4:AB42" si="17">IF(AA4=B4,1,0)</f>
        <v>0</v>
      </c>
      <c r="AC4" s="18">
        <f t="shared" ref="AC4:AC42" si="18">(AA4-B4)/B4</f>
        <v>6.5394330620263827E-2</v>
      </c>
    </row>
    <row r="5" spans="2:29" x14ac:dyDescent="0.35">
      <c r="B5">
        <f t="shared" si="0"/>
        <v>7312</v>
      </c>
      <c r="C5">
        <v>9687</v>
      </c>
      <c r="D5">
        <f t="shared" si="1"/>
        <v>0</v>
      </c>
      <c r="E5" s="18">
        <f t="shared" si="2"/>
        <v>0.324808533916849</v>
      </c>
      <c r="F5">
        <v>8010</v>
      </c>
      <c r="G5">
        <f t="shared" si="3"/>
        <v>0</v>
      </c>
      <c r="H5" s="18">
        <f t="shared" si="4"/>
        <v>9.5459518599562365E-2</v>
      </c>
      <c r="I5">
        <v>8100</v>
      </c>
      <c r="J5">
        <f t="shared" si="5"/>
        <v>0</v>
      </c>
      <c r="K5" s="18">
        <f t="shared" si="6"/>
        <v>0.10776805251641138</v>
      </c>
      <c r="L5">
        <v>9687</v>
      </c>
      <c r="M5">
        <f t="shared" si="7"/>
        <v>0</v>
      </c>
      <c r="N5" s="18">
        <f t="shared" si="8"/>
        <v>0.324808533916849</v>
      </c>
      <c r="O5">
        <v>8100</v>
      </c>
      <c r="P5">
        <f t="shared" si="9"/>
        <v>0</v>
      </c>
      <c r="Q5" s="18">
        <f t="shared" si="10"/>
        <v>0.10776805251641138</v>
      </c>
      <c r="R5">
        <v>8220</v>
      </c>
      <c r="S5">
        <f t="shared" si="11"/>
        <v>0</v>
      </c>
      <c r="T5" s="18">
        <f t="shared" si="12"/>
        <v>0.12417943107221006</v>
      </c>
      <c r="U5">
        <v>9687</v>
      </c>
      <c r="V5">
        <f t="shared" si="13"/>
        <v>0</v>
      </c>
      <c r="W5" s="18">
        <f t="shared" si="14"/>
        <v>0.324808533916849</v>
      </c>
      <c r="X5">
        <v>8462</v>
      </c>
      <c r="Y5">
        <f t="shared" si="15"/>
        <v>0</v>
      </c>
      <c r="Z5" s="18">
        <f t="shared" si="16"/>
        <v>0.15727571115973743</v>
      </c>
      <c r="AA5">
        <v>7312</v>
      </c>
      <c r="AB5">
        <f t="shared" si="17"/>
        <v>1</v>
      </c>
      <c r="AC5" s="18">
        <f t="shared" si="18"/>
        <v>0</v>
      </c>
    </row>
    <row r="6" spans="2:29" x14ac:dyDescent="0.35">
      <c r="B6">
        <f t="shared" si="0"/>
        <v>5731</v>
      </c>
      <c r="C6">
        <v>7989</v>
      </c>
      <c r="D6">
        <f t="shared" si="1"/>
        <v>0</v>
      </c>
      <c r="E6" s="18">
        <f t="shared" si="2"/>
        <v>0.39399755714534984</v>
      </c>
      <c r="F6">
        <v>6892</v>
      </c>
      <c r="G6">
        <f t="shared" si="3"/>
        <v>0</v>
      </c>
      <c r="H6" s="18">
        <f t="shared" si="4"/>
        <v>0.2025824463444425</v>
      </c>
      <c r="I6">
        <v>6913</v>
      </c>
      <c r="J6">
        <f t="shared" si="5"/>
        <v>0</v>
      </c>
      <c r="K6" s="18">
        <f t="shared" si="6"/>
        <v>0.20624672831966498</v>
      </c>
      <c r="L6">
        <v>7989</v>
      </c>
      <c r="M6">
        <f t="shared" si="7"/>
        <v>0</v>
      </c>
      <c r="N6" s="18">
        <f t="shared" si="8"/>
        <v>0.39399755714534984</v>
      </c>
      <c r="O6">
        <v>6525</v>
      </c>
      <c r="P6">
        <f t="shared" si="9"/>
        <v>0</v>
      </c>
      <c r="Q6" s="18">
        <f t="shared" si="10"/>
        <v>0.13854475658698306</v>
      </c>
      <c r="R6">
        <v>6617</v>
      </c>
      <c r="S6">
        <f t="shared" si="11"/>
        <v>0</v>
      </c>
      <c r="T6" s="18">
        <f t="shared" si="12"/>
        <v>0.15459780143081486</v>
      </c>
      <c r="U6">
        <v>7989</v>
      </c>
      <c r="V6">
        <f t="shared" si="13"/>
        <v>0</v>
      </c>
      <c r="W6" s="18">
        <f t="shared" si="14"/>
        <v>0.39399755714534984</v>
      </c>
      <c r="X6">
        <v>5731</v>
      </c>
      <c r="Y6">
        <f t="shared" si="15"/>
        <v>1</v>
      </c>
      <c r="Z6" s="18">
        <f t="shared" si="16"/>
        <v>0</v>
      </c>
      <c r="AA6">
        <v>6014</v>
      </c>
      <c r="AB6">
        <f t="shared" si="17"/>
        <v>0</v>
      </c>
      <c r="AC6" s="18">
        <f t="shared" si="18"/>
        <v>4.9380561856569534E-2</v>
      </c>
    </row>
    <row r="7" spans="2:29" x14ac:dyDescent="0.35">
      <c r="B7">
        <f t="shared" si="0"/>
        <v>3674</v>
      </c>
      <c r="C7">
        <v>5152</v>
      </c>
      <c r="D7">
        <f t="shared" si="1"/>
        <v>0</v>
      </c>
      <c r="E7" s="18">
        <f t="shared" si="2"/>
        <v>0.40228633641807293</v>
      </c>
      <c r="F7">
        <v>3905</v>
      </c>
      <c r="G7">
        <f t="shared" si="3"/>
        <v>0</v>
      </c>
      <c r="H7" s="18">
        <f t="shared" si="4"/>
        <v>6.2874251497005984E-2</v>
      </c>
      <c r="I7">
        <v>4050</v>
      </c>
      <c r="J7">
        <f t="shared" si="5"/>
        <v>0</v>
      </c>
      <c r="K7" s="18">
        <f t="shared" si="6"/>
        <v>0.10234077299945564</v>
      </c>
      <c r="L7">
        <v>5152</v>
      </c>
      <c r="M7">
        <f t="shared" si="7"/>
        <v>0</v>
      </c>
      <c r="N7" s="18">
        <f t="shared" si="8"/>
        <v>0.40228633641807293</v>
      </c>
      <c r="O7">
        <v>3674</v>
      </c>
      <c r="P7">
        <f t="shared" si="9"/>
        <v>1</v>
      </c>
      <c r="Q7" s="18">
        <f t="shared" si="10"/>
        <v>0</v>
      </c>
      <c r="R7">
        <v>3920</v>
      </c>
      <c r="S7">
        <f t="shared" si="11"/>
        <v>0</v>
      </c>
      <c r="T7" s="18">
        <f t="shared" si="12"/>
        <v>6.695699510070767E-2</v>
      </c>
      <c r="U7">
        <v>5152</v>
      </c>
      <c r="V7">
        <f t="shared" si="13"/>
        <v>0</v>
      </c>
      <c r="W7" s="18">
        <f t="shared" si="14"/>
        <v>0.40228633641807293</v>
      </c>
      <c r="X7">
        <v>3710</v>
      </c>
      <c r="Y7">
        <f t="shared" si="15"/>
        <v>0</v>
      </c>
      <c r="Z7" s="18">
        <f t="shared" si="16"/>
        <v>9.7985846488840497E-3</v>
      </c>
      <c r="AA7">
        <v>4077</v>
      </c>
      <c r="AB7">
        <f t="shared" si="17"/>
        <v>0</v>
      </c>
      <c r="AC7" s="18">
        <f t="shared" si="18"/>
        <v>0.10968971148611867</v>
      </c>
    </row>
    <row r="8" spans="2:29" x14ac:dyDescent="0.35">
      <c r="B8">
        <f t="shared" si="0"/>
        <v>10675</v>
      </c>
      <c r="C8">
        <v>16269</v>
      </c>
      <c r="D8">
        <f t="shared" si="1"/>
        <v>0</v>
      </c>
      <c r="E8" s="18">
        <f t="shared" si="2"/>
        <v>0.52402810304449654</v>
      </c>
      <c r="F8">
        <v>12044</v>
      </c>
      <c r="G8">
        <f t="shared" si="3"/>
        <v>0</v>
      </c>
      <c r="H8" s="18">
        <f t="shared" si="4"/>
        <v>0.12824355971896956</v>
      </c>
      <c r="I8">
        <v>11839</v>
      </c>
      <c r="J8">
        <f t="shared" si="5"/>
        <v>0</v>
      </c>
      <c r="K8" s="18">
        <f t="shared" si="6"/>
        <v>0.10903981264637003</v>
      </c>
      <c r="L8">
        <v>16269</v>
      </c>
      <c r="M8">
        <f t="shared" si="7"/>
        <v>0</v>
      </c>
      <c r="N8" s="18">
        <f t="shared" si="8"/>
        <v>0.52402810304449654</v>
      </c>
      <c r="O8">
        <v>12004</v>
      </c>
      <c r="P8">
        <f t="shared" si="9"/>
        <v>0</v>
      </c>
      <c r="Q8" s="18">
        <f t="shared" si="10"/>
        <v>0.12449648711943793</v>
      </c>
      <c r="R8">
        <v>11580</v>
      </c>
      <c r="S8">
        <f t="shared" si="11"/>
        <v>0</v>
      </c>
      <c r="T8" s="18">
        <f t="shared" si="12"/>
        <v>8.4777517564402813E-2</v>
      </c>
      <c r="U8">
        <v>16269</v>
      </c>
      <c r="V8">
        <f t="shared" si="13"/>
        <v>0</v>
      </c>
      <c r="W8" s="18">
        <f t="shared" si="14"/>
        <v>0.52402810304449654</v>
      </c>
      <c r="X8">
        <v>10685</v>
      </c>
      <c r="Y8">
        <f t="shared" si="15"/>
        <v>0</v>
      </c>
      <c r="Z8" s="18">
        <f t="shared" si="16"/>
        <v>9.3676814988290398E-4</v>
      </c>
      <c r="AA8">
        <v>10675</v>
      </c>
      <c r="AB8">
        <f t="shared" si="17"/>
        <v>1</v>
      </c>
      <c r="AC8" s="18">
        <f t="shared" si="18"/>
        <v>0</v>
      </c>
    </row>
    <row r="9" spans="2:29" x14ac:dyDescent="0.35">
      <c r="B9">
        <f t="shared" si="0"/>
        <v>8560</v>
      </c>
      <c r="C9">
        <v>11148</v>
      </c>
      <c r="D9">
        <f t="shared" si="1"/>
        <v>0</v>
      </c>
      <c r="E9" s="18">
        <f t="shared" si="2"/>
        <v>0.30233644859813086</v>
      </c>
      <c r="F9">
        <v>9333</v>
      </c>
      <c r="G9">
        <f t="shared" si="3"/>
        <v>0</v>
      </c>
      <c r="H9" s="18">
        <f t="shared" si="4"/>
        <v>9.030373831775701E-2</v>
      </c>
      <c r="I9">
        <v>9196</v>
      </c>
      <c r="J9">
        <f t="shared" si="5"/>
        <v>0</v>
      </c>
      <c r="K9" s="18">
        <f t="shared" si="6"/>
        <v>7.429906542056075E-2</v>
      </c>
      <c r="L9">
        <v>11148</v>
      </c>
      <c r="M9">
        <f t="shared" si="7"/>
        <v>0</v>
      </c>
      <c r="N9" s="18">
        <f t="shared" si="8"/>
        <v>0.30233644859813086</v>
      </c>
      <c r="O9">
        <v>8884</v>
      </c>
      <c r="P9">
        <f t="shared" si="9"/>
        <v>0</v>
      </c>
      <c r="Q9" s="18">
        <f t="shared" si="10"/>
        <v>3.7850467289719629E-2</v>
      </c>
      <c r="R9">
        <v>8741</v>
      </c>
      <c r="S9">
        <f t="shared" si="11"/>
        <v>0</v>
      </c>
      <c r="T9" s="18">
        <f t="shared" si="12"/>
        <v>2.1144859813084112E-2</v>
      </c>
      <c r="U9">
        <v>11148</v>
      </c>
      <c r="V9">
        <f t="shared" si="13"/>
        <v>0</v>
      </c>
      <c r="W9" s="18">
        <f t="shared" si="14"/>
        <v>0.30233644859813086</v>
      </c>
      <c r="X9">
        <v>8948</v>
      </c>
      <c r="Y9">
        <f t="shared" si="15"/>
        <v>0</v>
      </c>
      <c r="Z9" s="18">
        <f t="shared" si="16"/>
        <v>4.532710280373832E-2</v>
      </c>
      <c r="AA9">
        <v>8560</v>
      </c>
      <c r="AB9">
        <f t="shared" si="17"/>
        <v>1</v>
      </c>
      <c r="AC9" s="18">
        <f t="shared" si="18"/>
        <v>0</v>
      </c>
    </row>
    <row r="10" spans="2:29" x14ac:dyDescent="0.35">
      <c r="B10">
        <f t="shared" si="0"/>
        <v>7938</v>
      </c>
      <c r="C10">
        <v>9586</v>
      </c>
      <c r="D10">
        <f t="shared" si="1"/>
        <v>0</v>
      </c>
      <c r="E10" s="18">
        <f t="shared" si="2"/>
        <v>0.20760896951373142</v>
      </c>
      <c r="F10">
        <v>8569</v>
      </c>
      <c r="G10">
        <f t="shared" si="3"/>
        <v>0</v>
      </c>
      <c r="H10" s="18">
        <f t="shared" si="4"/>
        <v>7.9491055681531878E-2</v>
      </c>
      <c r="I10">
        <v>8552</v>
      </c>
      <c r="J10">
        <f t="shared" si="5"/>
        <v>0</v>
      </c>
      <c r="K10" s="18">
        <f t="shared" si="6"/>
        <v>7.7349458301839258E-2</v>
      </c>
      <c r="L10">
        <v>9586</v>
      </c>
      <c r="M10">
        <f t="shared" si="7"/>
        <v>0</v>
      </c>
      <c r="N10" s="18">
        <f t="shared" si="8"/>
        <v>0.20760896951373142</v>
      </c>
      <c r="O10">
        <v>8483</v>
      </c>
      <c r="P10">
        <f t="shared" si="9"/>
        <v>0</v>
      </c>
      <c r="Q10" s="18">
        <f t="shared" si="10"/>
        <v>6.8657092466616276E-2</v>
      </c>
      <c r="R10">
        <v>8492</v>
      </c>
      <c r="S10">
        <f t="shared" si="11"/>
        <v>0</v>
      </c>
      <c r="T10" s="18">
        <f t="shared" si="12"/>
        <v>6.9790879314688845E-2</v>
      </c>
      <c r="U10">
        <v>9586</v>
      </c>
      <c r="V10">
        <f t="shared" si="13"/>
        <v>0</v>
      </c>
      <c r="W10" s="18">
        <f t="shared" si="14"/>
        <v>0.20760896951373142</v>
      </c>
      <c r="X10">
        <v>7938</v>
      </c>
      <c r="Y10">
        <f t="shared" si="15"/>
        <v>1</v>
      </c>
      <c r="Z10" s="18">
        <f t="shared" si="16"/>
        <v>0</v>
      </c>
      <c r="AA10">
        <v>8372</v>
      </c>
      <c r="AB10">
        <f t="shared" si="17"/>
        <v>0</v>
      </c>
      <c r="AC10" s="18">
        <f t="shared" si="18"/>
        <v>5.4673721340388004E-2</v>
      </c>
    </row>
    <row r="11" spans="2:29" x14ac:dyDescent="0.35">
      <c r="B11">
        <f t="shared" si="0"/>
        <v>5840</v>
      </c>
      <c r="C11">
        <v>6868</v>
      </c>
      <c r="D11">
        <f t="shared" si="1"/>
        <v>0</v>
      </c>
      <c r="E11" s="18">
        <f t="shared" si="2"/>
        <v>0.17602739726027397</v>
      </c>
      <c r="F11">
        <v>6411</v>
      </c>
      <c r="G11">
        <f t="shared" si="3"/>
        <v>0</v>
      </c>
      <c r="H11" s="18">
        <f t="shared" si="4"/>
        <v>9.777397260273972E-2</v>
      </c>
      <c r="I11">
        <v>6348</v>
      </c>
      <c r="J11">
        <f t="shared" si="5"/>
        <v>0</v>
      </c>
      <c r="K11" s="18">
        <f t="shared" si="6"/>
        <v>8.6986301369863017E-2</v>
      </c>
      <c r="L11">
        <v>6868</v>
      </c>
      <c r="M11">
        <f t="shared" si="7"/>
        <v>0</v>
      </c>
      <c r="N11" s="18">
        <f t="shared" si="8"/>
        <v>0.17602739726027397</v>
      </c>
      <c r="O11">
        <v>6239</v>
      </c>
      <c r="P11">
        <f t="shared" si="9"/>
        <v>0</v>
      </c>
      <c r="Q11" s="18">
        <f t="shared" si="10"/>
        <v>6.8321917808219182E-2</v>
      </c>
      <c r="R11">
        <v>6151</v>
      </c>
      <c r="S11">
        <f t="shared" si="11"/>
        <v>0</v>
      </c>
      <c r="T11" s="18">
        <f t="shared" si="12"/>
        <v>5.325342465753425E-2</v>
      </c>
      <c r="U11">
        <v>6868</v>
      </c>
      <c r="V11">
        <f t="shared" si="13"/>
        <v>0</v>
      </c>
      <c r="W11" s="18">
        <f t="shared" si="14"/>
        <v>0.17602739726027397</v>
      </c>
      <c r="X11">
        <v>6002</v>
      </c>
      <c r="Y11">
        <f t="shared" si="15"/>
        <v>0</v>
      </c>
      <c r="Z11" s="18">
        <f t="shared" si="16"/>
        <v>2.7739726027397261E-2</v>
      </c>
      <c r="AA11">
        <v>5840</v>
      </c>
      <c r="AB11">
        <f t="shared" si="17"/>
        <v>1</v>
      </c>
      <c r="AC11" s="18">
        <f t="shared" si="18"/>
        <v>0</v>
      </c>
    </row>
    <row r="12" spans="2:29" x14ac:dyDescent="0.35">
      <c r="B12">
        <f t="shared" si="0"/>
        <v>3617</v>
      </c>
      <c r="C12">
        <v>4398</v>
      </c>
      <c r="D12">
        <f t="shared" si="1"/>
        <v>0</v>
      </c>
      <c r="E12" s="18">
        <f t="shared" si="2"/>
        <v>0.21592479955764446</v>
      </c>
      <c r="F12">
        <v>3976</v>
      </c>
      <c r="G12">
        <f t="shared" si="3"/>
        <v>0</v>
      </c>
      <c r="H12" s="18">
        <f t="shared" si="4"/>
        <v>9.9253525020735422E-2</v>
      </c>
      <c r="I12">
        <v>3931</v>
      </c>
      <c r="J12">
        <f t="shared" si="5"/>
        <v>0</v>
      </c>
      <c r="K12" s="18">
        <f t="shared" si="6"/>
        <v>8.6812275366325686E-2</v>
      </c>
      <c r="L12">
        <v>4398</v>
      </c>
      <c r="M12">
        <f t="shared" si="7"/>
        <v>0</v>
      </c>
      <c r="N12" s="18">
        <f t="shared" si="8"/>
        <v>0.21592479955764446</v>
      </c>
      <c r="O12">
        <v>3930</v>
      </c>
      <c r="P12">
        <f t="shared" si="9"/>
        <v>0</v>
      </c>
      <c r="Q12" s="18">
        <f t="shared" si="10"/>
        <v>8.6535803151783247E-2</v>
      </c>
      <c r="R12">
        <v>3861</v>
      </c>
      <c r="S12">
        <f t="shared" si="11"/>
        <v>0</v>
      </c>
      <c r="T12" s="18">
        <f t="shared" si="12"/>
        <v>6.7459220348354984E-2</v>
      </c>
      <c r="U12">
        <v>4398</v>
      </c>
      <c r="V12">
        <f t="shared" si="13"/>
        <v>0</v>
      </c>
      <c r="W12" s="18">
        <f t="shared" si="14"/>
        <v>0.21592479955764446</v>
      </c>
      <c r="X12">
        <v>3617</v>
      </c>
      <c r="Y12">
        <f t="shared" si="15"/>
        <v>1</v>
      </c>
      <c r="Z12" s="18">
        <f t="shared" si="16"/>
        <v>0</v>
      </c>
      <c r="AA12">
        <v>3995</v>
      </c>
      <c r="AB12">
        <f t="shared" si="17"/>
        <v>0</v>
      </c>
      <c r="AC12" s="18">
        <f t="shared" si="18"/>
        <v>0.10450649709704175</v>
      </c>
    </row>
    <row r="13" spans="2:29" x14ac:dyDescent="0.35">
      <c r="B13">
        <f t="shared" si="0"/>
        <v>9630</v>
      </c>
      <c r="C13">
        <v>13525</v>
      </c>
      <c r="D13">
        <f t="shared" si="1"/>
        <v>0</v>
      </c>
      <c r="E13" s="18">
        <f t="shared" si="2"/>
        <v>0.40446521287642784</v>
      </c>
      <c r="F13">
        <v>10790</v>
      </c>
      <c r="G13">
        <f t="shared" si="3"/>
        <v>0</v>
      </c>
      <c r="H13" s="18">
        <f t="shared" si="4"/>
        <v>0.12045690550363447</v>
      </c>
      <c r="I13">
        <v>10204</v>
      </c>
      <c r="J13">
        <f t="shared" si="5"/>
        <v>0</v>
      </c>
      <c r="K13" s="18">
        <f t="shared" si="6"/>
        <v>5.9605399792315682E-2</v>
      </c>
      <c r="L13">
        <v>13525</v>
      </c>
      <c r="M13">
        <f t="shared" si="7"/>
        <v>0</v>
      </c>
      <c r="N13" s="18">
        <f t="shared" si="8"/>
        <v>0.40446521287642784</v>
      </c>
      <c r="O13">
        <v>10840</v>
      </c>
      <c r="P13">
        <f t="shared" si="9"/>
        <v>0</v>
      </c>
      <c r="Q13" s="18">
        <f t="shared" si="10"/>
        <v>0.12564901349948079</v>
      </c>
      <c r="R13">
        <v>10340</v>
      </c>
      <c r="S13">
        <f t="shared" si="11"/>
        <v>0</v>
      </c>
      <c r="T13" s="18">
        <f t="shared" si="12"/>
        <v>7.3727933541017657E-2</v>
      </c>
      <c r="U13">
        <v>13525</v>
      </c>
      <c r="V13">
        <f t="shared" si="13"/>
        <v>0</v>
      </c>
      <c r="W13" s="18">
        <f t="shared" si="14"/>
        <v>0.40446521287642784</v>
      </c>
      <c r="X13">
        <v>9630</v>
      </c>
      <c r="Y13">
        <f t="shared" si="15"/>
        <v>1</v>
      </c>
      <c r="Z13" s="18">
        <f t="shared" si="16"/>
        <v>0</v>
      </c>
      <c r="AA13">
        <v>9693</v>
      </c>
      <c r="AB13">
        <f t="shared" si="17"/>
        <v>0</v>
      </c>
      <c r="AC13" s="18">
        <f t="shared" si="18"/>
        <v>6.5420560747663555E-3</v>
      </c>
    </row>
    <row r="14" spans="2:29" x14ac:dyDescent="0.35">
      <c r="B14">
        <f t="shared" si="0"/>
        <v>9793</v>
      </c>
      <c r="C14">
        <v>11159</v>
      </c>
      <c r="D14">
        <f t="shared" si="1"/>
        <v>0</v>
      </c>
      <c r="E14" s="18">
        <f t="shared" si="2"/>
        <v>0.13948738895129173</v>
      </c>
      <c r="F14">
        <v>11144</v>
      </c>
      <c r="G14">
        <f t="shared" si="3"/>
        <v>0</v>
      </c>
      <c r="H14" s="18">
        <f t="shared" si="4"/>
        <v>0.13795568263045033</v>
      </c>
      <c r="I14">
        <v>11347</v>
      </c>
      <c r="J14">
        <f t="shared" si="5"/>
        <v>0</v>
      </c>
      <c r="K14" s="18">
        <f t="shared" si="6"/>
        <v>0.15868477483917084</v>
      </c>
      <c r="L14">
        <v>11159</v>
      </c>
      <c r="M14">
        <f t="shared" si="7"/>
        <v>0</v>
      </c>
      <c r="N14" s="18">
        <f t="shared" si="8"/>
        <v>0.13948738895129173</v>
      </c>
      <c r="O14">
        <v>10985</v>
      </c>
      <c r="P14">
        <f t="shared" si="9"/>
        <v>0</v>
      </c>
      <c r="Q14" s="18">
        <f t="shared" si="10"/>
        <v>0.1217195956295313</v>
      </c>
      <c r="R14">
        <v>10974</v>
      </c>
      <c r="S14">
        <f t="shared" si="11"/>
        <v>0</v>
      </c>
      <c r="T14" s="18">
        <f t="shared" si="12"/>
        <v>0.12059634432758093</v>
      </c>
      <c r="U14">
        <v>11159</v>
      </c>
      <c r="V14">
        <f t="shared" si="13"/>
        <v>0</v>
      </c>
      <c r="W14" s="18">
        <f t="shared" si="14"/>
        <v>0.13948738895129173</v>
      </c>
      <c r="X14">
        <v>9793</v>
      </c>
      <c r="Y14">
        <f t="shared" si="15"/>
        <v>1</v>
      </c>
      <c r="Z14" s="18">
        <f t="shared" si="16"/>
        <v>0</v>
      </c>
      <c r="AA14">
        <v>9884</v>
      </c>
      <c r="AB14">
        <f t="shared" si="17"/>
        <v>0</v>
      </c>
      <c r="AC14" s="18">
        <f t="shared" si="18"/>
        <v>9.2923516797712644E-3</v>
      </c>
    </row>
    <row r="15" spans="2:29" x14ac:dyDescent="0.35">
      <c r="B15">
        <f t="shared" si="0"/>
        <v>7134</v>
      </c>
      <c r="C15">
        <v>9280</v>
      </c>
      <c r="D15">
        <f t="shared" si="1"/>
        <v>0</v>
      </c>
      <c r="E15" s="18">
        <f t="shared" si="2"/>
        <v>0.30081300813008133</v>
      </c>
      <c r="F15">
        <v>8126</v>
      </c>
      <c r="G15">
        <f t="shared" si="3"/>
        <v>0</v>
      </c>
      <c r="H15" s="18">
        <f t="shared" si="4"/>
        <v>0.13905242500700868</v>
      </c>
      <c r="I15">
        <v>8136</v>
      </c>
      <c r="J15">
        <f t="shared" si="5"/>
        <v>0</v>
      </c>
      <c r="K15" s="18">
        <f t="shared" si="6"/>
        <v>0.14045416316232129</v>
      </c>
      <c r="L15">
        <v>9280</v>
      </c>
      <c r="M15">
        <f t="shared" si="7"/>
        <v>0</v>
      </c>
      <c r="N15" s="18">
        <f t="shared" si="8"/>
        <v>0.30081300813008133</v>
      </c>
      <c r="O15">
        <v>7905</v>
      </c>
      <c r="P15">
        <f t="shared" si="9"/>
        <v>0</v>
      </c>
      <c r="Q15" s="18">
        <f t="shared" si="10"/>
        <v>0.10807401177460051</v>
      </c>
      <c r="R15">
        <v>7927</v>
      </c>
      <c r="S15">
        <f t="shared" si="11"/>
        <v>0</v>
      </c>
      <c r="T15" s="18">
        <f t="shared" si="12"/>
        <v>0.11115783571628819</v>
      </c>
      <c r="U15">
        <v>9280</v>
      </c>
      <c r="V15">
        <f t="shared" si="13"/>
        <v>0</v>
      </c>
      <c r="W15" s="18">
        <f t="shared" si="14"/>
        <v>0.30081300813008133</v>
      </c>
      <c r="X15">
        <v>7134</v>
      </c>
      <c r="Y15">
        <f t="shared" si="15"/>
        <v>1</v>
      </c>
      <c r="Z15" s="18">
        <f t="shared" si="16"/>
        <v>0</v>
      </c>
      <c r="AA15">
        <v>7294</v>
      </c>
      <c r="AB15">
        <f t="shared" si="17"/>
        <v>0</v>
      </c>
      <c r="AC15" s="18">
        <f t="shared" si="18"/>
        <v>2.2427810485001403E-2</v>
      </c>
    </row>
    <row r="16" spans="2:29" x14ac:dyDescent="0.35">
      <c r="B16">
        <f t="shared" si="0"/>
        <v>5985</v>
      </c>
      <c r="C16">
        <v>7500</v>
      </c>
      <c r="D16">
        <f t="shared" si="1"/>
        <v>0</v>
      </c>
      <c r="E16" s="18">
        <f t="shared" si="2"/>
        <v>0.25313283208020049</v>
      </c>
      <c r="F16">
        <v>6978</v>
      </c>
      <c r="G16">
        <f t="shared" si="3"/>
        <v>0</v>
      </c>
      <c r="H16" s="18">
        <f t="shared" si="4"/>
        <v>0.16591478696741854</v>
      </c>
      <c r="I16">
        <v>6947</v>
      </c>
      <c r="J16">
        <f t="shared" si="5"/>
        <v>0</v>
      </c>
      <c r="K16" s="18">
        <f t="shared" si="6"/>
        <v>0.16073517126148706</v>
      </c>
      <c r="L16">
        <v>7500</v>
      </c>
      <c r="M16">
        <f t="shared" si="7"/>
        <v>0</v>
      </c>
      <c r="N16" s="18">
        <f t="shared" si="8"/>
        <v>0.25313283208020049</v>
      </c>
      <c r="O16">
        <v>6849</v>
      </c>
      <c r="P16">
        <f t="shared" si="9"/>
        <v>0</v>
      </c>
      <c r="Q16" s="18">
        <f t="shared" si="10"/>
        <v>0.14436090225563911</v>
      </c>
      <c r="R16">
        <v>6668</v>
      </c>
      <c r="S16">
        <f t="shared" si="11"/>
        <v>0</v>
      </c>
      <c r="T16" s="18">
        <f t="shared" si="12"/>
        <v>0.11411862990810359</v>
      </c>
      <c r="U16">
        <v>7500</v>
      </c>
      <c r="V16">
        <f t="shared" si="13"/>
        <v>0</v>
      </c>
      <c r="W16" s="18">
        <f t="shared" si="14"/>
        <v>0.25313283208020049</v>
      </c>
      <c r="X16">
        <v>5985</v>
      </c>
      <c r="Y16">
        <f t="shared" si="15"/>
        <v>1</v>
      </c>
      <c r="Z16" s="18">
        <f t="shared" si="16"/>
        <v>0</v>
      </c>
      <c r="AA16">
        <v>6271</v>
      </c>
      <c r="AB16">
        <f t="shared" si="17"/>
        <v>0</v>
      </c>
      <c r="AC16" s="18">
        <f t="shared" si="18"/>
        <v>4.7786131996658314E-2</v>
      </c>
    </row>
    <row r="17" spans="2:29" x14ac:dyDescent="0.35">
      <c r="B17">
        <f t="shared" si="0"/>
        <v>4773</v>
      </c>
      <c r="C17">
        <v>5562</v>
      </c>
      <c r="D17">
        <f t="shared" si="1"/>
        <v>0</v>
      </c>
      <c r="E17" s="18">
        <f t="shared" si="2"/>
        <v>0.16530483972344437</v>
      </c>
      <c r="F17">
        <v>5030</v>
      </c>
      <c r="G17">
        <f t="shared" si="3"/>
        <v>0</v>
      </c>
      <c r="H17" s="18">
        <f t="shared" si="4"/>
        <v>5.384454221663524E-2</v>
      </c>
      <c r="I17">
        <v>5295</v>
      </c>
      <c r="J17">
        <f t="shared" si="5"/>
        <v>0</v>
      </c>
      <c r="K17" s="18">
        <f t="shared" si="6"/>
        <v>0.10936517913262099</v>
      </c>
      <c r="L17">
        <v>5562</v>
      </c>
      <c r="M17">
        <f t="shared" si="7"/>
        <v>0</v>
      </c>
      <c r="N17" s="18">
        <f t="shared" si="8"/>
        <v>0.16530483972344437</v>
      </c>
      <c r="O17">
        <v>5134</v>
      </c>
      <c r="P17">
        <f t="shared" si="9"/>
        <v>0</v>
      </c>
      <c r="Q17" s="18">
        <f t="shared" si="10"/>
        <v>7.5633773308191918E-2</v>
      </c>
      <c r="R17">
        <v>5018</v>
      </c>
      <c r="S17">
        <f t="shared" si="11"/>
        <v>0</v>
      </c>
      <c r="T17" s="18">
        <f t="shared" si="12"/>
        <v>5.1330400167609473E-2</v>
      </c>
      <c r="U17">
        <v>5562</v>
      </c>
      <c r="V17">
        <f t="shared" si="13"/>
        <v>0</v>
      </c>
      <c r="W17" s="18">
        <f t="shared" si="14"/>
        <v>0.16530483972344437</v>
      </c>
      <c r="X17">
        <v>4773</v>
      </c>
      <c r="Y17">
        <f t="shared" si="15"/>
        <v>1</v>
      </c>
      <c r="Z17" s="18">
        <f t="shared" si="16"/>
        <v>0</v>
      </c>
      <c r="AA17">
        <v>5105</v>
      </c>
      <c r="AB17">
        <f t="shared" si="17"/>
        <v>0</v>
      </c>
      <c r="AC17" s="18">
        <f t="shared" si="18"/>
        <v>6.9557930023046305E-2</v>
      </c>
    </row>
    <row r="18" spans="2:29" x14ac:dyDescent="0.35">
      <c r="B18">
        <f t="shared" si="0"/>
        <v>10682</v>
      </c>
      <c r="C18">
        <v>18408</v>
      </c>
      <c r="D18">
        <f t="shared" si="1"/>
        <v>0</v>
      </c>
      <c r="E18" s="18">
        <f t="shared" si="2"/>
        <v>0.72327279535667477</v>
      </c>
      <c r="F18">
        <v>11523</v>
      </c>
      <c r="G18">
        <f t="shared" si="3"/>
        <v>0</v>
      </c>
      <c r="H18" s="18">
        <f t="shared" si="4"/>
        <v>7.8730574798726832E-2</v>
      </c>
      <c r="I18">
        <v>11927</v>
      </c>
      <c r="J18">
        <f t="shared" si="5"/>
        <v>0</v>
      </c>
      <c r="K18" s="18">
        <f t="shared" si="6"/>
        <v>0.11655120763901891</v>
      </c>
      <c r="L18">
        <v>18408</v>
      </c>
      <c r="M18">
        <f t="shared" si="7"/>
        <v>0</v>
      </c>
      <c r="N18" s="18">
        <f t="shared" si="8"/>
        <v>0.72327279535667477</v>
      </c>
      <c r="O18">
        <v>12236</v>
      </c>
      <c r="P18">
        <f t="shared" si="9"/>
        <v>0</v>
      </c>
      <c r="Q18" s="18">
        <f t="shared" si="10"/>
        <v>0.14547837483617301</v>
      </c>
      <c r="R18">
        <v>11784</v>
      </c>
      <c r="S18">
        <f t="shared" si="11"/>
        <v>0</v>
      </c>
      <c r="T18" s="18">
        <f t="shared" si="12"/>
        <v>0.10316420146040067</v>
      </c>
      <c r="U18">
        <v>18408</v>
      </c>
      <c r="V18">
        <f t="shared" si="13"/>
        <v>0</v>
      </c>
      <c r="W18" s="18">
        <f t="shared" si="14"/>
        <v>0.72327279535667477</v>
      </c>
      <c r="X18">
        <v>10682</v>
      </c>
      <c r="Y18">
        <f t="shared" si="15"/>
        <v>1</v>
      </c>
      <c r="Z18" s="18">
        <f t="shared" si="16"/>
        <v>0</v>
      </c>
      <c r="AA18">
        <v>10757</v>
      </c>
      <c r="AB18">
        <f t="shared" si="17"/>
        <v>0</v>
      </c>
      <c r="AC18" s="18">
        <f t="shared" si="18"/>
        <v>7.0211570866878861E-3</v>
      </c>
    </row>
    <row r="19" spans="2:29" x14ac:dyDescent="0.35">
      <c r="B19">
        <f t="shared" si="0"/>
        <v>9685</v>
      </c>
      <c r="C19">
        <v>11729</v>
      </c>
      <c r="D19">
        <f t="shared" si="1"/>
        <v>0</v>
      </c>
      <c r="E19" s="18">
        <f t="shared" si="2"/>
        <v>0.21104801239029428</v>
      </c>
      <c r="F19">
        <v>11209</v>
      </c>
      <c r="G19">
        <f t="shared" si="3"/>
        <v>0</v>
      </c>
      <c r="H19" s="18">
        <f t="shared" si="4"/>
        <v>0.15735673722250904</v>
      </c>
      <c r="I19">
        <v>10794</v>
      </c>
      <c r="J19">
        <f t="shared" si="5"/>
        <v>0</v>
      </c>
      <c r="K19" s="18">
        <f t="shared" si="6"/>
        <v>0.11450696954052658</v>
      </c>
      <c r="L19">
        <v>11729</v>
      </c>
      <c r="M19">
        <f t="shared" si="7"/>
        <v>0</v>
      </c>
      <c r="N19" s="18">
        <f t="shared" si="8"/>
        <v>0.21104801239029428</v>
      </c>
      <c r="O19">
        <v>10944</v>
      </c>
      <c r="P19">
        <f t="shared" si="9"/>
        <v>0</v>
      </c>
      <c r="Q19" s="18">
        <f t="shared" si="10"/>
        <v>0.12999483737738771</v>
      </c>
      <c r="R19">
        <v>11009</v>
      </c>
      <c r="S19">
        <f t="shared" si="11"/>
        <v>0</v>
      </c>
      <c r="T19" s="18">
        <f t="shared" si="12"/>
        <v>0.13670624677336088</v>
      </c>
      <c r="U19">
        <v>11729</v>
      </c>
      <c r="V19">
        <f t="shared" si="13"/>
        <v>0</v>
      </c>
      <c r="W19" s="18">
        <f t="shared" si="14"/>
        <v>0.21104801239029428</v>
      </c>
      <c r="X19">
        <v>9685</v>
      </c>
      <c r="Y19">
        <f t="shared" si="15"/>
        <v>1</v>
      </c>
      <c r="Z19" s="18">
        <f t="shared" si="16"/>
        <v>0</v>
      </c>
      <c r="AA19">
        <v>9896</v>
      </c>
      <c r="AB19">
        <f t="shared" si="17"/>
        <v>0</v>
      </c>
      <c r="AC19" s="18">
        <f t="shared" si="18"/>
        <v>2.1786267423851317E-2</v>
      </c>
    </row>
    <row r="20" spans="2:29" x14ac:dyDescent="0.35">
      <c r="B20">
        <f t="shared" si="0"/>
        <v>7864</v>
      </c>
      <c r="C20">
        <v>9458</v>
      </c>
      <c r="D20">
        <f t="shared" si="1"/>
        <v>0</v>
      </c>
      <c r="E20" s="18">
        <f t="shared" si="2"/>
        <v>0.20269582909460834</v>
      </c>
      <c r="F20">
        <v>9037</v>
      </c>
      <c r="G20">
        <f t="shared" si="3"/>
        <v>0</v>
      </c>
      <c r="H20" s="18">
        <f t="shared" si="4"/>
        <v>0.14916073245167855</v>
      </c>
      <c r="I20">
        <v>9157</v>
      </c>
      <c r="J20">
        <f t="shared" si="5"/>
        <v>0</v>
      </c>
      <c r="K20" s="18">
        <f t="shared" si="6"/>
        <v>0.16442014242115971</v>
      </c>
      <c r="L20">
        <v>9458</v>
      </c>
      <c r="M20">
        <f t="shared" si="7"/>
        <v>0</v>
      </c>
      <c r="N20" s="18">
        <f t="shared" si="8"/>
        <v>0.20269582909460834</v>
      </c>
      <c r="O20">
        <v>8917</v>
      </c>
      <c r="P20">
        <f t="shared" si="9"/>
        <v>0</v>
      </c>
      <c r="Q20" s="18">
        <f t="shared" si="10"/>
        <v>0.13390132248219735</v>
      </c>
      <c r="R20">
        <v>8979</v>
      </c>
      <c r="S20">
        <f t="shared" si="11"/>
        <v>0</v>
      </c>
      <c r="T20" s="18">
        <f t="shared" si="12"/>
        <v>0.1417853509664293</v>
      </c>
      <c r="U20">
        <v>9458</v>
      </c>
      <c r="V20">
        <f t="shared" si="13"/>
        <v>0</v>
      </c>
      <c r="W20" s="18">
        <f t="shared" si="14"/>
        <v>0.20269582909460834</v>
      </c>
      <c r="X20">
        <v>7864</v>
      </c>
      <c r="Y20">
        <f t="shared" si="15"/>
        <v>1</v>
      </c>
      <c r="Z20" s="18">
        <f t="shared" si="16"/>
        <v>0</v>
      </c>
      <c r="AA20">
        <v>7994</v>
      </c>
      <c r="AB20">
        <f t="shared" si="17"/>
        <v>0</v>
      </c>
      <c r="AC20" s="18">
        <f t="shared" si="18"/>
        <v>1.6531027466937943E-2</v>
      </c>
    </row>
    <row r="21" spans="2:29" x14ac:dyDescent="0.35">
      <c r="B21">
        <f t="shared" si="0"/>
        <v>6200</v>
      </c>
      <c r="C21">
        <v>6972</v>
      </c>
      <c r="D21">
        <f t="shared" si="1"/>
        <v>0</v>
      </c>
      <c r="E21" s="18">
        <f t="shared" si="2"/>
        <v>0.12451612903225806</v>
      </c>
      <c r="F21">
        <v>6700</v>
      </c>
      <c r="G21">
        <f t="shared" si="3"/>
        <v>0</v>
      </c>
      <c r="H21" s="18">
        <f t="shared" si="4"/>
        <v>8.0645161290322578E-2</v>
      </c>
      <c r="I21">
        <v>6696</v>
      </c>
      <c r="J21">
        <f t="shared" si="5"/>
        <v>0</v>
      </c>
      <c r="K21" s="18">
        <f t="shared" si="6"/>
        <v>0.08</v>
      </c>
      <c r="L21">
        <v>6972</v>
      </c>
      <c r="M21">
        <f t="shared" si="7"/>
        <v>0</v>
      </c>
      <c r="N21" s="18">
        <f t="shared" si="8"/>
        <v>0.12451612903225806</v>
      </c>
      <c r="O21">
        <v>6476</v>
      </c>
      <c r="P21">
        <f t="shared" si="9"/>
        <v>0</v>
      </c>
      <c r="Q21" s="18">
        <f t="shared" si="10"/>
        <v>4.4516129032258066E-2</v>
      </c>
      <c r="R21">
        <v>6370</v>
      </c>
      <c r="S21">
        <f t="shared" si="11"/>
        <v>0</v>
      </c>
      <c r="T21" s="18">
        <f t="shared" si="12"/>
        <v>2.7419354838709678E-2</v>
      </c>
      <c r="U21">
        <v>6972</v>
      </c>
      <c r="V21">
        <f t="shared" si="13"/>
        <v>0</v>
      </c>
      <c r="W21" s="18">
        <f t="shared" si="14"/>
        <v>0.12451612903225806</v>
      </c>
      <c r="X21">
        <v>6200</v>
      </c>
      <c r="Y21">
        <f t="shared" si="15"/>
        <v>1</v>
      </c>
      <c r="Z21" s="18">
        <f t="shared" si="16"/>
        <v>0</v>
      </c>
      <c r="AA21">
        <v>6399</v>
      </c>
      <c r="AB21">
        <f t="shared" si="17"/>
        <v>0</v>
      </c>
      <c r="AC21" s="18">
        <f t="shared" si="18"/>
        <v>3.2096774193548387E-2</v>
      </c>
    </row>
    <row r="22" spans="2:29" x14ac:dyDescent="0.35">
      <c r="B22">
        <f t="shared" si="0"/>
        <v>5168</v>
      </c>
      <c r="C22">
        <v>5988</v>
      </c>
      <c r="D22">
        <f t="shared" si="1"/>
        <v>0</v>
      </c>
      <c r="E22" s="18">
        <f t="shared" si="2"/>
        <v>0.1586687306501548</v>
      </c>
      <c r="F22">
        <v>5669</v>
      </c>
      <c r="G22">
        <f t="shared" si="3"/>
        <v>0</v>
      </c>
      <c r="H22" s="18">
        <f t="shared" si="4"/>
        <v>9.694272445820433E-2</v>
      </c>
      <c r="I22">
        <v>5694</v>
      </c>
      <c r="J22">
        <f t="shared" si="5"/>
        <v>0</v>
      </c>
      <c r="K22" s="18">
        <f t="shared" si="6"/>
        <v>0.10178018575851393</v>
      </c>
      <c r="L22">
        <v>5988</v>
      </c>
      <c r="M22">
        <f t="shared" si="7"/>
        <v>0</v>
      </c>
      <c r="N22" s="18">
        <f t="shared" si="8"/>
        <v>0.1586687306501548</v>
      </c>
      <c r="O22">
        <v>5557</v>
      </c>
      <c r="P22">
        <f t="shared" si="9"/>
        <v>0</v>
      </c>
      <c r="Q22" s="18">
        <f t="shared" si="10"/>
        <v>7.5270897832817332E-2</v>
      </c>
      <c r="R22">
        <v>5599</v>
      </c>
      <c r="S22">
        <f t="shared" si="11"/>
        <v>0</v>
      </c>
      <c r="T22" s="18">
        <f t="shared" si="12"/>
        <v>8.3397832817337467E-2</v>
      </c>
      <c r="U22">
        <v>5988</v>
      </c>
      <c r="V22">
        <f t="shared" si="13"/>
        <v>0</v>
      </c>
      <c r="W22" s="18">
        <f t="shared" si="14"/>
        <v>0.1586687306501548</v>
      </c>
      <c r="X22">
        <v>5168</v>
      </c>
      <c r="Y22">
        <f t="shared" si="15"/>
        <v>1</v>
      </c>
      <c r="Z22" s="18">
        <f t="shared" si="16"/>
        <v>0</v>
      </c>
      <c r="AA22">
        <v>5632</v>
      </c>
      <c r="AB22">
        <f t="shared" si="17"/>
        <v>0</v>
      </c>
      <c r="AC22" s="18">
        <f t="shared" si="18"/>
        <v>8.9783281733746126E-2</v>
      </c>
    </row>
    <row r="23" spans="2:29" x14ac:dyDescent="0.35">
      <c r="B23">
        <f t="shared" si="0"/>
        <v>12096</v>
      </c>
      <c r="C23">
        <v>15718</v>
      </c>
      <c r="D23">
        <f t="shared" si="1"/>
        <v>0</v>
      </c>
      <c r="E23" s="18">
        <f t="shared" si="2"/>
        <v>0.2994378306878307</v>
      </c>
      <c r="F23">
        <v>13717</v>
      </c>
      <c r="G23">
        <f t="shared" si="3"/>
        <v>0</v>
      </c>
      <c r="H23" s="18">
        <f t="shared" si="4"/>
        <v>0.13401124338624337</v>
      </c>
      <c r="I23">
        <v>13765</v>
      </c>
      <c r="J23">
        <f t="shared" si="5"/>
        <v>0</v>
      </c>
      <c r="K23" s="18">
        <f t="shared" si="6"/>
        <v>0.13797949735449735</v>
      </c>
      <c r="L23">
        <v>15718</v>
      </c>
      <c r="M23">
        <f t="shared" si="7"/>
        <v>0</v>
      </c>
      <c r="N23" s="18">
        <f t="shared" si="8"/>
        <v>0.2994378306878307</v>
      </c>
      <c r="O23">
        <v>13981</v>
      </c>
      <c r="P23">
        <f t="shared" si="9"/>
        <v>0</v>
      </c>
      <c r="Q23" s="18">
        <f t="shared" si="10"/>
        <v>0.1558366402116402</v>
      </c>
      <c r="R23">
        <v>12828</v>
      </c>
      <c r="S23">
        <f t="shared" si="11"/>
        <v>0</v>
      </c>
      <c r="T23" s="18">
        <f t="shared" si="12"/>
        <v>6.0515873015873016E-2</v>
      </c>
      <c r="U23">
        <v>15718</v>
      </c>
      <c r="V23">
        <f t="shared" si="13"/>
        <v>0</v>
      </c>
      <c r="W23" s="18">
        <f t="shared" si="14"/>
        <v>0.2994378306878307</v>
      </c>
      <c r="X23">
        <v>12096</v>
      </c>
      <c r="Y23">
        <f t="shared" si="15"/>
        <v>1</v>
      </c>
      <c r="Z23" s="18">
        <f t="shared" si="16"/>
        <v>0</v>
      </c>
      <c r="AA23">
        <v>12120</v>
      </c>
      <c r="AB23">
        <f t="shared" si="17"/>
        <v>0</v>
      </c>
      <c r="AC23" s="18">
        <f t="shared" si="18"/>
        <v>1.984126984126984E-3</v>
      </c>
    </row>
    <row r="24" spans="2:29" x14ac:dyDescent="0.35">
      <c r="B24">
        <f t="shared" si="0"/>
        <v>11984</v>
      </c>
      <c r="C24">
        <v>14278</v>
      </c>
      <c r="D24">
        <f t="shared" si="1"/>
        <v>0</v>
      </c>
      <c r="E24" s="18">
        <f t="shared" si="2"/>
        <v>0.19142189586114819</v>
      </c>
      <c r="F24">
        <v>13362</v>
      </c>
      <c r="G24">
        <f t="shared" si="3"/>
        <v>0</v>
      </c>
      <c r="H24" s="18">
        <f t="shared" si="4"/>
        <v>0.11498664886515354</v>
      </c>
      <c r="I24">
        <v>12965</v>
      </c>
      <c r="J24">
        <f t="shared" si="5"/>
        <v>0</v>
      </c>
      <c r="K24" s="18">
        <f t="shared" si="6"/>
        <v>8.1859145527369823E-2</v>
      </c>
      <c r="L24">
        <v>14278</v>
      </c>
      <c r="M24">
        <f t="shared" si="7"/>
        <v>0</v>
      </c>
      <c r="N24" s="18">
        <f t="shared" si="8"/>
        <v>0.19142189586114819</v>
      </c>
      <c r="O24">
        <v>13242</v>
      </c>
      <c r="P24">
        <f t="shared" si="9"/>
        <v>0</v>
      </c>
      <c r="Q24" s="18">
        <f t="shared" si="10"/>
        <v>0.10497329773030707</v>
      </c>
      <c r="R24">
        <v>13202</v>
      </c>
      <c r="S24">
        <f t="shared" si="11"/>
        <v>0</v>
      </c>
      <c r="T24" s="18">
        <f t="shared" si="12"/>
        <v>0.10163551401869159</v>
      </c>
      <c r="U24">
        <v>14278</v>
      </c>
      <c r="V24">
        <f t="shared" si="13"/>
        <v>0</v>
      </c>
      <c r="W24" s="18">
        <f t="shared" si="14"/>
        <v>0.19142189586114819</v>
      </c>
      <c r="X24">
        <v>11984</v>
      </c>
      <c r="Y24">
        <f t="shared" si="15"/>
        <v>1</v>
      </c>
      <c r="Z24" s="18">
        <f t="shared" si="16"/>
        <v>0</v>
      </c>
      <c r="AA24">
        <v>12039</v>
      </c>
      <c r="AB24">
        <f t="shared" si="17"/>
        <v>0</v>
      </c>
      <c r="AC24" s="18">
        <f t="shared" si="18"/>
        <v>4.5894526034712954E-3</v>
      </c>
    </row>
    <row r="25" spans="2:29" x14ac:dyDescent="0.35">
      <c r="B25">
        <f t="shared" si="0"/>
        <v>7847</v>
      </c>
      <c r="C25">
        <v>9750</v>
      </c>
      <c r="D25">
        <f t="shared" si="1"/>
        <v>0</v>
      </c>
      <c r="E25" s="18">
        <f t="shared" si="2"/>
        <v>0.24251306231680897</v>
      </c>
      <c r="F25">
        <v>8744</v>
      </c>
      <c r="G25">
        <f t="shared" si="3"/>
        <v>0</v>
      </c>
      <c r="H25" s="18">
        <f t="shared" si="4"/>
        <v>0.11431120173314642</v>
      </c>
      <c r="I25">
        <v>8832</v>
      </c>
      <c r="J25">
        <f t="shared" si="5"/>
        <v>0</v>
      </c>
      <c r="K25" s="18">
        <f t="shared" si="6"/>
        <v>0.12552567860328789</v>
      </c>
      <c r="L25">
        <v>9750</v>
      </c>
      <c r="M25">
        <f t="shared" si="7"/>
        <v>0</v>
      </c>
      <c r="N25" s="18">
        <f t="shared" si="8"/>
        <v>0.24251306231680897</v>
      </c>
      <c r="O25">
        <v>8719</v>
      </c>
      <c r="P25">
        <f t="shared" si="9"/>
        <v>0</v>
      </c>
      <c r="Q25" s="18">
        <f t="shared" si="10"/>
        <v>0.11112527080412897</v>
      </c>
      <c r="R25">
        <v>8544</v>
      </c>
      <c r="S25">
        <f t="shared" si="11"/>
        <v>0</v>
      </c>
      <c r="T25" s="18">
        <f t="shared" si="12"/>
        <v>8.8823754301006752E-2</v>
      </c>
      <c r="U25">
        <v>9750</v>
      </c>
      <c r="V25">
        <f t="shared" si="13"/>
        <v>0</v>
      </c>
      <c r="W25" s="18">
        <f t="shared" si="14"/>
        <v>0.24251306231680897</v>
      </c>
      <c r="X25">
        <v>7847</v>
      </c>
      <c r="Y25">
        <f t="shared" si="15"/>
        <v>1</v>
      </c>
      <c r="Z25" s="18">
        <f t="shared" si="16"/>
        <v>0</v>
      </c>
      <c r="AA25">
        <v>8026</v>
      </c>
      <c r="AB25">
        <f t="shared" si="17"/>
        <v>0</v>
      </c>
      <c r="AC25" s="18">
        <f t="shared" si="18"/>
        <v>2.2811265451765005E-2</v>
      </c>
    </row>
    <row r="26" spans="2:29" x14ac:dyDescent="0.35">
      <c r="B26">
        <f t="shared" si="0"/>
        <v>6175</v>
      </c>
      <c r="C26">
        <v>7656</v>
      </c>
      <c r="D26">
        <f t="shared" si="1"/>
        <v>0</v>
      </c>
      <c r="E26" s="18">
        <f t="shared" si="2"/>
        <v>0.23983805668016195</v>
      </c>
      <c r="F26">
        <v>7011</v>
      </c>
      <c r="G26">
        <f t="shared" si="3"/>
        <v>0</v>
      </c>
      <c r="H26" s="18">
        <f t="shared" si="4"/>
        <v>0.13538461538461538</v>
      </c>
      <c r="I26">
        <v>6794</v>
      </c>
      <c r="J26">
        <f t="shared" si="5"/>
        <v>0</v>
      </c>
      <c r="K26" s="18">
        <f t="shared" si="6"/>
        <v>0.10024291497975708</v>
      </c>
      <c r="L26">
        <v>7656</v>
      </c>
      <c r="M26">
        <f t="shared" si="7"/>
        <v>0</v>
      </c>
      <c r="N26" s="18">
        <f t="shared" si="8"/>
        <v>0.23983805668016195</v>
      </c>
      <c r="O26">
        <v>6946</v>
      </c>
      <c r="P26">
        <f t="shared" si="9"/>
        <v>0</v>
      </c>
      <c r="Q26" s="18">
        <f t="shared" si="10"/>
        <v>0.12485829959514171</v>
      </c>
      <c r="R26">
        <v>6819</v>
      </c>
      <c r="S26">
        <f t="shared" si="11"/>
        <v>0</v>
      </c>
      <c r="T26" s="18">
        <f t="shared" si="12"/>
        <v>0.1042914979757085</v>
      </c>
      <c r="U26">
        <v>7656</v>
      </c>
      <c r="V26">
        <f t="shared" si="13"/>
        <v>0</v>
      </c>
      <c r="W26" s="18">
        <f t="shared" si="14"/>
        <v>0.23983805668016195</v>
      </c>
      <c r="X26">
        <v>6175</v>
      </c>
      <c r="Y26">
        <f t="shared" si="15"/>
        <v>1</v>
      </c>
      <c r="Z26" s="18">
        <f t="shared" si="16"/>
        <v>0</v>
      </c>
      <c r="AA26">
        <v>6569</v>
      </c>
      <c r="AB26">
        <f t="shared" si="17"/>
        <v>0</v>
      </c>
      <c r="AC26" s="18">
        <f t="shared" si="18"/>
        <v>6.3805668016194333E-2</v>
      </c>
    </row>
    <row r="27" spans="2:29" x14ac:dyDescent="0.35">
      <c r="B27">
        <f t="shared" si="0"/>
        <v>5164</v>
      </c>
      <c r="C27">
        <v>5977</v>
      </c>
      <c r="D27">
        <f t="shared" si="1"/>
        <v>0</v>
      </c>
      <c r="E27" s="18">
        <f t="shared" si="2"/>
        <v>0.15743609604957398</v>
      </c>
      <c r="F27">
        <v>5690</v>
      </c>
      <c r="G27">
        <f t="shared" si="3"/>
        <v>0</v>
      </c>
      <c r="H27" s="18">
        <f t="shared" si="4"/>
        <v>0.1018590240123935</v>
      </c>
      <c r="I27">
        <v>5693</v>
      </c>
      <c r="J27">
        <f t="shared" si="5"/>
        <v>0</v>
      </c>
      <c r="K27" s="18">
        <f t="shared" si="6"/>
        <v>0.10243996901626647</v>
      </c>
      <c r="L27">
        <v>5977</v>
      </c>
      <c r="M27">
        <f t="shared" si="7"/>
        <v>0</v>
      </c>
      <c r="N27" s="18">
        <f t="shared" si="8"/>
        <v>0.15743609604957398</v>
      </c>
      <c r="O27">
        <v>5775</v>
      </c>
      <c r="P27">
        <f t="shared" si="9"/>
        <v>0</v>
      </c>
      <c r="Q27" s="18">
        <f t="shared" si="10"/>
        <v>0.11831913245546088</v>
      </c>
      <c r="R27">
        <v>5597</v>
      </c>
      <c r="S27">
        <f t="shared" si="11"/>
        <v>0</v>
      </c>
      <c r="T27" s="18">
        <f t="shared" si="12"/>
        <v>8.3849728892331526E-2</v>
      </c>
      <c r="U27">
        <v>5977</v>
      </c>
      <c r="V27">
        <f t="shared" si="13"/>
        <v>0</v>
      </c>
      <c r="W27" s="18">
        <f t="shared" si="14"/>
        <v>0.15743609604957398</v>
      </c>
      <c r="X27">
        <v>5164</v>
      </c>
      <c r="Y27">
        <f t="shared" si="15"/>
        <v>1</v>
      </c>
      <c r="Z27" s="18">
        <f t="shared" si="16"/>
        <v>0</v>
      </c>
      <c r="AA27">
        <v>5635</v>
      </c>
      <c r="AB27">
        <f t="shared" si="17"/>
        <v>0</v>
      </c>
      <c r="AC27" s="18">
        <f t="shared" si="18"/>
        <v>9.1208365608055772E-2</v>
      </c>
    </row>
    <row r="28" spans="2:29" x14ac:dyDescent="0.35">
      <c r="B28">
        <f t="shared" si="0"/>
        <v>12676</v>
      </c>
      <c r="C28">
        <v>17610</v>
      </c>
      <c r="D28">
        <f t="shared" si="1"/>
        <v>0</v>
      </c>
      <c r="E28" s="18">
        <f t="shared" si="2"/>
        <v>0.38923950773114546</v>
      </c>
      <c r="F28">
        <v>14477</v>
      </c>
      <c r="G28">
        <f t="shared" si="3"/>
        <v>0</v>
      </c>
      <c r="H28" s="18">
        <f t="shared" si="4"/>
        <v>0.1420795203534238</v>
      </c>
      <c r="I28">
        <v>14317</v>
      </c>
      <c r="J28">
        <f t="shared" si="5"/>
        <v>0</v>
      </c>
      <c r="K28" s="18">
        <f t="shared" si="6"/>
        <v>0.12945724203218681</v>
      </c>
      <c r="L28">
        <v>17610</v>
      </c>
      <c r="M28">
        <f t="shared" si="7"/>
        <v>0</v>
      </c>
      <c r="N28" s="18">
        <f t="shared" si="8"/>
        <v>0.38923950773114546</v>
      </c>
      <c r="O28">
        <v>14482</v>
      </c>
      <c r="P28">
        <f t="shared" si="9"/>
        <v>0</v>
      </c>
      <c r="Q28" s="18">
        <f t="shared" si="10"/>
        <v>0.14247396655096245</v>
      </c>
      <c r="R28">
        <v>13909</v>
      </c>
      <c r="S28">
        <f t="shared" si="11"/>
        <v>0</v>
      </c>
      <c r="T28" s="18">
        <f t="shared" si="12"/>
        <v>9.7270432313032507E-2</v>
      </c>
      <c r="U28">
        <v>17610</v>
      </c>
      <c r="V28">
        <f t="shared" si="13"/>
        <v>0</v>
      </c>
      <c r="W28" s="18">
        <f t="shared" si="14"/>
        <v>0.38923950773114546</v>
      </c>
      <c r="X28">
        <v>12795</v>
      </c>
      <c r="Y28">
        <f t="shared" si="15"/>
        <v>0</v>
      </c>
      <c r="Z28" s="18">
        <f t="shared" si="16"/>
        <v>9.3878195014200066E-3</v>
      </c>
      <c r="AA28">
        <v>12676</v>
      </c>
      <c r="AB28">
        <f t="shared" si="17"/>
        <v>1</v>
      </c>
      <c r="AC28" s="18">
        <f t="shared" si="18"/>
        <v>0</v>
      </c>
    </row>
    <row r="29" spans="2:29" x14ac:dyDescent="0.35">
      <c r="B29">
        <f t="shared" si="0"/>
        <v>11020</v>
      </c>
      <c r="C29">
        <v>15694</v>
      </c>
      <c r="D29">
        <f t="shared" si="1"/>
        <v>0</v>
      </c>
      <c r="E29" s="18">
        <f t="shared" si="2"/>
        <v>0.42413793103448277</v>
      </c>
      <c r="F29">
        <v>12265</v>
      </c>
      <c r="G29">
        <f t="shared" si="3"/>
        <v>0</v>
      </c>
      <c r="H29" s="18">
        <f t="shared" si="4"/>
        <v>0.11297640653357532</v>
      </c>
      <c r="I29">
        <v>12140</v>
      </c>
      <c r="J29">
        <f t="shared" si="5"/>
        <v>0</v>
      </c>
      <c r="K29" s="18">
        <f t="shared" si="6"/>
        <v>0.10163339382940109</v>
      </c>
      <c r="L29">
        <v>15694</v>
      </c>
      <c r="M29">
        <f t="shared" si="7"/>
        <v>0</v>
      </c>
      <c r="N29" s="18">
        <f t="shared" si="8"/>
        <v>0.42413793103448277</v>
      </c>
      <c r="O29">
        <v>12292</v>
      </c>
      <c r="P29">
        <f t="shared" si="9"/>
        <v>0</v>
      </c>
      <c r="Q29" s="18">
        <f t="shared" si="10"/>
        <v>0.11542649727767695</v>
      </c>
      <c r="R29">
        <v>12148</v>
      </c>
      <c r="S29">
        <f t="shared" si="11"/>
        <v>0</v>
      </c>
      <c r="T29" s="18">
        <f t="shared" si="12"/>
        <v>0.10235934664246824</v>
      </c>
      <c r="U29">
        <v>15694</v>
      </c>
      <c r="V29">
        <f t="shared" si="13"/>
        <v>0</v>
      </c>
      <c r="W29" s="18">
        <f t="shared" si="14"/>
        <v>0.42413793103448277</v>
      </c>
      <c r="X29">
        <v>11020</v>
      </c>
      <c r="Y29">
        <f t="shared" si="15"/>
        <v>1</v>
      </c>
      <c r="Z29" s="18">
        <f t="shared" si="16"/>
        <v>0</v>
      </c>
      <c r="AA29">
        <v>11231</v>
      </c>
      <c r="AB29">
        <f t="shared" si="17"/>
        <v>0</v>
      </c>
      <c r="AC29" s="18">
        <f t="shared" si="18"/>
        <v>1.9147005444646099E-2</v>
      </c>
    </row>
    <row r="30" spans="2:29" x14ac:dyDescent="0.35">
      <c r="B30">
        <f t="shared" si="0"/>
        <v>7553</v>
      </c>
      <c r="C30">
        <v>9144</v>
      </c>
      <c r="D30">
        <f t="shared" si="1"/>
        <v>0</v>
      </c>
      <c r="E30" s="18">
        <f t="shared" si="2"/>
        <v>0.21064477690983716</v>
      </c>
      <c r="F30">
        <v>8597</v>
      </c>
      <c r="G30">
        <f t="shared" si="3"/>
        <v>0</v>
      </c>
      <c r="H30" s="18">
        <f t="shared" si="4"/>
        <v>0.13822322256057196</v>
      </c>
      <c r="I30">
        <v>8749</v>
      </c>
      <c r="J30">
        <f t="shared" si="5"/>
        <v>0</v>
      </c>
      <c r="K30" s="18">
        <f t="shared" si="6"/>
        <v>0.15834767641996558</v>
      </c>
      <c r="L30">
        <v>9144</v>
      </c>
      <c r="M30">
        <f t="shared" si="7"/>
        <v>0</v>
      </c>
      <c r="N30" s="18">
        <f t="shared" si="8"/>
        <v>0.21064477690983716</v>
      </c>
      <c r="O30">
        <v>8419</v>
      </c>
      <c r="P30">
        <f t="shared" si="9"/>
        <v>0</v>
      </c>
      <c r="Q30" s="18">
        <f t="shared" si="10"/>
        <v>0.11465642790943996</v>
      </c>
      <c r="R30">
        <v>8616</v>
      </c>
      <c r="S30">
        <f t="shared" si="11"/>
        <v>0</v>
      </c>
      <c r="T30" s="18">
        <f t="shared" si="12"/>
        <v>0.14073877929299616</v>
      </c>
      <c r="U30">
        <v>9144</v>
      </c>
      <c r="V30">
        <f t="shared" si="13"/>
        <v>0</v>
      </c>
      <c r="W30" s="18">
        <f t="shared" si="14"/>
        <v>0.21064477690983716</v>
      </c>
      <c r="X30">
        <v>7781</v>
      </c>
      <c r="Y30">
        <f t="shared" si="15"/>
        <v>0</v>
      </c>
      <c r="Z30" s="18">
        <f t="shared" si="16"/>
        <v>3.0186680789090429E-2</v>
      </c>
      <c r="AA30">
        <v>7553</v>
      </c>
      <c r="AB30">
        <f t="shared" si="17"/>
        <v>1</v>
      </c>
      <c r="AC30" s="18">
        <f t="shared" si="18"/>
        <v>0</v>
      </c>
    </row>
    <row r="31" spans="2:29" x14ac:dyDescent="0.35">
      <c r="B31">
        <f t="shared" si="0"/>
        <v>6188</v>
      </c>
      <c r="C31">
        <v>7259</v>
      </c>
      <c r="D31">
        <f t="shared" si="1"/>
        <v>0</v>
      </c>
      <c r="E31" s="18">
        <f t="shared" si="2"/>
        <v>0.17307692307692307</v>
      </c>
      <c r="F31">
        <v>7060</v>
      </c>
      <c r="G31">
        <f t="shared" si="3"/>
        <v>0</v>
      </c>
      <c r="H31" s="18">
        <f t="shared" si="4"/>
        <v>0.14091790562378798</v>
      </c>
      <c r="I31">
        <v>7107</v>
      </c>
      <c r="J31">
        <f t="shared" si="5"/>
        <v>0</v>
      </c>
      <c r="K31" s="18">
        <f t="shared" si="6"/>
        <v>0.14851325145442792</v>
      </c>
      <c r="L31">
        <v>7259</v>
      </c>
      <c r="M31">
        <f t="shared" si="7"/>
        <v>0</v>
      </c>
      <c r="N31" s="18">
        <f t="shared" si="8"/>
        <v>0.17307692307692307</v>
      </c>
      <c r="O31">
        <v>6992</v>
      </c>
      <c r="P31">
        <f t="shared" si="9"/>
        <v>0</v>
      </c>
      <c r="Q31" s="18">
        <f t="shared" si="10"/>
        <v>0.129928894634777</v>
      </c>
      <c r="R31">
        <v>6957</v>
      </c>
      <c r="S31">
        <f t="shared" si="11"/>
        <v>0</v>
      </c>
      <c r="T31" s="18">
        <f t="shared" si="12"/>
        <v>0.12427278603749192</v>
      </c>
      <c r="U31">
        <v>7259</v>
      </c>
      <c r="V31">
        <f t="shared" si="13"/>
        <v>0</v>
      </c>
      <c r="W31" s="18">
        <f t="shared" si="14"/>
        <v>0.17307692307692307</v>
      </c>
      <c r="X31">
        <v>6188</v>
      </c>
      <c r="Y31">
        <f t="shared" si="15"/>
        <v>1</v>
      </c>
      <c r="Z31" s="18">
        <f t="shared" si="16"/>
        <v>0</v>
      </c>
      <c r="AA31">
        <v>6768</v>
      </c>
      <c r="AB31">
        <f t="shared" si="17"/>
        <v>0</v>
      </c>
      <c r="AC31" s="18">
        <f t="shared" si="18"/>
        <v>9.3729799612152553E-2</v>
      </c>
    </row>
    <row r="32" spans="2:29" x14ac:dyDescent="0.35">
      <c r="B32">
        <f t="shared" si="0"/>
        <v>5388</v>
      </c>
      <c r="C32">
        <v>6300</v>
      </c>
      <c r="D32">
        <f t="shared" si="1"/>
        <v>0</v>
      </c>
      <c r="E32" s="18">
        <f t="shared" si="2"/>
        <v>0.16926503340757237</v>
      </c>
      <c r="F32">
        <v>6152</v>
      </c>
      <c r="G32">
        <f t="shared" si="3"/>
        <v>0</v>
      </c>
      <c r="H32" s="18">
        <f t="shared" si="4"/>
        <v>0.14179658500371195</v>
      </c>
      <c r="I32">
        <v>6146</v>
      </c>
      <c r="J32">
        <f t="shared" si="5"/>
        <v>0</v>
      </c>
      <c r="K32" s="18">
        <f t="shared" si="6"/>
        <v>0.14068299925760949</v>
      </c>
      <c r="L32">
        <v>6300</v>
      </c>
      <c r="M32">
        <f t="shared" si="7"/>
        <v>0</v>
      </c>
      <c r="N32" s="18">
        <f t="shared" si="8"/>
        <v>0.16926503340757237</v>
      </c>
      <c r="O32">
        <v>5998</v>
      </c>
      <c r="P32">
        <f t="shared" si="9"/>
        <v>0</v>
      </c>
      <c r="Q32" s="18">
        <f t="shared" si="10"/>
        <v>0.11321455085374907</v>
      </c>
      <c r="R32">
        <v>5999</v>
      </c>
      <c r="S32">
        <f t="shared" si="11"/>
        <v>0</v>
      </c>
      <c r="T32" s="18">
        <f t="shared" si="12"/>
        <v>0.11340014847809948</v>
      </c>
      <c r="U32">
        <v>6300</v>
      </c>
      <c r="V32">
        <f t="shared" si="13"/>
        <v>0</v>
      </c>
      <c r="W32" s="18">
        <f t="shared" si="14"/>
        <v>0.16926503340757237</v>
      </c>
      <c r="X32">
        <v>5388</v>
      </c>
      <c r="Y32">
        <f t="shared" si="15"/>
        <v>1</v>
      </c>
      <c r="Z32" s="18">
        <f t="shared" si="16"/>
        <v>0</v>
      </c>
      <c r="AA32">
        <v>5917</v>
      </c>
      <c r="AB32">
        <f t="shared" si="17"/>
        <v>0</v>
      </c>
      <c r="AC32" s="18">
        <f t="shared" si="18"/>
        <v>9.8181143281365998E-2</v>
      </c>
    </row>
    <row r="33" spans="2:29" x14ac:dyDescent="0.35">
      <c r="B33">
        <f t="shared" si="0"/>
        <v>12822</v>
      </c>
      <c r="C33">
        <v>16058</v>
      </c>
      <c r="D33">
        <f t="shared" si="1"/>
        <v>0</v>
      </c>
      <c r="E33" s="18">
        <f t="shared" si="2"/>
        <v>0.2523787240680081</v>
      </c>
      <c r="F33">
        <v>14694</v>
      </c>
      <c r="G33">
        <f t="shared" si="3"/>
        <v>0</v>
      </c>
      <c r="H33" s="18">
        <f t="shared" si="4"/>
        <v>0.14599906410856342</v>
      </c>
      <c r="I33">
        <v>14337</v>
      </c>
      <c r="J33">
        <f t="shared" si="5"/>
        <v>0</v>
      </c>
      <c r="K33" s="18">
        <f t="shared" si="6"/>
        <v>0.1181562938699111</v>
      </c>
      <c r="L33">
        <v>16058</v>
      </c>
      <c r="M33">
        <f t="shared" si="7"/>
        <v>0</v>
      </c>
      <c r="N33" s="18">
        <f t="shared" si="8"/>
        <v>0.2523787240680081</v>
      </c>
      <c r="O33">
        <v>15160</v>
      </c>
      <c r="P33">
        <f t="shared" si="9"/>
        <v>0</v>
      </c>
      <c r="Q33" s="18">
        <f t="shared" si="10"/>
        <v>0.18234284822960536</v>
      </c>
      <c r="R33">
        <v>14604</v>
      </c>
      <c r="S33">
        <f t="shared" si="11"/>
        <v>0</v>
      </c>
      <c r="T33" s="18">
        <f t="shared" si="12"/>
        <v>0.13897987833411324</v>
      </c>
      <c r="U33">
        <v>16058</v>
      </c>
      <c r="V33">
        <f t="shared" si="13"/>
        <v>0</v>
      </c>
      <c r="W33" s="18">
        <f t="shared" si="14"/>
        <v>0.2523787240680081</v>
      </c>
      <c r="X33">
        <v>12936</v>
      </c>
      <c r="Y33">
        <f t="shared" si="15"/>
        <v>0</v>
      </c>
      <c r="Z33" s="18">
        <f t="shared" si="16"/>
        <v>8.8909686476368738E-3</v>
      </c>
      <c r="AA33">
        <v>12822</v>
      </c>
      <c r="AB33">
        <f t="shared" si="17"/>
        <v>1</v>
      </c>
      <c r="AC33" s="18">
        <f t="shared" si="18"/>
        <v>0</v>
      </c>
    </row>
    <row r="34" spans="2:29" x14ac:dyDescent="0.35">
      <c r="B34">
        <f t="shared" si="0"/>
        <v>13260</v>
      </c>
      <c r="C34">
        <v>16282</v>
      </c>
      <c r="D34">
        <f t="shared" si="1"/>
        <v>0</v>
      </c>
      <c r="E34" s="18">
        <f t="shared" si="2"/>
        <v>0.22790346907993966</v>
      </c>
      <c r="F34">
        <v>14103</v>
      </c>
      <c r="G34">
        <f t="shared" si="3"/>
        <v>0</v>
      </c>
      <c r="H34" s="18">
        <f t="shared" si="4"/>
        <v>6.3574660633484159E-2</v>
      </c>
      <c r="I34">
        <v>14608</v>
      </c>
      <c r="J34">
        <f t="shared" si="5"/>
        <v>0</v>
      </c>
      <c r="K34" s="18">
        <f t="shared" si="6"/>
        <v>0.10165912518853695</v>
      </c>
      <c r="L34">
        <v>16282</v>
      </c>
      <c r="M34">
        <f t="shared" si="7"/>
        <v>0</v>
      </c>
      <c r="N34" s="18">
        <f t="shared" si="8"/>
        <v>0.22790346907993966</v>
      </c>
      <c r="O34">
        <v>14264</v>
      </c>
      <c r="P34">
        <f t="shared" si="9"/>
        <v>0</v>
      </c>
      <c r="Q34" s="18">
        <f t="shared" si="10"/>
        <v>7.571644042232277E-2</v>
      </c>
      <c r="R34">
        <v>14089</v>
      </c>
      <c r="S34">
        <f t="shared" si="11"/>
        <v>0</v>
      </c>
      <c r="T34" s="18">
        <f t="shared" si="12"/>
        <v>6.2518853695324283E-2</v>
      </c>
      <c r="U34">
        <v>16282</v>
      </c>
      <c r="V34">
        <f t="shared" si="13"/>
        <v>0</v>
      </c>
      <c r="W34" s="18">
        <f t="shared" si="14"/>
        <v>0.22790346907993966</v>
      </c>
      <c r="X34">
        <v>13260</v>
      </c>
      <c r="Y34">
        <f t="shared" si="15"/>
        <v>1</v>
      </c>
      <c r="Z34" s="18">
        <f t="shared" si="16"/>
        <v>0</v>
      </c>
      <c r="AA34">
        <v>13455</v>
      </c>
      <c r="AB34">
        <f t="shared" si="17"/>
        <v>0</v>
      </c>
      <c r="AC34" s="18">
        <f t="shared" si="18"/>
        <v>1.4705882352941176E-2</v>
      </c>
    </row>
    <row r="35" spans="2:29" x14ac:dyDescent="0.35">
      <c r="B35">
        <f t="shared" si="0"/>
        <v>7908</v>
      </c>
      <c r="C35">
        <v>9701</v>
      </c>
      <c r="D35">
        <f t="shared" si="1"/>
        <v>0</v>
      </c>
      <c r="E35" s="18">
        <f t="shared" si="2"/>
        <v>0.22673242286292361</v>
      </c>
      <c r="F35">
        <v>9198</v>
      </c>
      <c r="G35">
        <f t="shared" si="3"/>
        <v>0</v>
      </c>
      <c r="H35" s="18">
        <f t="shared" si="4"/>
        <v>0.1631259484066768</v>
      </c>
      <c r="I35">
        <v>9117</v>
      </c>
      <c r="J35">
        <f t="shared" si="5"/>
        <v>0</v>
      </c>
      <c r="K35" s="18">
        <f t="shared" si="6"/>
        <v>0.15288315629742033</v>
      </c>
      <c r="L35">
        <v>9701</v>
      </c>
      <c r="M35">
        <f t="shared" si="7"/>
        <v>0</v>
      </c>
      <c r="N35" s="18">
        <f t="shared" si="8"/>
        <v>0.22673242286292361</v>
      </c>
      <c r="O35">
        <v>9132</v>
      </c>
      <c r="P35">
        <f t="shared" si="9"/>
        <v>0</v>
      </c>
      <c r="Q35" s="18">
        <f t="shared" si="10"/>
        <v>0.15477996965098634</v>
      </c>
      <c r="R35">
        <v>9014</v>
      </c>
      <c r="S35">
        <f t="shared" si="11"/>
        <v>0</v>
      </c>
      <c r="T35" s="18">
        <f t="shared" si="12"/>
        <v>0.13985837126960041</v>
      </c>
      <c r="U35">
        <v>9701</v>
      </c>
      <c r="V35">
        <f t="shared" si="13"/>
        <v>0</v>
      </c>
      <c r="W35" s="18">
        <f t="shared" si="14"/>
        <v>0.22673242286292361</v>
      </c>
      <c r="X35">
        <v>7908</v>
      </c>
      <c r="Y35">
        <f t="shared" si="15"/>
        <v>1</v>
      </c>
      <c r="Z35" s="18">
        <f t="shared" si="16"/>
        <v>0</v>
      </c>
      <c r="AA35">
        <v>8306</v>
      </c>
      <c r="AB35">
        <f t="shared" si="17"/>
        <v>0</v>
      </c>
      <c r="AC35" s="18">
        <f t="shared" si="18"/>
        <v>5.0328780981284772E-2</v>
      </c>
    </row>
    <row r="36" spans="2:29" x14ac:dyDescent="0.35">
      <c r="B36">
        <f t="shared" si="0"/>
        <v>6292</v>
      </c>
      <c r="C36">
        <v>7377</v>
      </c>
      <c r="D36">
        <f t="shared" si="1"/>
        <v>0</v>
      </c>
      <c r="E36" s="18">
        <f t="shared" si="2"/>
        <v>0.1724411951684679</v>
      </c>
      <c r="F36">
        <v>7105</v>
      </c>
      <c r="G36">
        <f t="shared" si="3"/>
        <v>0</v>
      </c>
      <c r="H36" s="18">
        <f t="shared" si="4"/>
        <v>0.12921169739351557</v>
      </c>
      <c r="I36">
        <v>7185</v>
      </c>
      <c r="J36">
        <f t="shared" si="5"/>
        <v>0</v>
      </c>
      <c r="K36" s="18">
        <f t="shared" si="6"/>
        <v>0.1419262555626192</v>
      </c>
      <c r="L36">
        <v>7377</v>
      </c>
      <c r="M36">
        <f t="shared" si="7"/>
        <v>0</v>
      </c>
      <c r="N36" s="18">
        <f t="shared" si="8"/>
        <v>0.1724411951684679</v>
      </c>
      <c r="O36">
        <v>7135</v>
      </c>
      <c r="P36">
        <f t="shared" si="9"/>
        <v>0</v>
      </c>
      <c r="Q36" s="18">
        <f t="shared" si="10"/>
        <v>0.13397965670692943</v>
      </c>
      <c r="R36">
        <v>7173</v>
      </c>
      <c r="S36">
        <f t="shared" si="11"/>
        <v>0</v>
      </c>
      <c r="T36" s="18">
        <f t="shared" si="12"/>
        <v>0.14001907183725365</v>
      </c>
      <c r="U36">
        <v>7377</v>
      </c>
      <c r="V36">
        <f t="shared" si="13"/>
        <v>0</v>
      </c>
      <c r="W36" s="18">
        <f t="shared" si="14"/>
        <v>0.1724411951684679</v>
      </c>
      <c r="X36">
        <v>6292</v>
      </c>
      <c r="Y36">
        <f t="shared" si="15"/>
        <v>1</v>
      </c>
      <c r="Z36" s="18">
        <f t="shared" si="16"/>
        <v>0</v>
      </c>
      <c r="AA36">
        <v>6675</v>
      </c>
      <c r="AB36">
        <f t="shared" si="17"/>
        <v>0</v>
      </c>
      <c r="AC36" s="18">
        <f t="shared" si="18"/>
        <v>6.0870947234583597E-2</v>
      </c>
    </row>
    <row r="37" spans="2:29" x14ac:dyDescent="0.35">
      <c r="B37">
        <f t="shared" si="0"/>
        <v>13821</v>
      </c>
      <c r="C37">
        <v>16572</v>
      </c>
      <c r="D37">
        <f t="shared" si="1"/>
        <v>0</v>
      </c>
      <c r="E37" s="18">
        <f t="shared" si="2"/>
        <v>0.19904493162578685</v>
      </c>
      <c r="F37">
        <v>15111</v>
      </c>
      <c r="G37">
        <f t="shared" si="3"/>
        <v>0</v>
      </c>
      <c r="H37" s="18">
        <f t="shared" si="4"/>
        <v>9.333622747992186E-2</v>
      </c>
      <c r="I37">
        <v>15098</v>
      </c>
      <c r="J37">
        <f t="shared" si="5"/>
        <v>0</v>
      </c>
      <c r="K37" s="18">
        <f t="shared" si="6"/>
        <v>9.2395629838651322E-2</v>
      </c>
      <c r="L37">
        <v>16572</v>
      </c>
      <c r="M37">
        <f t="shared" si="7"/>
        <v>0</v>
      </c>
      <c r="N37" s="18">
        <f t="shared" si="8"/>
        <v>0.19904493162578685</v>
      </c>
      <c r="O37">
        <v>15155</v>
      </c>
      <c r="P37">
        <f t="shared" si="9"/>
        <v>0</v>
      </c>
      <c r="Q37" s="18">
        <f t="shared" si="10"/>
        <v>9.6519788727299036E-2</v>
      </c>
      <c r="R37">
        <v>14678</v>
      </c>
      <c r="S37">
        <f t="shared" si="11"/>
        <v>0</v>
      </c>
      <c r="T37" s="18">
        <f t="shared" si="12"/>
        <v>6.2007090659141888E-2</v>
      </c>
      <c r="U37">
        <v>16572</v>
      </c>
      <c r="V37">
        <f t="shared" si="13"/>
        <v>0</v>
      </c>
      <c r="W37" s="18">
        <f t="shared" si="14"/>
        <v>0.19904493162578685</v>
      </c>
      <c r="X37">
        <v>13904</v>
      </c>
      <c r="Y37">
        <f t="shared" si="15"/>
        <v>0</v>
      </c>
      <c r="Z37" s="18">
        <f t="shared" si="16"/>
        <v>6.0053541711887707E-3</v>
      </c>
      <c r="AA37">
        <v>13821</v>
      </c>
      <c r="AB37">
        <f t="shared" si="17"/>
        <v>1</v>
      </c>
      <c r="AC37" s="18">
        <f t="shared" si="18"/>
        <v>0</v>
      </c>
    </row>
    <row r="38" spans="2:29" x14ac:dyDescent="0.35">
      <c r="B38">
        <f t="shared" si="0"/>
        <v>13928</v>
      </c>
      <c r="C38">
        <v>17422</v>
      </c>
      <c r="D38">
        <f t="shared" si="1"/>
        <v>0</v>
      </c>
      <c r="E38" s="18">
        <f t="shared" si="2"/>
        <v>0.25086157380815621</v>
      </c>
      <c r="F38">
        <v>14842</v>
      </c>
      <c r="G38">
        <f t="shared" si="3"/>
        <v>0</v>
      </c>
      <c r="H38" s="18">
        <f t="shared" si="4"/>
        <v>6.5623205054566341E-2</v>
      </c>
      <c r="I38">
        <v>14944</v>
      </c>
      <c r="J38">
        <f t="shared" si="5"/>
        <v>0</v>
      </c>
      <c r="K38" s="18">
        <f t="shared" si="6"/>
        <v>7.2946582423894318E-2</v>
      </c>
      <c r="L38">
        <v>17422</v>
      </c>
      <c r="M38">
        <f t="shared" si="7"/>
        <v>0</v>
      </c>
      <c r="N38" s="18">
        <f t="shared" si="8"/>
        <v>0.25086157380815621</v>
      </c>
      <c r="O38">
        <v>14964</v>
      </c>
      <c r="P38">
        <f t="shared" si="9"/>
        <v>0</v>
      </c>
      <c r="Q38" s="18">
        <f t="shared" si="10"/>
        <v>7.4382538770821363E-2</v>
      </c>
      <c r="R38">
        <v>15202</v>
      </c>
      <c r="S38">
        <f t="shared" si="11"/>
        <v>0</v>
      </c>
      <c r="T38" s="18">
        <f t="shared" si="12"/>
        <v>9.14704192992533E-2</v>
      </c>
      <c r="U38">
        <v>17422</v>
      </c>
      <c r="V38">
        <f t="shared" si="13"/>
        <v>0</v>
      </c>
      <c r="W38" s="18">
        <f t="shared" si="14"/>
        <v>0.25086157380815621</v>
      </c>
      <c r="X38">
        <v>13928</v>
      </c>
      <c r="Y38">
        <f t="shared" si="15"/>
        <v>1</v>
      </c>
      <c r="Z38" s="18">
        <f t="shared" si="16"/>
        <v>0</v>
      </c>
      <c r="AA38">
        <v>14300</v>
      </c>
      <c r="AB38">
        <f t="shared" si="17"/>
        <v>0</v>
      </c>
      <c r="AC38" s="18">
        <f t="shared" si="18"/>
        <v>2.6708788052843192E-2</v>
      </c>
    </row>
    <row r="39" spans="2:29" x14ac:dyDescent="0.35">
      <c r="B39">
        <f t="shared" si="0"/>
        <v>8477</v>
      </c>
      <c r="C39">
        <v>10867</v>
      </c>
      <c r="D39">
        <f t="shared" si="1"/>
        <v>0</v>
      </c>
      <c r="E39" s="18">
        <f t="shared" si="2"/>
        <v>0.28193936534151232</v>
      </c>
      <c r="F39">
        <v>9929</v>
      </c>
      <c r="G39">
        <f t="shared" si="3"/>
        <v>0</v>
      </c>
      <c r="H39" s="18">
        <f t="shared" si="4"/>
        <v>0.17128701191459242</v>
      </c>
      <c r="I39">
        <v>9664</v>
      </c>
      <c r="J39">
        <f t="shared" si="5"/>
        <v>0</v>
      </c>
      <c r="K39" s="18">
        <f t="shared" si="6"/>
        <v>0.14002595257756281</v>
      </c>
      <c r="L39">
        <v>10867</v>
      </c>
      <c r="M39">
        <f t="shared" si="7"/>
        <v>0</v>
      </c>
      <c r="N39" s="18">
        <f t="shared" si="8"/>
        <v>0.28193936534151232</v>
      </c>
      <c r="O39">
        <v>9806</v>
      </c>
      <c r="P39">
        <f t="shared" si="9"/>
        <v>0</v>
      </c>
      <c r="Q39" s="18">
        <f t="shared" si="10"/>
        <v>0.15677716173174472</v>
      </c>
      <c r="R39">
        <v>9724</v>
      </c>
      <c r="S39">
        <f t="shared" si="11"/>
        <v>0</v>
      </c>
      <c r="T39" s="18">
        <f t="shared" si="12"/>
        <v>0.14710392827651292</v>
      </c>
      <c r="U39">
        <v>10867</v>
      </c>
      <c r="V39">
        <f t="shared" si="13"/>
        <v>0</v>
      </c>
      <c r="W39" s="18">
        <f t="shared" si="14"/>
        <v>0.28193936534151232</v>
      </c>
      <c r="X39">
        <v>8477</v>
      </c>
      <c r="Y39">
        <f t="shared" si="15"/>
        <v>1</v>
      </c>
      <c r="Z39" s="18">
        <f t="shared" si="16"/>
        <v>0</v>
      </c>
      <c r="AA39">
        <v>9074</v>
      </c>
      <c r="AB39">
        <f t="shared" si="17"/>
        <v>0</v>
      </c>
      <c r="AC39" s="18">
        <f t="shared" si="18"/>
        <v>7.0425858204553493E-2</v>
      </c>
    </row>
    <row r="40" spans="2:29" x14ac:dyDescent="0.35">
      <c r="B40">
        <f t="shared" si="0"/>
        <v>14428</v>
      </c>
      <c r="C40">
        <v>21236</v>
      </c>
      <c r="D40">
        <f t="shared" si="1"/>
        <v>0</v>
      </c>
      <c r="E40" s="18">
        <f t="shared" si="2"/>
        <v>0.47186027169392847</v>
      </c>
      <c r="F40">
        <v>16037</v>
      </c>
      <c r="G40">
        <f t="shared" si="3"/>
        <v>0</v>
      </c>
      <c r="H40" s="18">
        <f t="shared" si="4"/>
        <v>0.11151926808982535</v>
      </c>
      <c r="I40">
        <v>15486</v>
      </c>
      <c r="J40">
        <f t="shared" si="5"/>
        <v>0</v>
      </c>
      <c r="K40" s="18">
        <f t="shared" si="6"/>
        <v>7.332963681729969E-2</v>
      </c>
      <c r="L40">
        <v>21236</v>
      </c>
      <c r="M40">
        <f t="shared" si="7"/>
        <v>0</v>
      </c>
      <c r="N40" s="18">
        <f t="shared" si="8"/>
        <v>0.47186027169392847</v>
      </c>
      <c r="O40">
        <v>16032</v>
      </c>
      <c r="P40">
        <f t="shared" si="9"/>
        <v>0</v>
      </c>
      <c r="Q40" s="18">
        <f t="shared" si="10"/>
        <v>0.11117271971167175</v>
      </c>
      <c r="R40">
        <v>15473</v>
      </c>
      <c r="S40">
        <f t="shared" si="11"/>
        <v>0</v>
      </c>
      <c r="T40" s="18">
        <f t="shared" si="12"/>
        <v>7.2428611034100365E-2</v>
      </c>
      <c r="U40">
        <v>21236</v>
      </c>
      <c r="V40">
        <f t="shared" si="13"/>
        <v>0</v>
      </c>
      <c r="W40" s="18">
        <f t="shared" si="14"/>
        <v>0.47186027169392847</v>
      </c>
      <c r="X40">
        <v>14428</v>
      </c>
      <c r="Y40">
        <f t="shared" si="15"/>
        <v>1</v>
      </c>
      <c r="Z40" s="18">
        <f t="shared" si="16"/>
        <v>0</v>
      </c>
      <c r="AA40">
        <v>14784</v>
      </c>
      <c r="AB40">
        <f t="shared" si="17"/>
        <v>0</v>
      </c>
      <c r="AC40" s="18">
        <f t="shared" si="18"/>
        <v>2.4674244524535625E-2</v>
      </c>
    </row>
    <row r="41" spans="2:29" x14ac:dyDescent="0.35">
      <c r="B41">
        <f t="shared" si="0"/>
        <v>13636</v>
      </c>
      <c r="C41">
        <v>17052</v>
      </c>
      <c r="D41">
        <f t="shared" si="1"/>
        <v>0</v>
      </c>
      <c r="E41" s="18">
        <f t="shared" si="2"/>
        <v>0.25051334702258726</v>
      </c>
      <c r="F41">
        <v>14121</v>
      </c>
      <c r="G41">
        <f t="shared" si="3"/>
        <v>0</v>
      </c>
      <c r="H41" s="18">
        <f t="shared" si="4"/>
        <v>3.5567615136403635E-2</v>
      </c>
      <c r="I41">
        <v>14283</v>
      </c>
      <c r="J41">
        <f t="shared" si="5"/>
        <v>0</v>
      </c>
      <c r="K41" s="18">
        <f t="shared" si="6"/>
        <v>4.7447931944851862E-2</v>
      </c>
      <c r="L41">
        <v>17052</v>
      </c>
      <c r="M41">
        <f t="shared" si="7"/>
        <v>0</v>
      </c>
      <c r="N41" s="18">
        <f t="shared" si="8"/>
        <v>0.25051334702258726</v>
      </c>
      <c r="O41">
        <v>14704</v>
      </c>
      <c r="P41">
        <f t="shared" si="9"/>
        <v>0</v>
      </c>
      <c r="Q41" s="18">
        <f t="shared" si="10"/>
        <v>7.8322088589029046E-2</v>
      </c>
      <c r="R41">
        <v>14160</v>
      </c>
      <c r="S41">
        <f t="shared" si="11"/>
        <v>0</v>
      </c>
      <c r="T41" s="18">
        <f t="shared" si="12"/>
        <v>3.8427691405104138E-2</v>
      </c>
      <c r="U41">
        <v>17052</v>
      </c>
      <c r="V41">
        <f t="shared" si="13"/>
        <v>0</v>
      </c>
      <c r="W41" s="18">
        <f t="shared" si="14"/>
        <v>0.25051334702258726</v>
      </c>
      <c r="X41">
        <v>13906</v>
      </c>
      <c r="Y41">
        <f t="shared" si="15"/>
        <v>0</v>
      </c>
      <c r="Z41" s="18">
        <f t="shared" si="16"/>
        <v>1.9800528014080377E-2</v>
      </c>
      <c r="AA41">
        <v>13636</v>
      </c>
      <c r="AB41">
        <f t="shared" si="17"/>
        <v>1</v>
      </c>
      <c r="AC41" s="18">
        <f t="shared" si="18"/>
        <v>0</v>
      </c>
    </row>
    <row r="42" spans="2:29" x14ac:dyDescent="0.35">
      <c r="B42">
        <f t="shared" si="0"/>
        <v>8616</v>
      </c>
      <c r="C42">
        <v>10481</v>
      </c>
      <c r="D42">
        <f t="shared" si="1"/>
        <v>0</v>
      </c>
      <c r="E42" s="18">
        <f t="shared" si="2"/>
        <v>0.21645775301764159</v>
      </c>
      <c r="F42">
        <v>9997</v>
      </c>
      <c r="G42">
        <f t="shared" si="3"/>
        <v>0</v>
      </c>
      <c r="H42" s="18">
        <f t="shared" si="4"/>
        <v>0.16028319405756733</v>
      </c>
      <c r="I42">
        <v>10025</v>
      </c>
      <c r="J42">
        <f t="shared" si="5"/>
        <v>0</v>
      </c>
      <c r="K42" s="18">
        <f t="shared" si="6"/>
        <v>0.16353296193129063</v>
      </c>
      <c r="L42">
        <v>10481</v>
      </c>
      <c r="M42">
        <f t="shared" si="7"/>
        <v>0</v>
      </c>
      <c r="N42" s="18">
        <f t="shared" si="8"/>
        <v>0.21645775301764159</v>
      </c>
      <c r="O42">
        <v>9960</v>
      </c>
      <c r="P42">
        <f t="shared" si="9"/>
        <v>0</v>
      </c>
      <c r="Q42" s="18">
        <f t="shared" si="10"/>
        <v>0.15598885793871867</v>
      </c>
      <c r="R42">
        <v>10027</v>
      </c>
      <c r="S42">
        <f t="shared" si="11"/>
        <v>0</v>
      </c>
      <c r="T42" s="18">
        <f t="shared" si="12"/>
        <v>0.16376508820798513</v>
      </c>
      <c r="U42">
        <v>10481</v>
      </c>
      <c r="V42">
        <f t="shared" si="13"/>
        <v>0</v>
      </c>
      <c r="W42" s="18">
        <f t="shared" si="14"/>
        <v>0.21645775301764159</v>
      </c>
      <c r="X42">
        <v>8616</v>
      </c>
      <c r="Y42">
        <f t="shared" si="15"/>
        <v>1</v>
      </c>
      <c r="Z42" s="18">
        <f t="shared" si="16"/>
        <v>0</v>
      </c>
      <c r="AA42">
        <v>9003</v>
      </c>
      <c r="AB42">
        <f t="shared" si="17"/>
        <v>0</v>
      </c>
      <c r="AC42" s="18">
        <f t="shared" si="18"/>
        <v>4.4916434540389974E-2</v>
      </c>
    </row>
    <row r="43" spans="2:29" x14ac:dyDescent="0.35">
      <c r="C43">
        <f>AVERAGE(C3:C42)</f>
        <v>11033.424999999999</v>
      </c>
      <c r="D43">
        <f>SUM(D3:D42)</f>
        <v>0</v>
      </c>
      <c r="E43" s="18">
        <f>AVERAGE(E3:E42)</f>
        <v>0.26712326543945814</v>
      </c>
      <c r="F43">
        <f>AVERAGE(F3:F42)</f>
        <v>9622.9249999999993</v>
      </c>
      <c r="G43">
        <f>SUM(G3:G42)</f>
        <v>0</v>
      </c>
      <c r="H43" s="18">
        <f>AVERAGE(H3:H42)</f>
        <v>0.11840330525995561</v>
      </c>
      <c r="I43">
        <f>AVERAGE(I3:I42)</f>
        <v>9603.5</v>
      </c>
      <c r="J43">
        <f>SUM(J3:J42)</f>
        <v>0</v>
      </c>
      <c r="K43" s="18">
        <f>AVERAGE(K3:K42)</f>
        <v>0.1181564478396484</v>
      </c>
      <c r="L43">
        <f>AVERAGE(L3:L42)</f>
        <v>11033.424999999999</v>
      </c>
      <c r="M43">
        <f>SUM(M3:M42)</f>
        <v>0</v>
      </c>
      <c r="N43" s="18">
        <f>AVERAGE(N3:N42)</f>
        <v>0.26712326543945814</v>
      </c>
      <c r="O43">
        <f>AVERAGE(O3:O42)</f>
        <v>9585.5750000000007</v>
      </c>
      <c r="P43">
        <f>SUM(P3:P42)</f>
        <v>2</v>
      </c>
      <c r="Q43" s="18">
        <f>AVERAGE(Q3:Q42)</f>
        <v>0.10918702868063297</v>
      </c>
      <c r="R43">
        <f>AVERAGE(R3:R42)</f>
        <v>9443.3250000000007</v>
      </c>
      <c r="S43">
        <f>SUM(S3:S42)</f>
        <v>0</v>
      </c>
      <c r="T43" s="18">
        <f>AVERAGE(T3:T42)</f>
        <v>9.6960589882996412E-2</v>
      </c>
      <c r="U43">
        <f>AVERAGE(U3:U42)</f>
        <v>11033.424999999999</v>
      </c>
      <c r="V43">
        <f>SUM(V3:V42)</f>
        <v>0</v>
      </c>
      <c r="W43" s="18">
        <f>AVERAGE(W3:W42)</f>
        <v>0.26712326543945814</v>
      </c>
      <c r="X43">
        <f>AVERAGE(X3:X42)</f>
        <v>8693.7000000000007</v>
      </c>
      <c r="Y43">
        <f>SUM(Y3:Y42)</f>
        <v>29</v>
      </c>
      <c r="Z43" s="18">
        <f>AVERAGE(Z3:Z42)</f>
        <v>9.6624288244612673E-3</v>
      </c>
      <c r="AA43">
        <f>AVERAGE(AA3:AA42)</f>
        <v>8846.6749999999993</v>
      </c>
      <c r="AB43">
        <f>SUM(AB3:AB42)</f>
        <v>9</v>
      </c>
      <c r="AC43" s="18">
        <f>AVERAGE(AC3:AC42)</f>
        <v>3.5113466463694058E-2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B9BA-2658-47B4-9E8A-8516FB62B57B}">
  <dimension ref="B2:AC91"/>
  <sheetViews>
    <sheetView topLeftCell="H1" workbookViewId="0">
      <selection activeCell="AC91" sqref="AC91"/>
    </sheetView>
  </sheetViews>
  <sheetFormatPr baseColWidth="10" defaultColWidth="11.453125" defaultRowHeight="14.5" x14ac:dyDescent="0.35"/>
  <sheetData>
    <row r="2" spans="2:24" x14ac:dyDescent="0.35">
      <c r="C2" t="s">
        <v>8</v>
      </c>
      <c r="K2" t="s">
        <v>9</v>
      </c>
      <c r="S2" t="s">
        <v>10</v>
      </c>
    </row>
    <row r="3" spans="2:24" x14ac:dyDescent="0.35">
      <c r="B3" t="s">
        <v>11</v>
      </c>
      <c r="C3">
        <v>1</v>
      </c>
      <c r="E3" t="s">
        <v>12</v>
      </c>
      <c r="G3" t="s">
        <v>13</v>
      </c>
      <c r="J3" t="s">
        <v>11</v>
      </c>
      <c r="K3">
        <v>1</v>
      </c>
      <c r="M3" t="s">
        <v>12</v>
      </c>
      <c r="O3" t="s">
        <v>13</v>
      </c>
      <c r="R3" t="s">
        <v>11</v>
      </c>
      <c r="S3">
        <v>1</v>
      </c>
      <c r="U3" t="s">
        <v>12</v>
      </c>
      <c r="W3" t="s">
        <v>13</v>
      </c>
    </row>
    <row r="4" spans="2:24" x14ac:dyDescent="0.35">
      <c r="B4">
        <f t="shared" ref="B4:B43" si="0">MIN(C4,E4,G4)</f>
        <v>8912</v>
      </c>
      <c r="C4">
        <v>9648</v>
      </c>
      <c r="D4">
        <f t="shared" ref="D4:D43" si="1">IF(B4=C4,1,0)</f>
        <v>0</v>
      </c>
      <c r="E4">
        <v>9722</v>
      </c>
      <c r="F4">
        <f t="shared" ref="F4:F43" si="2">IF(B4=E4,1,0)</f>
        <v>0</v>
      </c>
      <c r="G4">
        <v>8912</v>
      </c>
      <c r="H4">
        <f t="shared" ref="H4:H43" si="3">IF(B4=G4,1,0)</f>
        <v>1</v>
      </c>
      <c r="J4">
        <f t="shared" ref="J4:J43" si="4">MIN(K4,M4,O4)</f>
        <v>9403</v>
      </c>
      <c r="K4">
        <v>9648</v>
      </c>
      <c r="L4">
        <f t="shared" ref="L4:L43" si="5">IF(J4=K4,1,0)</f>
        <v>0</v>
      </c>
      <c r="M4">
        <v>9403</v>
      </c>
      <c r="N4">
        <f t="shared" ref="N4:N43" si="6">IF(J4=M4,1,0)</f>
        <v>1</v>
      </c>
      <c r="O4">
        <v>9773</v>
      </c>
      <c r="P4">
        <f t="shared" ref="P4:P43" si="7">IF(J4=O4,1,0)</f>
        <v>0</v>
      </c>
      <c r="R4">
        <f t="shared" ref="R4:R43" si="8">MIN(S4,U4,W4)</f>
        <v>8019</v>
      </c>
      <c r="S4">
        <v>9648</v>
      </c>
      <c r="T4">
        <f t="shared" ref="T4:T43" si="9">IF(R4=S4,1,0)</f>
        <v>0</v>
      </c>
      <c r="U4">
        <v>8019</v>
      </c>
      <c r="V4">
        <f t="shared" ref="V4:V43" si="10">IF(R4=U4,1,0)</f>
        <v>1</v>
      </c>
      <c r="W4">
        <v>8117</v>
      </c>
      <c r="X4">
        <f t="shared" ref="X4:X43" si="11">IF(R4=W4,1,0)</f>
        <v>0</v>
      </c>
    </row>
    <row r="5" spans="2:24" x14ac:dyDescent="0.35">
      <c r="B5">
        <f t="shared" si="0"/>
        <v>7297</v>
      </c>
      <c r="C5">
        <v>8577</v>
      </c>
      <c r="D5">
        <f t="shared" si="1"/>
        <v>0</v>
      </c>
      <c r="E5">
        <v>7440</v>
      </c>
      <c r="F5">
        <f t="shared" si="2"/>
        <v>0</v>
      </c>
      <c r="G5">
        <v>7297</v>
      </c>
      <c r="H5">
        <f t="shared" si="3"/>
        <v>1</v>
      </c>
      <c r="J5">
        <f t="shared" si="4"/>
        <v>7375</v>
      </c>
      <c r="K5">
        <v>8577</v>
      </c>
      <c r="L5">
        <f t="shared" si="5"/>
        <v>0</v>
      </c>
      <c r="M5">
        <v>7375</v>
      </c>
      <c r="N5">
        <f t="shared" si="6"/>
        <v>1</v>
      </c>
      <c r="O5">
        <v>7881</v>
      </c>
      <c r="P5">
        <f t="shared" si="7"/>
        <v>0</v>
      </c>
      <c r="R5">
        <f t="shared" si="8"/>
        <v>7564</v>
      </c>
      <c r="S5">
        <v>8577</v>
      </c>
      <c r="T5">
        <f t="shared" si="9"/>
        <v>0</v>
      </c>
      <c r="U5">
        <v>7621</v>
      </c>
      <c r="V5">
        <f t="shared" si="10"/>
        <v>0</v>
      </c>
      <c r="W5">
        <v>7564</v>
      </c>
      <c r="X5">
        <f t="shared" si="11"/>
        <v>1</v>
      </c>
    </row>
    <row r="6" spans="2:24" x14ac:dyDescent="0.35">
      <c r="B6">
        <f t="shared" si="0"/>
        <v>8182</v>
      </c>
      <c r="C6">
        <v>9687</v>
      </c>
      <c r="D6">
        <f t="shared" si="1"/>
        <v>0</v>
      </c>
      <c r="E6">
        <v>8393</v>
      </c>
      <c r="F6">
        <f t="shared" si="2"/>
        <v>0</v>
      </c>
      <c r="G6">
        <v>8182</v>
      </c>
      <c r="H6">
        <f t="shared" si="3"/>
        <v>1</v>
      </c>
      <c r="J6">
        <f t="shared" si="4"/>
        <v>8140</v>
      </c>
      <c r="K6">
        <v>9687</v>
      </c>
      <c r="L6">
        <f t="shared" si="5"/>
        <v>0</v>
      </c>
      <c r="M6">
        <v>8148</v>
      </c>
      <c r="N6">
        <f t="shared" si="6"/>
        <v>0</v>
      </c>
      <c r="O6">
        <v>8140</v>
      </c>
      <c r="P6">
        <f t="shared" si="7"/>
        <v>1</v>
      </c>
      <c r="R6">
        <f t="shared" si="8"/>
        <v>7401</v>
      </c>
      <c r="S6">
        <v>9687</v>
      </c>
      <c r="T6">
        <f t="shared" si="9"/>
        <v>0</v>
      </c>
      <c r="U6">
        <v>8340</v>
      </c>
      <c r="V6">
        <f t="shared" si="10"/>
        <v>0</v>
      </c>
      <c r="W6">
        <v>7401</v>
      </c>
      <c r="X6">
        <f t="shared" si="11"/>
        <v>1</v>
      </c>
    </row>
    <row r="7" spans="2:24" x14ac:dyDescent="0.35">
      <c r="B7">
        <f t="shared" si="0"/>
        <v>6434</v>
      </c>
      <c r="C7">
        <v>7989</v>
      </c>
      <c r="D7">
        <f t="shared" si="1"/>
        <v>0</v>
      </c>
      <c r="E7">
        <v>6590</v>
      </c>
      <c r="F7">
        <f t="shared" si="2"/>
        <v>0</v>
      </c>
      <c r="G7">
        <v>6434</v>
      </c>
      <c r="H7">
        <f t="shared" si="3"/>
        <v>1</v>
      </c>
      <c r="J7">
        <f t="shared" si="4"/>
        <v>6705</v>
      </c>
      <c r="K7">
        <v>7989</v>
      </c>
      <c r="L7">
        <f t="shared" si="5"/>
        <v>0</v>
      </c>
      <c r="M7">
        <v>6705</v>
      </c>
      <c r="N7">
        <f t="shared" si="6"/>
        <v>1</v>
      </c>
      <c r="O7">
        <v>6904</v>
      </c>
      <c r="P7">
        <f t="shared" si="7"/>
        <v>0</v>
      </c>
      <c r="R7">
        <f t="shared" si="8"/>
        <v>5763</v>
      </c>
      <c r="S7">
        <v>7989</v>
      </c>
      <c r="T7">
        <f t="shared" si="9"/>
        <v>0</v>
      </c>
      <c r="U7">
        <v>5763</v>
      </c>
      <c r="V7">
        <f t="shared" si="10"/>
        <v>1</v>
      </c>
      <c r="W7">
        <v>5942</v>
      </c>
      <c r="X7">
        <f t="shared" si="11"/>
        <v>0</v>
      </c>
    </row>
    <row r="8" spans="2:24" x14ac:dyDescent="0.35">
      <c r="B8">
        <f t="shared" si="0"/>
        <v>3787</v>
      </c>
      <c r="C8">
        <v>5152</v>
      </c>
      <c r="D8">
        <f t="shared" si="1"/>
        <v>0</v>
      </c>
      <c r="E8">
        <v>3787</v>
      </c>
      <c r="F8">
        <f t="shared" si="2"/>
        <v>1</v>
      </c>
      <c r="G8">
        <v>3799</v>
      </c>
      <c r="H8">
        <f t="shared" si="3"/>
        <v>0</v>
      </c>
      <c r="J8">
        <f t="shared" si="4"/>
        <v>4056</v>
      </c>
      <c r="K8">
        <v>5152</v>
      </c>
      <c r="L8">
        <f t="shared" si="5"/>
        <v>0</v>
      </c>
      <c r="M8">
        <v>4056</v>
      </c>
      <c r="N8">
        <f t="shared" si="6"/>
        <v>1</v>
      </c>
      <c r="O8">
        <v>4134</v>
      </c>
      <c r="P8">
        <f t="shared" si="7"/>
        <v>0</v>
      </c>
      <c r="R8">
        <f t="shared" si="8"/>
        <v>3754</v>
      </c>
      <c r="S8">
        <v>5152</v>
      </c>
      <c r="T8">
        <f t="shared" si="9"/>
        <v>0</v>
      </c>
      <c r="U8">
        <v>3754</v>
      </c>
      <c r="V8">
        <f t="shared" si="10"/>
        <v>1</v>
      </c>
      <c r="W8">
        <v>4123</v>
      </c>
      <c r="X8">
        <f t="shared" si="11"/>
        <v>0</v>
      </c>
    </row>
    <row r="9" spans="2:24" x14ac:dyDescent="0.35">
      <c r="B9">
        <f t="shared" si="0"/>
        <v>11310</v>
      </c>
      <c r="C9">
        <v>16269</v>
      </c>
      <c r="D9">
        <f t="shared" si="1"/>
        <v>0</v>
      </c>
      <c r="E9">
        <v>11310</v>
      </c>
      <c r="F9">
        <f t="shared" si="2"/>
        <v>1</v>
      </c>
      <c r="G9">
        <v>11897</v>
      </c>
      <c r="H9">
        <f t="shared" si="3"/>
        <v>0</v>
      </c>
      <c r="J9">
        <f t="shared" si="4"/>
        <v>11833</v>
      </c>
      <c r="K9">
        <v>16269</v>
      </c>
      <c r="L9">
        <f t="shared" si="5"/>
        <v>0</v>
      </c>
      <c r="M9">
        <v>11833</v>
      </c>
      <c r="N9">
        <f t="shared" si="6"/>
        <v>1</v>
      </c>
      <c r="O9">
        <v>12181</v>
      </c>
      <c r="P9">
        <f t="shared" si="7"/>
        <v>0</v>
      </c>
      <c r="R9">
        <f t="shared" si="8"/>
        <v>10705</v>
      </c>
      <c r="S9">
        <v>16269</v>
      </c>
      <c r="T9">
        <f t="shared" si="9"/>
        <v>0</v>
      </c>
      <c r="U9">
        <v>10705</v>
      </c>
      <c r="V9">
        <f t="shared" si="10"/>
        <v>1</v>
      </c>
      <c r="W9">
        <v>10734</v>
      </c>
      <c r="X9">
        <f t="shared" si="11"/>
        <v>0</v>
      </c>
    </row>
    <row r="10" spans="2:24" x14ac:dyDescent="0.35">
      <c r="B10">
        <f t="shared" si="0"/>
        <v>8736</v>
      </c>
      <c r="C10">
        <v>11148</v>
      </c>
      <c r="D10">
        <f t="shared" si="1"/>
        <v>0</v>
      </c>
      <c r="E10">
        <v>8960</v>
      </c>
      <c r="F10">
        <f t="shared" si="2"/>
        <v>0</v>
      </c>
      <c r="G10">
        <v>8736</v>
      </c>
      <c r="H10">
        <f t="shared" si="3"/>
        <v>1</v>
      </c>
      <c r="J10">
        <f t="shared" si="4"/>
        <v>9097</v>
      </c>
      <c r="K10">
        <v>11148</v>
      </c>
      <c r="L10">
        <f t="shared" si="5"/>
        <v>0</v>
      </c>
      <c r="M10">
        <v>9097</v>
      </c>
      <c r="N10">
        <f t="shared" si="6"/>
        <v>1</v>
      </c>
      <c r="O10">
        <v>9221</v>
      </c>
      <c r="P10">
        <f t="shared" si="7"/>
        <v>0</v>
      </c>
      <c r="R10">
        <f t="shared" si="8"/>
        <v>8624</v>
      </c>
      <c r="S10">
        <v>11148</v>
      </c>
      <c r="T10">
        <f t="shared" si="9"/>
        <v>0</v>
      </c>
      <c r="U10">
        <v>8999</v>
      </c>
      <c r="V10">
        <f t="shared" si="10"/>
        <v>0</v>
      </c>
      <c r="W10">
        <v>8624</v>
      </c>
      <c r="X10">
        <f t="shared" si="11"/>
        <v>1</v>
      </c>
    </row>
    <row r="11" spans="2:24" x14ac:dyDescent="0.35">
      <c r="B11">
        <f t="shared" si="0"/>
        <v>8505</v>
      </c>
      <c r="C11">
        <v>9586</v>
      </c>
      <c r="D11">
        <f t="shared" si="1"/>
        <v>0</v>
      </c>
      <c r="E11">
        <v>8629</v>
      </c>
      <c r="F11">
        <f t="shared" si="2"/>
        <v>0</v>
      </c>
      <c r="G11">
        <v>8505</v>
      </c>
      <c r="H11">
        <f t="shared" si="3"/>
        <v>1</v>
      </c>
      <c r="J11">
        <f t="shared" si="4"/>
        <v>8606</v>
      </c>
      <c r="K11">
        <v>9586</v>
      </c>
      <c r="L11">
        <f t="shared" si="5"/>
        <v>0</v>
      </c>
      <c r="M11">
        <v>8684</v>
      </c>
      <c r="N11">
        <f t="shared" si="6"/>
        <v>0</v>
      </c>
      <c r="O11">
        <v>8606</v>
      </c>
      <c r="P11">
        <f t="shared" si="7"/>
        <v>1</v>
      </c>
      <c r="R11">
        <f t="shared" si="8"/>
        <v>7913</v>
      </c>
      <c r="S11">
        <v>9586</v>
      </c>
      <c r="T11">
        <f t="shared" si="9"/>
        <v>0</v>
      </c>
      <c r="U11">
        <v>7913</v>
      </c>
      <c r="V11">
        <f t="shared" si="10"/>
        <v>1</v>
      </c>
      <c r="W11">
        <v>8129</v>
      </c>
      <c r="X11">
        <f t="shared" si="11"/>
        <v>0</v>
      </c>
    </row>
    <row r="12" spans="2:24" x14ac:dyDescent="0.35">
      <c r="B12">
        <f t="shared" si="0"/>
        <v>6273</v>
      </c>
      <c r="C12">
        <v>6868</v>
      </c>
      <c r="D12">
        <f t="shared" si="1"/>
        <v>0</v>
      </c>
      <c r="E12">
        <v>6273</v>
      </c>
      <c r="F12">
        <f t="shared" si="2"/>
        <v>1</v>
      </c>
      <c r="G12">
        <v>6343</v>
      </c>
      <c r="H12">
        <f t="shared" si="3"/>
        <v>0</v>
      </c>
      <c r="J12">
        <f t="shared" si="4"/>
        <v>6349</v>
      </c>
      <c r="K12">
        <v>6868</v>
      </c>
      <c r="L12">
        <f t="shared" si="5"/>
        <v>0</v>
      </c>
      <c r="M12">
        <v>6478</v>
      </c>
      <c r="N12">
        <f t="shared" si="6"/>
        <v>0</v>
      </c>
      <c r="O12">
        <v>6349</v>
      </c>
      <c r="P12">
        <f t="shared" si="7"/>
        <v>1</v>
      </c>
      <c r="R12">
        <f t="shared" si="8"/>
        <v>5848</v>
      </c>
      <c r="S12">
        <v>6868</v>
      </c>
      <c r="T12">
        <f t="shared" si="9"/>
        <v>0</v>
      </c>
      <c r="U12">
        <v>6059</v>
      </c>
      <c r="V12">
        <f t="shared" si="10"/>
        <v>0</v>
      </c>
      <c r="W12">
        <v>5848</v>
      </c>
      <c r="X12">
        <f t="shared" si="11"/>
        <v>1</v>
      </c>
    </row>
    <row r="13" spans="2:24" x14ac:dyDescent="0.35">
      <c r="B13">
        <f t="shared" si="0"/>
        <v>4008</v>
      </c>
      <c r="C13">
        <v>4398</v>
      </c>
      <c r="D13">
        <f t="shared" si="1"/>
        <v>0</v>
      </c>
      <c r="E13">
        <v>4040</v>
      </c>
      <c r="F13">
        <f t="shared" si="2"/>
        <v>0</v>
      </c>
      <c r="G13">
        <v>4008</v>
      </c>
      <c r="H13">
        <f t="shared" si="3"/>
        <v>1</v>
      </c>
      <c r="J13">
        <f t="shared" si="4"/>
        <v>4073</v>
      </c>
      <c r="K13">
        <v>4398</v>
      </c>
      <c r="L13">
        <f t="shared" si="5"/>
        <v>0</v>
      </c>
      <c r="M13">
        <v>4141</v>
      </c>
      <c r="N13">
        <f t="shared" si="6"/>
        <v>0</v>
      </c>
      <c r="O13">
        <v>4073</v>
      </c>
      <c r="P13">
        <f t="shared" si="7"/>
        <v>1</v>
      </c>
      <c r="R13">
        <f t="shared" si="8"/>
        <v>3566</v>
      </c>
      <c r="S13">
        <v>4398</v>
      </c>
      <c r="T13">
        <f t="shared" si="9"/>
        <v>0</v>
      </c>
      <c r="U13">
        <v>3566</v>
      </c>
      <c r="V13">
        <f t="shared" si="10"/>
        <v>1</v>
      </c>
      <c r="W13">
        <v>4014</v>
      </c>
      <c r="X13">
        <f t="shared" si="11"/>
        <v>0</v>
      </c>
    </row>
    <row r="14" spans="2:24" x14ac:dyDescent="0.35">
      <c r="B14">
        <f t="shared" si="0"/>
        <v>10392</v>
      </c>
      <c r="C14">
        <v>13525</v>
      </c>
      <c r="D14">
        <f t="shared" si="1"/>
        <v>0</v>
      </c>
      <c r="E14">
        <v>10392</v>
      </c>
      <c r="F14">
        <f t="shared" si="2"/>
        <v>1</v>
      </c>
      <c r="G14">
        <v>10586</v>
      </c>
      <c r="H14">
        <f t="shared" si="3"/>
        <v>0</v>
      </c>
      <c r="J14">
        <f t="shared" si="4"/>
        <v>10486</v>
      </c>
      <c r="K14">
        <v>13525</v>
      </c>
      <c r="L14">
        <f t="shared" si="5"/>
        <v>0</v>
      </c>
      <c r="M14">
        <v>10486</v>
      </c>
      <c r="N14">
        <f t="shared" si="6"/>
        <v>1</v>
      </c>
      <c r="O14">
        <v>11157</v>
      </c>
      <c r="P14">
        <f t="shared" si="7"/>
        <v>0</v>
      </c>
      <c r="R14">
        <f t="shared" si="8"/>
        <v>9623</v>
      </c>
      <c r="S14">
        <v>13525</v>
      </c>
      <c r="T14">
        <f t="shared" si="9"/>
        <v>0</v>
      </c>
      <c r="U14">
        <v>9699</v>
      </c>
      <c r="V14">
        <f t="shared" si="10"/>
        <v>0</v>
      </c>
      <c r="W14">
        <v>9623</v>
      </c>
      <c r="X14">
        <f t="shared" si="11"/>
        <v>1</v>
      </c>
    </row>
    <row r="15" spans="2:24" x14ac:dyDescent="0.35">
      <c r="B15">
        <f t="shared" si="0"/>
        <v>10593</v>
      </c>
      <c r="C15">
        <v>11159</v>
      </c>
      <c r="D15">
        <f t="shared" si="1"/>
        <v>0</v>
      </c>
      <c r="E15">
        <v>11271</v>
      </c>
      <c r="F15">
        <f t="shared" si="2"/>
        <v>0</v>
      </c>
      <c r="G15">
        <v>10593</v>
      </c>
      <c r="H15">
        <f t="shared" si="3"/>
        <v>1</v>
      </c>
      <c r="J15">
        <f t="shared" si="4"/>
        <v>10965</v>
      </c>
      <c r="K15">
        <v>11159</v>
      </c>
      <c r="L15">
        <f t="shared" si="5"/>
        <v>0</v>
      </c>
      <c r="M15">
        <v>10965</v>
      </c>
      <c r="N15">
        <f t="shared" si="6"/>
        <v>1</v>
      </c>
      <c r="O15">
        <v>11009</v>
      </c>
      <c r="P15">
        <f t="shared" si="7"/>
        <v>0</v>
      </c>
      <c r="R15">
        <f t="shared" si="8"/>
        <v>9655</v>
      </c>
      <c r="S15">
        <v>11159</v>
      </c>
      <c r="T15">
        <f t="shared" si="9"/>
        <v>0</v>
      </c>
      <c r="U15">
        <v>9655</v>
      </c>
      <c r="V15">
        <f t="shared" si="10"/>
        <v>1</v>
      </c>
      <c r="W15">
        <v>9878</v>
      </c>
      <c r="X15">
        <f t="shared" si="11"/>
        <v>0</v>
      </c>
    </row>
    <row r="16" spans="2:24" x14ac:dyDescent="0.35">
      <c r="B16">
        <f t="shared" si="0"/>
        <v>7932</v>
      </c>
      <c r="C16">
        <v>9280</v>
      </c>
      <c r="D16">
        <f t="shared" si="1"/>
        <v>0</v>
      </c>
      <c r="E16">
        <v>7939</v>
      </c>
      <c r="F16">
        <f t="shared" si="2"/>
        <v>0</v>
      </c>
      <c r="G16">
        <v>7932</v>
      </c>
      <c r="H16">
        <f t="shared" si="3"/>
        <v>1</v>
      </c>
      <c r="J16">
        <f t="shared" si="4"/>
        <v>8236</v>
      </c>
      <c r="K16">
        <v>9280</v>
      </c>
      <c r="L16">
        <f t="shared" si="5"/>
        <v>0</v>
      </c>
      <c r="M16">
        <v>8251</v>
      </c>
      <c r="N16">
        <f t="shared" si="6"/>
        <v>0</v>
      </c>
      <c r="O16">
        <v>8236</v>
      </c>
      <c r="P16">
        <f t="shared" si="7"/>
        <v>1</v>
      </c>
      <c r="R16">
        <f t="shared" si="8"/>
        <v>7291</v>
      </c>
      <c r="S16">
        <v>9280</v>
      </c>
      <c r="T16">
        <f t="shared" si="9"/>
        <v>0</v>
      </c>
      <c r="U16">
        <v>7291</v>
      </c>
      <c r="V16">
        <f t="shared" si="10"/>
        <v>1</v>
      </c>
      <c r="W16">
        <v>7321</v>
      </c>
      <c r="X16">
        <f t="shared" si="11"/>
        <v>0</v>
      </c>
    </row>
    <row r="17" spans="2:24" x14ac:dyDescent="0.35">
      <c r="B17">
        <f t="shared" si="0"/>
        <v>6690</v>
      </c>
      <c r="C17">
        <v>7500</v>
      </c>
      <c r="D17">
        <f t="shared" si="1"/>
        <v>0</v>
      </c>
      <c r="E17">
        <v>6832</v>
      </c>
      <c r="F17">
        <f t="shared" si="2"/>
        <v>0</v>
      </c>
      <c r="G17">
        <v>6690</v>
      </c>
      <c r="H17">
        <f t="shared" si="3"/>
        <v>1</v>
      </c>
      <c r="J17">
        <f t="shared" si="4"/>
        <v>6754</v>
      </c>
      <c r="K17">
        <v>7500</v>
      </c>
      <c r="L17">
        <f t="shared" si="5"/>
        <v>0</v>
      </c>
      <c r="M17">
        <v>6979</v>
      </c>
      <c r="N17">
        <f t="shared" si="6"/>
        <v>0</v>
      </c>
      <c r="O17">
        <v>6754</v>
      </c>
      <c r="P17">
        <f t="shared" si="7"/>
        <v>1</v>
      </c>
      <c r="R17">
        <f t="shared" si="8"/>
        <v>5992</v>
      </c>
      <c r="S17">
        <v>7500</v>
      </c>
      <c r="T17">
        <f t="shared" si="9"/>
        <v>0</v>
      </c>
      <c r="U17">
        <v>5992</v>
      </c>
      <c r="V17">
        <f t="shared" si="10"/>
        <v>1</v>
      </c>
      <c r="W17">
        <v>6281</v>
      </c>
      <c r="X17">
        <f t="shared" si="11"/>
        <v>0</v>
      </c>
    </row>
    <row r="18" spans="2:24" x14ac:dyDescent="0.35">
      <c r="B18">
        <f t="shared" si="0"/>
        <v>5062</v>
      </c>
      <c r="C18">
        <v>5562</v>
      </c>
      <c r="D18">
        <f t="shared" si="1"/>
        <v>0</v>
      </c>
      <c r="E18">
        <v>5107</v>
      </c>
      <c r="F18">
        <f t="shared" si="2"/>
        <v>0</v>
      </c>
      <c r="G18">
        <v>5062</v>
      </c>
      <c r="H18">
        <f t="shared" si="3"/>
        <v>1</v>
      </c>
      <c r="J18">
        <f t="shared" si="4"/>
        <v>5174</v>
      </c>
      <c r="K18">
        <v>5562</v>
      </c>
      <c r="L18">
        <f t="shared" si="5"/>
        <v>0</v>
      </c>
      <c r="M18">
        <v>5174</v>
      </c>
      <c r="N18">
        <f t="shared" si="6"/>
        <v>1</v>
      </c>
      <c r="O18">
        <v>5183</v>
      </c>
      <c r="P18">
        <f t="shared" si="7"/>
        <v>0</v>
      </c>
      <c r="R18">
        <f t="shared" si="8"/>
        <v>4777</v>
      </c>
      <c r="S18">
        <v>5562</v>
      </c>
      <c r="T18">
        <f t="shared" si="9"/>
        <v>0</v>
      </c>
      <c r="U18">
        <v>4777</v>
      </c>
      <c r="V18">
        <f t="shared" si="10"/>
        <v>1</v>
      </c>
      <c r="W18">
        <v>5109</v>
      </c>
      <c r="X18">
        <f t="shared" si="11"/>
        <v>0</v>
      </c>
    </row>
    <row r="19" spans="2:24" x14ac:dyDescent="0.35">
      <c r="B19">
        <f t="shared" si="0"/>
        <v>11976</v>
      </c>
      <c r="C19">
        <v>18408</v>
      </c>
      <c r="D19">
        <f t="shared" si="1"/>
        <v>0</v>
      </c>
      <c r="E19">
        <v>11976</v>
      </c>
      <c r="F19">
        <f t="shared" si="2"/>
        <v>1</v>
      </c>
      <c r="G19">
        <v>11977</v>
      </c>
      <c r="H19">
        <f t="shared" si="3"/>
        <v>0</v>
      </c>
      <c r="J19">
        <f t="shared" si="4"/>
        <v>11509</v>
      </c>
      <c r="K19">
        <v>18408</v>
      </c>
      <c r="L19">
        <f t="shared" si="5"/>
        <v>0</v>
      </c>
      <c r="M19">
        <v>11509</v>
      </c>
      <c r="N19">
        <f t="shared" si="6"/>
        <v>1</v>
      </c>
      <c r="O19">
        <v>12037</v>
      </c>
      <c r="P19">
        <f t="shared" si="7"/>
        <v>0</v>
      </c>
      <c r="R19">
        <f t="shared" si="8"/>
        <v>10564</v>
      </c>
      <c r="S19">
        <v>18408</v>
      </c>
      <c r="T19">
        <f t="shared" si="9"/>
        <v>0</v>
      </c>
      <c r="U19">
        <v>10770</v>
      </c>
      <c r="V19">
        <f t="shared" si="10"/>
        <v>0</v>
      </c>
      <c r="W19">
        <v>10564</v>
      </c>
      <c r="X19">
        <f t="shared" si="11"/>
        <v>1</v>
      </c>
    </row>
    <row r="20" spans="2:24" x14ac:dyDescent="0.35">
      <c r="B20">
        <f t="shared" si="0"/>
        <v>11060</v>
      </c>
      <c r="C20">
        <v>11729</v>
      </c>
      <c r="D20">
        <f t="shared" si="1"/>
        <v>0</v>
      </c>
      <c r="E20">
        <v>11234</v>
      </c>
      <c r="F20">
        <f t="shared" si="2"/>
        <v>0</v>
      </c>
      <c r="G20">
        <v>11060</v>
      </c>
      <c r="H20">
        <f t="shared" si="3"/>
        <v>1</v>
      </c>
      <c r="J20">
        <f t="shared" si="4"/>
        <v>11197</v>
      </c>
      <c r="K20">
        <v>11729</v>
      </c>
      <c r="L20">
        <f t="shared" si="5"/>
        <v>0</v>
      </c>
      <c r="M20">
        <v>11387</v>
      </c>
      <c r="N20">
        <f t="shared" si="6"/>
        <v>0</v>
      </c>
      <c r="O20">
        <v>11197</v>
      </c>
      <c r="P20">
        <f t="shared" si="7"/>
        <v>1</v>
      </c>
      <c r="R20">
        <f t="shared" si="8"/>
        <v>9774</v>
      </c>
      <c r="S20">
        <v>11729</v>
      </c>
      <c r="T20">
        <f t="shared" si="9"/>
        <v>0</v>
      </c>
      <c r="U20">
        <v>9846</v>
      </c>
      <c r="V20">
        <f t="shared" si="10"/>
        <v>0</v>
      </c>
      <c r="W20">
        <v>9774</v>
      </c>
      <c r="X20">
        <f t="shared" si="11"/>
        <v>1</v>
      </c>
    </row>
    <row r="21" spans="2:24" x14ac:dyDescent="0.35">
      <c r="B21">
        <f t="shared" si="0"/>
        <v>9022</v>
      </c>
      <c r="C21">
        <v>9458</v>
      </c>
      <c r="D21">
        <f t="shared" si="1"/>
        <v>0</v>
      </c>
      <c r="E21">
        <v>9022</v>
      </c>
      <c r="F21">
        <f t="shared" si="2"/>
        <v>1</v>
      </c>
      <c r="G21">
        <v>9026</v>
      </c>
      <c r="H21">
        <f t="shared" si="3"/>
        <v>0</v>
      </c>
      <c r="J21">
        <f t="shared" si="4"/>
        <v>8868</v>
      </c>
      <c r="K21">
        <v>9458</v>
      </c>
      <c r="L21">
        <f t="shared" si="5"/>
        <v>0</v>
      </c>
      <c r="M21">
        <v>9023</v>
      </c>
      <c r="N21">
        <f t="shared" si="6"/>
        <v>0</v>
      </c>
      <c r="O21">
        <v>8868</v>
      </c>
      <c r="P21">
        <f t="shared" si="7"/>
        <v>1</v>
      </c>
      <c r="R21">
        <f t="shared" si="8"/>
        <v>7796</v>
      </c>
      <c r="S21">
        <v>9458</v>
      </c>
      <c r="T21">
        <f t="shared" si="9"/>
        <v>0</v>
      </c>
      <c r="U21">
        <v>7796</v>
      </c>
      <c r="V21">
        <f t="shared" si="10"/>
        <v>1</v>
      </c>
      <c r="W21">
        <v>7971</v>
      </c>
      <c r="X21">
        <f t="shared" si="11"/>
        <v>0</v>
      </c>
    </row>
    <row r="22" spans="2:24" x14ac:dyDescent="0.35">
      <c r="B22">
        <f t="shared" si="0"/>
        <v>6433</v>
      </c>
      <c r="C22">
        <v>6972</v>
      </c>
      <c r="D22">
        <f t="shared" si="1"/>
        <v>0</v>
      </c>
      <c r="E22">
        <v>6548</v>
      </c>
      <c r="F22">
        <f t="shared" si="2"/>
        <v>0</v>
      </c>
      <c r="G22">
        <v>6433</v>
      </c>
      <c r="H22">
        <f t="shared" si="3"/>
        <v>1</v>
      </c>
      <c r="J22">
        <f t="shared" si="4"/>
        <v>6712</v>
      </c>
      <c r="K22">
        <v>6972</v>
      </c>
      <c r="L22">
        <f t="shared" si="5"/>
        <v>0</v>
      </c>
      <c r="M22">
        <v>6716</v>
      </c>
      <c r="N22">
        <f t="shared" si="6"/>
        <v>0</v>
      </c>
      <c r="O22">
        <v>6712</v>
      </c>
      <c r="P22">
        <f t="shared" si="7"/>
        <v>1</v>
      </c>
      <c r="R22">
        <f t="shared" si="8"/>
        <v>6175</v>
      </c>
      <c r="S22">
        <v>6972</v>
      </c>
      <c r="T22">
        <f t="shared" si="9"/>
        <v>0</v>
      </c>
      <c r="U22">
        <v>6175</v>
      </c>
      <c r="V22">
        <f t="shared" si="10"/>
        <v>1</v>
      </c>
      <c r="W22">
        <v>6403</v>
      </c>
      <c r="X22">
        <f t="shared" si="11"/>
        <v>0</v>
      </c>
    </row>
    <row r="23" spans="2:24" x14ac:dyDescent="0.35">
      <c r="B23">
        <f t="shared" si="0"/>
        <v>5627</v>
      </c>
      <c r="C23">
        <v>5988</v>
      </c>
      <c r="D23">
        <f t="shared" si="1"/>
        <v>0</v>
      </c>
      <c r="E23">
        <v>5627</v>
      </c>
      <c r="F23">
        <f t="shared" si="2"/>
        <v>1</v>
      </c>
      <c r="G23">
        <v>5644</v>
      </c>
      <c r="H23">
        <f t="shared" si="3"/>
        <v>0</v>
      </c>
      <c r="J23">
        <f t="shared" si="4"/>
        <v>5689</v>
      </c>
      <c r="K23">
        <v>5988</v>
      </c>
      <c r="L23">
        <f t="shared" si="5"/>
        <v>0</v>
      </c>
      <c r="M23">
        <v>5766</v>
      </c>
      <c r="N23">
        <f t="shared" si="6"/>
        <v>0</v>
      </c>
      <c r="O23">
        <v>5689</v>
      </c>
      <c r="P23">
        <f t="shared" si="7"/>
        <v>1</v>
      </c>
      <c r="R23">
        <f t="shared" si="8"/>
        <v>5162</v>
      </c>
      <c r="S23">
        <v>5988</v>
      </c>
      <c r="T23">
        <f t="shared" si="9"/>
        <v>0</v>
      </c>
      <c r="U23">
        <v>5162</v>
      </c>
      <c r="V23">
        <f t="shared" si="10"/>
        <v>1</v>
      </c>
      <c r="W23">
        <v>5650</v>
      </c>
      <c r="X23">
        <f t="shared" si="11"/>
        <v>0</v>
      </c>
    </row>
    <row r="24" spans="2:24" x14ac:dyDescent="0.35">
      <c r="B24">
        <f t="shared" si="0"/>
        <v>13464</v>
      </c>
      <c r="C24">
        <v>15718</v>
      </c>
      <c r="D24">
        <f t="shared" si="1"/>
        <v>0</v>
      </c>
      <c r="E24">
        <v>13931</v>
      </c>
      <c r="F24">
        <f t="shared" si="2"/>
        <v>0</v>
      </c>
      <c r="G24">
        <v>13464</v>
      </c>
      <c r="H24">
        <f t="shared" si="3"/>
        <v>1</v>
      </c>
      <c r="J24">
        <f t="shared" si="4"/>
        <v>13505</v>
      </c>
      <c r="K24">
        <v>15718</v>
      </c>
      <c r="L24">
        <f t="shared" si="5"/>
        <v>0</v>
      </c>
      <c r="M24">
        <v>13505</v>
      </c>
      <c r="N24">
        <f t="shared" si="6"/>
        <v>1</v>
      </c>
      <c r="O24">
        <v>14078</v>
      </c>
      <c r="P24">
        <f t="shared" si="7"/>
        <v>0</v>
      </c>
      <c r="R24">
        <f t="shared" si="8"/>
        <v>11852</v>
      </c>
      <c r="S24">
        <v>15718</v>
      </c>
      <c r="T24">
        <f t="shared" si="9"/>
        <v>0</v>
      </c>
      <c r="U24">
        <v>11852</v>
      </c>
      <c r="V24">
        <f t="shared" si="10"/>
        <v>1</v>
      </c>
      <c r="W24">
        <v>12163</v>
      </c>
      <c r="X24">
        <f t="shared" si="11"/>
        <v>0</v>
      </c>
    </row>
    <row r="25" spans="2:24" x14ac:dyDescent="0.35">
      <c r="B25">
        <f t="shared" si="0"/>
        <v>12908</v>
      </c>
      <c r="C25">
        <v>14278</v>
      </c>
      <c r="D25">
        <f t="shared" si="1"/>
        <v>0</v>
      </c>
      <c r="E25">
        <v>12908</v>
      </c>
      <c r="F25">
        <f t="shared" si="2"/>
        <v>1</v>
      </c>
      <c r="G25">
        <v>13383</v>
      </c>
      <c r="H25">
        <f t="shared" si="3"/>
        <v>0</v>
      </c>
      <c r="J25">
        <f t="shared" si="4"/>
        <v>13248</v>
      </c>
      <c r="K25">
        <v>14278</v>
      </c>
      <c r="L25">
        <f t="shared" si="5"/>
        <v>0</v>
      </c>
      <c r="M25">
        <v>13366</v>
      </c>
      <c r="N25">
        <f t="shared" si="6"/>
        <v>0</v>
      </c>
      <c r="O25">
        <v>13248</v>
      </c>
      <c r="P25">
        <f t="shared" si="7"/>
        <v>1</v>
      </c>
      <c r="R25">
        <f t="shared" si="8"/>
        <v>11935</v>
      </c>
      <c r="S25">
        <v>14278</v>
      </c>
      <c r="T25">
        <f t="shared" si="9"/>
        <v>0</v>
      </c>
      <c r="U25">
        <v>11935</v>
      </c>
      <c r="V25">
        <f t="shared" si="10"/>
        <v>1</v>
      </c>
      <c r="W25">
        <v>11996</v>
      </c>
      <c r="X25">
        <f t="shared" si="11"/>
        <v>0</v>
      </c>
    </row>
    <row r="26" spans="2:24" x14ac:dyDescent="0.35">
      <c r="B26">
        <f t="shared" si="0"/>
        <v>8580</v>
      </c>
      <c r="C26">
        <v>9750</v>
      </c>
      <c r="D26">
        <f t="shared" si="1"/>
        <v>0</v>
      </c>
      <c r="E26">
        <v>8626</v>
      </c>
      <c r="F26">
        <f t="shared" si="2"/>
        <v>0</v>
      </c>
      <c r="G26">
        <v>8580</v>
      </c>
      <c r="H26">
        <f t="shared" si="3"/>
        <v>1</v>
      </c>
      <c r="J26">
        <f t="shared" si="4"/>
        <v>8858</v>
      </c>
      <c r="K26">
        <v>9750</v>
      </c>
      <c r="L26">
        <f t="shared" si="5"/>
        <v>0</v>
      </c>
      <c r="M26">
        <v>8858</v>
      </c>
      <c r="N26">
        <f t="shared" si="6"/>
        <v>1</v>
      </c>
      <c r="O26">
        <v>8953</v>
      </c>
      <c r="P26">
        <f t="shared" si="7"/>
        <v>0</v>
      </c>
      <c r="R26">
        <f t="shared" si="8"/>
        <v>7909</v>
      </c>
      <c r="S26">
        <v>9750</v>
      </c>
      <c r="T26">
        <f t="shared" si="9"/>
        <v>0</v>
      </c>
      <c r="U26">
        <v>7909</v>
      </c>
      <c r="V26">
        <f t="shared" si="10"/>
        <v>1</v>
      </c>
      <c r="W26">
        <v>7930</v>
      </c>
      <c r="X26">
        <f t="shared" si="11"/>
        <v>0</v>
      </c>
    </row>
    <row r="27" spans="2:24" x14ac:dyDescent="0.35">
      <c r="B27">
        <f t="shared" si="0"/>
        <v>6803</v>
      </c>
      <c r="C27">
        <v>7656</v>
      </c>
      <c r="D27">
        <f t="shared" si="1"/>
        <v>0</v>
      </c>
      <c r="E27">
        <v>6803</v>
      </c>
      <c r="F27">
        <f t="shared" si="2"/>
        <v>1</v>
      </c>
      <c r="G27">
        <v>6908</v>
      </c>
      <c r="H27">
        <f t="shared" si="3"/>
        <v>0</v>
      </c>
      <c r="J27">
        <f t="shared" si="4"/>
        <v>6895</v>
      </c>
      <c r="K27">
        <v>7656</v>
      </c>
      <c r="L27">
        <f t="shared" si="5"/>
        <v>0</v>
      </c>
      <c r="M27">
        <v>6955</v>
      </c>
      <c r="N27">
        <f t="shared" si="6"/>
        <v>0</v>
      </c>
      <c r="O27">
        <v>6895</v>
      </c>
      <c r="P27">
        <f t="shared" si="7"/>
        <v>1</v>
      </c>
      <c r="R27">
        <f t="shared" si="8"/>
        <v>6156</v>
      </c>
      <c r="S27">
        <v>7656</v>
      </c>
      <c r="T27">
        <f t="shared" si="9"/>
        <v>0</v>
      </c>
      <c r="U27">
        <v>6156</v>
      </c>
      <c r="V27">
        <f t="shared" si="10"/>
        <v>1</v>
      </c>
      <c r="W27">
        <v>6610</v>
      </c>
      <c r="X27">
        <f t="shared" si="11"/>
        <v>0</v>
      </c>
    </row>
    <row r="28" spans="2:24" x14ac:dyDescent="0.35">
      <c r="B28">
        <f t="shared" si="0"/>
        <v>5556</v>
      </c>
      <c r="C28">
        <v>5977</v>
      </c>
      <c r="D28">
        <f t="shared" si="1"/>
        <v>0</v>
      </c>
      <c r="E28">
        <v>5557</v>
      </c>
      <c r="F28">
        <f t="shared" si="2"/>
        <v>0</v>
      </c>
      <c r="G28">
        <v>5556</v>
      </c>
      <c r="H28">
        <f t="shared" si="3"/>
        <v>1</v>
      </c>
      <c r="J28">
        <f t="shared" si="4"/>
        <v>5626</v>
      </c>
      <c r="K28">
        <v>5977</v>
      </c>
      <c r="L28">
        <f t="shared" si="5"/>
        <v>0</v>
      </c>
      <c r="M28">
        <v>5626</v>
      </c>
      <c r="N28">
        <f t="shared" si="6"/>
        <v>1</v>
      </c>
      <c r="O28">
        <v>5666</v>
      </c>
      <c r="P28">
        <f t="shared" si="7"/>
        <v>0</v>
      </c>
      <c r="R28">
        <f t="shared" si="8"/>
        <v>5169</v>
      </c>
      <c r="S28">
        <v>5977</v>
      </c>
      <c r="T28">
        <f t="shared" si="9"/>
        <v>0</v>
      </c>
      <c r="U28">
        <v>5169</v>
      </c>
      <c r="V28">
        <f t="shared" si="10"/>
        <v>1</v>
      </c>
      <c r="W28">
        <v>5635</v>
      </c>
      <c r="X28">
        <f t="shared" si="11"/>
        <v>0</v>
      </c>
    </row>
    <row r="29" spans="2:24" x14ac:dyDescent="0.35">
      <c r="B29">
        <f t="shared" si="0"/>
        <v>13609</v>
      </c>
      <c r="C29">
        <v>17610</v>
      </c>
      <c r="D29">
        <f t="shared" si="1"/>
        <v>0</v>
      </c>
      <c r="E29">
        <v>14208</v>
      </c>
      <c r="F29">
        <f t="shared" si="2"/>
        <v>0</v>
      </c>
      <c r="G29">
        <v>13609</v>
      </c>
      <c r="H29">
        <f t="shared" si="3"/>
        <v>1</v>
      </c>
      <c r="J29">
        <f t="shared" si="4"/>
        <v>14228</v>
      </c>
      <c r="K29">
        <v>17610</v>
      </c>
      <c r="L29">
        <f t="shared" si="5"/>
        <v>0</v>
      </c>
      <c r="M29">
        <v>14250</v>
      </c>
      <c r="N29">
        <f t="shared" si="6"/>
        <v>0</v>
      </c>
      <c r="O29">
        <v>14228</v>
      </c>
      <c r="P29">
        <f t="shared" si="7"/>
        <v>1</v>
      </c>
      <c r="R29">
        <f t="shared" si="8"/>
        <v>12548</v>
      </c>
      <c r="S29">
        <v>17610</v>
      </c>
      <c r="T29">
        <f t="shared" si="9"/>
        <v>0</v>
      </c>
      <c r="U29">
        <v>12548</v>
      </c>
      <c r="V29">
        <f t="shared" si="10"/>
        <v>1</v>
      </c>
      <c r="W29">
        <v>12627</v>
      </c>
      <c r="X29">
        <f t="shared" si="11"/>
        <v>0</v>
      </c>
    </row>
    <row r="30" spans="2:24" x14ac:dyDescent="0.35">
      <c r="B30">
        <f t="shared" si="0"/>
        <v>12199</v>
      </c>
      <c r="C30">
        <v>15694</v>
      </c>
      <c r="D30">
        <f t="shared" si="1"/>
        <v>0</v>
      </c>
      <c r="E30">
        <v>12199</v>
      </c>
      <c r="F30">
        <f t="shared" si="2"/>
        <v>1</v>
      </c>
      <c r="G30">
        <v>12258</v>
      </c>
      <c r="H30">
        <f t="shared" si="3"/>
        <v>0</v>
      </c>
      <c r="J30">
        <f t="shared" si="4"/>
        <v>12292</v>
      </c>
      <c r="K30">
        <v>15694</v>
      </c>
      <c r="L30">
        <f t="shared" si="5"/>
        <v>0</v>
      </c>
      <c r="M30">
        <v>12884</v>
      </c>
      <c r="N30">
        <f t="shared" si="6"/>
        <v>0</v>
      </c>
      <c r="O30">
        <v>12292</v>
      </c>
      <c r="P30">
        <f t="shared" si="7"/>
        <v>1</v>
      </c>
      <c r="R30">
        <f t="shared" si="8"/>
        <v>11106</v>
      </c>
      <c r="S30">
        <v>15694</v>
      </c>
      <c r="T30">
        <f t="shared" si="9"/>
        <v>0</v>
      </c>
      <c r="U30">
        <v>11174</v>
      </c>
      <c r="V30">
        <f t="shared" si="10"/>
        <v>0</v>
      </c>
      <c r="W30">
        <v>11106</v>
      </c>
      <c r="X30">
        <f t="shared" si="11"/>
        <v>1</v>
      </c>
    </row>
    <row r="31" spans="2:24" x14ac:dyDescent="0.35">
      <c r="B31">
        <f t="shared" si="0"/>
        <v>8445</v>
      </c>
      <c r="C31">
        <v>9144</v>
      </c>
      <c r="D31">
        <f t="shared" si="1"/>
        <v>0</v>
      </c>
      <c r="E31">
        <v>8445</v>
      </c>
      <c r="F31">
        <f t="shared" si="2"/>
        <v>1</v>
      </c>
      <c r="G31">
        <v>8559</v>
      </c>
      <c r="H31">
        <f t="shared" si="3"/>
        <v>0</v>
      </c>
      <c r="J31">
        <f t="shared" si="4"/>
        <v>8551</v>
      </c>
      <c r="K31">
        <v>9144</v>
      </c>
      <c r="L31">
        <f t="shared" si="5"/>
        <v>0</v>
      </c>
      <c r="M31">
        <v>8575</v>
      </c>
      <c r="N31">
        <f t="shared" si="6"/>
        <v>0</v>
      </c>
      <c r="O31">
        <v>8551</v>
      </c>
      <c r="P31">
        <f t="shared" si="7"/>
        <v>1</v>
      </c>
      <c r="R31">
        <f t="shared" si="8"/>
        <v>7609</v>
      </c>
      <c r="S31">
        <v>9144</v>
      </c>
      <c r="T31">
        <f t="shared" si="9"/>
        <v>0</v>
      </c>
      <c r="U31">
        <v>7777</v>
      </c>
      <c r="V31">
        <f t="shared" si="10"/>
        <v>0</v>
      </c>
      <c r="W31">
        <v>7609</v>
      </c>
      <c r="X31">
        <f t="shared" si="11"/>
        <v>1</v>
      </c>
    </row>
    <row r="32" spans="2:24" x14ac:dyDescent="0.35">
      <c r="B32">
        <f t="shared" si="0"/>
        <v>6999</v>
      </c>
      <c r="C32">
        <v>7259</v>
      </c>
      <c r="D32">
        <f t="shared" si="1"/>
        <v>0</v>
      </c>
      <c r="E32">
        <v>7025</v>
      </c>
      <c r="F32">
        <f t="shared" si="2"/>
        <v>0</v>
      </c>
      <c r="G32">
        <v>6999</v>
      </c>
      <c r="H32">
        <f t="shared" si="3"/>
        <v>1</v>
      </c>
      <c r="J32">
        <f t="shared" si="4"/>
        <v>6861</v>
      </c>
      <c r="K32">
        <v>7259</v>
      </c>
      <c r="L32">
        <f t="shared" si="5"/>
        <v>0</v>
      </c>
      <c r="M32">
        <v>7015</v>
      </c>
      <c r="N32">
        <f t="shared" si="6"/>
        <v>0</v>
      </c>
      <c r="O32">
        <v>6861</v>
      </c>
      <c r="P32">
        <f t="shared" si="7"/>
        <v>1</v>
      </c>
      <c r="R32">
        <f t="shared" si="8"/>
        <v>6174</v>
      </c>
      <c r="S32">
        <v>7259</v>
      </c>
      <c r="T32">
        <f t="shared" si="9"/>
        <v>0</v>
      </c>
      <c r="U32">
        <v>6174</v>
      </c>
      <c r="V32">
        <f t="shared" si="10"/>
        <v>1</v>
      </c>
      <c r="W32">
        <v>6784</v>
      </c>
      <c r="X32">
        <f t="shared" si="11"/>
        <v>0</v>
      </c>
    </row>
    <row r="33" spans="2:24" x14ac:dyDescent="0.35">
      <c r="B33">
        <f t="shared" si="0"/>
        <v>6041</v>
      </c>
      <c r="C33">
        <v>6300</v>
      </c>
      <c r="D33">
        <f t="shared" si="1"/>
        <v>0</v>
      </c>
      <c r="E33">
        <v>6086</v>
      </c>
      <c r="F33">
        <f t="shared" si="2"/>
        <v>0</v>
      </c>
      <c r="G33">
        <v>6041</v>
      </c>
      <c r="H33">
        <f t="shared" si="3"/>
        <v>1</v>
      </c>
      <c r="J33">
        <f t="shared" si="4"/>
        <v>5999</v>
      </c>
      <c r="K33">
        <v>6300</v>
      </c>
      <c r="L33">
        <f t="shared" si="5"/>
        <v>0</v>
      </c>
      <c r="M33">
        <v>6059</v>
      </c>
      <c r="N33">
        <f t="shared" si="6"/>
        <v>0</v>
      </c>
      <c r="O33">
        <v>5999</v>
      </c>
      <c r="P33">
        <f t="shared" si="7"/>
        <v>1</v>
      </c>
      <c r="R33">
        <f t="shared" si="8"/>
        <v>5487</v>
      </c>
      <c r="S33">
        <v>6300</v>
      </c>
      <c r="T33">
        <f t="shared" si="9"/>
        <v>0</v>
      </c>
      <c r="U33">
        <v>5487</v>
      </c>
      <c r="V33">
        <f t="shared" si="10"/>
        <v>1</v>
      </c>
      <c r="W33">
        <v>5968</v>
      </c>
      <c r="X33">
        <f t="shared" si="11"/>
        <v>0</v>
      </c>
    </row>
    <row r="34" spans="2:24" x14ac:dyDescent="0.35">
      <c r="B34">
        <f t="shared" si="0"/>
        <v>14385</v>
      </c>
      <c r="C34">
        <v>16058</v>
      </c>
      <c r="D34">
        <f t="shared" si="1"/>
        <v>0</v>
      </c>
      <c r="E34">
        <v>14385</v>
      </c>
      <c r="F34">
        <f t="shared" si="2"/>
        <v>1</v>
      </c>
      <c r="G34">
        <v>14802</v>
      </c>
      <c r="H34">
        <f t="shared" si="3"/>
        <v>0</v>
      </c>
      <c r="J34">
        <f t="shared" si="4"/>
        <v>15070</v>
      </c>
      <c r="K34">
        <v>16058</v>
      </c>
      <c r="L34">
        <f t="shared" si="5"/>
        <v>0</v>
      </c>
      <c r="M34">
        <v>15070</v>
      </c>
      <c r="N34">
        <f t="shared" si="6"/>
        <v>1</v>
      </c>
      <c r="O34">
        <v>15304</v>
      </c>
      <c r="P34">
        <f t="shared" si="7"/>
        <v>0</v>
      </c>
      <c r="R34">
        <f t="shared" si="8"/>
        <v>13084</v>
      </c>
      <c r="S34">
        <v>16058</v>
      </c>
      <c r="T34">
        <f t="shared" si="9"/>
        <v>0</v>
      </c>
      <c r="U34">
        <v>13283</v>
      </c>
      <c r="V34">
        <f t="shared" si="10"/>
        <v>0</v>
      </c>
      <c r="W34">
        <v>13084</v>
      </c>
      <c r="X34">
        <f t="shared" si="11"/>
        <v>1</v>
      </c>
    </row>
    <row r="35" spans="2:24" x14ac:dyDescent="0.35">
      <c r="B35">
        <f t="shared" si="0"/>
        <v>14376</v>
      </c>
      <c r="C35">
        <v>16282</v>
      </c>
      <c r="D35">
        <f t="shared" si="1"/>
        <v>0</v>
      </c>
      <c r="E35">
        <v>14668</v>
      </c>
      <c r="F35">
        <f t="shared" si="2"/>
        <v>0</v>
      </c>
      <c r="G35">
        <v>14376</v>
      </c>
      <c r="H35">
        <f t="shared" si="3"/>
        <v>1</v>
      </c>
      <c r="J35">
        <f t="shared" si="4"/>
        <v>14075</v>
      </c>
      <c r="K35">
        <v>16282</v>
      </c>
      <c r="L35">
        <f t="shared" si="5"/>
        <v>0</v>
      </c>
      <c r="M35">
        <v>14075</v>
      </c>
      <c r="N35">
        <f t="shared" si="6"/>
        <v>1</v>
      </c>
      <c r="O35">
        <v>14345</v>
      </c>
      <c r="P35">
        <f t="shared" si="7"/>
        <v>0</v>
      </c>
      <c r="R35">
        <f t="shared" si="8"/>
        <v>13605</v>
      </c>
      <c r="S35">
        <v>16282</v>
      </c>
      <c r="T35">
        <f t="shared" si="9"/>
        <v>0</v>
      </c>
      <c r="U35">
        <v>13605</v>
      </c>
      <c r="V35">
        <f t="shared" si="10"/>
        <v>1</v>
      </c>
      <c r="W35">
        <v>13683</v>
      </c>
      <c r="X35">
        <f t="shared" si="11"/>
        <v>0</v>
      </c>
    </row>
    <row r="36" spans="2:24" x14ac:dyDescent="0.35">
      <c r="B36">
        <f t="shared" si="0"/>
        <v>8997</v>
      </c>
      <c r="C36">
        <v>9701</v>
      </c>
      <c r="D36">
        <f t="shared" si="1"/>
        <v>0</v>
      </c>
      <c r="E36">
        <v>9149</v>
      </c>
      <c r="F36">
        <f t="shared" si="2"/>
        <v>0</v>
      </c>
      <c r="G36">
        <v>8997</v>
      </c>
      <c r="H36">
        <f t="shared" si="3"/>
        <v>1</v>
      </c>
      <c r="J36">
        <f t="shared" si="4"/>
        <v>9149</v>
      </c>
      <c r="K36">
        <v>9701</v>
      </c>
      <c r="L36">
        <f t="shared" si="5"/>
        <v>0</v>
      </c>
      <c r="M36">
        <v>9149</v>
      </c>
      <c r="N36">
        <f t="shared" si="6"/>
        <v>1</v>
      </c>
      <c r="O36">
        <v>9161</v>
      </c>
      <c r="P36">
        <f t="shared" si="7"/>
        <v>0</v>
      </c>
      <c r="R36">
        <f t="shared" si="8"/>
        <v>7931</v>
      </c>
      <c r="S36">
        <v>9701</v>
      </c>
      <c r="T36">
        <f t="shared" si="9"/>
        <v>0</v>
      </c>
      <c r="U36">
        <v>7931</v>
      </c>
      <c r="V36">
        <f t="shared" si="10"/>
        <v>1</v>
      </c>
      <c r="W36">
        <v>8198</v>
      </c>
      <c r="X36">
        <f t="shared" si="11"/>
        <v>0</v>
      </c>
    </row>
    <row r="37" spans="2:24" x14ac:dyDescent="0.35">
      <c r="B37">
        <f t="shared" si="0"/>
        <v>7068</v>
      </c>
      <c r="C37">
        <v>7377</v>
      </c>
      <c r="D37">
        <f t="shared" si="1"/>
        <v>0</v>
      </c>
      <c r="E37">
        <v>7100</v>
      </c>
      <c r="F37">
        <f t="shared" si="2"/>
        <v>0</v>
      </c>
      <c r="G37">
        <v>7068</v>
      </c>
      <c r="H37">
        <f t="shared" si="3"/>
        <v>1</v>
      </c>
      <c r="J37">
        <f t="shared" si="4"/>
        <v>6997</v>
      </c>
      <c r="K37">
        <v>7377</v>
      </c>
      <c r="L37">
        <f t="shared" si="5"/>
        <v>0</v>
      </c>
      <c r="M37">
        <v>7120</v>
      </c>
      <c r="N37">
        <f t="shared" si="6"/>
        <v>0</v>
      </c>
      <c r="O37">
        <v>6997</v>
      </c>
      <c r="P37">
        <f t="shared" si="7"/>
        <v>1</v>
      </c>
      <c r="R37">
        <f t="shared" si="8"/>
        <v>6346</v>
      </c>
      <c r="S37">
        <v>7377</v>
      </c>
      <c r="T37">
        <f t="shared" si="9"/>
        <v>0</v>
      </c>
      <c r="U37">
        <v>6346</v>
      </c>
      <c r="V37">
        <f t="shared" si="10"/>
        <v>1</v>
      </c>
      <c r="W37">
        <v>6667</v>
      </c>
      <c r="X37">
        <f t="shared" si="11"/>
        <v>0</v>
      </c>
    </row>
    <row r="38" spans="2:24" x14ac:dyDescent="0.35">
      <c r="B38">
        <f t="shared" si="0"/>
        <v>15187</v>
      </c>
      <c r="C38">
        <v>16572</v>
      </c>
      <c r="D38">
        <f t="shared" si="1"/>
        <v>0</v>
      </c>
      <c r="E38">
        <v>15187</v>
      </c>
      <c r="F38">
        <f t="shared" si="2"/>
        <v>1</v>
      </c>
      <c r="G38">
        <v>15229</v>
      </c>
      <c r="H38">
        <f t="shared" si="3"/>
        <v>0</v>
      </c>
      <c r="J38">
        <f t="shared" si="4"/>
        <v>14857</v>
      </c>
      <c r="K38">
        <v>16572</v>
      </c>
      <c r="L38">
        <f t="shared" si="5"/>
        <v>0</v>
      </c>
      <c r="M38">
        <v>15188</v>
      </c>
      <c r="N38">
        <f t="shared" si="6"/>
        <v>0</v>
      </c>
      <c r="O38">
        <v>14857</v>
      </c>
      <c r="P38">
        <f t="shared" si="7"/>
        <v>1</v>
      </c>
      <c r="R38">
        <f t="shared" si="8"/>
        <v>13872</v>
      </c>
      <c r="S38">
        <v>16572</v>
      </c>
      <c r="T38">
        <f t="shared" si="9"/>
        <v>0</v>
      </c>
      <c r="U38">
        <v>13872</v>
      </c>
      <c r="V38">
        <f t="shared" si="10"/>
        <v>1</v>
      </c>
      <c r="W38">
        <v>14057</v>
      </c>
      <c r="X38">
        <f t="shared" si="11"/>
        <v>0</v>
      </c>
    </row>
    <row r="39" spans="2:24" x14ac:dyDescent="0.35">
      <c r="B39">
        <f t="shared" si="0"/>
        <v>14980</v>
      </c>
      <c r="C39">
        <v>17422</v>
      </c>
      <c r="D39">
        <f t="shared" si="1"/>
        <v>0</v>
      </c>
      <c r="E39">
        <v>14980</v>
      </c>
      <c r="F39">
        <f t="shared" si="2"/>
        <v>1</v>
      </c>
      <c r="G39">
        <v>15402</v>
      </c>
      <c r="H39">
        <f t="shared" si="3"/>
        <v>0</v>
      </c>
      <c r="J39">
        <f t="shared" si="4"/>
        <v>14738</v>
      </c>
      <c r="K39">
        <v>17422</v>
      </c>
      <c r="L39">
        <f t="shared" si="5"/>
        <v>0</v>
      </c>
      <c r="M39">
        <v>14738</v>
      </c>
      <c r="N39">
        <f t="shared" si="6"/>
        <v>1</v>
      </c>
      <c r="O39">
        <v>14790</v>
      </c>
      <c r="P39">
        <f t="shared" si="7"/>
        <v>0</v>
      </c>
      <c r="R39">
        <f t="shared" si="8"/>
        <v>13987</v>
      </c>
      <c r="S39">
        <v>17422</v>
      </c>
      <c r="T39">
        <f t="shared" si="9"/>
        <v>0</v>
      </c>
      <c r="U39">
        <v>13987</v>
      </c>
      <c r="V39">
        <f t="shared" si="10"/>
        <v>1</v>
      </c>
      <c r="W39">
        <v>14072</v>
      </c>
      <c r="X39">
        <f t="shared" si="11"/>
        <v>0</v>
      </c>
    </row>
    <row r="40" spans="2:24" x14ac:dyDescent="0.35">
      <c r="B40">
        <f t="shared" si="0"/>
        <v>9825</v>
      </c>
      <c r="C40">
        <v>10867</v>
      </c>
      <c r="D40">
        <f t="shared" si="1"/>
        <v>0</v>
      </c>
      <c r="E40">
        <v>9931</v>
      </c>
      <c r="F40">
        <f t="shared" si="2"/>
        <v>0</v>
      </c>
      <c r="G40">
        <v>9825</v>
      </c>
      <c r="H40">
        <f t="shared" si="3"/>
        <v>1</v>
      </c>
      <c r="J40">
        <f t="shared" si="4"/>
        <v>9867</v>
      </c>
      <c r="K40">
        <v>10867</v>
      </c>
      <c r="L40">
        <f t="shared" si="5"/>
        <v>0</v>
      </c>
      <c r="M40">
        <v>9867</v>
      </c>
      <c r="N40">
        <f t="shared" si="6"/>
        <v>1</v>
      </c>
      <c r="O40">
        <v>10031</v>
      </c>
      <c r="P40">
        <f t="shared" si="7"/>
        <v>0</v>
      </c>
      <c r="R40">
        <f t="shared" si="8"/>
        <v>8476</v>
      </c>
      <c r="S40">
        <v>10867</v>
      </c>
      <c r="T40">
        <f t="shared" si="9"/>
        <v>0</v>
      </c>
      <c r="U40">
        <v>8476</v>
      </c>
      <c r="V40">
        <f t="shared" si="10"/>
        <v>1</v>
      </c>
      <c r="W40">
        <v>9055</v>
      </c>
      <c r="X40">
        <f t="shared" si="11"/>
        <v>0</v>
      </c>
    </row>
    <row r="41" spans="2:24" x14ac:dyDescent="0.35">
      <c r="B41">
        <f t="shared" si="0"/>
        <v>16133</v>
      </c>
      <c r="C41">
        <v>21236</v>
      </c>
      <c r="D41">
        <f t="shared" si="1"/>
        <v>0</v>
      </c>
      <c r="E41">
        <v>16133</v>
      </c>
      <c r="F41">
        <f t="shared" si="2"/>
        <v>1</v>
      </c>
      <c r="G41">
        <v>16315</v>
      </c>
      <c r="H41">
        <f t="shared" si="3"/>
        <v>0</v>
      </c>
      <c r="J41">
        <f t="shared" si="4"/>
        <v>15860</v>
      </c>
      <c r="K41">
        <v>21236</v>
      </c>
      <c r="L41">
        <f t="shared" si="5"/>
        <v>0</v>
      </c>
      <c r="M41">
        <v>16108</v>
      </c>
      <c r="N41">
        <f t="shared" si="6"/>
        <v>0</v>
      </c>
      <c r="O41">
        <v>15860</v>
      </c>
      <c r="P41">
        <f t="shared" si="7"/>
        <v>1</v>
      </c>
      <c r="R41">
        <f t="shared" si="8"/>
        <v>14408</v>
      </c>
      <c r="S41">
        <v>21236</v>
      </c>
      <c r="T41">
        <f t="shared" si="9"/>
        <v>0</v>
      </c>
      <c r="U41">
        <v>14408</v>
      </c>
      <c r="V41">
        <f t="shared" si="10"/>
        <v>1</v>
      </c>
      <c r="W41">
        <v>14831</v>
      </c>
      <c r="X41">
        <f t="shared" si="11"/>
        <v>0</v>
      </c>
    </row>
    <row r="42" spans="2:24" x14ac:dyDescent="0.35">
      <c r="B42">
        <f t="shared" si="0"/>
        <v>14047</v>
      </c>
      <c r="C42">
        <v>17052</v>
      </c>
      <c r="D42">
        <f t="shared" si="1"/>
        <v>0</v>
      </c>
      <c r="E42">
        <v>14047</v>
      </c>
      <c r="F42">
        <f t="shared" si="2"/>
        <v>1</v>
      </c>
      <c r="G42">
        <v>14698</v>
      </c>
      <c r="H42">
        <f t="shared" si="3"/>
        <v>0</v>
      </c>
      <c r="J42">
        <f t="shared" si="4"/>
        <v>14175</v>
      </c>
      <c r="K42">
        <v>17052</v>
      </c>
      <c r="L42">
        <f t="shared" si="5"/>
        <v>0</v>
      </c>
      <c r="M42">
        <v>14175</v>
      </c>
      <c r="N42">
        <f t="shared" si="6"/>
        <v>1</v>
      </c>
      <c r="O42">
        <v>14792</v>
      </c>
      <c r="P42">
        <f t="shared" si="7"/>
        <v>0</v>
      </c>
      <c r="R42">
        <f t="shared" si="8"/>
        <v>13896</v>
      </c>
      <c r="S42">
        <v>17052</v>
      </c>
      <c r="T42">
        <f t="shared" si="9"/>
        <v>0</v>
      </c>
      <c r="U42">
        <v>13896</v>
      </c>
      <c r="V42">
        <f t="shared" si="10"/>
        <v>1</v>
      </c>
      <c r="W42">
        <v>13943</v>
      </c>
      <c r="X42">
        <f t="shared" si="11"/>
        <v>0</v>
      </c>
    </row>
    <row r="43" spans="2:24" x14ac:dyDescent="0.35">
      <c r="B43">
        <f t="shared" si="0"/>
        <v>9663</v>
      </c>
      <c r="C43">
        <v>10481</v>
      </c>
      <c r="D43">
        <f t="shared" si="1"/>
        <v>0</v>
      </c>
      <c r="E43">
        <v>10019</v>
      </c>
      <c r="F43">
        <f t="shared" si="2"/>
        <v>0</v>
      </c>
      <c r="G43">
        <v>9663</v>
      </c>
      <c r="H43">
        <f t="shared" si="3"/>
        <v>1</v>
      </c>
      <c r="J43">
        <f t="shared" si="4"/>
        <v>9914</v>
      </c>
      <c r="K43">
        <v>10481</v>
      </c>
      <c r="L43">
        <f t="shared" si="5"/>
        <v>0</v>
      </c>
      <c r="M43">
        <v>9914</v>
      </c>
      <c r="N43">
        <f t="shared" si="6"/>
        <v>1</v>
      </c>
      <c r="O43">
        <v>10158</v>
      </c>
      <c r="P43">
        <f t="shared" si="7"/>
        <v>0</v>
      </c>
      <c r="R43">
        <f t="shared" si="8"/>
        <v>8594</v>
      </c>
      <c r="S43">
        <v>10481</v>
      </c>
      <c r="T43">
        <f t="shared" si="9"/>
        <v>0</v>
      </c>
      <c r="U43">
        <v>8594</v>
      </c>
      <c r="V43">
        <f t="shared" si="10"/>
        <v>1</v>
      </c>
      <c r="W43">
        <v>9020</v>
      </c>
      <c r="X43">
        <f t="shared" si="11"/>
        <v>0</v>
      </c>
    </row>
    <row r="44" spans="2:24" x14ac:dyDescent="0.35">
      <c r="C44">
        <f t="shared" ref="C44:H44" si="12">SUM(C4:C43)</f>
        <v>441337</v>
      </c>
      <c r="D44">
        <f t="shared" si="12"/>
        <v>0</v>
      </c>
      <c r="E44">
        <f t="shared" si="12"/>
        <v>382479</v>
      </c>
      <c r="F44">
        <f t="shared" si="12"/>
        <v>16</v>
      </c>
      <c r="G44">
        <f t="shared" si="12"/>
        <v>380848</v>
      </c>
      <c r="H44">
        <f t="shared" si="12"/>
        <v>24</v>
      </c>
      <c r="K44">
        <f t="shared" ref="K44:P44" si="13">SUM(K4:K43)</f>
        <v>441337</v>
      </c>
      <c r="L44">
        <f t="shared" si="13"/>
        <v>0</v>
      </c>
      <c r="M44">
        <f t="shared" si="13"/>
        <v>384673</v>
      </c>
      <c r="N44">
        <f t="shared" si="13"/>
        <v>20</v>
      </c>
      <c r="O44">
        <f t="shared" si="13"/>
        <v>387170</v>
      </c>
      <c r="P44">
        <f t="shared" si="13"/>
        <v>20</v>
      </c>
      <c r="S44">
        <f t="shared" ref="S44:X44" si="14">SUM(S4:S43)</f>
        <v>441337</v>
      </c>
      <c r="T44">
        <f t="shared" si="14"/>
        <v>0</v>
      </c>
      <c r="U44">
        <f t="shared" si="14"/>
        <v>348481</v>
      </c>
      <c r="V44">
        <f t="shared" si="14"/>
        <v>30</v>
      </c>
      <c r="W44">
        <f t="shared" si="14"/>
        <v>354108</v>
      </c>
      <c r="X44">
        <f t="shared" si="14"/>
        <v>10</v>
      </c>
    </row>
    <row r="50" spans="2:29" x14ac:dyDescent="0.35">
      <c r="B50" t="s">
        <v>11</v>
      </c>
      <c r="C50" t="s">
        <v>14</v>
      </c>
      <c r="D50" t="s">
        <v>1</v>
      </c>
      <c r="E50" t="s">
        <v>15</v>
      </c>
      <c r="F50" t="s">
        <v>16</v>
      </c>
      <c r="G50" t="s">
        <v>1</v>
      </c>
      <c r="H50" t="s">
        <v>15</v>
      </c>
      <c r="I50" t="s">
        <v>17</v>
      </c>
      <c r="J50" t="s">
        <v>1</v>
      </c>
      <c r="K50" t="s">
        <v>15</v>
      </c>
      <c r="L50" t="s">
        <v>18</v>
      </c>
      <c r="M50" t="s">
        <v>1</v>
      </c>
      <c r="N50" t="s">
        <v>15</v>
      </c>
      <c r="O50" t="s">
        <v>19</v>
      </c>
      <c r="P50" t="s">
        <v>1</v>
      </c>
      <c r="Q50" t="s">
        <v>15</v>
      </c>
      <c r="R50" t="s">
        <v>20</v>
      </c>
      <c r="S50" t="s">
        <v>1</v>
      </c>
      <c r="T50" t="s">
        <v>15</v>
      </c>
      <c r="U50" t="s">
        <v>21</v>
      </c>
      <c r="V50" t="s">
        <v>1</v>
      </c>
      <c r="W50" t="s">
        <v>15</v>
      </c>
      <c r="X50" t="s">
        <v>22</v>
      </c>
      <c r="Y50" t="s">
        <v>1</v>
      </c>
      <c r="Z50" t="s">
        <v>15</v>
      </c>
      <c r="AA50" t="s">
        <v>23</v>
      </c>
      <c r="AB50" t="s">
        <v>1</v>
      </c>
      <c r="AC50" t="s">
        <v>15</v>
      </c>
    </row>
    <row r="51" spans="2:29" x14ac:dyDescent="0.35">
      <c r="B51">
        <f>MIN(C51,F51,I51,L51,O51,R51,U51,X51,AA51)</f>
        <v>8019</v>
      </c>
      <c r="C51">
        <v>9648</v>
      </c>
      <c r="D51">
        <f>IF(C51=B51,1,0)</f>
        <v>0</v>
      </c>
      <c r="E51" s="18">
        <f>(C51-B51)/B51</f>
        <v>0.2031425364758698</v>
      </c>
      <c r="F51">
        <v>9403</v>
      </c>
      <c r="G51">
        <f>IF(F51=B51,1,0)</f>
        <v>0</v>
      </c>
      <c r="H51" s="18">
        <f>(F51-B51)/B51</f>
        <v>0.17259009851602444</v>
      </c>
      <c r="I51">
        <v>9773</v>
      </c>
      <c r="J51">
        <f>IF(I51=B51,1,0)</f>
        <v>0</v>
      </c>
      <c r="K51" s="18">
        <f>(I51-B51)/B51</f>
        <v>0.21873051502681132</v>
      </c>
      <c r="L51">
        <v>9648</v>
      </c>
      <c r="M51">
        <f>IF(L51=B51,1,0)</f>
        <v>0</v>
      </c>
      <c r="N51" s="18">
        <f>(L51-B51)/B51</f>
        <v>0.2031425364758698</v>
      </c>
      <c r="O51">
        <v>9722</v>
      </c>
      <c r="P51">
        <f>IF(O51=B51,1,0)</f>
        <v>0</v>
      </c>
      <c r="Q51" s="18">
        <f>(O51-B51)/B51</f>
        <v>0.21237061977802718</v>
      </c>
      <c r="R51">
        <v>8912</v>
      </c>
      <c r="S51">
        <f>IF(R51=B51,1,0)</f>
        <v>0</v>
      </c>
      <c r="T51" s="18">
        <f>(R51-B51)/B51</f>
        <v>0.11136051876792617</v>
      </c>
      <c r="U51">
        <v>9648</v>
      </c>
      <c r="V51">
        <f>IF(U51=B51,1,0)</f>
        <v>0</v>
      </c>
      <c r="W51" s="18">
        <f>(U51-B51)/B51</f>
        <v>0.2031425364758698</v>
      </c>
      <c r="X51">
        <v>8019</v>
      </c>
      <c r="Y51">
        <f>IF(X51=B51,1,0)</f>
        <v>1</v>
      </c>
      <c r="Z51" s="18">
        <f>(X51-B51)/B51</f>
        <v>0</v>
      </c>
      <c r="AA51">
        <v>8117</v>
      </c>
      <c r="AB51">
        <f>IF(AA51=B51,1,0)</f>
        <v>0</v>
      </c>
      <c r="AC51" s="18">
        <f>(AA51-B51)/B51</f>
        <v>1.2220975183938146E-2</v>
      </c>
    </row>
    <row r="52" spans="2:29" x14ac:dyDescent="0.35">
      <c r="B52">
        <f t="shared" ref="B52:B90" si="15">MIN(C52,F52,I52,L52,O52,R52,U52,X52,AA52)</f>
        <v>7297</v>
      </c>
      <c r="C52">
        <v>8577</v>
      </c>
      <c r="D52">
        <f t="shared" ref="D52:D90" si="16">IF(C52=B52,1,0)</f>
        <v>0</v>
      </c>
      <c r="E52" s="18">
        <f t="shared" ref="E52:E90" si="17">(C52-B52)/B52</f>
        <v>0.17541455392627106</v>
      </c>
      <c r="F52">
        <v>7375</v>
      </c>
      <c r="G52">
        <f t="shared" ref="G52:G90" si="18">IF(F52=B52,1,0)</f>
        <v>0</v>
      </c>
      <c r="H52" s="18">
        <f t="shared" ref="H52:H90" si="19">(F52-B52)/B52</f>
        <v>1.0689324379882143E-2</v>
      </c>
      <c r="I52">
        <v>7881</v>
      </c>
      <c r="J52">
        <f t="shared" ref="J52:J90" si="20">IF(I52=B52,1,0)</f>
        <v>0</v>
      </c>
      <c r="K52" s="18">
        <f t="shared" ref="K52:K90" si="21">(I52-B52)/B52</f>
        <v>8.0032890228861175E-2</v>
      </c>
      <c r="L52">
        <v>8577</v>
      </c>
      <c r="M52">
        <f t="shared" ref="M52:M90" si="22">IF(L52=B52,1,0)</f>
        <v>0</v>
      </c>
      <c r="N52" s="18">
        <f t="shared" ref="N52:N90" si="23">(L52-B52)/B52</f>
        <v>0.17541455392627106</v>
      </c>
      <c r="O52">
        <v>7440</v>
      </c>
      <c r="P52">
        <f t="shared" ref="P52:P90" si="24">IF(O52=B52,1,0)</f>
        <v>0</v>
      </c>
      <c r="Q52" s="18">
        <f t="shared" ref="Q52:Q90" si="25">(O52-B52)/B52</f>
        <v>1.9597094696450598E-2</v>
      </c>
      <c r="R52">
        <v>7297</v>
      </c>
      <c r="S52">
        <f t="shared" ref="S52:S90" si="26">IF(R52=B52,1,0)</f>
        <v>1</v>
      </c>
      <c r="T52" s="18">
        <f t="shared" ref="T52:T90" si="27">(R52-B52)/B52</f>
        <v>0</v>
      </c>
      <c r="U52">
        <v>8577</v>
      </c>
      <c r="V52">
        <f t="shared" ref="V52:V90" si="28">IF(U52=B52,1,0)</f>
        <v>0</v>
      </c>
      <c r="W52" s="18">
        <f t="shared" ref="W52:W90" si="29">(U52-B52)/B52</f>
        <v>0.17541455392627106</v>
      </c>
      <c r="X52">
        <v>7621</v>
      </c>
      <c r="Y52">
        <f t="shared" ref="Y52:Y90" si="30">IF(X52=B52,1,0)</f>
        <v>0</v>
      </c>
      <c r="Z52" s="18">
        <f t="shared" ref="Z52:Z90" si="31">(X52-B52)/B52</f>
        <v>4.4401808962587365E-2</v>
      </c>
      <c r="AA52">
        <v>7564</v>
      </c>
      <c r="AB52">
        <f t="shared" ref="AB52:AB90" si="32">IF(AA52=B52,1,0)</f>
        <v>0</v>
      </c>
      <c r="AC52" s="18">
        <f t="shared" ref="AC52:AC90" si="33">(AA52-B52)/B52</f>
        <v>3.6590379608058103E-2</v>
      </c>
    </row>
    <row r="53" spans="2:29" x14ac:dyDescent="0.35">
      <c r="B53">
        <f t="shared" si="15"/>
        <v>7401</v>
      </c>
      <c r="C53">
        <v>9687</v>
      </c>
      <c r="D53">
        <f t="shared" si="16"/>
        <v>0</v>
      </c>
      <c r="E53" s="18">
        <f t="shared" si="17"/>
        <v>0.30887717875962706</v>
      </c>
      <c r="F53">
        <v>8148</v>
      </c>
      <c r="G53">
        <f t="shared" si="18"/>
        <v>0</v>
      </c>
      <c r="H53" s="18">
        <f t="shared" si="19"/>
        <v>0.10093230644507499</v>
      </c>
      <c r="I53">
        <v>8140</v>
      </c>
      <c r="J53">
        <f t="shared" si="20"/>
        <v>0</v>
      </c>
      <c r="K53" s="18">
        <f t="shared" si="21"/>
        <v>9.9851371436292399E-2</v>
      </c>
      <c r="L53">
        <v>9687</v>
      </c>
      <c r="M53">
        <f t="shared" si="22"/>
        <v>0</v>
      </c>
      <c r="N53" s="18">
        <f t="shared" si="23"/>
        <v>0.30887717875962706</v>
      </c>
      <c r="O53">
        <v>8393</v>
      </c>
      <c r="P53">
        <f t="shared" si="24"/>
        <v>0</v>
      </c>
      <c r="Q53" s="18">
        <f t="shared" si="25"/>
        <v>0.13403594108904202</v>
      </c>
      <c r="R53">
        <v>8182</v>
      </c>
      <c r="S53">
        <f t="shared" si="26"/>
        <v>0</v>
      </c>
      <c r="T53" s="18">
        <f t="shared" si="27"/>
        <v>0.10552628023240103</v>
      </c>
      <c r="U53">
        <v>9687</v>
      </c>
      <c r="V53">
        <f t="shared" si="28"/>
        <v>0</v>
      </c>
      <c r="W53" s="18">
        <f t="shared" si="29"/>
        <v>0.30887717875962706</v>
      </c>
      <c r="X53">
        <v>8340</v>
      </c>
      <c r="Y53">
        <f t="shared" si="30"/>
        <v>0</v>
      </c>
      <c r="Z53" s="18">
        <f t="shared" si="31"/>
        <v>0.12687474665585732</v>
      </c>
      <c r="AA53">
        <v>7401</v>
      </c>
      <c r="AB53">
        <f t="shared" si="32"/>
        <v>1</v>
      </c>
      <c r="AC53" s="18">
        <f t="shared" si="33"/>
        <v>0</v>
      </c>
    </row>
    <row r="54" spans="2:29" x14ac:dyDescent="0.35">
      <c r="B54">
        <f t="shared" si="15"/>
        <v>5763</v>
      </c>
      <c r="C54">
        <v>7989</v>
      </c>
      <c r="D54">
        <f t="shared" si="16"/>
        <v>0</v>
      </c>
      <c r="E54" s="18">
        <f t="shared" si="17"/>
        <v>0.3862571577303488</v>
      </c>
      <c r="F54">
        <v>6705</v>
      </c>
      <c r="G54">
        <f t="shared" si="18"/>
        <v>0</v>
      </c>
      <c r="H54" s="18">
        <f t="shared" si="19"/>
        <v>0.16345653305570015</v>
      </c>
      <c r="I54">
        <v>6904</v>
      </c>
      <c r="J54">
        <f t="shared" si="20"/>
        <v>0</v>
      </c>
      <c r="K54" s="18">
        <f t="shared" si="21"/>
        <v>0.19798715946555615</v>
      </c>
      <c r="L54">
        <v>7989</v>
      </c>
      <c r="M54">
        <f t="shared" si="22"/>
        <v>0</v>
      </c>
      <c r="N54" s="18">
        <f t="shared" si="23"/>
        <v>0.3862571577303488</v>
      </c>
      <c r="O54">
        <v>6590</v>
      </c>
      <c r="P54">
        <f t="shared" si="24"/>
        <v>0</v>
      </c>
      <c r="Q54" s="18">
        <f t="shared" si="25"/>
        <v>0.14350164844698943</v>
      </c>
      <c r="R54">
        <v>6434</v>
      </c>
      <c r="S54">
        <f t="shared" si="26"/>
        <v>0</v>
      </c>
      <c r="T54" s="18">
        <f t="shared" si="27"/>
        <v>0.11643241367343397</v>
      </c>
      <c r="U54">
        <v>7989</v>
      </c>
      <c r="V54">
        <f t="shared" si="28"/>
        <v>0</v>
      </c>
      <c r="W54" s="18">
        <f t="shared" si="29"/>
        <v>0.3862571577303488</v>
      </c>
      <c r="X54">
        <v>5763</v>
      </c>
      <c r="Y54">
        <f t="shared" si="30"/>
        <v>1</v>
      </c>
      <c r="Z54" s="18">
        <f t="shared" si="31"/>
        <v>0</v>
      </c>
      <c r="AA54">
        <v>5942</v>
      </c>
      <c r="AB54">
        <f t="shared" si="32"/>
        <v>0</v>
      </c>
      <c r="AC54" s="18">
        <f t="shared" si="33"/>
        <v>3.1060211695297588E-2</v>
      </c>
    </row>
    <row r="55" spans="2:29" x14ac:dyDescent="0.35">
      <c r="B55">
        <f t="shared" si="15"/>
        <v>3754</v>
      </c>
      <c r="C55">
        <v>5152</v>
      </c>
      <c r="D55">
        <f t="shared" si="16"/>
        <v>0</v>
      </c>
      <c r="E55" s="18">
        <f t="shared" si="17"/>
        <v>0.37240277037826319</v>
      </c>
      <c r="F55">
        <v>4056</v>
      </c>
      <c r="G55">
        <f t="shared" si="18"/>
        <v>0</v>
      </c>
      <c r="H55" s="18">
        <f t="shared" si="19"/>
        <v>8.0447522642514646E-2</v>
      </c>
      <c r="I55">
        <v>4134</v>
      </c>
      <c r="J55">
        <f t="shared" si="20"/>
        <v>0</v>
      </c>
      <c r="K55" s="18">
        <f t="shared" si="21"/>
        <v>0.10122535961640916</v>
      </c>
      <c r="L55">
        <v>5152</v>
      </c>
      <c r="M55">
        <f t="shared" si="22"/>
        <v>0</v>
      </c>
      <c r="N55" s="18">
        <f t="shared" si="23"/>
        <v>0.37240277037826319</v>
      </c>
      <c r="O55">
        <v>3787</v>
      </c>
      <c r="P55">
        <f t="shared" si="24"/>
        <v>0</v>
      </c>
      <c r="Q55" s="18">
        <f t="shared" si="25"/>
        <v>8.7906233351092173E-3</v>
      </c>
      <c r="R55">
        <v>3799</v>
      </c>
      <c r="S55">
        <f t="shared" si="26"/>
        <v>0</v>
      </c>
      <c r="T55" s="18">
        <f t="shared" si="27"/>
        <v>1.1987213638785296E-2</v>
      </c>
      <c r="U55">
        <v>5152</v>
      </c>
      <c r="V55">
        <f t="shared" si="28"/>
        <v>0</v>
      </c>
      <c r="W55" s="18">
        <f t="shared" si="29"/>
        <v>0.37240277037826319</v>
      </c>
      <c r="X55">
        <v>3754</v>
      </c>
      <c r="Y55">
        <f t="shared" si="30"/>
        <v>1</v>
      </c>
      <c r="Z55" s="18">
        <f t="shared" si="31"/>
        <v>0</v>
      </c>
      <c r="AA55">
        <v>4123</v>
      </c>
      <c r="AB55">
        <f t="shared" si="32"/>
        <v>0</v>
      </c>
      <c r="AC55" s="18">
        <f t="shared" si="33"/>
        <v>9.8295151838039427E-2</v>
      </c>
    </row>
    <row r="56" spans="2:29" x14ac:dyDescent="0.35">
      <c r="B56">
        <f t="shared" si="15"/>
        <v>10705</v>
      </c>
      <c r="C56">
        <v>16269</v>
      </c>
      <c r="D56">
        <f t="shared" si="16"/>
        <v>0</v>
      </c>
      <c r="E56" s="18">
        <f t="shared" si="17"/>
        <v>0.51975712283979447</v>
      </c>
      <c r="F56">
        <v>11833</v>
      </c>
      <c r="G56">
        <f t="shared" si="18"/>
        <v>0</v>
      </c>
      <c r="H56" s="18">
        <f t="shared" si="19"/>
        <v>0.10537132181223727</v>
      </c>
      <c r="I56">
        <v>12181</v>
      </c>
      <c r="J56">
        <f t="shared" si="20"/>
        <v>0</v>
      </c>
      <c r="K56" s="18">
        <f t="shared" si="21"/>
        <v>0.13787949556282111</v>
      </c>
      <c r="L56">
        <v>16269</v>
      </c>
      <c r="M56">
        <f t="shared" si="22"/>
        <v>0</v>
      </c>
      <c r="N56" s="18">
        <f t="shared" si="23"/>
        <v>0.51975712283979447</v>
      </c>
      <c r="O56">
        <v>11310</v>
      </c>
      <c r="P56">
        <f t="shared" si="24"/>
        <v>0</v>
      </c>
      <c r="Q56" s="18">
        <f t="shared" si="25"/>
        <v>5.6515646893974779E-2</v>
      </c>
      <c r="R56">
        <v>11897</v>
      </c>
      <c r="S56">
        <f t="shared" si="26"/>
        <v>0</v>
      </c>
      <c r="T56" s="18">
        <f t="shared" si="27"/>
        <v>0.11134983652498832</v>
      </c>
      <c r="U56">
        <v>16269</v>
      </c>
      <c r="V56">
        <f t="shared" si="28"/>
        <v>0</v>
      </c>
      <c r="W56" s="18">
        <f t="shared" si="29"/>
        <v>0.51975712283979447</v>
      </c>
      <c r="X56">
        <v>10705</v>
      </c>
      <c r="Y56">
        <f t="shared" si="30"/>
        <v>1</v>
      </c>
      <c r="Z56" s="18">
        <f t="shared" si="31"/>
        <v>0</v>
      </c>
      <c r="AA56">
        <v>10734</v>
      </c>
      <c r="AB56">
        <f t="shared" si="32"/>
        <v>0</v>
      </c>
      <c r="AC56" s="18">
        <f t="shared" si="33"/>
        <v>2.7090144792153198E-3</v>
      </c>
    </row>
    <row r="57" spans="2:29" x14ac:dyDescent="0.35">
      <c r="B57">
        <f t="shared" si="15"/>
        <v>8624</v>
      </c>
      <c r="C57">
        <v>11148</v>
      </c>
      <c r="D57">
        <f t="shared" si="16"/>
        <v>0</v>
      </c>
      <c r="E57" s="18">
        <f t="shared" si="17"/>
        <v>0.29267161410018555</v>
      </c>
      <c r="F57">
        <v>9097</v>
      </c>
      <c r="G57">
        <f t="shared" si="18"/>
        <v>0</v>
      </c>
      <c r="H57" s="18">
        <f t="shared" si="19"/>
        <v>5.4846938775510203E-2</v>
      </c>
      <c r="I57">
        <v>9221</v>
      </c>
      <c r="J57">
        <f t="shared" si="20"/>
        <v>0</v>
      </c>
      <c r="K57" s="18">
        <f t="shared" si="21"/>
        <v>6.922541743970316E-2</v>
      </c>
      <c r="L57">
        <v>11148</v>
      </c>
      <c r="M57">
        <f t="shared" si="22"/>
        <v>0</v>
      </c>
      <c r="N57" s="18">
        <f t="shared" si="23"/>
        <v>0.29267161410018555</v>
      </c>
      <c r="O57">
        <v>8960</v>
      </c>
      <c r="P57">
        <f t="shared" si="24"/>
        <v>0</v>
      </c>
      <c r="Q57" s="18">
        <f t="shared" si="25"/>
        <v>3.896103896103896E-2</v>
      </c>
      <c r="R57">
        <v>8736</v>
      </c>
      <c r="S57">
        <f t="shared" si="26"/>
        <v>0</v>
      </c>
      <c r="T57" s="18">
        <f t="shared" si="27"/>
        <v>1.2987012987012988E-2</v>
      </c>
      <c r="U57">
        <v>11148</v>
      </c>
      <c r="V57">
        <f t="shared" si="28"/>
        <v>0</v>
      </c>
      <c r="W57" s="18">
        <f t="shared" si="29"/>
        <v>0.29267161410018555</v>
      </c>
      <c r="X57">
        <v>8999</v>
      </c>
      <c r="Y57">
        <f t="shared" si="30"/>
        <v>0</v>
      </c>
      <c r="Z57" s="18">
        <f t="shared" si="31"/>
        <v>4.3483302411873842E-2</v>
      </c>
      <c r="AA57">
        <v>8624</v>
      </c>
      <c r="AB57">
        <f t="shared" si="32"/>
        <v>1</v>
      </c>
      <c r="AC57" s="18">
        <f t="shared" si="33"/>
        <v>0</v>
      </c>
    </row>
    <row r="58" spans="2:29" x14ac:dyDescent="0.35">
      <c r="B58">
        <f t="shared" si="15"/>
        <v>7913</v>
      </c>
      <c r="C58">
        <v>9586</v>
      </c>
      <c r="D58">
        <f t="shared" si="16"/>
        <v>0</v>
      </c>
      <c r="E58" s="18">
        <f t="shared" si="17"/>
        <v>0.21142423859471754</v>
      </c>
      <c r="F58">
        <v>8684</v>
      </c>
      <c r="G58">
        <f t="shared" si="18"/>
        <v>0</v>
      </c>
      <c r="H58" s="18">
        <f t="shared" si="19"/>
        <v>9.7434601289018069E-2</v>
      </c>
      <c r="I58">
        <v>8606</v>
      </c>
      <c r="J58">
        <f t="shared" si="20"/>
        <v>0</v>
      </c>
      <c r="K58" s="18">
        <f t="shared" si="21"/>
        <v>8.7577404271452039E-2</v>
      </c>
      <c r="L58">
        <v>9586</v>
      </c>
      <c r="M58">
        <f t="shared" si="22"/>
        <v>0</v>
      </c>
      <c r="N58" s="18">
        <f t="shared" si="23"/>
        <v>0.21142423859471754</v>
      </c>
      <c r="O58">
        <v>8629</v>
      </c>
      <c r="P58">
        <f t="shared" si="24"/>
        <v>0</v>
      </c>
      <c r="Q58" s="18">
        <f t="shared" si="25"/>
        <v>9.0484013648426634E-2</v>
      </c>
      <c r="R58">
        <v>8505</v>
      </c>
      <c r="S58">
        <f t="shared" si="26"/>
        <v>0</v>
      </c>
      <c r="T58" s="18">
        <f t="shared" si="27"/>
        <v>7.4813597876911414E-2</v>
      </c>
      <c r="U58">
        <v>9586</v>
      </c>
      <c r="V58">
        <f t="shared" si="28"/>
        <v>0</v>
      </c>
      <c r="W58" s="18">
        <f t="shared" si="29"/>
        <v>0.21142423859471754</v>
      </c>
      <c r="X58">
        <v>7913</v>
      </c>
      <c r="Y58">
        <f t="shared" si="30"/>
        <v>1</v>
      </c>
      <c r="Z58" s="18">
        <f t="shared" si="31"/>
        <v>0</v>
      </c>
      <c r="AA58">
        <v>8129</v>
      </c>
      <c r="AB58">
        <f t="shared" si="32"/>
        <v>0</v>
      </c>
      <c r="AC58" s="18">
        <f t="shared" si="33"/>
        <v>2.7296853279413624E-2</v>
      </c>
    </row>
    <row r="59" spans="2:29" x14ac:dyDescent="0.35">
      <c r="B59">
        <f t="shared" si="15"/>
        <v>5848</v>
      </c>
      <c r="C59">
        <v>6868</v>
      </c>
      <c r="D59">
        <f t="shared" si="16"/>
        <v>0</v>
      </c>
      <c r="E59" s="18">
        <f t="shared" si="17"/>
        <v>0.1744186046511628</v>
      </c>
      <c r="F59">
        <v>6478</v>
      </c>
      <c r="G59">
        <f t="shared" si="18"/>
        <v>0</v>
      </c>
      <c r="H59" s="18">
        <f t="shared" si="19"/>
        <v>0.10772913816689467</v>
      </c>
      <c r="I59">
        <v>6349</v>
      </c>
      <c r="J59">
        <f t="shared" si="20"/>
        <v>0</v>
      </c>
      <c r="K59" s="18">
        <f t="shared" si="21"/>
        <v>8.5670314637482897E-2</v>
      </c>
      <c r="L59">
        <v>6868</v>
      </c>
      <c r="M59">
        <f t="shared" si="22"/>
        <v>0</v>
      </c>
      <c r="N59" s="18">
        <f t="shared" si="23"/>
        <v>0.1744186046511628</v>
      </c>
      <c r="O59">
        <v>6273</v>
      </c>
      <c r="P59">
        <f t="shared" si="24"/>
        <v>0</v>
      </c>
      <c r="Q59" s="18">
        <f t="shared" si="25"/>
        <v>7.2674418604651167E-2</v>
      </c>
      <c r="R59">
        <v>6343</v>
      </c>
      <c r="S59">
        <f t="shared" si="26"/>
        <v>0</v>
      </c>
      <c r="T59" s="18">
        <f t="shared" si="27"/>
        <v>8.464432284541723E-2</v>
      </c>
      <c r="U59">
        <v>6868</v>
      </c>
      <c r="V59">
        <f t="shared" si="28"/>
        <v>0</v>
      </c>
      <c r="W59" s="18">
        <f t="shared" si="29"/>
        <v>0.1744186046511628</v>
      </c>
      <c r="X59">
        <v>6059</v>
      </c>
      <c r="Y59">
        <f t="shared" si="30"/>
        <v>0</v>
      </c>
      <c r="Z59" s="18">
        <f t="shared" si="31"/>
        <v>3.6080711354309167E-2</v>
      </c>
      <c r="AA59">
        <v>5848</v>
      </c>
      <c r="AB59">
        <f t="shared" si="32"/>
        <v>1</v>
      </c>
      <c r="AC59" s="18">
        <f t="shared" si="33"/>
        <v>0</v>
      </c>
    </row>
    <row r="60" spans="2:29" x14ac:dyDescent="0.35">
      <c r="B60">
        <f t="shared" si="15"/>
        <v>3566</v>
      </c>
      <c r="C60">
        <v>4398</v>
      </c>
      <c r="D60">
        <f t="shared" si="16"/>
        <v>0</v>
      </c>
      <c r="E60" s="18">
        <f t="shared" si="17"/>
        <v>0.2333146382501402</v>
      </c>
      <c r="F60">
        <v>4141</v>
      </c>
      <c r="G60">
        <f t="shared" si="18"/>
        <v>0</v>
      </c>
      <c r="H60" s="18">
        <f t="shared" si="19"/>
        <v>0.1612450925406618</v>
      </c>
      <c r="I60">
        <v>4073</v>
      </c>
      <c r="J60">
        <f t="shared" si="20"/>
        <v>0</v>
      </c>
      <c r="K60" s="18">
        <f t="shared" si="21"/>
        <v>0.14217610768367919</v>
      </c>
      <c r="L60">
        <v>4398</v>
      </c>
      <c r="M60">
        <f t="shared" si="22"/>
        <v>0</v>
      </c>
      <c r="N60" s="18">
        <f t="shared" si="23"/>
        <v>0.2333146382501402</v>
      </c>
      <c r="O60">
        <v>4040</v>
      </c>
      <c r="P60">
        <f t="shared" si="24"/>
        <v>0</v>
      </c>
      <c r="Q60" s="18">
        <f t="shared" si="25"/>
        <v>0.13292204150308468</v>
      </c>
      <c r="R60">
        <v>4008</v>
      </c>
      <c r="S60">
        <f t="shared" si="26"/>
        <v>0</v>
      </c>
      <c r="T60" s="18">
        <f t="shared" si="27"/>
        <v>0.12394840157038699</v>
      </c>
      <c r="U60">
        <v>4398</v>
      </c>
      <c r="V60">
        <f t="shared" si="28"/>
        <v>0</v>
      </c>
      <c r="W60" s="18">
        <f t="shared" si="29"/>
        <v>0.2333146382501402</v>
      </c>
      <c r="X60">
        <v>3566</v>
      </c>
      <c r="Y60">
        <f t="shared" si="30"/>
        <v>1</v>
      </c>
      <c r="Z60" s="18">
        <f t="shared" si="31"/>
        <v>0</v>
      </c>
      <c r="AA60">
        <v>4014</v>
      </c>
      <c r="AB60">
        <f t="shared" si="32"/>
        <v>0</v>
      </c>
      <c r="AC60" s="18">
        <f t="shared" si="33"/>
        <v>0.1256309590577678</v>
      </c>
    </row>
    <row r="61" spans="2:29" x14ac:dyDescent="0.35">
      <c r="B61">
        <f t="shared" si="15"/>
        <v>9623</v>
      </c>
      <c r="C61">
        <v>13525</v>
      </c>
      <c r="D61">
        <f t="shared" si="16"/>
        <v>0</v>
      </c>
      <c r="E61" s="18">
        <f t="shared" si="17"/>
        <v>0.40548685441130622</v>
      </c>
      <c r="F61">
        <v>10486</v>
      </c>
      <c r="G61">
        <f t="shared" si="18"/>
        <v>0</v>
      </c>
      <c r="H61" s="18">
        <f t="shared" si="19"/>
        <v>8.9680972669645642E-2</v>
      </c>
      <c r="I61">
        <v>11157</v>
      </c>
      <c r="J61">
        <f t="shared" si="20"/>
        <v>0</v>
      </c>
      <c r="K61" s="18">
        <f t="shared" si="21"/>
        <v>0.15940974747999584</v>
      </c>
      <c r="L61">
        <v>13525</v>
      </c>
      <c r="M61">
        <f t="shared" si="22"/>
        <v>0</v>
      </c>
      <c r="N61" s="18">
        <f t="shared" si="23"/>
        <v>0.40548685441130622</v>
      </c>
      <c r="O61">
        <v>10392</v>
      </c>
      <c r="P61">
        <f t="shared" si="24"/>
        <v>0</v>
      </c>
      <c r="Q61" s="18">
        <f t="shared" si="25"/>
        <v>7.9912709134365587E-2</v>
      </c>
      <c r="R61">
        <v>10586</v>
      </c>
      <c r="S61">
        <f t="shared" si="26"/>
        <v>0</v>
      </c>
      <c r="T61" s="18">
        <f t="shared" si="27"/>
        <v>0.10007274238802868</v>
      </c>
      <c r="U61">
        <v>13525</v>
      </c>
      <c r="V61">
        <f t="shared" si="28"/>
        <v>0</v>
      </c>
      <c r="W61" s="18">
        <f t="shared" si="29"/>
        <v>0.40548685441130622</v>
      </c>
      <c r="X61">
        <v>9699</v>
      </c>
      <c r="Y61">
        <f t="shared" si="30"/>
        <v>0</v>
      </c>
      <c r="Z61" s="18">
        <f t="shared" si="31"/>
        <v>7.8977449859711103E-3</v>
      </c>
      <c r="AA61">
        <v>9623</v>
      </c>
      <c r="AB61">
        <f t="shared" si="32"/>
        <v>1</v>
      </c>
      <c r="AC61" s="18">
        <f t="shared" si="33"/>
        <v>0</v>
      </c>
    </row>
    <row r="62" spans="2:29" x14ac:dyDescent="0.35">
      <c r="B62">
        <f t="shared" si="15"/>
        <v>9655</v>
      </c>
      <c r="C62">
        <v>11159</v>
      </c>
      <c r="D62">
        <f t="shared" si="16"/>
        <v>0</v>
      </c>
      <c r="E62" s="18">
        <f t="shared" si="17"/>
        <v>0.15577421025375454</v>
      </c>
      <c r="F62">
        <v>10965</v>
      </c>
      <c r="G62">
        <f t="shared" si="18"/>
        <v>0</v>
      </c>
      <c r="H62" s="18">
        <f t="shared" si="19"/>
        <v>0.13568099430346969</v>
      </c>
      <c r="I62">
        <v>11009</v>
      </c>
      <c r="J62">
        <f t="shared" si="20"/>
        <v>0</v>
      </c>
      <c r="K62" s="18">
        <f t="shared" si="21"/>
        <v>0.14023821853961677</v>
      </c>
      <c r="L62">
        <v>11159</v>
      </c>
      <c r="M62">
        <f t="shared" si="22"/>
        <v>0</v>
      </c>
      <c r="N62" s="18">
        <f t="shared" si="23"/>
        <v>0.15577421025375454</v>
      </c>
      <c r="O62">
        <v>11271</v>
      </c>
      <c r="P62">
        <f t="shared" si="24"/>
        <v>0</v>
      </c>
      <c r="Q62" s="18">
        <f t="shared" si="25"/>
        <v>0.16737441740031073</v>
      </c>
      <c r="R62">
        <v>10593</v>
      </c>
      <c r="S62">
        <f t="shared" si="26"/>
        <v>0</v>
      </c>
      <c r="T62" s="18">
        <f t="shared" si="27"/>
        <v>9.7151734852408078E-2</v>
      </c>
      <c r="U62">
        <v>11159</v>
      </c>
      <c r="V62">
        <f t="shared" si="28"/>
        <v>0</v>
      </c>
      <c r="W62" s="18">
        <f t="shared" si="29"/>
        <v>0.15577421025375454</v>
      </c>
      <c r="X62">
        <v>9655</v>
      </c>
      <c r="Y62">
        <f t="shared" si="30"/>
        <v>1</v>
      </c>
      <c r="Z62" s="18">
        <f t="shared" si="31"/>
        <v>0</v>
      </c>
      <c r="AA62">
        <v>9878</v>
      </c>
      <c r="AB62">
        <f t="shared" si="32"/>
        <v>0</v>
      </c>
      <c r="AC62" s="18">
        <f t="shared" si="33"/>
        <v>2.3096841015018126E-2</v>
      </c>
    </row>
    <row r="63" spans="2:29" x14ac:dyDescent="0.35">
      <c r="B63">
        <f t="shared" si="15"/>
        <v>7291</v>
      </c>
      <c r="C63">
        <v>9280</v>
      </c>
      <c r="D63">
        <f t="shared" si="16"/>
        <v>0</v>
      </c>
      <c r="E63" s="18">
        <f t="shared" si="17"/>
        <v>0.27280208476203538</v>
      </c>
      <c r="F63">
        <v>8251</v>
      </c>
      <c r="G63">
        <f t="shared" si="18"/>
        <v>0</v>
      </c>
      <c r="H63" s="18">
        <f t="shared" si="19"/>
        <v>0.13166918118227952</v>
      </c>
      <c r="I63">
        <v>8236</v>
      </c>
      <c r="J63">
        <f t="shared" si="20"/>
        <v>0</v>
      </c>
      <c r="K63" s="18">
        <f t="shared" si="21"/>
        <v>0.12961185022630642</v>
      </c>
      <c r="L63">
        <v>9280</v>
      </c>
      <c r="M63">
        <f t="shared" si="22"/>
        <v>0</v>
      </c>
      <c r="N63" s="18">
        <f t="shared" si="23"/>
        <v>0.27280208476203538</v>
      </c>
      <c r="O63">
        <v>7939</v>
      </c>
      <c r="P63">
        <f t="shared" si="24"/>
        <v>0</v>
      </c>
      <c r="Q63" s="18">
        <f t="shared" si="25"/>
        <v>8.8876697298038682E-2</v>
      </c>
      <c r="R63">
        <v>7932</v>
      </c>
      <c r="S63">
        <f t="shared" si="26"/>
        <v>0</v>
      </c>
      <c r="T63" s="18">
        <f t="shared" si="27"/>
        <v>8.7916609518584557E-2</v>
      </c>
      <c r="U63">
        <v>9280</v>
      </c>
      <c r="V63">
        <f t="shared" si="28"/>
        <v>0</v>
      </c>
      <c r="W63" s="18">
        <f t="shared" si="29"/>
        <v>0.27280208476203538</v>
      </c>
      <c r="X63">
        <v>7291</v>
      </c>
      <c r="Y63">
        <f t="shared" si="30"/>
        <v>1</v>
      </c>
      <c r="Z63" s="18">
        <f t="shared" si="31"/>
        <v>0</v>
      </c>
      <c r="AA63">
        <v>7321</v>
      </c>
      <c r="AB63">
        <f t="shared" si="32"/>
        <v>0</v>
      </c>
      <c r="AC63" s="18">
        <f t="shared" si="33"/>
        <v>4.114661911946235E-3</v>
      </c>
    </row>
    <row r="64" spans="2:29" x14ac:dyDescent="0.35">
      <c r="B64">
        <f t="shared" si="15"/>
        <v>5992</v>
      </c>
      <c r="C64">
        <v>7500</v>
      </c>
      <c r="D64">
        <f t="shared" si="16"/>
        <v>0</v>
      </c>
      <c r="E64" s="18">
        <f t="shared" si="17"/>
        <v>0.25166889185580776</v>
      </c>
      <c r="F64">
        <v>6979</v>
      </c>
      <c r="G64">
        <f t="shared" si="18"/>
        <v>0</v>
      </c>
      <c r="H64" s="18">
        <f t="shared" si="19"/>
        <v>0.1647196261682243</v>
      </c>
      <c r="I64">
        <v>6754</v>
      </c>
      <c r="J64">
        <f t="shared" si="20"/>
        <v>0</v>
      </c>
      <c r="K64" s="18">
        <f t="shared" si="21"/>
        <v>0.12716955941255007</v>
      </c>
      <c r="L64">
        <v>7500</v>
      </c>
      <c r="M64">
        <f t="shared" si="22"/>
        <v>0</v>
      </c>
      <c r="N64" s="18">
        <f t="shared" si="23"/>
        <v>0.25166889185580776</v>
      </c>
      <c r="O64">
        <v>6832</v>
      </c>
      <c r="P64">
        <f t="shared" si="24"/>
        <v>0</v>
      </c>
      <c r="Q64" s="18">
        <f t="shared" si="25"/>
        <v>0.14018691588785046</v>
      </c>
      <c r="R64">
        <v>6690</v>
      </c>
      <c r="S64">
        <f t="shared" si="26"/>
        <v>0</v>
      </c>
      <c r="T64" s="18">
        <f t="shared" si="27"/>
        <v>0.1164886515353805</v>
      </c>
      <c r="U64">
        <v>7500</v>
      </c>
      <c r="V64">
        <f t="shared" si="28"/>
        <v>0</v>
      </c>
      <c r="W64" s="18">
        <f t="shared" si="29"/>
        <v>0.25166889185580776</v>
      </c>
      <c r="X64">
        <v>5992</v>
      </c>
      <c r="Y64">
        <f t="shared" si="30"/>
        <v>1</v>
      </c>
      <c r="Z64" s="18">
        <f t="shared" si="31"/>
        <v>0</v>
      </c>
      <c r="AA64">
        <v>6281</v>
      </c>
      <c r="AB64">
        <f t="shared" si="32"/>
        <v>0</v>
      </c>
      <c r="AC64" s="18">
        <f t="shared" si="33"/>
        <v>4.8230974632843794E-2</v>
      </c>
    </row>
    <row r="65" spans="2:29" x14ac:dyDescent="0.35">
      <c r="B65">
        <f t="shared" si="15"/>
        <v>4777</v>
      </c>
      <c r="C65">
        <v>5562</v>
      </c>
      <c r="D65">
        <f t="shared" si="16"/>
        <v>0</v>
      </c>
      <c r="E65" s="18">
        <f t="shared" si="17"/>
        <v>0.16432907682646011</v>
      </c>
      <c r="F65">
        <v>5174</v>
      </c>
      <c r="G65">
        <f t="shared" si="18"/>
        <v>0</v>
      </c>
      <c r="H65" s="18">
        <f t="shared" si="19"/>
        <v>8.3106552229432695E-2</v>
      </c>
      <c r="I65">
        <v>5183</v>
      </c>
      <c r="J65">
        <f t="shared" si="20"/>
        <v>0</v>
      </c>
      <c r="K65" s="18">
        <f t="shared" si="21"/>
        <v>8.4990579861837973E-2</v>
      </c>
      <c r="L65">
        <v>5562</v>
      </c>
      <c r="M65">
        <f t="shared" si="22"/>
        <v>0</v>
      </c>
      <c r="N65" s="18">
        <f t="shared" si="23"/>
        <v>0.16432907682646011</v>
      </c>
      <c r="O65">
        <v>5107</v>
      </c>
      <c r="P65">
        <f t="shared" si="24"/>
        <v>0</v>
      </c>
      <c r="Q65" s="18">
        <f t="shared" si="25"/>
        <v>6.908101318819343E-2</v>
      </c>
      <c r="R65">
        <v>5062</v>
      </c>
      <c r="S65">
        <f t="shared" si="26"/>
        <v>0</v>
      </c>
      <c r="T65" s="18">
        <f t="shared" si="27"/>
        <v>5.966087502616705E-2</v>
      </c>
      <c r="U65">
        <v>5562</v>
      </c>
      <c r="V65">
        <f t="shared" si="28"/>
        <v>0</v>
      </c>
      <c r="W65" s="18">
        <f t="shared" si="29"/>
        <v>0.16432907682646011</v>
      </c>
      <c r="X65">
        <v>4777</v>
      </c>
      <c r="Y65">
        <f t="shared" si="30"/>
        <v>1</v>
      </c>
      <c r="Z65" s="18">
        <f t="shared" si="31"/>
        <v>0</v>
      </c>
      <c r="AA65">
        <v>5109</v>
      </c>
      <c r="AB65">
        <f t="shared" si="32"/>
        <v>0</v>
      </c>
      <c r="AC65" s="18">
        <f t="shared" si="33"/>
        <v>6.9499685995394606E-2</v>
      </c>
    </row>
    <row r="66" spans="2:29" x14ac:dyDescent="0.35">
      <c r="B66">
        <f t="shared" si="15"/>
        <v>10564</v>
      </c>
      <c r="C66">
        <v>18408</v>
      </c>
      <c r="D66">
        <f t="shared" si="16"/>
        <v>0</v>
      </c>
      <c r="E66" s="18">
        <f t="shared" si="17"/>
        <v>0.74252177205603942</v>
      </c>
      <c r="F66">
        <v>11509</v>
      </c>
      <c r="G66">
        <f t="shared" si="18"/>
        <v>0</v>
      </c>
      <c r="H66" s="18">
        <f t="shared" si="19"/>
        <v>8.9454751987883371E-2</v>
      </c>
      <c r="I66">
        <v>12037</v>
      </c>
      <c r="J66">
        <f t="shared" si="20"/>
        <v>0</v>
      </c>
      <c r="K66" s="18">
        <f t="shared" si="21"/>
        <v>0.13943581976524044</v>
      </c>
      <c r="L66">
        <v>18408</v>
      </c>
      <c r="M66">
        <f t="shared" si="22"/>
        <v>0</v>
      </c>
      <c r="N66" s="18">
        <f t="shared" si="23"/>
        <v>0.74252177205603942</v>
      </c>
      <c r="O66">
        <v>11976</v>
      </c>
      <c r="P66">
        <f t="shared" si="24"/>
        <v>0</v>
      </c>
      <c r="Q66" s="18">
        <f t="shared" si="25"/>
        <v>0.13366149185914428</v>
      </c>
      <c r="R66">
        <v>11977</v>
      </c>
      <c r="S66">
        <f t="shared" si="26"/>
        <v>0</v>
      </c>
      <c r="T66" s="18">
        <f t="shared" si="27"/>
        <v>0.13375615297235896</v>
      </c>
      <c r="U66">
        <v>18408</v>
      </c>
      <c r="V66">
        <f t="shared" si="28"/>
        <v>0</v>
      </c>
      <c r="W66" s="18">
        <f t="shared" si="29"/>
        <v>0.74252177205603942</v>
      </c>
      <c r="X66">
        <v>10770</v>
      </c>
      <c r="Y66">
        <f t="shared" si="30"/>
        <v>0</v>
      </c>
      <c r="Z66" s="18">
        <f t="shared" si="31"/>
        <v>1.9500189322226431E-2</v>
      </c>
      <c r="AA66">
        <v>10564</v>
      </c>
      <c r="AB66">
        <f t="shared" si="32"/>
        <v>1</v>
      </c>
      <c r="AC66" s="18">
        <f t="shared" si="33"/>
        <v>0</v>
      </c>
    </row>
    <row r="67" spans="2:29" x14ac:dyDescent="0.35">
      <c r="B67">
        <f t="shared" si="15"/>
        <v>9774</v>
      </c>
      <c r="C67">
        <v>11729</v>
      </c>
      <c r="D67">
        <f t="shared" si="16"/>
        <v>0</v>
      </c>
      <c r="E67" s="18">
        <f t="shared" si="17"/>
        <v>0.20002046245140168</v>
      </c>
      <c r="F67">
        <v>11387</v>
      </c>
      <c r="G67">
        <f t="shared" si="18"/>
        <v>0</v>
      </c>
      <c r="H67" s="18">
        <f t="shared" si="19"/>
        <v>0.16502967055453244</v>
      </c>
      <c r="I67">
        <v>11197</v>
      </c>
      <c r="J67">
        <f t="shared" si="20"/>
        <v>0</v>
      </c>
      <c r="K67" s="18">
        <f t="shared" si="21"/>
        <v>0.14559034172293842</v>
      </c>
      <c r="L67">
        <v>11729</v>
      </c>
      <c r="M67">
        <f t="shared" si="22"/>
        <v>0</v>
      </c>
      <c r="N67" s="18">
        <f t="shared" si="23"/>
        <v>0.20002046245140168</v>
      </c>
      <c r="O67">
        <v>11234</v>
      </c>
      <c r="P67">
        <f t="shared" si="24"/>
        <v>0</v>
      </c>
      <c r="Q67" s="18">
        <f t="shared" si="25"/>
        <v>0.14937589523224881</v>
      </c>
      <c r="R67">
        <v>11060</v>
      </c>
      <c r="S67">
        <f t="shared" si="26"/>
        <v>0</v>
      </c>
      <c r="T67" s="18">
        <f t="shared" si="27"/>
        <v>0.13157356251278904</v>
      </c>
      <c r="U67">
        <v>11729</v>
      </c>
      <c r="V67">
        <f t="shared" si="28"/>
        <v>0</v>
      </c>
      <c r="W67" s="18">
        <f t="shared" si="29"/>
        <v>0.20002046245140168</v>
      </c>
      <c r="X67">
        <v>9846</v>
      </c>
      <c r="Y67">
        <f t="shared" si="30"/>
        <v>0</v>
      </c>
      <c r="Z67" s="18">
        <f t="shared" si="31"/>
        <v>7.3664825046040518E-3</v>
      </c>
      <c r="AA67">
        <v>9774</v>
      </c>
      <c r="AB67">
        <f t="shared" si="32"/>
        <v>1</v>
      </c>
      <c r="AC67" s="18">
        <f t="shared" si="33"/>
        <v>0</v>
      </c>
    </row>
    <row r="68" spans="2:29" x14ac:dyDescent="0.35">
      <c r="B68">
        <f t="shared" si="15"/>
        <v>7796</v>
      </c>
      <c r="C68">
        <v>9458</v>
      </c>
      <c r="D68">
        <f t="shared" si="16"/>
        <v>0</v>
      </c>
      <c r="E68" s="18">
        <f t="shared" si="17"/>
        <v>0.21318624935864547</v>
      </c>
      <c r="F68">
        <v>9023</v>
      </c>
      <c r="G68">
        <f t="shared" si="18"/>
        <v>0</v>
      </c>
      <c r="H68" s="18">
        <f t="shared" si="19"/>
        <v>0.1573884043099025</v>
      </c>
      <c r="I68">
        <v>8868</v>
      </c>
      <c r="J68">
        <f t="shared" si="20"/>
        <v>0</v>
      </c>
      <c r="K68" s="18">
        <f t="shared" si="21"/>
        <v>0.13750641354540791</v>
      </c>
      <c r="L68">
        <v>9458</v>
      </c>
      <c r="M68">
        <f t="shared" si="22"/>
        <v>0</v>
      </c>
      <c r="N68" s="18">
        <f t="shared" si="23"/>
        <v>0.21318624935864547</v>
      </c>
      <c r="O68">
        <v>9022</v>
      </c>
      <c r="P68">
        <f t="shared" si="24"/>
        <v>0</v>
      </c>
      <c r="Q68" s="18">
        <f t="shared" si="25"/>
        <v>0.1572601334017445</v>
      </c>
      <c r="R68">
        <v>9026</v>
      </c>
      <c r="S68">
        <f t="shared" si="26"/>
        <v>0</v>
      </c>
      <c r="T68" s="18">
        <f t="shared" si="27"/>
        <v>0.15777321703437661</v>
      </c>
      <c r="U68">
        <v>9458</v>
      </c>
      <c r="V68">
        <f t="shared" si="28"/>
        <v>0</v>
      </c>
      <c r="W68" s="18">
        <f t="shared" si="29"/>
        <v>0.21318624935864547</v>
      </c>
      <c r="X68">
        <v>7796</v>
      </c>
      <c r="Y68">
        <f t="shared" si="30"/>
        <v>1</v>
      </c>
      <c r="Z68" s="18">
        <f t="shared" si="31"/>
        <v>0</v>
      </c>
      <c r="AA68">
        <v>7971</v>
      </c>
      <c r="AB68">
        <f t="shared" si="32"/>
        <v>0</v>
      </c>
      <c r="AC68" s="18">
        <f t="shared" si="33"/>
        <v>2.2447408927655208E-2</v>
      </c>
    </row>
    <row r="69" spans="2:29" x14ac:dyDescent="0.35">
      <c r="B69">
        <f t="shared" si="15"/>
        <v>6175</v>
      </c>
      <c r="C69">
        <v>6972</v>
      </c>
      <c r="D69">
        <f t="shared" si="16"/>
        <v>0</v>
      </c>
      <c r="E69" s="18">
        <f t="shared" si="17"/>
        <v>0.12906882591093116</v>
      </c>
      <c r="F69">
        <v>6716</v>
      </c>
      <c r="G69">
        <f t="shared" si="18"/>
        <v>0</v>
      </c>
      <c r="H69" s="18">
        <f t="shared" si="19"/>
        <v>8.7611336032388659E-2</v>
      </c>
      <c r="I69">
        <v>6712</v>
      </c>
      <c r="J69">
        <f t="shared" si="20"/>
        <v>0</v>
      </c>
      <c r="K69" s="18">
        <f t="shared" si="21"/>
        <v>8.6963562753036433E-2</v>
      </c>
      <c r="L69">
        <v>6972</v>
      </c>
      <c r="M69">
        <f t="shared" si="22"/>
        <v>0</v>
      </c>
      <c r="N69" s="18">
        <f t="shared" si="23"/>
        <v>0.12906882591093116</v>
      </c>
      <c r="O69">
        <v>6548</v>
      </c>
      <c r="P69">
        <f t="shared" si="24"/>
        <v>0</v>
      </c>
      <c r="Q69" s="18">
        <f t="shared" si="25"/>
        <v>6.0404858299595139E-2</v>
      </c>
      <c r="R69">
        <v>6433</v>
      </c>
      <c r="S69">
        <f t="shared" si="26"/>
        <v>0</v>
      </c>
      <c r="T69" s="18">
        <f t="shared" si="27"/>
        <v>4.1781376518218623E-2</v>
      </c>
      <c r="U69">
        <v>6972</v>
      </c>
      <c r="V69">
        <f t="shared" si="28"/>
        <v>0</v>
      </c>
      <c r="W69" s="18">
        <f t="shared" si="29"/>
        <v>0.12906882591093116</v>
      </c>
      <c r="X69">
        <v>6175</v>
      </c>
      <c r="Y69">
        <f t="shared" si="30"/>
        <v>1</v>
      </c>
      <c r="Z69" s="18">
        <f t="shared" si="31"/>
        <v>0</v>
      </c>
      <c r="AA69">
        <v>6403</v>
      </c>
      <c r="AB69">
        <f t="shared" si="32"/>
        <v>0</v>
      </c>
      <c r="AC69" s="18">
        <f t="shared" si="33"/>
        <v>3.6923076923076927E-2</v>
      </c>
    </row>
    <row r="70" spans="2:29" x14ac:dyDescent="0.35">
      <c r="B70">
        <f t="shared" si="15"/>
        <v>5162</v>
      </c>
      <c r="C70">
        <v>5988</v>
      </c>
      <c r="D70">
        <f t="shared" si="16"/>
        <v>0</v>
      </c>
      <c r="E70" s="18">
        <f t="shared" si="17"/>
        <v>0.16001549786904301</v>
      </c>
      <c r="F70">
        <v>5766</v>
      </c>
      <c r="G70">
        <f t="shared" si="18"/>
        <v>0</v>
      </c>
      <c r="H70" s="18">
        <f t="shared" si="19"/>
        <v>0.11700891127469973</v>
      </c>
      <c r="I70">
        <v>5689</v>
      </c>
      <c r="J70">
        <f t="shared" si="20"/>
        <v>0</v>
      </c>
      <c r="K70" s="18">
        <f t="shared" si="21"/>
        <v>0.10209221232080588</v>
      </c>
      <c r="L70">
        <v>5988</v>
      </c>
      <c r="M70">
        <f t="shared" si="22"/>
        <v>0</v>
      </c>
      <c r="N70" s="18">
        <f t="shared" si="23"/>
        <v>0.16001549786904301</v>
      </c>
      <c r="O70">
        <v>5627</v>
      </c>
      <c r="P70">
        <f t="shared" si="24"/>
        <v>0</v>
      </c>
      <c r="Q70" s="18">
        <f t="shared" si="25"/>
        <v>9.0081363812475779E-2</v>
      </c>
      <c r="R70">
        <v>5644</v>
      </c>
      <c r="S70">
        <f t="shared" si="26"/>
        <v>0</v>
      </c>
      <c r="T70" s="18">
        <f t="shared" si="27"/>
        <v>9.3374660984114691E-2</v>
      </c>
      <c r="U70">
        <v>5988</v>
      </c>
      <c r="V70">
        <f t="shared" si="28"/>
        <v>0</v>
      </c>
      <c r="W70" s="18">
        <f t="shared" si="29"/>
        <v>0.16001549786904301</v>
      </c>
      <c r="X70">
        <v>5162</v>
      </c>
      <c r="Y70">
        <f t="shared" si="30"/>
        <v>1</v>
      </c>
      <c r="Z70" s="18">
        <f t="shared" si="31"/>
        <v>0</v>
      </c>
      <c r="AA70">
        <v>5650</v>
      </c>
      <c r="AB70">
        <f t="shared" si="32"/>
        <v>0</v>
      </c>
      <c r="AC70" s="18">
        <f t="shared" si="33"/>
        <v>9.4537001162340178E-2</v>
      </c>
    </row>
    <row r="71" spans="2:29" x14ac:dyDescent="0.35">
      <c r="B71">
        <f t="shared" si="15"/>
        <v>11852</v>
      </c>
      <c r="C71">
        <v>15718</v>
      </c>
      <c r="D71">
        <f t="shared" si="16"/>
        <v>0</v>
      </c>
      <c r="E71" s="18">
        <f t="shared" si="17"/>
        <v>0.32618967262909215</v>
      </c>
      <c r="F71">
        <v>13505</v>
      </c>
      <c r="G71">
        <f t="shared" si="18"/>
        <v>0</v>
      </c>
      <c r="H71" s="18">
        <f t="shared" si="19"/>
        <v>0.1394701316233547</v>
      </c>
      <c r="I71">
        <v>14078</v>
      </c>
      <c r="J71">
        <f t="shared" si="20"/>
        <v>0</v>
      </c>
      <c r="K71" s="18">
        <f t="shared" si="21"/>
        <v>0.18781640229497132</v>
      </c>
      <c r="L71">
        <v>15718</v>
      </c>
      <c r="M71">
        <f t="shared" si="22"/>
        <v>0</v>
      </c>
      <c r="N71" s="18">
        <f t="shared" si="23"/>
        <v>0.32618967262909215</v>
      </c>
      <c r="O71">
        <v>13931</v>
      </c>
      <c r="P71">
        <f t="shared" si="24"/>
        <v>0</v>
      </c>
      <c r="Q71" s="18">
        <f t="shared" si="25"/>
        <v>0.17541343233209586</v>
      </c>
      <c r="R71">
        <v>13464</v>
      </c>
      <c r="S71">
        <f t="shared" si="26"/>
        <v>0</v>
      </c>
      <c r="T71" s="18">
        <f t="shared" si="27"/>
        <v>0.1360107998650017</v>
      </c>
      <c r="U71">
        <v>15718</v>
      </c>
      <c r="V71">
        <f t="shared" si="28"/>
        <v>0</v>
      </c>
      <c r="W71" s="18">
        <f t="shared" si="29"/>
        <v>0.32618967262909215</v>
      </c>
      <c r="X71">
        <v>11852</v>
      </c>
      <c r="Y71">
        <f t="shared" si="30"/>
        <v>1</v>
      </c>
      <c r="Z71" s="18">
        <f t="shared" si="31"/>
        <v>0</v>
      </c>
      <c r="AA71">
        <v>12163</v>
      </c>
      <c r="AB71">
        <f t="shared" si="32"/>
        <v>0</v>
      </c>
      <c r="AC71" s="18">
        <f t="shared" si="33"/>
        <v>2.6240296996287545E-2</v>
      </c>
    </row>
    <row r="72" spans="2:29" x14ac:dyDescent="0.35">
      <c r="B72">
        <f t="shared" si="15"/>
        <v>11935</v>
      </c>
      <c r="C72">
        <v>14278</v>
      </c>
      <c r="D72">
        <f t="shared" si="16"/>
        <v>0</v>
      </c>
      <c r="E72" s="18">
        <f t="shared" si="17"/>
        <v>0.19631336405529953</v>
      </c>
      <c r="F72">
        <v>13366</v>
      </c>
      <c r="G72">
        <f t="shared" si="18"/>
        <v>0</v>
      </c>
      <c r="H72" s="18">
        <f t="shared" si="19"/>
        <v>0.11989945538332634</v>
      </c>
      <c r="I72">
        <v>13248</v>
      </c>
      <c r="J72">
        <f t="shared" si="20"/>
        <v>0</v>
      </c>
      <c r="K72" s="18">
        <f t="shared" si="21"/>
        <v>0.11001256807708421</v>
      </c>
      <c r="L72">
        <v>14278</v>
      </c>
      <c r="M72">
        <f t="shared" si="22"/>
        <v>0</v>
      </c>
      <c r="N72" s="18">
        <f t="shared" si="23"/>
        <v>0.19631336405529953</v>
      </c>
      <c r="O72">
        <v>12908</v>
      </c>
      <c r="P72">
        <f t="shared" si="24"/>
        <v>0</v>
      </c>
      <c r="Q72" s="18">
        <f t="shared" si="25"/>
        <v>8.1524926686217011E-2</v>
      </c>
      <c r="R72">
        <v>13383</v>
      </c>
      <c r="S72">
        <f t="shared" si="26"/>
        <v>0</v>
      </c>
      <c r="T72" s="18">
        <f t="shared" si="27"/>
        <v>0.12132383745286972</v>
      </c>
      <c r="U72">
        <v>14278</v>
      </c>
      <c r="V72">
        <f t="shared" si="28"/>
        <v>0</v>
      </c>
      <c r="W72" s="18">
        <f t="shared" si="29"/>
        <v>0.19631336405529953</v>
      </c>
      <c r="X72">
        <v>11935</v>
      </c>
      <c r="Y72">
        <f t="shared" si="30"/>
        <v>1</v>
      </c>
      <c r="Z72" s="18">
        <f t="shared" si="31"/>
        <v>0</v>
      </c>
      <c r="AA72">
        <v>11996</v>
      </c>
      <c r="AB72">
        <f t="shared" si="32"/>
        <v>0</v>
      </c>
      <c r="AC72" s="18">
        <f t="shared" si="33"/>
        <v>5.1110180142438207E-3</v>
      </c>
    </row>
    <row r="73" spans="2:29" x14ac:dyDescent="0.35">
      <c r="B73">
        <f t="shared" si="15"/>
        <v>7909</v>
      </c>
      <c r="C73">
        <v>9750</v>
      </c>
      <c r="D73">
        <f t="shared" si="16"/>
        <v>0</v>
      </c>
      <c r="E73" s="18">
        <f t="shared" si="17"/>
        <v>0.23277279049184474</v>
      </c>
      <c r="F73">
        <v>8858</v>
      </c>
      <c r="G73">
        <f t="shared" si="18"/>
        <v>0</v>
      </c>
      <c r="H73" s="18">
        <f t="shared" si="19"/>
        <v>0.11998988494120622</v>
      </c>
      <c r="I73">
        <v>8953</v>
      </c>
      <c r="J73">
        <f t="shared" si="20"/>
        <v>0</v>
      </c>
      <c r="K73" s="18">
        <f t="shared" si="21"/>
        <v>0.13200151725881906</v>
      </c>
      <c r="L73">
        <v>9750</v>
      </c>
      <c r="M73">
        <f t="shared" si="22"/>
        <v>0</v>
      </c>
      <c r="N73" s="18">
        <f t="shared" si="23"/>
        <v>0.23277279049184474</v>
      </c>
      <c r="O73">
        <v>8626</v>
      </c>
      <c r="P73">
        <f t="shared" si="24"/>
        <v>0</v>
      </c>
      <c r="Q73" s="18">
        <f t="shared" si="25"/>
        <v>9.065621443924643E-2</v>
      </c>
      <c r="R73">
        <v>8580</v>
      </c>
      <c r="S73">
        <f t="shared" si="26"/>
        <v>0</v>
      </c>
      <c r="T73" s="18">
        <f t="shared" si="27"/>
        <v>8.4840055632823361E-2</v>
      </c>
      <c r="U73">
        <v>9750</v>
      </c>
      <c r="V73">
        <f t="shared" si="28"/>
        <v>0</v>
      </c>
      <c r="W73" s="18">
        <f t="shared" si="29"/>
        <v>0.23277279049184474</v>
      </c>
      <c r="X73">
        <v>7909</v>
      </c>
      <c r="Y73">
        <f t="shared" si="30"/>
        <v>1</v>
      </c>
      <c r="Z73" s="18">
        <f t="shared" si="31"/>
        <v>0</v>
      </c>
      <c r="AA73">
        <v>7930</v>
      </c>
      <c r="AB73">
        <f t="shared" si="32"/>
        <v>0</v>
      </c>
      <c r="AC73" s="18">
        <f t="shared" si="33"/>
        <v>2.6552029333670501E-3</v>
      </c>
    </row>
    <row r="74" spans="2:29" x14ac:dyDescent="0.35">
      <c r="B74">
        <f t="shared" si="15"/>
        <v>6156</v>
      </c>
      <c r="C74">
        <v>7656</v>
      </c>
      <c r="D74">
        <f t="shared" si="16"/>
        <v>0</v>
      </c>
      <c r="E74" s="18">
        <f t="shared" si="17"/>
        <v>0.24366471734892786</v>
      </c>
      <c r="F74">
        <v>6955</v>
      </c>
      <c r="G74">
        <f t="shared" si="18"/>
        <v>0</v>
      </c>
      <c r="H74" s="18">
        <f t="shared" si="19"/>
        <v>0.12979207277452892</v>
      </c>
      <c r="I74">
        <v>6895</v>
      </c>
      <c r="J74">
        <f t="shared" si="20"/>
        <v>0</v>
      </c>
      <c r="K74" s="18">
        <f t="shared" si="21"/>
        <v>0.12004548408057179</v>
      </c>
      <c r="L74">
        <v>7656</v>
      </c>
      <c r="M74">
        <f t="shared" si="22"/>
        <v>0</v>
      </c>
      <c r="N74" s="18">
        <f t="shared" si="23"/>
        <v>0.24366471734892786</v>
      </c>
      <c r="O74">
        <v>6803</v>
      </c>
      <c r="P74">
        <f t="shared" si="24"/>
        <v>0</v>
      </c>
      <c r="Q74" s="18">
        <f t="shared" si="25"/>
        <v>0.10510071474983755</v>
      </c>
      <c r="R74">
        <v>6908</v>
      </c>
      <c r="S74">
        <f t="shared" si="26"/>
        <v>0</v>
      </c>
      <c r="T74" s="18">
        <f t="shared" si="27"/>
        <v>0.1221572449642625</v>
      </c>
      <c r="U74">
        <v>7656</v>
      </c>
      <c r="V74">
        <f t="shared" si="28"/>
        <v>0</v>
      </c>
      <c r="W74" s="18">
        <f t="shared" si="29"/>
        <v>0.24366471734892786</v>
      </c>
      <c r="X74">
        <v>6156</v>
      </c>
      <c r="Y74">
        <f t="shared" si="30"/>
        <v>1</v>
      </c>
      <c r="Z74" s="18">
        <f t="shared" si="31"/>
        <v>0</v>
      </c>
      <c r="AA74">
        <v>6610</v>
      </c>
      <c r="AB74">
        <f t="shared" si="32"/>
        <v>0</v>
      </c>
      <c r="AC74" s="18">
        <f t="shared" si="33"/>
        <v>7.3749187784275499E-2</v>
      </c>
    </row>
    <row r="75" spans="2:29" x14ac:dyDescent="0.35">
      <c r="B75">
        <f t="shared" si="15"/>
        <v>5169</v>
      </c>
      <c r="C75">
        <v>5977</v>
      </c>
      <c r="D75">
        <f t="shared" si="16"/>
        <v>0</v>
      </c>
      <c r="E75" s="18">
        <f t="shared" si="17"/>
        <v>0.1563165022248017</v>
      </c>
      <c r="F75">
        <v>5626</v>
      </c>
      <c r="G75">
        <f t="shared" si="18"/>
        <v>0</v>
      </c>
      <c r="H75" s="18">
        <f t="shared" si="19"/>
        <v>8.8411685045463345E-2</v>
      </c>
      <c r="I75">
        <v>5666</v>
      </c>
      <c r="J75">
        <f t="shared" si="20"/>
        <v>0</v>
      </c>
      <c r="K75" s="18">
        <f t="shared" si="21"/>
        <v>9.6150125749661447E-2</v>
      </c>
      <c r="L75">
        <v>5977</v>
      </c>
      <c r="M75">
        <f t="shared" si="22"/>
        <v>0</v>
      </c>
      <c r="N75" s="18">
        <f t="shared" si="23"/>
        <v>0.1563165022248017</v>
      </c>
      <c r="O75">
        <v>5557</v>
      </c>
      <c r="P75">
        <f t="shared" si="24"/>
        <v>0</v>
      </c>
      <c r="Q75" s="18">
        <f t="shared" si="25"/>
        <v>7.5062874830721604E-2</v>
      </c>
      <c r="R75">
        <v>5556</v>
      </c>
      <c r="S75">
        <f t="shared" si="26"/>
        <v>0</v>
      </c>
      <c r="T75" s="18">
        <f t="shared" si="27"/>
        <v>7.4869413813116653E-2</v>
      </c>
      <c r="U75">
        <v>5977</v>
      </c>
      <c r="V75">
        <f t="shared" si="28"/>
        <v>0</v>
      </c>
      <c r="W75" s="18">
        <f t="shared" si="29"/>
        <v>0.1563165022248017</v>
      </c>
      <c r="X75">
        <v>5169</v>
      </c>
      <c r="Y75">
        <f t="shared" si="30"/>
        <v>1</v>
      </c>
      <c r="Z75" s="18">
        <f t="shared" si="31"/>
        <v>0</v>
      </c>
      <c r="AA75">
        <v>5635</v>
      </c>
      <c r="AB75">
        <f t="shared" si="32"/>
        <v>0</v>
      </c>
      <c r="AC75" s="18">
        <f t="shared" si="33"/>
        <v>9.0152834203907919E-2</v>
      </c>
    </row>
    <row r="76" spans="2:29" x14ac:dyDescent="0.35">
      <c r="B76">
        <f t="shared" si="15"/>
        <v>12548</v>
      </c>
      <c r="C76">
        <v>17610</v>
      </c>
      <c r="D76">
        <f t="shared" si="16"/>
        <v>0</v>
      </c>
      <c r="E76" s="18">
        <f t="shared" si="17"/>
        <v>0.40341090213579855</v>
      </c>
      <c r="F76">
        <v>14250</v>
      </c>
      <c r="G76">
        <f t="shared" si="18"/>
        <v>0</v>
      </c>
      <c r="H76" s="18">
        <f t="shared" si="19"/>
        <v>0.13563914568058655</v>
      </c>
      <c r="I76">
        <v>14228</v>
      </c>
      <c r="J76">
        <f t="shared" si="20"/>
        <v>0</v>
      </c>
      <c r="K76" s="18">
        <f t="shared" si="21"/>
        <v>0.133885878227606</v>
      </c>
      <c r="L76">
        <v>17610</v>
      </c>
      <c r="M76">
        <f t="shared" si="22"/>
        <v>0</v>
      </c>
      <c r="N76" s="18">
        <f t="shared" si="23"/>
        <v>0.40341090213579855</v>
      </c>
      <c r="O76">
        <v>14208</v>
      </c>
      <c r="P76">
        <f t="shared" si="24"/>
        <v>0</v>
      </c>
      <c r="Q76" s="18">
        <f t="shared" si="25"/>
        <v>0.13229199872489639</v>
      </c>
      <c r="R76">
        <v>13609</v>
      </c>
      <c r="S76">
        <f t="shared" si="26"/>
        <v>0</v>
      </c>
      <c r="T76" s="18">
        <f t="shared" si="27"/>
        <v>8.4555307618744024E-2</v>
      </c>
      <c r="U76">
        <v>17610</v>
      </c>
      <c r="V76">
        <f t="shared" si="28"/>
        <v>0</v>
      </c>
      <c r="W76" s="18">
        <f t="shared" si="29"/>
        <v>0.40341090213579855</v>
      </c>
      <c r="X76">
        <v>12548</v>
      </c>
      <c r="Y76">
        <f t="shared" si="30"/>
        <v>1</v>
      </c>
      <c r="Z76" s="18">
        <f t="shared" si="31"/>
        <v>0</v>
      </c>
      <c r="AA76">
        <v>12627</v>
      </c>
      <c r="AB76">
        <f t="shared" si="32"/>
        <v>0</v>
      </c>
      <c r="AC76" s="18">
        <f t="shared" si="33"/>
        <v>6.2958240357029009E-3</v>
      </c>
    </row>
    <row r="77" spans="2:29" x14ac:dyDescent="0.35">
      <c r="B77">
        <f t="shared" si="15"/>
        <v>11106</v>
      </c>
      <c r="C77">
        <v>15694</v>
      </c>
      <c r="D77">
        <f t="shared" si="16"/>
        <v>0</v>
      </c>
      <c r="E77" s="18">
        <f t="shared" si="17"/>
        <v>0.41311003061408247</v>
      </c>
      <c r="F77">
        <v>12884</v>
      </c>
      <c r="G77">
        <f t="shared" si="18"/>
        <v>0</v>
      </c>
      <c r="H77" s="18">
        <f t="shared" si="19"/>
        <v>0.16009364307581486</v>
      </c>
      <c r="I77">
        <v>12292</v>
      </c>
      <c r="J77">
        <f t="shared" si="20"/>
        <v>0</v>
      </c>
      <c r="K77" s="18">
        <f t="shared" si="21"/>
        <v>0.10678912299657843</v>
      </c>
      <c r="L77">
        <v>15694</v>
      </c>
      <c r="M77">
        <f t="shared" si="22"/>
        <v>0</v>
      </c>
      <c r="N77" s="18">
        <f t="shared" si="23"/>
        <v>0.41311003061408247</v>
      </c>
      <c r="O77">
        <v>12199</v>
      </c>
      <c r="P77">
        <f t="shared" si="24"/>
        <v>0</v>
      </c>
      <c r="Q77" s="18">
        <f t="shared" si="25"/>
        <v>9.8415271024671347E-2</v>
      </c>
      <c r="R77">
        <v>12258</v>
      </c>
      <c r="S77">
        <f t="shared" si="26"/>
        <v>0</v>
      </c>
      <c r="T77" s="18">
        <f t="shared" si="27"/>
        <v>0.10372771474878444</v>
      </c>
      <c r="U77">
        <v>15694</v>
      </c>
      <c r="V77">
        <f t="shared" si="28"/>
        <v>0</v>
      </c>
      <c r="W77" s="18">
        <f t="shared" si="29"/>
        <v>0.41311003061408247</v>
      </c>
      <c r="X77">
        <v>11174</v>
      </c>
      <c r="Y77">
        <f t="shared" si="30"/>
        <v>0</v>
      </c>
      <c r="Z77" s="18">
        <f t="shared" si="31"/>
        <v>6.1228164955879705E-3</v>
      </c>
      <c r="AA77">
        <v>11106</v>
      </c>
      <c r="AB77">
        <f t="shared" si="32"/>
        <v>1</v>
      </c>
      <c r="AC77" s="18">
        <f t="shared" si="33"/>
        <v>0</v>
      </c>
    </row>
    <row r="78" spans="2:29" x14ac:dyDescent="0.35">
      <c r="B78">
        <f t="shared" si="15"/>
        <v>7609</v>
      </c>
      <c r="C78">
        <v>9144</v>
      </c>
      <c r="D78">
        <f t="shared" si="16"/>
        <v>0</v>
      </c>
      <c r="E78" s="18">
        <f t="shared" si="17"/>
        <v>0.20173478775134709</v>
      </c>
      <c r="F78">
        <v>8575</v>
      </c>
      <c r="G78">
        <f t="shared" si="18"/>
        <v>0</v>
      </c>
      <c r="H78" s="18">
        <f t="shared" si="19"/>
        <v>0.12695492180312787</v>
      </c>
      <c r="I78">
        <v>8551</v>
      </c>
      <c r="J78">
        <f t="shared" si="20"/>
        <v>0</v>
      </c>
      <c r="K78" s="18">
        <f t="shared" si="21"/>
        <v>0.12380076225522407</v>
      </c>
      <c r="L78">
        <v>9144</v>
      </c>
      <c r="M78">
        <f t="shared" si="22"/>
        <v>0</v>
      </c>
      <c r="N78" s="18">
        <f t="shared" si="23"/>
        <v>0.20173478775134709</v>
      </c>
      <c r="O78">
        <v>8445</v>
      </c>
      <c r="P78">
        <f t="shared" si="24"/>
        <v>0</v>
      </c>
      <c r="Q78" s="18">
        <f t="shared" si="25"/>
        <v>0.10986989091864897</v>
      </c>
      <c r="R78">
        <v>8559</v>
      </c>
      <c r="S78">
        <f t="shared" si="26"/>
        <v>0</v>
      </c>
      <c r="T78" s="18">
        <f t="shared" si="27"/>
        <v>0.12485214877119201</v>
      </c>
      <c r="U78">
        <v>9144</v>
      </c>
      <c r="V78">
        <f t="shared" si="28"/>
        <v>0</v>
      </c>
      <c r="W78" s="18">
        <f t="shared" si="29"/>
        <v>0.20173478775134709</v>
      </c>
      <c r="X78">
        <v>7777</v>
      </c>
      <c r="Y78">
        <f t="shared" si="30"/>
        <v>0</v>
      </c>
      <c r="Z78" s="18">
        <f t="shared" si="31"/>
        <v>2.2079116835326588E-2</v>
      </c>
      <c r="AA78">
        <v>7609</v>
      </c>
      <c r="AB78">
        <f t="shared" si="32"/>
        <v>1</v>
      </c>
      <c r="AC78" s="18">
        <f t="shared" si="33"/>
        <v>0</v>
      </c>
    </row>
    <row r="79" spans="2:29" x14ac:dyDescent="0.35">
      <c r="B79">
        <f t="shared" si="15"/>
        <v>6174</v>
      </c>
      <c r="C79">
        <v>7259</v>
      </c>
      <c r="D79">
        <f t="shared" si="16"/>
        <v>0</v>
      </c>
      <c r="E79" s="18">
        <f t="shared" si="17"/>
        <v>0.17573696145124718</v>
      </c>
      <c r="F79">
        <v>7015</v>
      </c>
      <c r="G79">
        <f t="shared" si="18"/>
        <v>0</v>
      </c>
      <c r="H79" s="18">
        <f t="shared" si="19"/>
        <v>0.13621639131843213</v>
      </c>
      <c r="I79">
        <v>6861</v>
      </c>
      <c r="J79">
        <f t="shared" si="20"/>
        <v>0</v>
      </c>
      <c r="K79" s="18">
        <f t="shared" si="21"/>
        <v>0.11127308066083576</v>
      </c>
      <c r="L79">
        <v>7259</v>
      </c>
      <c r="M79">
        <f t="shared" si="22"/>
        <v>0</v>
      </c>
      <c r="N79" s="18">
        <f t="shared" si="23"/>
        <v>0.17573696145124718</v>
      </c>
      <c r="O79">
        <v>7025</v>
      </c>
      <c r="P79">
        <f t="shared" si="24"/>
        <v>0</v>
      </c>
      <c r="Q79" s="18">
        <f t="shared" si="25"/>
        <v>0.13783608681567866</v>
      </c>
      <c r="R79">
        <v>6999</v>
      </c>
      <c r="S79">
        <f t="shared" si="26"/>
        <v>0</v>
      </c>
      <c r="T79" s="18">
        <f t="shared" si="27"/>
        <v>0.13362487852283772</v>
      </c>
      <c r="U79">
        <v>7259</v>
      </c>
      <c r="V79">
        <f t="shared" si="28"/>
        <v>0</v>
      </c>
      <c r="W79" s="18">
        <f t="shared" si="29"/>
        <v>0.17573696145124718</v>
      </c>
      <c r="X79">
        <v>6174</v>
      </c>
      <c r="Y79">
        <f t="shared" si="30"/>
        <v>1</v>
      </c>
      <c r="Z79" s="18">
        <f t="shared" si="31"/>
        <v>0</v>
      </c>
      <c r="AA79">
        <v>6784</v>
      </c>
      <c r="AB79">
        <f t="shared" si="32"/>
        <v>0</v>
      </c>
      <c r="AC79" s="18">
        <f t="shared" si="33"/>
        <v>9.8801425332037576E-2</v>
      </c>
    </row>
    <row r="80" spans="2:29" x14ac:dyDescent="0.35">
      <c r="B80">
        <f t="shared" si="15"/>
        <v>5487</v>
      </c>
      <c r="C80">
        <v>6300</v>
      </c>
      <c r="D80">
        <f t="shared" si="16"/>
        <v>0</v>
      </c>
      <c r="E80" s="18">
        <f t="shared" si="17"/>
        <v>0.14816839803171131</v>
      </c>
      <c r="F80">
        <v>6059</v>
      </c>
      <c r="G80">
        <f t="shared" si="18"/>
        <v>0</v>
      </c>
      <c r="H80" s="18">
        <f t="shared" si="19"/>
        <v>0.10424640058319665</v>
      </c>
      <c r="I80">
        <v>5999</v>
      </c>
      <c r="J80">
        <f t="shared" si="20"/>
        <v>0</v>
      </c>
      <c r="K80" s="18">
        <f t="shared" si="21"/>
        <v>9.3311463459085114E-2</v>
      </c>
      <c r="L80">
        <v>6300</v>
      </c>
      <c r="M80">
        <f t="shared" si="22"/>
        <v>0</v>
      </c>
      <c r="N80" s="18">
        <f t="shared" si="23"/>
        <v>0.14816839803171131</v>
      </c>
      <c r="O80">
        <v>6086</v>
      </c>
      <c r="P80">
        <f t="shared" si="24"/>
        <v>0</v>
      </c>
      <c r="Q80" s="18">
        <f t="shared" si="25"/>
        <v>0.10916712228904683</v>
      </c>
      <c r="R80">
        <v>6041</v>
      </c>
      <c r="S80">
        <f t="shared" si="26"/>
        <v>0</v>
      </c>
      <c r="T80" s="18">
        <f t="shared" si="27"/>
        <v>0.10096591944596318</v>
      </c>
      <c r="U80">
        <v>6300</v>
      </c>
      <c r="V80">
        <f t="shared" si="28"/>
        <v>0</v>
      </c>
      <c r="W80" s="18">
        <f t="shared" si="29"/>
        <v>0.14816839803171131</v>
      </c>
      <c r="X80">
        <v>5487</v>
      </c>
      <c r="Y80">
        <f t="shared" si="30"/>
        <v>1</v>
      </c>
      <c r="Z80" s="18">
        <f t="shared" si="31"/>
        <v>0</v>
      </c>
      <c r="AA80">
        <v>5968</v>
      </c>
      <c r="AB80">
        <f t="shared" si="32"/>
        <v>0</v>
      </c>
      <c r="AC80" s="18">
        <f t="shared" si="33"/>
        <v>8.7661745944960817E-2</v>
      </c>
    </row>
    <row r="81" spans="2:29" x14ac:dyDescent="0.35">
      <c r="B81">
        <f t="shared" si="15"/>
        <v>13084</v>
      </c>
      <c r="C81">
        <v>16058</v>
      </c>
      <c r="D81">
        <f t="shared" si="16"/>
        <v>0</v>
      </c>
      <c r="E81" s="18">
        <f t="shared" si="17"/>
        <v>0.22730051971874043</v>
      </c>
      <c r="F81">
        <v>15070</v>
      </c>
      <c r="G81">
        <f t="shared" si="18"/>
        <v>0</v>
      </c>
      <c r="H81" s="18">
        <f t="shared" si="19"/>
        <v>0.15178844390094773</v>
      </c>
      <c r="I81">
        <v>15304</v>
      </c>
      <c r="J81">
        <f t="shared" si="20"/>
        <v>0</v>
      </c>
      <c r="K81" s="18">
        <f t="shared" si="21"/>
        <v>0.16967288291042495</v>
      </c>
      <c r="L81">
        <v>16058</v>
      </c>
      <c r="M81">
        <f t="shared" si="22"/>
        <v>0</v>
      </c>
      <c r="N81" s="18">
        <f t="shared" si="23"/>
        <v>0.22730051971874043</v>
      </c>
      <c r="O81">
        <v>14385</v>
      </c>
      <c r="P81">
        <f t="shared" si="24"/>
        <v>0</v>
      </c>
      <c r="Q81" s="18">
        <f t="shared" si="25"/>
        <v>9.9434423723631912E-2</v>
      </c>
      <c r="R81">
        <v>14802</v>
      </c>
      <c r="S81">
        <f t="shared" si="26"/>
        <v>0</v>
      </c>
      <c r="T81" s="18">
        <f t="shared" si="27"/>
        <v>0.13130541118923877</v>
      </c>
      <c r="U81">
        <v>16058</v>
      </c>
      <c r="V81">
        <f t="shared" si="28"/>
        <v>0</v>
      </c>
      <c r="W81" s="18">
        <f t="shared" si="29"/>
        <v>0.22730051971874043</v>
      </c>
      <c r="X81">
        <v>13283</v>
      </c>
      <c r="Y81">
        <f t="shared" si="30"/>
        <v>0</v>
      </c>
      <c r="Z81" s="18">
        <f t="shared" si="31"/>
        <v>1.5209416080709264E-2</v>
      </c>
      <c r="AA81">
        <v>13084</v>
      </c>
      <c r="AB81">
        <f t="shared" si="32"/>
        <v>1</v>
      </c>
      <c r="AC81" s="18">
        <f t="shared" si="33"/>
        <v>0</v>
      </c>
    </row>
    <row r="82" spans="2:29" x14ac:dyDescent="0.35">
      <c r="B82">
        <f t="shared" si="15"/>
        <v>13605</v>
      </c>
      <c r="C82">
        <v>16282</v>
      </c>
      <c r="D82">
        <f t="shared" si="16"/>
        <v>0</v>
      </c>
      <c r="E82" s="18">
        <f t="shared" si="17"/>
        <v>0.19676589489158397</v>
      </c>
      <c r="F82">
        <v>14075</v>
      </c>
      <c r="G82">
        <f t="shared" si="18"/>
        <v>0</v>
      </c>
      <c r="H82" s="18">
        <f t="shared" si="19"/>
        <v>3.4546122748989341E-2</v>
      </c>
      <c r="I82">
        <v>14345</v>
      </c>
      <c r="J82">
        <f t="shared" si="20"/>
        <v>0</v>
      </c>
      <c r="K82" s="18">
        <f t="shared" si="21"/>
        <v>5.4391767732451302E-2</v>
      </c>
      <c r="L82">
        <v>16282</v>
      </c>
      <c r="M82">
        <f t="shared" si="22"/>
        <v>0</v>
      </c>
      <c r="N82" s="18">
        <f t="shared" si="23"/>
        <v>0.19676589489158397</v>
      </c>
      <c r="O82">
        <v>14668</v>
      </c>
      <c r="P82">
        <f t="shared" si="24"/>
        <v>0</v>
      </c>
      <c r="Q82" s="18">
        <f t="shared" si="25"/>
        <v>7.813303932377802E-2</v>
      </c>
      <c r="R82">
        <v>14376</v>
      </c>
      <c r="S82">
        <f t="shared" si="26"/>
        <v>0</v>
      </c>
      <c r="T82" s="18">
        <f t="shared" si="27"/>
        <v>5.6670341786108046E-2</v>
      </c>
      <c r="U82">
        <v>16282</v>
      </c>
      <c r="V82">
        <f t="shared" si="28"/>
        <v>0</v>
      </c>
      <c r="W82" s="18">
        <f t="shared" si="29"/>
        <v>0.19676589489158397</v>
      </c>
      <c r="X82">
        <v>13605</v>
      </c>
      <c r="Y82">
        <f t="shared" si="30"/>
        <v>1</v>
      </c>
      <c r="Z82" s="18">
        <f t="shared" si="31"/>
        <v>0</v>
      </c>
      <c r="AA82">
        <v>13683</v>
      </c>
      <c r="AB82">
        <f t="shared" si="32"/>
        <v>0</v>
      </c>
      <c r="AC82" s="18">
        <f t="shared" si="33"/>
        <v>5.7331863285556778E-3</v>
      </c>
    </row>
    <row r="83" spans="2:29" x14ac:dyDescent="0.35">
      <c r="B83">
        <f t="shared" si="15"/>
        <v>7931</v>
      </c>
      <c r="C83">
        <v>9701</v>
      </c>
      <c r="D83">
        <f t="shared" si="16"/>
        <v>0</v>
      </c>
      <c r="E83" s="18">
        <f t="shared" si="17"/>
        <v>0.22317488336905814</v>
      </c>
      <c r="F83">
        <v>9149</v>
      </c>
      <c r="G83">
        <f t="shared" si="18"/>
        <v>0</v>
      </c>
      <c r="H83" s="18">
        <f t="shared" si="19"/>
        <v>0.15357458075904679</v>
      </c>
      <c r="I83">
        <v>9161</v>
      </c>
      <c r="J83">
        <f t="shared" si="20"/>
        <v>0</v>
      </c>
      <c r="K83" s="18">
        <f t="shared" si="21"/>
        <v>0.15508763081578616</v>
      </c>
      <c r="L83">
        <v>9701</v>
      </c>
      <c r="M83">
        <f t="shared" si="22"/>
        <v>0</v>
      </c>
      <c r="N83" s="18">
        <f t="shared" si="23"/>
        <v>0.22317488336905814</v>
      </c>
      <c r="O83">
        <v>9149</v>
      </c>
      <c r="P83">
        <f t="shared" si="24"/>
        <v>0</v>
      </c>
      <c r="Q83" s="18">
        <f t="shared" si="25"/>
        <v>0.15357458075904679</v>
      </c>
      <c r="R83">
        <v>8997</v>
      </c>
      <c r="S83">
        <f t="shared" si="26"/>
        <v>0</v>
      </c>
      <c r="T83" s="18">
        <f t="shared" si="27"/>
        <v>0.13440928004034799</v>
      </c>
      <c r="U83">
        <v>9701</v>
      </c>
      <c r="V83">
        <f t="shared" si="28"/>
        <v>0</v>
      </c>
      <c r="W83" s="18">
        <f t="shared" si="29"/>
        <v>0.22317488336905814</v>
      </c>
      <c r="X83">
        <v>7931</v>
      </c>
      <c r="Y83">
        <f t="shared" si="30"/>
        <v>1</v>
      </c>
      <c r="Z83" s="18">
        <f t="shared" si="31"/>
        <v>0</v>
      </c>
      <c r="AA83">
        <v>8198</v>
      </c>
      <c r="AB83">
        <f t="shared" si="32"/>
        <v>0</v>
      </c>
      <c r="AC83" s="18">
        <f t="shared" si="33"/>
        <v>3.3665363762451141E-2</v>
      </c>
    </row>
    <row r="84" spans="2:29" x14ac:dyDescent="0.35">
      <c r="B84">
        <f t="shared" si="15"/>
        <v>6346</v>
      </c>
      <c r="C84">
        <v>7377</v>
      </c>
      <c r="D84">
        <f t="shared" si="16"/>
        <v>0</v>
      </c>
      <c r="E84" s="18">
        <f t="shared" si="17"/>
        <v>0.16246454459502049</v>
      </c>
      <c r="F84">
        <v>7120</v>
      </c>
      <c r="G84">
        <f t="shared" si="18"/>
        <v>0</v>
      </c>
      <c r="H84" s="18">
        <f t="shared" si="19"/>
        <v>0.12196659312953041</v>
      </c>
      <c r="I84">
        <v>6997</v>
      </c>
      <c r="J84">
        <f t="shared" si="20"/>
        <v>0</v>
      </c>
      <c r="K84" s="18">
        <f t="shared" si="21"/>
        <v>0.1025843050740624</v>
      </c>
      <c r="L84">
        <v>7377</v>
      </c>
      <c r="M84">
        <f t="shared" si="22"/>
        <v>0</v>
      </c>
      <c r="N84" s="18">
        <f t="shared" si="23"/>
        <v>0.16246454459502049</v>
      </c>
      <c r="O84">
        <v>7100</v>
      </c>
      <c r="P84">
        <f t="shared" si="24"/>
        <v>0</v>
      </c>
      <c r="Q84" s="18">
        <f t="shared" si="25"/>
        <v>0.11881500157579578</v>
      </c>
      <c r="R84">
        <v>7068</v>
      </c>
      <c r="S84">
        <f t="shared" si="26"/>
        <v>0</v>
      </c>
      <c r="T84" s="18">
        <f t="shared" si="27"/>
        <v>0.11377245508982035</v>
      </c>
      <c r="U84">
        <v>7377</v>
      </c>
      <c r="V84">
        <f t="shared" si="28"/>
        <v>0</v>
      </c>
      <c r="W84" s="18">
        <f t="shared" si="29"/>
        <v>0.16246454459502049</v>
      </c>
      <c r="X84">
        <v>6346</v>
      </c>
      <c r="Y84">
        <f t="shared" si="30"/>
        <v>1</v>
      </c>
      <c r="Z84" s="18">
        <f t="shared" si="31"/>
        <v>0</v>
      </c>
      <c r="AA84">
        <v>6667</v>
      </c>
      <c r="AB84">
        <f t="shared" si="32"/>
        <v>0</v>
      </c>
      <c r="AC84" s="18">
        <f t="shared" si="33"/>
        <v>5.0583044437440911E-2</v>
      </c>
    </row>
    <row r="85" spans="2:29" x14ac:dyDescent="0.35">
      <c r="B85">
        <f t="shared" si="15"/>
        <v>13872</v>
      </c>
      <c r="C85">
        <v>16572</v>
      </c>
      <c r="D85">
        <f t="shared" si="16"/>
        <v>0</v>
      </c>
      <c r="E85" s="18">
        <f t="shared" si="17"/>
        <v>0.19463667820069205</v>
      </c>
      <c r="F85">
        <v>15188</v>
      </c>
      <c r="G85">
        <f t="shared" si="18"/>
        <v>0</v>
      </c>
      <c r="H85" s="18">
        <f t="shared" si="19"/>
        <v>9.4867358708189159E-2</v>
      </c>
      <c r="I85">
        <v>14857</v>
      </c>
      <c r="J85">
        <f t="shared" si="20"/>
        <v>0</v>
      </c>
      <c r="K85" s="18">
        <f t="shared" si="21"/>
        <v>7.1006343713956172E-2</v>
      </c>
      <c r="L85">
        <v>16572</v>
      </c>
      <c r="M85">
        <f t="shared" si="22"/>
        <v>0</v>
      </c>
      <c r="N85" s="18">
        <f t="shared" si="23"/>
        <v>0.19463667820069205</v>
      </c>
      <c r="O85">
        <v>15187</v>
      </c>
      <c r="P85">
        <f t="shared" si="24"/>
        <v>0</v>
      </c>
      <c r="Q85" s="18">
        <f t="shared" si="25"/>
        <v>9.4795271049596314E-2</v>
      </c>
      <c r="R85">
        <v>15229</v>
      </c>
      <c r="S85">
        <f t="shared" si="26"/>
        <v>0</v>
      </c>
      <c r="T85" s="18">
        <f t="shared" si="27"/>
        <v>9.7822952710495958E-2</v>
      </c>
      <c r="U85">
        <v>16572</v>
      </c>
      <c r="V85">
        <f t="shared" si="28"/>
        <v>0</v>
      </c>
      <c r="W85" s="18">
        <f t="shared" si="29"/>
        <v>0.19463667820069205</v>
      </c>
      <c r="X85">
        <v>13872</v>
      </c>
      <c r="Y85">
        <f t="shared" si="30"/>
        <v>1</v>
      </c>
      <c r="Z85" s="18">
        <f t="shared" si="31"/>
        <v>0</v>
      </c>
      <c r="AA85">
        <v>14057</v>
      </c>
      <c r="AB85">
        <f t="shared" si="32"/>
        <v>0</v>
      </c>
      <c r="AC85" s="18">
        <f t="shared" si="33"/>
        <v>1.3336216839677048E-2</v>
      </c>
    </row>
    <row r="86" spans="2:29" x14ac:dyDescent="0.35">
      <c r="B86">
        <f t="shared" si="15"/>
        <v>13987</v>
      </c>
      <c r="C86">
        <v>17422</v>
      </c>
      <c r="D86">
        <f t="shared" si="16"/>
        <v>0</v>
      </c>
      <c r="E86" s="18">
        <f t="shared" si="17"/>
        <v>0.24558518624436979</v>
      </c>
      <c r="F86">
        <v>14738</v>
      </c>
      <c r="G86">
        <f t="shared" si="18"/>
        <v>0</v>
      </c>
      <c r="H86" s="18">
        <f t="shared" si="19"/>
        <v>5.3692714663616213E-2</v>
      </c>
      <c r="I86">
        <v>14790</v>
      </c>
      <c r="J86">
        <f t="shared" si="20"/>
        <v>0</v>
      </c>
      <c r="K86" s="18">
        <f t="shared" si="21"/>
        <v>5.7410452563094301E-2</v>
      </c>
      <c r="L86">
        <v>17422</v>
      </c>
      <c r="M86">
        <f t="shared" si="22"/>
        <v>0</v>
      </c>
      <c r="N86" s="18">
        <f t="shared" si="23"/>
        <v>0.24558518624436979</v>
      </c>
      <c r="O86">
        <v>14980</v>
      </c>
      <c r="P86">
        <f t="shared" si="24"/>
        <v>0</v>
      </c>
      <c r="Q86" s="18">
        <f t="shared" si="25"/>
        <v>7.0994494888110382E-2</v>
      </c>
      <c r="R86">
        <v>15402</v>
      </c>
      <c r="S86">
        <f t="shared" si="26"/>
        <v>0</v>
      </c>
      <c r="T86" s="18">
        <f t="shared" si="27"/>
        <v>0.10116536784156717</v>
      </c>
      <c r="U86">
        <v>17422</v>
      </c>
      <c r="V86">
        <f t="shared" si="28"/>
        <v>0</v>
      </c>
      <c r="W86" s="18">
        <f t="shared" si="29"/>
        <v>0.24558518624436979</v>
      </c>
      <c r="X86">
        <v>13987</v>
      </c>
      <c r="Y86">
        <f t="shared" si="30"/>
        <v>1</v>
      </c>
      <c r="Z86" s="18">
        <f t="shared" si="31"/>
        <v>0</v>
      </c>
      <c r="AA86">
        <v>14072</v>
      </c>
      <c r="AB86">
        <f t="shared" si="32"/>
        <v>0</v>
      </c>
      <c r="AC86" s="18">
        <f t="shared" si="33"/>
        <v>6.0770715664545645E-3</v>
      </c>
    </row>
    <row r="87" spans="2:29" x14ac:dyDescent="0.35">
      <c r="B87">
        <f t="shared" si="15"/>
        <v>8476</v>
      </c>
      <c r="C87">
        <v>10867</v>
      </c>
      <c r="D87">
        <f t="shared" si="16"/>
        <v>0</v>
      </c>
      <c r="E87" s="18">
        <f t="shared" si="17"/>
        <v>0.28209060877772535</v>
      </c>
      <c r="F87">
        <v>9867</v>
      </c>
      <c r="G87">
        <f t="shared" si="18"/>
        <v>0</v>
      </c>
      <c r="H87" s="18">
        <f t="shared" si="19"/>
        <v>0.16411042944785276</v>
      </c>
      <c r="I87">
        <v>10031</v>
      </c>
      <c r="J87">
        <f t="shared" si="20"/>
        <v>0</v>
      </c>
      <c r="K87" s="18">
        <f t="shared" si="21"/>
        <v>0.18345917885795188</v>
      </c>
      <c r="L87">
        <v>10867</v>
      </c>
      <c r="M87">
        <f t="shared" si="22"/>
        <v>0</v>
      </c>
      <c r="N87" s="18">
        <f t="shared" si="23"/>
        <v>0.28209060877772535</v>
      </c>
      <c r="O87">
        <v>9931</v>
      </c>
      <c r="P87">
        <f t="shared" si="24"/>
        <v>0</v>
      </c>
      <c r="Q87" s="18">
        <f t="shared" si="25"/>
        <v>0.17166116092496461</v>
      </c>
      <c r="R87">
        <v>9825</v>
      </c>
      <c r="S87">
        <f t="shared" si="26"/>
        <v>0</v>
      </c>
      <c r="T87" s="18">
        <f t="shared" si="27"/>
        <v>0.1591552619159981</v>
      </c>
      <c r="U87">
        <v>10867</v>
      </c>
      <c r="V87">
        <f t="shared" si="28"/>
        <v>0</v>
      </c>
      <c r="W87" s="18">
        <f t="shared" si="29"/>
        <v>0.28209060877772535</v>
      </c>
      <c r="X87">
        <v>8476</v>
      </c>
      <c r="Y87">
        <f t="shared" si="30"/>
        <v>1</v>
      </c>
      <c r="Z87" s="18">
        <f t="shared" si="31"/>
        <v>0</v>
      </c>
      <c r="AA87">
        <v>9055</v>
      </c>
      <c r="AB87">
        <f t="shared" si="32"/>
        <v>0</v>
      </c>
      <c r="AC87" s="18">
        <f t="shared" si="33"/>
        <v>6.831052383199622E-2</v>
      </c>
    </row>
    <row r="88" spans="2:29" x14ac:dyDescent="0.35">
      <c r="B88">
        <f t="shared" si="15"/>
        <v>14408</v>
      </c>
      <c r="C88">
        <v>21236</v>
      </c>
      <c r="D88">
        <f t="shared" si="16"/>
        <v>0</v>
      </c>
      <c r="E88" s="18">
        <f t="shared" si="17"/>
        <v>0.47390338700721824</v>
      </c>
      <c r="F88">
        <v>16108</v>
      </c>
      <c r="G88">
        <f t="shared" si="18"/>
        <v>0</v>
      </c>
      <c r="H88" s="18">
        <f t="shared" si="19"/>
        <v>0.11799000555247086</v>
      </c>
      <c r="I88">
        <v>15860</v>
      </c>
      <c r="J88">
        <f t="shared" si="20"/>
        <v>0</v>
      </c>
      <c r="K88" s="18">
        <f t="shared" si="21"/>
        <v>0.10077734591893392</v>
      </c>
      <c r="L88">
        <v>21236</v>
      </c>
      <c r="M88">
        <f t="shared" si="22"/>
        <v>0</v>
      </c>
      <c r="N88" s="18">
        <f t="shared" si="23"/>
        <v>0.47390338700721824</v>
      </c>
      <c r="O88">
        <v>16133</v>
      </c>
      <c r="P88">
        <f t="shared" si="24"/>
        <v>0</v>
      </c>
      <c r="Q88" s="18">
        <f t="shared" si="25"/>
        <v>0.11972515269294837</v>
      </c>
      <c r="R88">
        <v>16315</v>
      </c>
      <c r="S88">
        <f t="shared" si="26"/>
        <v>0</v>
      </c>
      <c r="T88" s="18">
        <f t="shared" si="27"/>
        <v>0.13235702387562465</v>
      </c>
      <c r="U88">
        <v>21236</v>
      </c>
      <c r="V88">
        <f t="shared" si="28"/>
        <v>0</v>
      </c>
      <c r="W88" s="18">
        <f t="shared" si="29"/>
        <v>0.47390338700721824</v>
      </c>
      <c r="X88">
        <v>14408</v>
      </c>
      <c r="Y88">
        <f t="shared" si="30"/>
        <v>1</v>
      </c>
      <c r="Z88" s="18">
        <f t="shared" si="31"/>
        <v>0</v>
      </c>
      <c r="AA88">
        <v>14831</v>
      </c>
      <c r="AB88">
        <f t="shared" si="32"/>
        <v>0</v>
      </c>
      <c r="AC88" s="18">
        <f t="shared" si="33"/>
        <v>2.9358689616879513E-2</v>
      </c>
    </row>
    <row r="89" spans="2:29" x14ac:dyDescent="0.35">
      <c r="B89">
        <f t="shared" si="15"/>
        <v>13896</v>
      </c>
      <c r="C89">
        <v>17052</v>
      </c>
      <c r="D89">
        <f t="shared" si="16"/>
        <v>0</v>
      </c>
      <c r="E89" s="18">
        <f t="shared" si="17"/>
        <v>0.22711571675302245</v>
      </c>
      <c r="F89">
        <v>14175</v>
      </c>
      <c r="G89">
        <f t="shared" si="18"/>
        <v>0</v>
      </c>
      <c r="H89" s="18">
        <f t="shared" si="19"/>
        <v>2.0077720207253884E-2</v>
      </c>
      <c r="I89">
        <v>14792</v>
      </c>
      <c r="J89">
        <f t="shared" si="20"/>
        <v>0</v>
      </c>
      <c r="K89" s="18">
        <f t="shared" si="21"/>
        <v>6.44789867587795E-2</v>
      </c>
      <c r="L89">
        <v>17052</v>
      </c>
      <c r="M89">
        <f t="shared" si="22"/>
        <v>0</v>
      </c>
      <c r="N89" s="18">
        <f t="shared" si="23"/>
        <v>0.22711571675302245</v>
      </c>
      <c r="O89">
        <v>14047</v>
      </c>
      <c r="P89">
        <f t="shared" si="24"/>
        <v>0</v>
      </c>
      <c r="Q89" s="18">
        <f t="shared" si="25"/>
        <v>1.0866436384571099E-2</v>
      </c>
      <c r="R89">
        <v>14698</v>
      </c>
      <c r="S89">
        <f t="shared" si="26"/>
        <v>0</v>
      </c>
      <c r="T89" s="18">
        <f t="shared" si="27"/>
        <v>5.7714450201496834E-2</v>
      </c>
      <c r="U89">
        <v>17052</v>
      </c>
      <c r="V89">
        <f t="shared" si="28"/>
        <v>0</v>
      </c>
      <c r="W89" s="18">
        <f t="shared" si="29"/>
        <v>0.22711571675302245</v>
      </c>
      <c r="X89">
        <v>13896</v>
      </c>
      <c r="Y89">
        <f t="shared" si="30"/>
        <v>1</v>
      </c>
      <c r="Z89" s="18">
        <f t="shared" si="31"/>
        <v>0</v>
      </c>
      <c r="AA89">
        <v>13943</v>
      </c>
      <c r="AB89">
        <f t="shared" si="32"/>
        <v>0</v>
      </c>
      <c r="AC89" s="18">
        <f t="shared" si="33"/>
        <v>3.3822682786413356E-3</v>
      </c>
    </row>
    <row r="90" spans="2:29" x14ac:dyDescent="0.35">
      <c r="B90">
        <f t="shared" si="15"/>
        <v>8594</v>
      </c>
      <c r="C90">
        <v>10481</v>
      </c>
      <c r="D90">
        <f t="shared" si="16"/>
        <v>0</v>
      </c>
      <c r="E90" s="18">
        <f t="shared" si="17"/>
        <v>0.21957179427507564</v>
      </c>
      <c r="F90">
        <v>9914</v>
      </c>
      <c r="G90">
        <f t="shared" si="18"/>
        <v>0</v>
      </c>
      <c r="H90" s="18">
        <f t="shared" si="19"/>
        <v>0.1535955317663486</v>
      </c>
      <c r="I90">
        <v>10158</v>
      </c>
      <c r="J90">
        <f t="shared" si="20"/>
        <v>0</v>
      </c>
      <c r="K90" s="18">
        <f t="shared" si="21"/>
        <v>0.18198743309285548</v>
      </c>
      <c r="L90">
        <v>10481</v>
      </c>
      <c r="M90">
        <f t="shared" si="22"/>
        <v>0</v>
      </c>
      <c r="N90" s="18">
        <f t="shared" si="23"/>
        <v>0.21957179427507564</v>
      </c>
      <c r="O90">
        <v>10019</v>
      </c>
      <c r="P90">
        <f t="shared" si="24"/>
        <v>0</v>
      </c>
      <c r="Q90" s="18">
        <f t="shared" si="25"/>
        <v>0.16581335815685361</v>
      </c>
      <c r="R90">
        <v>9663</v>
      </c>
      <c r="S90">
        <f t="shared" si="26"/>
        <v>0</v>
      </c>
      <c r="T90" s="18">
        <f t="shared" si="27"/>
        <v>0.12438910868047474</v>
      </c>
      <c r="U90">
        <v>10481</v>
      </c>
      <c r="V90">
        <f t="shared" si="28"/>
        <v>0</v>
      </c>
      <c r="W90" s="18">
        <f t="shared" si="29"/>
        <v>0.21957179427507564</v>
      </c>
      <c r="X90">
        <v>8594</v>
      </c>
      <c r="Y90">
        <f t="shared" si="30"/>
        <v>1</v>
      </c>
      <c r="Z90" s="18">
        <f t="shared" si="31"/>
        <v>0</v>
      </c>
      <c r="AA90">
        <v>9020</v>
      </c>
      <c r="AB90">
        <f t="shared" si="32"/>
        <v>0</v>
      </c>
      <c r="AC90" s="18">
        <f t="shared" si="33"/>
        <v>4.9569467070048868E-2</v>
      </c>
    </row>
    <row r="91" spans="2:29" x14ac:dyDescent="0.35">
      <c r="C91">
        <f>AVERAGE(C51:C90)</f>
        <v>11033.424999999999</v>
      </c>
      <c r="D91">
        <f>SUM(D51:D90)</f>
        <v>0</v>
      </c>
      <c r="E91" s="18">
        <f>AVERAGE(E51:E90)</f>
        <v>0.26306454205071156</v>
      </c>
      <c r="F91">
        <f>AVERAGE(F51:F90)</f>
        <v>9616.8250000000007</v>
      </c>
      <c r="G91">
        <f>SUM(G51:G90)</f>
        <v>0</v>
      </c>
      <c r="H91" s="18">
        <f>AVERAGE(H51:H90)</f>
        <v>0.11507541278623148</v>
      </c>
      <c r="I91">
        <f>AVERAGE(I51:I90)</f>
        <v>9679.25</v>
      </c>
      <c r="J91">
        <f>SUM(J51:J90)</f>
        <v>0</v>
      </c>
      <c r="K91" s="18">
        <f>AVERAGE(K51:K90)</f>
        <v>0.12073267683738846</v>
      </c>
      <c r="L91">
        <f>AVERAGE(L51:L90)</f>
        <v>11033.424999999999</v>
      </c>
      <c r="M91">
        <f>SUM(M51:M90)</f>
        <v>0</v>
      </c>
      <c r="N91" s="18">
        <f>AVERAGE(N51:N90)</f>
        <v>0.26306454205071156</v>
      </c>
      <c r="O91">
        <f>AVERAGE(O51:O90)</f>
        <v>9561.9750000000004</v>
      </c>
      <c r="P91">
        <f>SUM(P51:P90)</f>
        <v>0</v>
      </c>
      <c r="Q91" s="18">
        <f>AVERAGE(Q51:Q90)</f>
        <v>0.10613050086902798</v>
      </c>
      <c r="R91">
        <f>AVERAGE(R51:R90)</f>
        <v>9521.2000000000007</v>
      </c>
      <c r="S91">
        <f>SUM(S51:S90)</f>
        <v>1</v>
      </c>
      <c r="T91" s="18">
        <f>AVERAGE(T51:T90)</f>
        <v>9.9207203890661469E-2</v>
      </c>
      <c r="U91">
        <f>AVERAGE(U51:U90)</f>
        <v>11033.424999999999</v>
      </c>
      <c r="V91">
        <f>SUM(V51:V90)</f>
        <v>0</v>
      </c>
      <c r="W91" s="18">
        <f>AVERAGE(W51:W90)</f>
        <v>0.26306454205071156</v>
      </c>
      <c r="X91">
        <f>AVERAGE(X51:X90)</f>
        <v>8712.0249999999996</v>
      </c>
      <c r="Y91">
        <f>SUM(Y51:Y90)</f>
        <v>30</v>
      </c>
      <c r="Z91" s="18">
        <f>AVERAGE(Z51:Z90)</f>
        <v>8.225408390226327E-3</v>
      </c>
      <c r="AA91">
        <f>AVERAGE(AA51:AA90)</f>
        <v>8852.7000000000007</v>
      </c>
      <c r="AB91">
        <f>SUM(AB51:AB90)</f>
        <v>9</v>
      </c>
      <c r="AC91" s="18">
        <f>AVERAGE(AC51:AC90)</f>
        <v>3.2083414067173348E-2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46"/>
  <sheetViews>
    <sheetView tabSelected="1" topLeftCell="A10" zoomScaleNormal="100" workbookViewId="0">
      <selection activeCell="S20" sqref="S20"/>
    </sheetView>
  </sheetViews>
  <sheetFormatPr baseColWidth="10" defaultColWidth="8.7265625" defaultRowHeight="14.5" x14ac:dyDescent="0.35"/>
  <cols>
    <col min="4" max="6" width="11.1796875" bestFit="1" customWidth="1"/>
    <col min="7" max="7" width="10.81640625" bestFit="1" customWidth="1"/>
    <col min="10" max="10" width="11.1796875" bestFit="1" customWidth="1"/>
    <col min="12" max="12" width="11.1796875" bestFit="1" customWidth="1"/>
    <col min="14" max="14" width="11.1796875" bestFit="1" customWidth="1"/>
    <col min="15" max="15" width="10.81640625" bestFit="1" customWidth="1"/>
  </cols>
  <sheetData>
    <row r="5" spans="2:15" x14ac:dyDescent="0.35">
      <c r="B5" t="s">
        <v>0</v>
      </c>
      <c r="C5" s="3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2" t="s">
        <v>6</v>
      </c>
      <c r="I5" s="2" t="s">
        <v>3</v>
      </c>
      <c r="J5" s="2" t="s">
        <v>4</v>
      </c>
      <c r="K5" s="2" t="s">
        <v>5</v>
      </c>
      <c r="L5" s="1" t="s">
        <v>7</v>
      </c>
      <c r="M5" s="1" t="s">
        <v>3</v>
      </c>
      <c r="N5" s="1" t="s">
        <v>4</v>
      </c>
      <c r="O5" s="1" t="s">
        <v>5</v>
      </c>
    </row>
    <row r="6" spans="2:15" x14ac:dyDescent="0.35">
      <c r="B6">
        <v>1</v>
      </c>
      <c r="C6" s="4">
        <f>MIN(D6,H6,L6)</f>
        <v>8015</v>
      </c>
      <c r="D6" s="5">
        <v>9416</v>
      </c>
      <c r="E6" s="5">
        <v>2.1999999999999999E-2</v>
      </c>
      <c r="F6" s="5">
        <f>IF(C6=D6,1,0)</f>
        <v>0</v>
      </c>
      <c r="G6" s="7">
        <f>(D6-C6)/C6</f>
        <v>0.17479725514660013</v>
      </c>
      <c r="H6" s="6">
        <v>8015</v>
      </c>
      <c r="I6" s="6">
        <v>0.254</v>
      </c>
      <c r="J6" s="6">
        <f>IF(C6=H6,1,0)</f>
        <v>1</v>
      </c>
      <c r="K6" s="8">
        <f>(H6-C6)/C6</f>
        <v>0</v>
      </c>
      <c r="L6" s="5">
        <v>8019</v>
      </c>
      <c r="M6" s="5">
        <v>0.223</v>
      </c>
      <c r="N6" s="5">
        <f>IF(C6=L6,1,0)</f>
        <v>0</v>
      </c>
      <c r="O6" s="7">
        <f>(L6-C6)/C6</f>
        <v>4.9906425452276985E-4</v>
      </c>
    </row>
    <row r="7" spans="2:15" x14ac:dyDescent="0.35">
      <c r="B7">
        <v>2</v>
      </c>
      <c r="C7" s="4">
        <f t="shared" ref="C7:C45" si="0">MIN(D7,H7,L7)</f>
        <v>7313</v>
      </c>
      <c r="D7" s="5">
        <v>7313</v>
      </c>
      <c r="E7" s="5">
        <v>8.9999999999999993E-3</v>
      </c>
      <c r="F7" s="5">
        <f t="shared" ref="F7:F45" si="1">IF(C7=D7,1,0)</f>
        <v>1</v>
      </c>
      <c r="G7" s="7">
        <f t="shared" ref="G7:G45" si="2">(D7-C7)/C7</f>
        <v>0</v>
      </c>
      <c r="H7" s="6">
        <v>7633</v>
      </c>
      <c r="I7" s="6">
        <v>0.11899999999999999</v>
      </c>
      <c r="J7" s="6">
        <f t="shared" ref="J7:J45" si="3">IF(C7=H7,1,0)</f>
        <v>0</v>
      </c>
      <c r="K7" s="8">
        <f t="shared" ref="K7:K45" si="4">(H7-C7)/C7</f>
        <v>4.3757691781758513E-2</v>
      </c>
      <c r="L7" s="5">
        <v>7621</v>
      </c>
      <c r="M7" s="5">
        <v>0.112</v>
      </c>
      <c r="N7" s="5">
        <f t="shared" ref="N7:N45" si="5">IF(C7=L7,1,0)</f>
        <v>0</v>
      </c>
      <c r="O7" s="7">
        <f t="shared" ref="O7:O45" si="6">(L7-C7)/C7</f>
        <v>4.2116778339942568E-2</v>
      </c>
    </row>
    <row r="8" spans="2:15" x14ac:dyDescent="0.35">
      <c r="B8">
        <v>3</v>
      </c>
      <c r="C8" s="4">
        <f t="shared" si="0"/>
        <v>7377</v>
      </c>
      <c r="D8" s="5">
        <v>7377</v>
      </c>
      <c r="E8" s="5">
        <v>1.2E-2</v>
      </c>
      <c r="F8" s="5">
        <f t="shared" si="1"/>
        <v>1</v>
      </c>
      <c r="G8" s="7">
        <f t="shared" si="2"/>
        <v>0</v>
      </c>
      <c r="H8" s="6">
        <v>8462</v>
      </c>
      <c r="I8" s="6">
        <v>0.13100000000000001</v>
      </c>
      <c r="J8" s="6">
        <f t="shared" si="3"/>
        <v>0</v>
      </c>
      <c r="K8" s="8">
        <f t="shared" si="4"/>
        <v>0.14707875830283312</v>
      </c>
      <c r="L8" s="5">
        <v>8340</v>
      </c>
      <c r="M8" s="5">
        <v>8.7999999999999995E-2</v>
      </c>
      <c r="N8" s="5">
        <f t="shared" si="5"/>
        <v>0</v>
      </c>
      <c r="O8" s="7">
        <f t="shared" si="6"/>
        <v>0.1305408702724685</v>
      </c>
    </row>
    <row r="9" spans="2:15" x14ac:dyDescent="0.35">
      <c r="B9">
        <v>4</v>
      </c>
      <c r="C9" s="4">
        <f t="shared" si="0"/>
        <v>5731</v>
      </c>
      <c r="D9" s="5">
        <v>6599</v>
      </c>
      <c r="E9" s="5">
        <v>1.7999999999999999E-2</v>
      </c>
      <c r="F9" s="5">
        <f t="shared" si="1"/>
        <v>0</v>
      </c>
      <c r="G9" s="7">
        <f t="shared" si="2"/>
        <v>0.1514569883091956</v>
      </c>
      <c r="H9" s="6">
        <v>5731</v>
      </c>
      <c r="I9" s="6">
        <v>9.7000000000000003E-2</v>
      </c>
      <c r="J9" s="6">
        <f t="shared" si="3"/>
        <v>1</v>
      </c>
      <c r="K9" s="8">
        <f t="shared" si="4"/>
        <v>0</v>
      </c>
      <c r="L9" s="5">
        <v>5763</v>
      </c>
      <c r="M9" s="5">
        <v>9.9000000000000005E-2</v>
      </c>
      <c r="N9" s="5">
        <f t="shared" si="5"/>
        <v>0</v>
      </c>
      <c r="O9" s="7">
        <f t="shared" si="6"/>
        <v>5.58366777176758E-3</v>
      </c>
    </row>
    <row r="10" spans="2:15" x14ac:dyDescent="0.35">
      <c r="B10">
        <v>5</v>
      </c>
      <c r="C10" s="4">
        <f t="shared" si="0"/>
        <v>3710</v>
      </c>
      <c r="D10" s="5">
        <v>3974</v>
      </c>
      <c r="E10" s="5">
        <v>3.2000000000000001E-2</v>
      </c>
      <c r="F10" s="5">
        <f t="shared" si="1"/>
        <v>0</v>
      </c>
      <c r="G10" s="7">
        <f t="shared" si="2"/>
        <v>7.1159029649595681E-2</v>
      </c>
      <c r="H10" s="6">
        <v>3710</v>
      </c>
      <c r="I10" s="6">
        <v>0.13900000000000001</v>
      </c>
      <c r="J10" s="6">
        <f t="shared" si="3"/>
        <v>1</v>
      </c>
      <c r="K10" s="8">
        <f t="shared" si="4"/>
        <v>0</v>
      </c>
      <c r="L10" s="5">
        <v>3754</v>
      </c>
      <c r="M10" s="5">
        <v>0.16700000000000001</v>
      </c>
      <c r="N10" s="5">
        <f t="shared" si="5"/>
        <v>0</v>
      </c>
      <c r="O10" s="7">
        <f t="shared" si="6"/>
        <v>1.1859838274932614E-2</v>
      </c>
    </row>
    <row r="11" spans="2:15" x14ac:dyDescent="0.35">
      <c r="B11">
        <v>6</v>
      </c>
      <c r="C11" s="4">
        <f t="shared" si="0"/>
        <v>10685</v>
      </c>
      <c r="D11" s="5">
        <v>11196</v>
      </c>
      <c r="E11" s="5">
        <v>0.01</v>
      </c>
      <c r="F11" s="5">
        <f t="shared" si="1"/>
        <v>0</v>
      </c>
      <c r="G11" s="7">
        <f t="shared" si="2"/>
        <v>4.7824052409920451E-2</v>
      </c>
      <c r="H11" s="6">
        <v>10685</v>
      </c>
      <c r="I11" s="6">
        <v>0.33200000000000002</v>
      </c>
      <c r="J11" s="6">
        <f t="shared" si="3"/>
        <v>1</v>
      </c>
      <c r="K11" s="8">
        <f t="shared" si="4"/>
        <v>0</v>
      </c>
      <c r="L11" s="5">
        <v>10705</v>
      </c>
      <c r="M11" s="5">
        <v>0.378</v>
      </c>
      <c r="N11" s="5">
        <f t="shared" si="5"/>
        <v>0</v>
      </c>
      <c r="O11" s="7">
        <f t="shared" si="6"/>
        <v>1.8717828731867104E-3</v>
      </c>
    </row>
    <row r="12" spans="2:15" x14ac:dyDescent="0.35">
      <c r="B12">
        <v>7</v>
      </c>
      <c r="C12" s="4">
        <f t="shared" si="0"/>
        <v>8948</v>
      </c>
      <c r="D12" s="5">
        <v>8988</v>
      </c>
      <c r="E12" s="5">
        <v>2.3E-2</v>
      </c>
      <c r="F12" s="5">
        <f t="shared" si="1"/>
        <v>0</v>
      </c>
      <c r="G12" s="7">
        <f t="shared" si="2"/>
        <v>4.4702726866338843E-3</v>
      </c>
      <c r="H12" s="6">
        <v>8948</v>
      </c>
      <c r="I12" s="6">
        <v>0.29799999999999999</v>
      </c>
      <c r="J12" s="6">
        <f t="shared" si="3"/>
        <v>1</v>
      </c>
      <c r="K12" s="8">
        <f t="shared" si="4"/>
        <v>0</v>
      </c>
      <c r="L12" s="5">
        <v>8999</v>
      </c>
      <c r="M12" s="5">
        <v>0.30299999999999999</v>
      </c>
      <c r="N12" s="5">
        <f t="shared" si="5"/>
        <v>0</v>
      </c>
      <c r="O12" s="7">
        <f t="shared" si="6"/>
        <v>5.6995976754582031E-3</v>
      </c>
    </row>
    <row r="13" spans="2:15" x14ac:dyDescent="0.35">
      <c r="B13">
        <v>8</v>
      </c>
      <c r="C13" s="4">
        <f t="shared" si="0"/>
        <v>7913</v>
      </c>
      <c r="D13" s="5">
        <v>8515</v>
      </c>
      <c r="E13" s="5">
        <v>2.8000000000000001E-2</v>
      </c>
      <c r="F13" s="5">
        <f t="shared" si="1"/>
        <v>0</v>
      </c>
      <c r="G13" s="7">
        <f t="shared" si="2"/>
        <v>7.6077341084291678E-2</v>
      </c>
      <c r="H13" s="6">
        <v>7938</v>
      </c>
      <c r="I13" s="6">
        <v>0.29899999999999999</v>
      </c>
      <c r="J13" s="6">
        <f t="shared" si="3"/>
        <v>0</v>
      </c>
      <c r="K13" s="8">
        <f t="shared" si="4"/>
        <v>3.1593580184506509E-3</v>
      </c>
      <c r="L13" s="5">
        <v>7913</v>
      </c>
      <c r="M13" s="5">
        <v>0.376</v>
      </c>
      <c r="N13" s="5">
        <f t="shared" si="5"/>
        <v>1</v>
      </c>
      <c r="O13" s="7">
        <f t="shared" si="6"/>
        <v>0</v>
      </c>
    </row>
    <row r="14" spans="2:15" x14ac:dyDescent="0.35">
      <c r="B14">
        <v>9</v>
      </c>
      <c r="C14" s="4">
        <f t="shared" si="0"/>
        <v>6002</v>
      </c>
      <c r="D14" s="5">
        <v>6259</v>
      </c>
      <c r="E14" s="5">
        <v>8.5999999999999993E-2</v>
      </c>
      <c r="F14" s="5">
        <f t="shared" si="1"/>
        <v>0</v>
      </c>
      <c r="G14" s="7">
        <f t="shared" si="2"/>
        <v>4.2819060313228921E-2</v>
      </c>
      <c r="H14" s="6">
        <v>6002</v>
      </c>
      <c r="I14" s="6">
        <v>0.27700000000000002</v>
      </c>
      <c r="J14" s="6">
        <f t="shared" si="3"/>
        <v>1</v>
      </c>
      <c r="K14" s="8">
        <f t="shared" si="4"/>
        <v>0</v>
      </c>
      <c r="L14" s="5">
        <v>6059</v>
      </c>
      <c r="M14" s="5">
        <v>0.17799999999999999</v>
      </c>
      <c r="N14" s="5">
        <f t="shared" si="5"/>
        <v>0</v>
      </c>
      <c r="O14" s="7">
        <f t="shared" si="6"/>
        <v>9.4968343885371547E-3</v>
      </c>
    </row>
    <row r="15" spans="2:15" x14ac:dyDescent="0.35">
      <c r="B15">
        <v>10</v>
      </c>
      <c r="C15" s="4">
        <f t="shared" si="0"/>
        <v>3566</v>
      </c>
      <c r="D15" s="5">
        <v>3861</v>
      </c>
      <c r="E15" s="5">
        <v>0.05</v>
      </c>
      <c r="F15" s="5">
        <f t="shared" si="1"/>
        <v>0</v>
      </c>
      <c r="G15" s="7">
        <f t="shared" si="2"/>
        <v>8.2725743129556925E-2</v>
      </c>
      <c r="H15" s="6">
        <v>3617</v>
      </c>
      <c r="I15" s="6">
        <v>0.26600000000000001</v>
      </c>
      <c r="J15" s="6">
        <f t="shared" si="3"/>
        <v>0</v>
      </c>
      <c r="K15" s="8">
        <f t="shared" si="4"/>
        <v>1.430173864273696E-2</v>
      </c>
      <c r="L15" s="5">
        <v>3566</v>
      </c>
      <c r="M15" s="5">
        <v>0.312</v>
      </c>
      <c r="N15" s="5">
        <f t="shared" si="5"/>
        <v>1</v>
      </c>
      <c r="O15" s="7">
        <f t="shared" si="6"/>
        <v>0</v>
      </c>
    </row>
    <row r="16" spans="2:15" x14ac:dyDescent="0.35">
      <c r="B16">
        <v>11</v>
      </c>
      <c r="C16" s="4">
        <f t="shared" si="0"/>
        <v>9630</v>
      </c>
      <c r="D16" s="5">
        <v>10483</v>
      </c>
      <c r="E16" s="5">
        <v>1.4999999999999999E-2</v>
      </c>
      <c r="F16" s="5">
        <f t="shared" si="1"/>
        <v>0</v>
      </c>
      <c r="G16" s="7">
        <f t="shared" si="2"/>
        <v>8.8577362409138105E-2</v>
      </c>
      <c r="H16" s="6">
        <v>9630</v>
      </c>
      <c r="I16" s="6">
        <v>0.86099999999999999</v>
      </c>
      <c r="J16" s="6">
        <f t="shared" si="3"/>
        <v>1</v>
      </c>
      <c r="K16" s="8">
        <f t="shared" si="4"/>
        <v>0</v>
      </c>
      <c r="L16" s="5">
        <v>9699</v>
      </c>
      <c r="M16" s="5">
        <v>0.74399999999999999</v>
      </c>
      <c r="N16" s="5">
        <f t="shared" si="5"/>
        <v>0</v>
      </c>
      <c r="O16" s="7">
        <f t="shared" si="6"/>
        <v>7.1651090342679125E-3</v>
      </c>
    </row>
    <row r="17" spans="2:15" x14ac:dyDescent="0.35">
      <c r="B17">
        <v>12</v>
      </c>
      <c r="C17" s="4">
        <f t="shared" si="0"/>
        <v>9655</v>
      </c>
      <c r="D17" s="5">
        <v>10579</v>
      </c>
      <c r="E17" s="5">
        <v>3.6999999999999998E-2</v>
      </c>
      <c r="F17" s="5">
        <f t="shared" si="1"/>
        <v>0</v>
      </c>
      <c r="G17" s="7">
        <f t="shared" si="2"/>
        <v>9.5701708959088555E-2</v>
      </c>
      <c r="H17" s="6">
        <v>9793</v>
      </c>
      <c r="I17" s="6">
        <v>0.46899999999999997</v>
      </c>
      <c r="J17" s="6">
        <f t="shared" si="3"/>
        <v>0</v>
      </c>
      <c r="K17" s="8">
        <f t="shared" si="4"/>
        <v>1.4293112377006732E-2</v>
      </c>
      <c r="L17" s="5">
        <v>9655</v>
      </c>
      <c r="M17" s="5">
        <v>0.433</v>
      </c>
      <c r="N17" s="5">
        <f t="shared" si="5"/>
        <v>1</v>
      </c>
      <c r="O17" s="7">
        <f t="shared" si="6"/>
        <v>0</v>
      </c>
    </row>
    <row r="18" spans="2:15" x14ac:dyDescent="0.35">
      <c r="B18">
        <v>13</v>
      </c>
      <c r="C18" s="4">
        <f t="shared" si="0"/>
        <v>7134</v>
      </c>
      <c r="D18" s="5">
        <v>8038</v>
      </c>
      <c r="E18" s="5">
        <v>5.5E-2</v>
      </c>
      <c r="F18" s="5">
        <f t="shared" si="1"/>
        <v>0</v>
      </c>
      <c r="G18" s="7">
        <f t="shared" si="2"/>
        <v>0.12671712924025791</v>
      </c>
      <c r="H18" s="6">
        <v>7134</v>
      </c>
      <c r="I18" s="6">
        <v>0.97899999999999998</v>
      </c>
      <c r="J18" s="6">
        <f t="shared" si="3"/>
        <v>1</v>
      </c>
      <c r="K18" s="8">
        <f t="shared" si="4"/>
        <v>0</v>
      </c>
      <c r="L18" s="5">
        <v>7291</v>
      </c>
      <c r="M18" s="5">
        <v>0.79300000000000004</v>
      </c>
      <c r="N18" s="5">
        <f t="shared" si="5"/>
        <v>0</v>
      </c>
      <c r="O18" s="7">
        <f t="shared" si="6"/>
        <v>2.2007289038407627E-2</v>
      </c>
    </row>
    <row r="19" spans="2:15" x14ac:dyDescent="0.35">
      <c r="B19">
        <v>14</v>
      </c>
      <c r="C19" s="4">
        <f t="shared" si="0"/>
        <v>5985</v>
      </c>
      <c r="D19" s="5">
        <v>6717</v>
      </c>
      <c r="E19" s="5">
        <v>0.13500000000000001</v>
      </c>
      <c r="F19" s="5">
        <f t="shared" si="1"/>
        <v>0</v>
      </c>
      <c r="G19" s="7">
        <f t="shared" si="2"/>
        <v>0.12230576441102757</v>
      </c>
      <c r="H19" s="6">
        <v>5985</v>
      </c>
      <c r="I19" s="6">
        <v>0.63600000000000001</v>
      </c>
      <c r="J19" s="6">
        <f t="shared" si="3"/>
        <v>1</v>
      </c>
      <c r="K19" s="8">
        <f t="shared" si="4"/>
        <v>0</v>
      </c>
      <c r="L19" s="5">
        <v>5992</v>
      </c>
      <c r="M19" s="5">
        <v>0.42099999999999999</v>
      </c>
      <c r="N19" s="5">
        <f t="shared" si="5"/>
        <v>0</v>
      </c>
      <c r="O19" s="7">
        <f t="shared" si="6"/>
        <v>1.1695906432748538E-3</v>
      </c>
    </row>
    <row r="20" spans="2:15" x14ac:dyDescent="0.35">
      <c r="B20">
        <v>15</v>
      </c>
      <c r="C20" s="4">
        <f t="shared" si="0"/>
        <v>4773</v>
      </c>
      <c r="D20" s="5">
        <v>5131</v>
      </c>
      <c r="E20" s="5">
        <v>9.1999999999999998E-2</v>
      </c>
      <c r="F20" s="5">
        <f t="shared" si="1"/>
        <v>0</v>
      </c>
      <c r="G20" s="7">
        <f t="shared" si="2"/>
        <v>7.5005237795935473E-2</v>
      </c>
      <c r="H20" s="6">
        <v>4773</v>
      </c>
      <c r="I20" s="6">
        <v>0.81899999999999995</v>
      </c>
      <c r="J20" s="6">
        <f t="shared" si="3"/>
        <v>1</v>
      </c>
      <c r="K20" s="8">
        <f t="shared" si="4"/>
        <v>0</v>
      </c>
      <c r="L20" s="5">
        <v>4777</v>
      </c>
      <c r="M20" s="5">
        <v>0.65900000000000003</v>
      </c>
      <c r="N20" s="5">
        <f t="shared" si="5"/>
        <v>0</v>
      </c>
      <c r="O20" s="7">
        <f t="shared" si="6"/>
        <v>8.380473496752566E-4</v>
      </c>
    </row>
    <row r="21" spans="2:15" x14ac:dyDescent="0.35">
      <c r="B21">
        <v>16</v>
      </c>
      <c r="C21" s="4">
        <f t="shared" si="0"/>
        <v>10682</v>
      </c>
      <c r="D21" s="5">
        <v>11126</v>
      </c>
      <c r="E21" s="5">
        <v>1.6E-2</v>
      </c>
      <c r="F21" s="5">
        <f t="shared" si="1"/>
        <v>0</v>
      </c>
      <c r="G21" s="7">
        <f t="shared" si="2"/>
        <v>4.1565249953192288E-2</v>
      </c>
      <c r="H21" s="6">
        <v>10682</v>
      </c>
      <c r="I21" s="6">
        <v>1.292</v>
      </c>
      <c r="J21" s="6">
        <f t="shared" si="3"/>
        <v>1</v>
      </c>
      <c r="K21" s="8">
        <f t="shared" si="4"/>
        <v>0</v>
      </c>
      <c r="L21" s="5">
        <v>10770</v>
      </c>
      <c r="M21" s="5">
        <v>1.3160000000000001</v>
      </c>
      <c r="N21" s="5">
        <f t="shared" si="5"/>
        <v>0</v>
      </c>
      <c r="O21" s="7">
        <f t="shared" si="6"/>
        <v>8.2381576483804529E-3</v>
      </c>
    </row>
    <row r="22" spans="2:15" x14ac:dyDescent="0.35">
      <c r="B22">
        <v>17</v>
      </c>
      <c r="C22" s="4">
        <f t="shared" si="0"/>
        <v>9685</v>
      </c>
      <c r="D22" s="5">
        <v>10793</v>
      </c>
      <c r="E22" s="5">
        <v>4.8000000000000001E-2</v>
      </c>
      <c r="F22" s="5">
        <f t="shared" si="1"/>
        <v>0</v>
      </c>
      <c r="G22" s="7">
        <f t="shared" si="2"/>
        <v>0.11440371708828084</v>
      </c>
      <c r="H22" s="6">
        <v>9685</v>
      </c>
      <c r="I22" s="6">
        <v>0.86499999999999999</v>
      </c>
      <c r="J22" s="6">
        <f t="shared" si="3"/>
        <v>1</v>
      </c>
      <c r="K22" s="8">
        <f t="shared" si="4"/>
        <v>0</v>
      </c>
      <c r="L22" s="5">
        <v>9846</v>
      </c>
      <c r="M22" s="5">
        <v>0.97099999999999997</v>
      </c>
      <c r="N22" s="5">
        <f t="shared" si="5"/>
        <v>0</v>
      </c>
      <c r="O22" s="7">
        <f t="shared" si="6"/>
        <v>1.6623644811564274E-2</v>
      </c>
    </row>
    <row r="23" spans="2:15" x14ac:dyDescent="0.35">
      <c r="B23">
        <v>18</v>
      </c>
      <c r="C23" s="4">
        <f t="shared" si="0"/>
        <v>7796</v>
      </c>
      <c r="D23" s="5">
        <v>8879</v>
      </c>
      <c r="E23" s="5">
        <v>0.19</v>
      </c>
      <c r="F23" s="5">
        <f t="shared" si="1"/>
        <v>0</v>
      </c>
      <c r="G23" s="7">
        <f t="shared" si="2"/>
        <v>0.13891739353514623</v>
      </c>
      <c r="H23" s="6">
        <v>7864</v>
      </c>
      <c r="I23" s="6">
        <v>0.79700000000000004</v>
      </c>
      <c r="J23" s="6">
        <f t="shared" si="3"/>
        <v>0</v>
      </c>
      <c r="K23" s="8">
        <f t="shared" si="4"/>
        <v>8.7224217547460237E-3</v>
      </c>
      <c r="L23" s="5">
        <v>7796</v>
      </c>
      <c r="M23" s="5">
        <v>0.94499999999999995</v>
      </c>
      <c r="N23" s="5">
        <f t="shared" si="5"/>
        <v>1</v>
      </c>
      <c r="O23" s="7">
        <f t="shared" si="6"/>
        <v>0</v>
      </c>
    </row>
    <row r="24" spans="2:15" x14ac:dyDescent="0.35">
      <c r="B24">
        <v>19</v>
      </c>
      <c r="C24" s="4">
        <f t="shared" si="0"/>
        <v>6175</v>
      </c>
      <c r="D24" s="5">
        <v>6585</v>
      </c>
      <c r="E24" s="5">
        <v>0.14599999999999999</v>
      </c>
      <c r="F24" s="5">
        <f t="shared" si="1"/>
        <v>0</v>
      </c>
      <c r="G24" s="7">
        <f t="shared" si="2"/>
        <v>6.6396761133603238E-2</v>
      </c>
      <c r="H24" s="6">
        <v>6200</v>
      </c>
      <c r="I24" s="6">
        <v>1.284</v>
      </c>
      <c r="J24" s="6">
        <f t="shared" si="3"/>
        <v>0</v>
      </c>
      <c r="K24" s="8">
        <f t="shared" si="4"/>
        <v>4.048582995951417E-3</v>
      </c>
      <c r="L24" s="5">
        <v>6175</v>
      </c>
      <c r="M24" s="5">
        <v>0.96</v>
      </c>
      <c r="N24" s="5">
        <f t="shared" si="5"/>
        <v>1</v>
      </c>
      <c r="O24" s="7">
        <f t="shared" si="6"/>
        <v>0</v>
      </c>
    </row>
    <row r="25" spans="2:15" x14ac:dyDescent="0.35">
      <c r="B25">
        <v>20</v>
      </c>
      <c r="C25" s="4">
        <f t="shared" si="0"/>
        <v>5162</v>
      </c>
      <c r="D25" s="5">
        <v>5555</v>
      </c>
      <c r="E25" s="5">
        <v>0.19900000000000001</v>
      </c>
      <c r="F25" s="5">
        <f t="shared" si="1"/>
        <v>0</v>
      </c>
      <c r="G25" s="7">
        <f t="shared" si="2"/>
        <v>7.6133281673769856E-2</v>
      </c>
      <c r="H25" s="6">
        <v>5168</v>
      </c>
      <c r="I25" s="6">
        <v>1.1719999999999999</v>
      </c>
      <c r="J25" s="6">
        <f t="shared" si="3"/>
        <v>0</v>
      </c>
      <c r="K25" s="8">
        <f t="shared" si="4"/>
        <v>1.162340178225494E-3</v>
      </c>
      <c r="L25" s="5">
        <v>5162</v>
      </c>
      <c r="M25" s="5">
        <v>0.97299999999999998</v>
      </c>
      <c r="N25" s="5">
        <f t="shared" si="5"/>
        <v>1</v>
      </c>
      <c r="O25" s="7">
        <f t="shared" si="6"/>
        <v>0</v>
      </c>
    </row>
    <row r="26" spans="2:15" x14ac:dyDescent="0.35">
      <c r="B26">
        <v>21</v>
      </c>
      <c r="C26" s="4">
        <f t="shared" si="0"/>
        <v>11852</v>
      </c>
      <c r="D26" s="5">
        <v>12946</v>
      </c>
      <c r="E26" s="5">
        <v>2.9000000000000001E-2</v>
      </c>
      <c r="F26" s="5">
        <f t="shared" si="1"/>
        <v>0</v>
      </c>
      <c r="G26" s="7">
        <f t="shared" si="2"/>
        <v>9.2305096186297675E-2</v>
      </c>
      <c r="H26" s="6">
        <v>12096</v>
      </c>
      <c r="I26" s="6">
        <v>2.181</v>
      </c>
      <c r="J26" s="6">
        <f t="shared" si="3"/>
        <v>0</v>
      </c>
      <c r="K26" s="8">
        <f t="shared" si="4"/>
        <v>2.0587242659466758E-2</v>
      </c>
      <c r="L26" s="5">
        <v>11852</v>
      </c>
      <c r="M26" s="5">
        <v>2.3610000000000002</v>
      </c>
      <c r="N26" s="5">
        <f t="shared" si="5"/>
        <v>1</v>
      </c>
      <c r="O26" s="7">
        <f t="shared" si="6"/>
        <v>0</v>
      </c>
    </row>
    <row r="27" spans="2:15" x14ac:dyDescent="0.35">
      <c r="B27">
        <v>22</v>
      </c>
      <c r="C27" s="4">
        <f t="shared" si="0"/>
        <v>11935</v>
      </c>
      <c r="D27" s="5">
        <v>12776</v>
      </c>
      <c r="E27" s="5">
        <v>0.09</v>
      </c>
      <c r="F27" s="5">
        <f t="shared" si="1"/>
        <v>0</v>
      </c>
      <c r="G27" s="7">
        <f t="shared" si="2"/>
        <v>7.0465018852115632E-2</v>
      </c>
      <c r="H27" s="6">
        <v>11984</v>
      </c>
      <c r="I27" s="6">
        <v>1.3009999999999999</v>
      </c>
      <c r="J27" s="6">
        <f t="shared" si="3"/>
        <v>0</v>
      </c>
      <c r="K27" s="8">
        <f t="shared" si="4"/>
        <v>4.1055718475073314E-3</v>
      </c>
      <c r="L27" s="5">
        <v>11935</v>
      </c>
      <c r="M27" s="5">
        <v>1.33</v>
      </c>
      <c r="N27" s="5">
        <f t="shared" si="5"/>
        <v>1</v>
      </c>
      <c r="O27" s="7">
        <f t="shared" si="6"/>
        <v>0</v>
      </c>
    </row>
    <row r="28" spans="2:15" x14ac:dyDescent="0.35">
      <c r="B28">
        <v>23</v>
      </c>
      <c r="C28" s="4">
        <f t="shared" si="0"/>
        <v>7847</v>
      </c>
      <c r="D28" s="5">
        <v>8644</v>
      </c>
      <c r="E28" s="5">
        <v>0.122</v>
      </c>
      <c r="F28" s="5">
        <f t="shared" si="1"/>
        <v>0</v>
      </c>
      <c r="G28" s="7">
        <f t="shared" si="2"/>
        <v>0.10156747801707659</v>
      </c>
      <c r="H28" s="6">
        <v>7847</v>
      </c>
      <c r="I28" s="6">
        <v>1.089</v>
      </c>
      <c r="J28" s="6">
        <f t="shared" si="3"/>
        <v>1</v>
      </c>
      <c r="K28" s="8">
        <f t="shared" si="4"/>
        <v>0</v>
      </c>
      <c r="L28" s="5">
        <v>7909</v>
      </c>
      <c r="M28" s="5">
        <v>1.1970000000000001</v>
      </c>
      <c r="N28" s="5">
        <f t="shared" si="5"/>
        <v>0</v>
      </c>
      <c r="O28" s="7">
        <f t="shared" si="6"/>
        <v>7.9011087039632978E-3</v>
      </c>
    </row>
    <row r="29" spans="2:15" x14ac:dyDescent="0.35">
      <c r="B29">
        <v>24</v>
      </c>
      <c r="C29" s="4">
        <f t="shared" si="0"/>
        <v>6156</v>
      </c>
      <c r="D29" s="5">
        <v>6865</v>
      </c>
      <c r="E29" s="5">
        <v>0.219</v>
      </c>
      <c r="F29" s="5">
        <f t="shared" si="1"/>
        <v>0</v>
      </c>
      <c r="G29" s="7">
        <f t="shared" si="2"/>
        <v>0.11517218973359324</v>
      </c>
      <c r="H29" s="6">
        <v>6175</v>
      </c>
      <c r="I29" s="6">
        <v>1.569</v>
      </c>
      <c r="J29" s="6">
        <f t="shared" si="3"/>
        <v>0</v>
      </c>
      <c r="K29" s="8">
        <f t="shared" si="4"/>
        <v>3.0864197530864196E-3</v>
      </c>
      <c r="L29" s="5">
        <v>6156</v>
      </c>
      <c r="M29" s="5">
        <v>1.3220000000000001</v>
      </c>
      <c r="N29" s="5">
        <f t="shared" si="5"/>
        <v>1</v>
      </c>
      <c r="O29" s="7">
        <f t="shared" si="6"/>
        <v>0</v>
      </c>
    </row>
    <row r="30" spans="2:15" x14ac:dyDescent="0.35">
      <c r="B30">
        <v>25</v>
      </c>
      <c r="C30" s="4">
        <f t="shared" si="0"/>
        <v>5164</v>
      </c>
      <c r="D30" s="5">
        <v>5561</v>
      </c>
      <c r="E30" s="5">
        <v>0.317</v>
      </c>
      <c r="F30" s="5">
        <f t="shared" si="1"/>
        <v>0</v>
      </c>
      <c r="G30" s="7">
        <f t="shared" si="2"/>
        <v>7.6878388845855919E-2</v>
      </c>
      <c r="H30" s="6">
        <v>5164</v>
      </c>
      <c r="I30" s="6">
        <v>1.7689999999999999</v>
      </c>
      <c r="J30" s="6">
        <f t="shared" si="3"/>
        <v>1</v>
      </c>
      <c r="K30" s="8">
        <f t="shared" si="4"/>
        <v>0</v>
      </c>
      <c r="L30" s="5">
        <v>5169</v>
      </c>
      <c r="M30" s="5">
        <v>1.8560000000000001</v>
      </c>
      <c r="N30" s="5">
        <f t="shared" si="5"/>
        <v>0</v>
      </c>
      <c r="O30" s="7">
        <f t="shared" si="6"/>
        <v>9.6824167312161119E-4</v>
      </c>
    </row>
    <row r="31" spans="2:15" x14ac:dyDescent="0.35">
      <c r="B31">
        <v>26</v>
      </c>
      <c r="C31" s="4">
        <f t="shared" si="0"/>
        <v>12548</v>
      </c>
      <c r="D31" s="5">
        <v>14186</v>
      </c>
      <c r="E31" s="5">
        <v>2.4E-2</v>
      </c>
      <c r="F31" s="5">
        <f t="shared" si="1"/>
        <v>0</v>
      </c>
      <c r="G31" s="7">
        <f t="shared" si="2"/>
        <v>0.13053873127191584</v>
      </c>
      <c r="H31" s="6">
        <v>12795</v>
      </c>
      <c r="I31" s="6">
        <v>3.3650000000000002</v>
      </c>
      <c r="J31" s="6">
        <f t="shared" si="3"/>
        <v>0</v>
      </c>
      <c r="K31" s="8">
        <f t="shared" si="4"/>
        <v>1.9684411858463501E-2</v>
      </c>
      <c r="L31" s="5">
        <v>12548</v>
      </c>
      <c r="M31" s="5">
        <v>3.57</v>
      </c>
      <c r="N31" s="5">
        <f t="shared" si="5"/>
        <v>1</v>
      </c>
      <c r="O31" s="7">
        <f t="shared" si="6"/>
        <v>0</v>
      </c>
    </row>
    <row r="32" spans="2:15" x14ac:dyDescent="0.35">
      <c r="B32">
        <v>27</v>
      </c>
      <c r="C32" s="4">
        <f t="shared" si="0"/>
        <v>11020</v>
      </c>
      <c r="D32" s="5">
        <v>11878</v>
      </c>
      <c r="E32" s="5">
        <v>6.3E-2</v>
      </c>
      <c r="F32" s="5">
        <f t="shared" si="1"/>
        <v>0</v>
      </c>
      <c r="G32" s="7">
        <f t="shared" si="2"/>
        <v>7.7858439201451912E-2</v>
      </c>
      <c r="H32" s="6">
        <v>11020</v>
      </c>
      <c r="I32" s="6">
        <v>2.0979999999999999</v>
      </c>
      <c r="J32" s="6">
        <f t="shared" si="3"/>
        <v>1</v>
      </c>
      <c r="K32" s="8">
        <f t="shared" si="4"/>
        <v>0</v>
      </c>
      <c r="L32" s="5">
        <v>11174</v>
      </c>
      <c r="M32" s="5">
        <v>2.1640000000000001</v>
      </c>
      <c r="N32" s="5">
        <f t="shared" si="5"/>
        <v>0</v>
      </c>
      <c r="O32" s="7">
        <f t="shared" si="6"/>
        <v>1.3974591651542649E-2</v>
      </c>
    </row>
    <row r="33" spans="2:15" x14ac:dyDescent="0.35">
      <c r="B33">
        <v>28</v>
      </c>
      <c r="C33" s="4">
        <f t="shared" si="0"/>
        <v>7777</v>
      </c>
      <c r="D33" s="5">
        <v>8465</v>
      </c>
      <c r="E33" s="5">
        <v>0.122</v>
      </c>
      <c r="F33" s="5">
        <f t="shared" si="1"/>
        <v>0</v>
      </c>
      <c r="G33" s="7">
        <f t="shared" si="2"/>
        <v>8.8465989456088467E-2</v>
      </c>
      <c r="H33" s="6">
        <v>7781</v>
      </c>
      <c r="I33" s="6">
        <v>1.3720000000000001</v>
      </c>
      <c r="J33" s="6">
        <f t="shared" si="3"/>
        <v>0</v>
      </c>
      <c r="K33" s="8">
        <f t="shared" si="4"/>
        <v>5.1433714800051432E-4</v>
      </c>
      <c r="L33" s="5">
        <v>7777</v>
      </c>
      <c r="M33" s="5">
        <v>1.3779999999999999</v>
      </c>
      <c r="N33" s="5">
        <f t="shared" si="5"/>
        <v>1</v>
      </c>
      <c r="O33" s="7">
        <f t="shared" si="6"/>
        <v>0</v>
      </c>
    </row>
    <row r="34" spans="2:15" x14ac:dyDescent="0.35">
      <c r="B34">
        <v>29</v>
      </c>
      <c r="C34" s="4">
        <f t="shared" si="0"/>
        <v>6174</v>
      </c>
      <c r="D34" s="5">
        <v>6957</v>
      </c>
      <c r="E34" s="5">
        <v>0.26400000000000001</v>
      </c>
      <c r="F34" s="5">
        <f t="shared" si="1"/>
        <v>0</v>
      </c>
      <c r="G34" s="7">
        <f t="shared" si="2"/>
        <v>0.12682215743440234</v>
      </c>
      <c r="H34" s="6">
        <v>6188</v>
      </c>
      <c r="I34" s="6">
        <v>1.76</v>
      </c>
      <c r="J34" s="6">
        <f t="shared" si="3"/>
        <v>0</v>
      </c>
      <c r="K34" s="8">
        <f t="shared" si="4"/>
        <v>2.2675736961451248E-3</v>
      </c>
      <c r="L34" s="5">
        <v>6174</v>
      </c>
      <c r="M34" s="5">
        <v>2.1379999999999999</v>
      </c>
      <c r="N34" s="5">
        <f t="shared" si="5"/>
        <v>1</v>
      </c>
      <c r="O34" s="7">
        <f t="shared" si="6"/>
        <v>0</v>
      </c>
    </row>
    <row r="35" spans="2:15" x14ac:dyDescent="0.35">
      <c r="B35">
        <v>30</v>
      </c>
      <c r="C35" s="4">
        <f t="shared" si="0"/>
        <v>5388</v>
      </c>
      <c r="D35" s="5">
        <v>6032</v>
      </c>
      <c r="E35" s="5">
        <v>0.32600000000000001</v>
      </c>
      <c r="F35" s="5">
        <f t="shared" si="1"/>
        <v>0</v>
      </c>
      <c r="G35" s="7">
        <f t="shared" si="2"/>
        <v>0.11952487008166296</v>
      </c>
      <c r="H35" s="6">
        <v>5388</v>
      </c>
      <c r="I35" s="6">
        <v>1.6990000000000001</v>
      </c>
      <c r="J35" s="6">
        <f t="shared" si="3"/>
        <v>1</v>
      </c>
      <c r="K35" s="8">
        <f t="shared" si="4"/>
        <v>0</v>
      </c>
      <c r="L35" s="5">
        <v>5487</v>
      </c>
      <c r="M35" s="5">
        <v>2.415</v>
      </c>
      <c r="N35" s="5">
        <f t="shared" si="5"/>
        <v>0</v>
      </c>
      <c r="O35" s="7">
        <f t="shared" si="6"/>
        <v>1.8374164810690423E-2</v>
      </c>
    </row>
    <row r="36" spans="2:15" x14ac:dyDescent="0.35">
      <c r="B36">
        <v>31</v>
      </c>
      <c r="C36" s="4">
        <f t="shared" si="0"/>
        <v>12936</v>
      </c>
      <c r="D36" s="5">
        <v>14358</v>
      </c>
      <c r="E36" s="5">
        <v>3.9E-2</v>
      </c>
      <c r="F36" s="5">
        <f t="shared" si="1"/>
        <v>0</v>
      </c>
      <c r="G36" s="7">
        <f t="shared" si="2"/>
        <v>0.10992578849721707</v>
      </c>
      <c r="H36" s="6">
        <v>12936</v>
      </c>
      <c r="I36" s="6">
        <v>4.8819999999999997</v>
      </c>
      <c r="J36" s="6">
        <f t="shared" si="3"/>
        <v>1</v>
      </c>
      <c r="K36" s="8">
        <f t="shared" si="4"/>
        <v>0</v>
      </c>
      <c r="L36" s="5">
        <v>13283</v>
      </c>
      <c r="M36" s="5">
        <v>5.1849999999999996</v>
      </c>
      <c r="N36" s="5">
        <f t="shared" si="5"/>
        <v>0</v>
      </c>
      <c r="O36" s="7">
        <f t="shared" si="6"/>
        <v>2.6824366110080395E-2</v>
      </c>
    </row>
    <row r="37" spans="2:15" x14ac:dyDescent="0.35">
      <c r="B37">
        <v>32</v>
      </c>
      <c r="C37" s="4">
        <f t="shared" si="0"/>
        <v>13260</v>
      </c>
      <c r="D37" s="5">
        <v>13818</v>
      </c>
      <c r="E37" s="5">
        <v>4.1000000000000002E-2</v>
      </c>
      <c r="F37" s="5">
        <f t="shared" si="1"/>
        <v>0</v>
      </c>
      <c r="G37" s="7">
        <f t="shared" si="2"/>
        <v>4.2081447963800908E-2</v>
      </c>
      <c r="H37" s="6">
        <v>13260</v>
      </c>
      <c r="I37" s="6">
        <v>2.762</v>
      </c>
      <c r="J37" s="6">
        <f t="shared" si="3"/>
        <v>1</v>
      </c>
      <c r="K37" s="8">
        <f t="shared" si="4"/>
        <v>0</v>
      </c>
      <c r="L37" s="5">
        <v>13605</v>
      </c>
      <c r="M37" s="5">
        <v>2.9809999999999999</v>
      </c>
      <c r="N37" s="5">
        <f t="shared" si="5"/>
        <v>0</v>
      </c>
      <c r="O37" s="7">
        <f t="shared" si="6"/>
        <v>2.6018099547511313E-2</v>
      </c>
    </row>
    <row r="38" spans="2:15" x14ac:dyDescent="0.35">
      <c r="B38">
        <v>33</v>
      </c>
      <c r="C38" s="4">
        <f t="shared" si="0"/>
        <v>7908</v>
      </c>
      <c r="D38" s="5">
        <v>9072</v>
      </c>
      <c r="E38" s="5">
        <v>0.158</v>
      </c>
      <c r="F38" s="5">
        <f t="shared" si="1"/>
        <v>0</v>
      </c>
      <c r="G38" s="7">
        <f t="shared" si="2"/>
        <v>0.14719271623672231</v>
      </c>
      <c r="H38" s="6">
        <v>7908</v>
      </c>
      <c r="I38" s="6">
        <v>1.909</v>
      </c>
      <c r="J38" s="6">
        <f t="shared" si="3"/>
        <v>1</v>
      </c>
      <c r="K38" s="8">
        <f t="shared" si="4"/>
        <v>0</v>
      </c>
      <c r="L38" s="5">
        <v>7931</v>
      </c>
      <c r="M38" s="5">
        <v>2.35</v>
      </c>
      <c r="N38" s="5">
        <f t="shared" si="5"/>
        <v>0</v>
      </c>
      <c r="O38" s="7">
        <f t="shared" si="6"/>
        <v>2.9084471421345474E-3</v>
      </c>
    </row>
    <row r="39" spans="2:15" x14ac:dyDescent="0.35">
      <c r="B39">
        <v>34</v>
      </c>
      <c r="C39" s="4">
        <f t="shared" si="0"/>
        <v>6292</v>
      </c>
      <c r="D39" s="5">
        <v>6985</v>
      </c>
      <c r="E39" s="5">
        <v>0.17299999999999999</v>
      </c>
      <c r="F39" s="5">
        <f t="shared" si="1"/>
        <v>0</v>
      </c>
      <c r="G39" s="7">
        <f t="shared" si="2"/>
        <v>0.11013986013986014</v>
      </c>
      <c r="H39" s="6">
        <v>6292</v>
      </c>
      <c r="I39" s="6">
        <v>2.2200000000000002</v>
      </c>
      <c r="J39" s="6">
        <f t="shared" si="3"/>
        <v>1</v>
      </c>
      <c r="K39" s="8">
        <f t="shared" si="4"/>
        <v>0</v>
      </c>
      <c r="L39" s="5">
        <v>6346</v>
      </c>
      <c r="M39" s="5">
        <v>2.766</v>
      </c>
      <c r="N39" s="5">
        <f t="shared" si="5"/>
        <v>0</v>
      </c>
      <c r="O39" s="7">
        <f t="shared" si="6"/>
        <v>8.5823267641449465E-3</v>
      </c>
    </row>
    <row r="40" spans="2:15" x14ac:dyDescent="0.35">
      <c r="B40">
        <v>35</v>
      </c>
      <c r="C40" s="4">
        <f t="shared" si="0"/>
        <v>13872</v>
      </c>
      <c r="D40" s="5">
        <v>14025</v>
      </c>
      <c r="E40" s="5">
        <v>2.1000000000000001E-2</v>
      </c>
      <c r="F40" s="5">
        <f t="shared" si="1"/>
        <v>0</v>
      </c>
      <c r="G40" s="7">
        <f t="shared" si="2"/>
        <v>1.1029411764705883E-2</v>
      </c>
      <c r="H40" s="6">
        <v>13904</v>
      </c>
      <c r="I40" s="6">
        <v>7.39</v>
      </c>
      <c r="J40" s="6">
        <f t="shared" si="3"/>
        <v>0</v>
      </c>
      <c r="K40" s="8">
        <f t="shared" si="4"/>
        <v>2.306805074971165E-3</v>
      </c>
      <c r="L40" s="5">
        <v>13872</v>
      </c>
      <c r="M40" s="5">
        <v>7.218</v>
      </c>
      <c r="N40" s="5">
        <f t="shared" si="5"/>
        <v>1</v>
      </c>
      <c r="O40" s="7">
        <f t="shared" si="6"/>
        <v>0</v>
      </c>
    </row>
    <row r="41" spans="2:15" x14ac:dyDescent="0.35">
      <c r="B41">
        <v>36</v>
      </c>
      <c r="C41" s="4">
        <f t="shared" si="0"/>
        <v>13928</v>
      </c>
      <c r="D41" s="5">
        <v>14762</v>
      </c>
      <c r="E41" s="5">
        <v>7.0999999999999994E-2</v>
      </c>
      <c r="F41" s="5">
        <f t="shared" si="1"/>
        <v>0</v>
      </c>
      <c r="G41" s="7">
        <f t="shared" si="2"/>
        <v>5.9879379666858128E-2</v>
      </c>
      <c r="H41" s="6">
        <v>13928</v>
      </c>
      <c r="I41" s="6">
        <v>4.3179999999999996</v>
      </c>
      <c r="J41" s="6">
        <f t="shared" si="3"/>
        <v>1</v>
      </c>
      <c r="K41" s="8">
        <f t="shared" si="4"/>
        <v>0</v>
      </c>
      <c r="L41" s="5">
        <v>13987</v>
      </c>
      <c r="M41" s="5">
        <v>4.6539999999999999</v>
      </c>
      <c r="N41" s="5">
        <f t="shared" si="5"/>
        <v>0</v>
      </c>
      <c r="O41" s="7">
        <f t="shared" si="6"/>
        <v>4.2360712234348072E-3</v>
      </c>
    </row>
    <row r="42" spans="2:15" x14ac:dyDescent="0.35">
      <c r="B42">
        <v>37</v>
      </c>
      <c r="C42" s="4">
        <f t="shared" si="0"/>
        <v>8476</v>
      </c>
      <c r="D42" s="5">
        <v>9803</v>
      </c>
      <c r="E42" s="5">
        <v>0.29799999999999999</v>
      </c>
      <c r="F42" s="5">
        <f t="shared" si="1"/>
        <v>0</v>
      </c>
      <c r="G42" s="7">
        <f t="shared" si="2"/>
        <v>0.1565596979707409</v>
      </c>
      <c r="H42" s="6">
        <v>8477</v>
      </c>
      <c r="I42" s="6">
        <v>3.0840000000000001</v>
      </c>
      <c r="J42" s="6">
        <f t="shared" si="3"/>
        <v>0</v>
      </c>
      <c r="K42" s="8">
        <f t="shared" si="4"/>
        <v>1.1798017932987259E-4</v>
      </c>
      <c r="L42" s="5">
        <v>8476</v>
      </c>
      <c r="M42" s="5">
        <v>3.9649999999999999</v>
      </c>
      <c r="N42" s="5">
        <f t="shared" si="5"/>
        <v>1</v>
      </c>
      <c r="O42" s="7">
        <f t="shared" si="6"/>
        <v>0</v>
      </c>
    </row>
    <row r="43" spans="2:15" x14ac:dyDescent="0.35">
      <c r="B43">
        <v>38</v>
      </c>
      <c r="C43" s="4">
        <f t="shared" si="0"/>
        <v>14408</v>
      </c>
      <c r="D43" s="5">
        <v>15216</v>
      </c>
      <c r="E43" s="5">
        <v>3.1E-2</v>
      </c>
      <c r="F43" s="5">
        <f t="shared" si="1"/>
        <v>0</v>
      </c>
      <c r="G43" s="7">
        <f t="shared" si="2"/>
        <v>5.6079955580233203E-2</v>
      </c>
      <c r="H43" s="6">
        <v>14428</v>
      </c>
      <c r="I43" s="6">
        <v>9.2219999999999995</v>
      </c>
      <c r="J43" s="6">
        <f t="shared" si="3"/>
        <v>0</v>
      </c>
      <c r="K43" s="8">
        <f t="shared" si="4"/>
        <v>1.3881177123820101E-3</v>
      </c>
      <c r="L43" s="5">
        <v>14408</v>
      </c>
      <c r="M43" s="5">
        <v>9.6989999999999998</v>
      </c>
      <c r="N43" s="5">
        <f t="shared" si="5"/>
        <v>1</v>
      </c>
      <c r="O43" s="7">
        <f t="shared" si="6"/>
        <v>0</v>
      </c>
    </row>
    <row r="44" spans="2:15" x14ac:dyDescent="0.35">
      <c r="B44">
        <v>39</v>
      </c>
      <c r="C44" s="4">
        <f t="shared" si="0"/>
        <v>13731</v>
      </c>
      <c r="D44" s="5">
        <v>13731</v>
      </c>
      <c r="E44" s="5">
        <v>0.157</v>
      </c>
      <c r="F44" s="5">
        <f t="shared" si="1"/>
        <v>1</v>
      </c>
      <c r="G44" s="7">
        <f t="shared" si="2"/>
        <v>0</v>
      </c>
      <c r="H44" s="6">
        <v>13906</v>
      </c>
      <c r="I44" s="6">
        <v>5.2809999999999997</v>
      </c>
      <c r="J44" s="6">
        <f t="shared" si="3"/>
        <v>0</v>
      </c>
      <c r="K44" s="8">
        <f t="shared" si="4"/>
        <v>1.2744883839487291E-2</v>
      </c>
      <c r="L44" s="5">
        <v>13896</v>
      </c>
      <c r="M44" s="5">
        <v>5.4509999999999996</v>
      </c>
      <c r="N44" s="5">
        <f t="shared" si="5"/>
        <v>0</v>
      </c>
      <c r="O44" s="7">
        <f t="shared" si="6"/>
        <v>1.201660476294516E-2</v>
      </c>
    </row>
    <row r="45" spans="2:15" ht="15" thickBot="1" x14ac:dyDescent="0.4">
      <c r="B45">
        <v>40</v>
      </c>
      <c r="C45" s="4">
        <f t="shared" si="0"/>
        <v>8594</v>
      </c>
      <c r="D45" s="9">
        <v>9891</v>
      </c>
      <c r="E45" s="9">
        <v>0.23200000000000001</v>
      </c>
      <c r="F45" s="9">
        <f t="shared" si="1"/>
        <v>0</v>
      </c>
      <c r="G45" s="10">
        <f t="shared" si="2"/>
        <v>0.15091924598557133</v>
      </c>
      <c r="H45" s="6">
        <v>8616</v>
      </c>
      <c r="I45" s="11">
        <v>4.056</v>
      </c>
      <c r="J45" s="11">
        <f t="shared" si="3"/>
        <v>0</v>
      </c>
      <c r="K45" s="12">
        <f t="shared" si="4"/>
        <v>2.5599255294391438E-3</v>
      </c>
      <c r="L45" s="9">
        <v>8594</v>
      </c>
      <c r="M45" s="9">
        <v>3.6539999999999999</v>
      </c>
      <c r="N45" s="9">
        <f t="shared" si="5"/>
        <v>1</v>
      </c>
      <c r="O45" s="10">
        <f t="shared" si="6"/>
        <v>0</v>
      </c>
    </row>
    <row r="46" spans="2:15" ht="15" thickBot="1" x14ac:dyDescent="0.4">
      <c r="D46" s="13">
        <f>AVERAGE(D6:D45)</f>
        <v>9333.875</v>
      </c>
      <c r="E46" s="17">
        <f>AVERAGE(E6:E45)</f>
        <v>0.10050000000000001</v>
      </c>
      <c r="F46" s="14">
        <f>SUM(F6:F45)</f>
        <v>3</v>
      </c>
      <c r="G46" s="15">
        <f>AVERAGE(G6:G45)</f>
        <v>8.601148029536583E-2</v>
      </c>
      <c r="H46" s="19">
        <f>AVERAGE(H6:H45)</f>
        <v>8693.7000000000007</v>
      </c>
      <c r="I46" s="17">
        <f>AVERAGE(I6:I45)</f>
        <v>1.8678249999999998</v>
      </c>
      <c r="J46" s="14">
        <f>SUM(J6:J45)</f>
        <v>21</v>
      </c>
      <c r="K46" s="16">
        <f>AVERAGE(K6:K45)</f>
        <v>7.6471818337496998E-3</v>
      </c>
      <c r="L46" s="13">
        <f>AVERAGE(L6:L45)</f>
        <v>8712.0249999999996</v>
      </c>
      <c r="M46" s="17">
        <f>AVERAGE(M6:M45)</f>
        <v>1.9526249999999998</v>
      </c>
      <c r="N46" s="14">
        <f>SUM(N6:N45)</f>
        <v>16</v>
      </c>
      <c r="O46" s="15">
        <f>AVERAGE(O6:O45)</f>
        <v>9.6378573691488917E-3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 Double VND</vt:lpstr>
      <vt:lpstr>Parameter Strong VND</vt:lpstr>
      <vt:lpstr>Comparison VND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 Salazar Cárdenas</dc:creator>
  <cp:keywords/>
  <dc:description/>
  <cp:lastModifiedBy>Sergio Salazar Cárdenas</cp:lastModifiedBy>
  <cp:revision/>
  <dcterms:created xsi:type="dcterms:W3CDTF">2015-06-05T18:17:20Z</dcterms:created>
  <dcterms:modified xsi:type="dcterms:W3CDTF">2023-11-13T13:16:38Z</dcterms:modified>
  <cp:category/>
  <cp:contentStatus/>
</cp:coreProperties>
</file>