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ergiocastelarfernandez/Desktop/SERVICIO SOCIAL/analisis_bioformatico/miR-29/"/>
    </mc:Choice>
  </mc:AlternateContent>
  <xr:revisionPtr revIDLastSave="0" documentId="13_ncr:1_{C133639A-10EF-F14E-8DC2-A77B7C87DCF2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8CFChEiDusJZq76PWGGmz/R2AvboBRtOdNBfrfSdVrQ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2" i="2"/>
</calcChain>
</file>

<file path=xl/sharedStrings.xml><?xml version="1.0" encoding="utf-8"?>
<sst xmlns="http://schemas.openxmlformats.org/spreadsheetml/2006/main" count="504" uniqueCount="203">
  <si>
    <t>7BSC-102</t>
  </si>
  <si>
    <t>7BSC-158</t>
  </si>
  <si>
    <t>3CM-161</t>
  </si>
  <si>
    <t>3CM-099</t>
  </si>
  <si>
    <t>3CM-146</t>
  </si>
  <si>
    <t>3CM-09</t>
  </si>
  <si>
    <t>Well</t>
  </si>
  <si>
    <t>Target Name</t>
  </si>
  <si>
    <t>A1</t>
  </si>
  <si>
    <t>ACVR2A</t>
  </si>
  <si>
    <t>Undetermined</t>
  </si>
  <si>
    <t>A2</t>
  </si>
  <si>
    <t>ADAM12</t>
  </si>
  <si>
    <t>A3</t>
  </si>
  <si>
    <t>ADAMTS59</t>
  </si>
  <si>
    <t>A4</t>
  </si>
  <si>
    <t>AK3</t>
  </si>
  <si>
    <t>A5</t>
  </si>
  <si>
    <t>BACE1</t>
  </si>
  <si>
    <t>A6</t>
  </si>
  <si>
    <t>BAK1</t>
  </si>
  <si>
    <t>A7</t>
  </si>
  <si>
    <t>BBC3</t>
  </si>
  <si>
    <t>A8</t>
  </si>
  <si>
    <t>BCL2</t>
  </si>
  <si>
    <t>A9</t>
  </si>
  <si>
    <t>BCL2L11</t>
  </si>
  <si>
    <t>A10</t>
  </si>
  <si>
    <t>BMF</t>
  </si>
  <si>
    <t>A11</t>
  </si>
  <si>
    <t>C5orf13</t>
  </si>
  <si>
    <t>A12</t>
  </si>
  <si>
    <t>CD276</t>
  </si>
  <si>
    <t>B1</t>
  </si>
  <si>
    <t>CDC42</t>
  </si>
  <si>
    <t>B2</t>
  </si>
  <si>
    <t>CDK6</t>
  </si>
  <si>
    <t>B3</t>
  </si>
  <si>
    <t>COL51A1</t>
  </si>
  <si>
    <t>B4</t>
  </si>
  <si>
    <t>COL1A1</t>
  </si>
  <si>
    <t>B5</t>
  </si>
  <si>
    <t>COL1A2</t>
  </si>
  <si>
    <t>B6</t>
  </si>
  <si>
    <t>COL21A1</t>
  </si>
  <si>
    <t>B7</t>
  </si>
  <si>
    <t>COL2A1</t>
  </si>
  <si>
    <t>B8</t>
  </si>
  <si>
    <t>COL3A1</t>
  </si>
  <si>
    <t>B9</t>
  </si>
  <si>
    <t>COL4A1</t>
  </si>
  <si>
    <t>B10</t>
  </si>
  <si>
    <t>COL4A2</t>
  </si>
  <si>
    <t>B11</t>
  </si>
  <si>
    <t>COL5A2</t>
  </si>
  <si>
    <t>B12</t>
  </si>
  <si>
    <t>COL5A3</t>
  </si>
  <si>
    <t>C1</t>
  </si>
  <si>
    <t>COL7A1</t>
  </si>
  <si>
    <t>C2</t>
  </si>
  <si>
    <t>CTNNBIP1</t>
  </si>
  <si>
    <t>C3</t>
  </si>
  <si>
    <t>DGKD</t>
  </si>
  <si>
    <t>C4</t>
  </si>
  <si>
    <t>DICER1</t>
  </si>
  <si>
    <t>C5</t>
  </si>
  <si>
    <t>DNAJB11</t>
  </si>
  <si>
    <t>C6</t>
  </si>
  <si>
    <t>DNMT1</t>
  </si>
  <si>
    <t>C7</t>
  </si>
  <si>
    <t>DNMT3A</t>
  </si>
  <si>
    <t>C8</t>
  </si>
  <si>
    <t>DNMT3B</t>
  </si>
  <si>
    <t>C9</t>
  </si>
  <si>
    <t>DUSP2</t>
  </si>
  <si>
    <t>C10</t>
  </si>
  <si>
    <t>ELF2</t>
  </si>
  <si>
    <t>C11</t>
  </si>
  <si>
    <t>ELN</t>
  </si>
  <si>
    <t>C12</t>
  </si>
  <si>
    <t>EOMES</t>
  </si>
  <si>
    <t>D1</t>
  </si>
  <si>
    <t>FBN1</t>
  </si>
  <si>
    <t>D2</t>
  </si>
  <si>
    <t>FEM1B</t>
  </si>
  <si>
    <t>D3</t>
  </si>
  <si>
    <t>FGA</t>
  </si>
  <si>
    <t>D4</t>
  </si>
  <si>
    <t>FGB</t>
  </si>
  <si>
    <t>D5</t>
  </si>
  <si>
    <t>FGG</t>
  </si>
  <si>
    <t>D6</t>
  </si>
  <si>
    <t>FOXJ2</t>
  </si>
  <si>
    <t>D7</t>
  </si>
  <si>
    <t>GLUL</t>
  </si>
  <si>
    <t>D8</t>
  </si>
  <si>
    <t>GRN</t>
  </si>
  <si>
    <t>D9</t>
  </si>
  <si>
    <t>HDAC4</t>
  </si>
  <si>
    <t>D10</t>
  </si>
  <si>
    <t>HRK</t>
  </si>
  <si>
    <t>D11</t>
  </si>
  <si>
    <t>IFI30</t>
  </si>
  <si>
    <t>D12</t>
  </si>
  <si>
    <t>IREB2</t>
  </si>
  <si>
    <t>E1</t>
  </si>
  <si>
    <t>ITGA11</t>
  </si>
  <si>
    <t>E2</t>
  </si>
  <si>
    <t>LAMC1</t>
  </si>
  <si>
    <t>E3</t>
  </si>
  <si>
    <t>LPL</t>
  </si>
  <si>
    <t>E4</t>
  </si>
  <si>
    <t>MBTD1</t>
  </si>
  <si>
    <t>E5</t>
  </si>
  <si>
    <t>MCL1</t>
  </si>
  <si>
    <t>E6</t>
  </si>
  <si>
    <t>MMP15</t>
  </si>
  <si>
    <t>E7</t>
  </si>
  <si>
    <t>MMP24</t>
  </si>
  <si>
    <t>E8</t>
  </si>
  <si>
    <t>MYCN</t>
  </si>
  <si>
    <t>E9</t>
  </si>
  <si>
    <t>NAV3</t>
  </si>
  <si>
    <t>E10</t>
  </si>
  <si>
    <t>NID1</t>
  </si>
  <si>
    <t>E11</t>
  </si>
  <si>
    <t>PCDHA12</t>
  </si>
  <si>
    <t>E12</t>
  </si>
  <si>
    <t>PIK3R1</t>
  </si>
  <si>
    <t>F1</t>
  </si>
  <si>
    <t>PMP22</t>
  </si>
  <si>
    <t>F2</t>
  </si>
  <si>
    <t>PPM1D</t>
  </si>
  <si>
    <t>F3</t>
  </si>
  <si>
    <t>PPP1R13B</t>
  </si>
  <si>
    <t>F4</t>
  </si>
  <si>
    <t>PTEN</t>
  </si>
  <si>
    <t>F5</t>
  </si>
  <si>
    <t>PXDN</t>
  </si>
  <si>
    <t>F6</t>
  </si>
  <si>
    <t>RFL</t>
  </si>
  <si>
    <t>F7</t>
  </si>
  <si>
    <t>S100B</t>
  </si>
  <si>
    <t>F8</t>
  </si>
  <si>
    <t>SERPINB9</t>
  </si>
  <si>
    <t>F9</t>
  </si>
  <si>
    <t>SESTD1</t>
  </si>
  <si>
    <t>F10</t>
  </si>
  <si>
    <t>SFPQ</t>
  </si>
  <si>
    <t>F11</t>
  </si>
  <si>
    <t>SP1</t>
  </si>
  <si>
    <t>F12</t>
  </si>
  <si>
    <t>SPARC</t>
  </si>
  <si>
    <t>G1</t>
  </si>
  <si>
    <t>SPRY</t>
  </si>
  <si>
    <t>G2</t>
  </si>
  <si>
    <t>SRSF10</t>
  </si>
  <si>
    <t>G3</t>
  </si>
  <si>
    <t>TBX21</t>
  </si>
  <si>
    <t>G4</t>
  </si>
  <si>
    <t>TCL1A</t>
  </si>
  <si>
    <t>G5</t>
  </si>
  <si>
    <t>TDG</t>
  </si>
  <si>
    <t>G6</t>
  </si>
  <si>
    <t>TET1</t>
  </si>
  <si>
    <t>G7</t>
  </si>
  <si>
    <t>TFAP2C</t>
  </si>
  <si>
    <t>G8</t>
  </si>
  <si>
    <t>TGFB3</t>
  </si>
  <si>
    <t>G9</t>
  </si>
  <si>
    <t>TNFAIP3</t>
  </si>
  <si>
    <t>G10</t>
  </si>
  <si>
    <t>VEGFA</t>
  </si>
  <si>
    <t>G11</t>
  </si>
  <si>
    <t>ZFP36</t>
  </si>
  <si>
    <t>G12</t>
  </si>
  <si>
    <t>ZFP36L1</t>
  </si>
  <si>
    <t>H1</t>
  </si>
  <si>
    <t>ACTB</t>
  </si>
  <si>
    <t>H2</t>
  </si>
  <si>
    <t>B2M</t>
  </si>
  <si>
    <t>H3</t>
  </si>
  <si>
    <t>GAPDH</t>
  </si>
  <si>
    <t>H4</t>
  </si>
  <si>
    <t>HPRT1</t>
  </si>
  <si>
    <t>H5</t>
  </si>
  <si>
    <t>RPLP0</t>
  </si>
  <si>
    <t>H6</t>
  </si>
  <si>
    <t>HGDC</t>
  </si>
  <si>
    <t>H7</t>
  </si>
  <si>
    <t>RTC</t>
  </si>
  <si>
    <t>H8</t>
  </si>
  <si>
    <t>H9</t>
  </si>
  <si>
    <t>H10</t>
  </si>
  <si>
    <t>PPC</t>
  </si>
  <si>
    <t>H11</t>
  </si>
  <si>
    <t>H12</t>
  </si>
  <si>
    <t>Promedio</t>
  </si>
  <si>
    <t>gen</t>
  </si>
  <si>
    <t>ct</t>
  </si>
  <si>
    <t xml:space="preserve">Código de la muestra </t>
  </si>
  <si>
    <t>Muestra (Clave Interna)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</si>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</sst>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92CDDC"/>
        <bgColor rgb="FF92CDD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4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8" borderId="0" xfId="0" applyFont="1" applyFill="1"/>
    <xf numFmtId="164" fontId="3" fillId="8" borderId="0" xfId="0" applyNumberFormat="1" applyFont="1" applyFill="1"/>
    <xf numFmtId="0" fontId="0" fillId="8" borderId="0" xfId="0" applyFill="1"/>
    <xf numFmtId="164" fontId="0" fillId="8" borderId="0" xfId="0" applyNumberFormat="1" applyFill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01"/>
  <sheetViews>
    <sheetView tabSelected="1" topLeftCell="A66" workbookViewId="0">
      <selection activeCell="F81" sqref="F81"/>
    </sheetView>
  </sheetViews>
  <sheetFormatPr baseColWidth="10" defaultColWidth="14.5" defaultRowHeight="15" customHeight="1" x14ac:dyDescent="0.2"/>
  <cols>
    <col min="1" max="1" width="10.6640625" customWidth="1"/>
    <col min="2" max="2" width="12.5" customWidth="1"/>
    <col min="3" max="3" width="13.1640625" customWidth="1"/>
    <col min="4" max="4" width="14" customWidth="1"/>
    <col min="5" max="5" width="14.33203125" customWidth="1"/>
    <col min="6" max="6" width="10.6640625" customWidth="1"/>
    <col min="7" max="7" width="13" customWidth="1"/>
    <col min="8" max="8" width="14.5" customWidth="1"/>
  </cols>
  <sheetData>
    <row r="2" spans="1:8" x14ac:dyDescent="0.2">
      <c r="A2" s="24" t="s">
        <v>200</v>
      </c>
      <c r="B2" s="24"/>
      <c r="C2" s="4" t="s">
        <v>0</v>
      </c>
      <c r="D2" s="5" t="s">
        <v>1</v>
      </c>
      <c r="E2" s="6" t="s">
        <v>2</v>
      </c>
      <c r="F2" s="21" t="s">
        <v>3</v>
      </c>
      <c r="G2" s="22" t="s">
        <v>4</v>
      </c>
      <c r="H2" s="23" t="s">
        <v>5</v>
      </c>
    </row>
    <row r="3" spans="1:8" x14ac:dyDescent="0.2">
      <c r="A3" s="25" t="s">
        <v>201</v>
      </c>
      <c r="B3" s="25"/>
      <c r="C3" s="15"/>
      <c r="D3" s="16"/>
      <c r="E3" s="17"/>
      <c r="F3" s="18"/>
      <c r="G3" s="19"/>
      <c r="H3" s="20"/>
    </row>
    <row r="4" spans="1:8" x14ac:dyDescent="0.2">
      <c r="A4" s="1" t="s">
        <v>6</v>
      </c>
      <c r="B4" s="1" t="s">
        <v>7</v>
      </c>
      <c r="C4" s="2" t="s">
        <v>202</v>
      </c>
      <c r="D4" s="3" t="s">
        <v>202</v>
      </c>
      <c r="E4" s="3" t="s">
        <v>202</v>
      </c>
      <c r="F4" s="3" t="s">
        <v>202</v>
      </c>
      <c r="G4" s="3" t="s">
        <v>202</v>
      </c>
      <c r="H4" s="3" t="s">
        <v>202</v>
      </c>
    </row>
    <row r="5" spans="1:8" x14ac:dyDescent="0.2">
      <c r="A5" s="1" t="s">
        <v>8</v>
      </c>
      <c r="B5" s="1" t="s">
        <v>9</v>
      </c>
      <c r="C5" s="1" t="s">
        <v>10</v>
      </c>
      <c r="D5" s="3">
        <v>37.110191345214844</v>
      </c>
      <c r="E5" s="3">
        <v>34.894931793212891</v>
      </c>
      <c r="F5" s="3">
        <v>37.101310729980469</v>
      </c>
      <c r="G5" s="3" t="s">
        <v>10</v>
      </c>
      <c r="H5" s="3">
        <v>34.89776611328125</v>
      </c>
    </row>
    <row r="6" spans="1:8" x14ac:dyDescent="0.2">
      <c r="A6" s="1" t="s">
        <v>11</v>
      </c>
      <c r="B6" s="1" t="s">
        <v>12</v>
      </c>
      <c r="C6" s="1">
        <v>37.111038208007812</v>
      </c>
      <c r="D6" s="3">
        <v>36.971408843994141</v>
      </c>
      <c r="E6" s="3">
        <v>36.930339813232422</v>
      </c>
      <c r="F6" s="3">
        <v>37.120704650878906</v>
      </c>
      <c r="G6" s="3">
        <v>37.090953826904297</v>
      </c>
      <c r="H6" s="3">
        <v>37.110710144042969</v>
      </c>
    </row>
    <row r="7" spans="1:8" x14ac:dyDescent="0.2">
      <c r="A7" s="1" t="s">
        <v>13</v>
      </c>
      <c r="B7" s="1" t="s">
        <v>14</v>
      </c>
      <c r="C7" s="1" t="s">
        <v>10</v>
      </c>
      <c r="D7" s="3">
        <v>35.908561706542969</v>
      </c>
      <c r="E7" s="3" t="s">
        <v>10</v>
      </c>
      <c r="F7" s="3" t="s">
        <v>10</v>
      </c>
      <c r="G7" s="3">
        <v>37.125926971435547</v>
      </c>
      <c r="H7" s="3" t="s">
        <v>10</v>
      </c>
    </row>
    <row r="8" spans="1:8" x14ac:dyDescent="0.2">
      <c r="A8" s="1" t="s">
        <v>15</v>
      </c>
      <c r="B8" s="1" t="s">
        <v>16</v>
      </c>
      <c r="C8" s="1" t="s">
        <v>10</v>
      </c>
      <c r="D8" s="3">
        <v>37.133918762207031</v>
      </c>
      <c r="E8" s="3">
        <v>32.904716491699219</v>
      </c>
      <c r="F8" s="3">
        <v>32.900104522705078</v>
      </c>
      <c r="G8" s="3">
        <v>37.151313781738281</v>
      </c>
      <c r="H8" s="3">
        <v>32.915493011474609</v>
      </c>
    </row>
    <row r="9" spans="1:8" x14ac:dyDescent="0.2">
      <c r="A9" s="1" t="s">
        <v>17</v>
      </c>
      <c r="B9" s="1" t="s">
        <v>18</v>
      </c>
      <c r="C9" s="1" t="s">
        <v>10</v>
      </c>
      <c r="D9" s="3">
        <v>37.038932800292969</v>
      </c>
      <c r="E9" s="3">
        <v>37.168144226074219</v>
      </c>
      <c r="F9" s="3">
        <v>37.164218902587891</v>
      </c>
      <c r="G9" s="3">
        <v>37.010871887207031</v>
      </c>
      <c r="H9" s="3">
        <v>34.886909484863281</v>
      </c>
    </row>
    <row r="10" spans="1:8" x14ac:dyDescent="0.2">
      <c r="A10" s="1" t="s">
        <v>19</v>
      </c>
      <c r="B10" s="1" t="s">
        <v>20</v>
      </c>
      <c r="C10" s="1">
        <v>37.11639404296875</v>
      </c>
      <c r="D10" s="3" t="s">
        <v>10</v>
      </c>
      <c r="E10" s="3">
        <v>35.938770294189453</v>
      </c>
      <c r="F10" s="3">
        <v>34.914821624755859</v>
      </c>
      <c r="G10" s="3">
        <v>37.080432891845703</v>
      </c>
      <c r="H10" s="3" t="s">
        <v>10</v>
      </c>
    </row>
    <row r="11" spans="1:8" x14ac:dyDescent="0.2">
      <c r="A11" s="1" t="s">
        <v>21</v>
      </c>
      <c r="B11" s="1" t="s">
        <v>22</v>
      </c>
      <c r="C11" s="1">
        <v>37.129112243652344</v>
      </c>
      <c r="D11" s="3">
        <v>37.325473785400391</v>
      </c>
      <c r="E11" s="3">
        <v>37.229545593261719</v>
      </c>
      <c r="F11" s="3">
        <v>37.166053771972656</v>
      </c>
      <c r="G11" s="3">
        <v>37.122112274169922</v>
      </c>
      <c r="H11" s="3" t="s">
        <v>10</v>
      </c>
    </row>
    <row r="12" spans="1:8" x14ac:dyDescent="0.2">
      <c r="A12" s="1" t="s">
        <v>23</v>
      </c>
      <c r="B12" s="1" t="s">
        <v>24</v>
      </c>
      <c r="C12" s="1">
        <v>30.901422500610352</v>
      </c>
      <c r="D12" s="3">
        <v>30.899543762207031</v>
      </c>
      <c r="E12" s="3">
        <v>30.913349151611328</v>
      </c>
      <c r="F12" s="3">
        <v>30.90070915222168</v>
      </c>
      <c r="G12" s="3">
        <v>31.907558441162109</v>
      </c>
      <c r="H12" s="3">
        <v>29.901056289672852</v>
      </c>
    </row>
    <row r="13" spans="1:8" x14ac:dyDescent="0.2">
      <c r="A13" s="1" t="s">
        <v>25</v>
      </c>
      <c r="B13" s="1" t="s">
        <v>26</v>
      </c>
      <c r="C13" s="1">
        <v>37.146987915039062</v>
      </c>
      <c r="D13" s="3">
        <v>37.123622894287109</v>
      </c>
      <c r="E13" s="3">
        <v>37.057216644287109</v>
      </c>
      <c r="F13" s="3">
        <v>37.113597869873047</v>
      </c>
      <c r="G13" s="3">
        <v>37.140834808349609</v>
      </c>
      <c r="H13" s="3">
        <v>37.128742218017578</v>
      </c>
    </row>
    <row r="14" spans="1:8" x14ac:dyDescent="0.2">
      <c r="A14" s="1" t="s">
        <v>27</v>
      </c>
      <c r="B14" s="1" t="s">
        <v>28</v>
      </c>
      <c r="C14" s="1">
        <v>37.142627716064453</v>
      </c>
      <c r="D14" s="3" t="s">
        <v>10</v>
      </c>
      <c r="E14" s="3">
        <v>33.913417816162109</v>
      </c>
      <c r="F14" s="3">
        <v>32.908191680908203</v>
      </c>
      <c r="G14" s="3">
        <v>33.918922424316406</v>
      </c>
      <c r="H14" s="3" t="s">
        <v>10</v>
      </c>
    </row>
    <row r="15" spans="1:8" x14ac:dyDescent="0.2">
      <c r="A15" s="1" t="s">
        <v>29</v>
      </c>
      <c r="B15" s="1" t="s">
        <v>30</v>
      </c>
      <c r="C15" s="1" t="s">
        <v>10</v>
      </c>
      <c r="D15" s="3" t="s">
        <v>10</v>
      </c>
      <c r="E15" s="3" t="s">
        <v>10</v>
      </c>
      <c r="F15" s="3">
        <v>34.883792877197266</v>
      </c>
      <c r="G15" s="3">
        <v>37.090553283691406</v>
      </c>
      <c r="H15" s="3">
        <v>37.096237182617188</v>
      </c>
    </row>
    <row r="16" spans="1:8" x14ac:dyDescent="0.2">
      <c r="A16" s="1" t="s">
        <v>31</v>
      </c>
      <c r="B16" s="1" t="s">
        <v>32</v>
      </c>
      <c r="C16" s="1" t="s">
        <v>10</v>
      </c>
      <c r="D16" s="3" t="s">
        <v>10</v>
      </c>
      <c r="E16" s="3">
        <v>33.891414642333984</v>
      </c>
      <c r="F16" s="3">
        <v>34.886070251464844</v>
      </c>
      <c r="G16" s="3" t="s">
        <v>10</v>
      </c>
      <c r="H16" s="3" t="s">
        <v>10</v>
      </c>
    </row>
    <row r="17" spans="1:8" x14ac:dyDescent="0.2">
      <c r="A17" s="1" t="s">
        <v>33</v>
      </c>
      <c r="B17" s="1" t="s">
        <v>34</v>
      </c>
      <c r="C17" s="1" t="s">
        <v>10</v>
      </c>
      <c r="D17" s="3" t="s">
        <v>10</v>
      </c>
      <c r="E17" s="3" t="s">
        <v>10</v>
      </c>
      <c r="F17" s="3">
        <v>37.159439086914062</v>
      </c>
      <c r="G17" s="3" t="s">
        <v>10</v>
      </c>
      <c r="H17" s="3">
        <v>37.091995239257812</v>
      </c>
    </row>
    <row r="18" spans="1:8" x14ac:dyDescent="0.2">
      <c r="A18" s="1" t="s">
        <v>35</v>
      </c>
      <c r="B18" s="1" t="s">
        <v>36</v>
      </c>
      <c r="C18" s="1">
        <v>37.086917877197266</v>
      </c>
      <c r="D18" s="3" t="s">
        <v>10</v>
      </c>
      <c r="E18" s="3">
        <v>34.901912689208984</v>
      </c>
      <c r="F18" s="3">
        <v>36.9617919921875</v>
      </c>
      <c r="G18" s="3" t="s">
        <v>10</v>
      </c>
      <c r="H18" s="3">
        <v>37.100616455078125</v>
      </c>
    </row>
    <row r="19" spans="1:8" x14ac:dyDescent="0.2">
      <c r="A19" s="1" t="s">
        <v>37</v>
      </c>
      <c r="B19" s="1" t="s">
        <v>38</v>
      </c>
      <c r="C19" s="1" t="s">
        <v>10</v>
      </c>
      <c r="D19" s="3">
        <v>37.167999267578125</v>
      </c>
      <c r="E19" s="3">
        <v>34.894824981689453</v>
      </c>
      <c r="F19" s="3" t="s">
        <v>10</v>
      </c>
      <c r="G19" s="3">
        <v>37.295478820800781</v>
      </c>
      <c r="H19" s="3" t="s">
        <v>10</v>
      </c>
    </row>
    <row r="20" spans="1:8" x14ac:dyDescent="0.2">
      <c r="A20" s="1" t="s">
        <v>39</v>
      </c>
      <c r="B20" s="1" t="s">
        <v>40</v>
      </c>
      <c r="C20" s="1">
        <v>36.922161102294922</v>
      </c>
      <c r="D20" s="3">
        <v>36.952404022216797</v>
      </c>
      <c r="E20" s="3">
        <v>33.898590087890625</v>
      </c>
      <c r="F20" s="3">
        <v>35.904212951660156</v>
      </c>
      <c r="G20" s="3">
        <v>36.942302703857422</v>
      </c>
      <c r="H20" s="3">
        <v>35.899467468261719</v>
      </c>
    </row>
    <row r="21" spans="1:8" x14ac:dyDescent="0.2">
      <c r="A21" s="1" t="s">
        <v>41</v>
      </c>
      <c r="B21" s="1" t="s">
        <v>42</v>
      </c>
      <c r="C21" s="1">
        <v>37.139270782470703</v>
      </c>
      <c r="D21" s="3">
        <v>37.135795593261719</v>
      </c>
      <c r="E21" s="3">
        <v>37.140541076660156</v>
      </c>
      <c r="F21" s="3">
        <v>37.1402587890625</v>
      </c>
      <c r="G21" s="3">
        <v>37.153854370117188</v>
      </c>
      <c r="H21" s="3">
        <v>37.253086090087891</v>
      </c>
    </row>
    <row r="22" spans="1:8" ht="15.75" customHeight="1" x14ac:dyDescent="0.2">
      <c r="A22" s="1" t="s">
        <v>43</v>
      </c>
      <c r="B22" s="1" t="s">
        <v>44</v>
      </c>
      <c r="C22" s="1">
        <v>37.104259490966797</v>
      </c>
      <c r="D22" s="3">
        <v>37.137851715087891</v>
      </c>
      <c r="E22" s="3">
        <v>34.902488708496094</v>
      </c>
      <c r="F22" s="3">
        <v>37.124076843261719</v>
      </c>
      <c r="G22" s="3">
        <v>37.154232025146484</v>
      </c>
      <c r="H22" s="3">
        <v>34.918979644775391</v>
      </c>
    </row>
    <row r="23" spans="1:8" ht="15.75" customHeight="1" x14ac:dyDescent="0.2">
      <c r="A23" s="1" t="s">
        <v>45</v>
      </c>
      <c r="B23" s="1" t="s">
        <v>46</v>
      </c>
      <c r="C23" s="1">
        <v>37.129776000976562</v>
      </c>
      <c r="D23" s="3">
        <v>37.226024627685547</v>
      </c>
      <c r="E23" s="3">
        <v>37.243610382080078</v>
      </c>
      <c r="F23" s="3">
        <v>35.914535522460938</v>
      </c>
      <c r="G23" s="3" t="s">
        <v>10</v>
      </c>
      <c r="H23" s="3">
        <v>37.142097473144531</v>
      </c>
    </row>
    <row r="24" spans="1:8" ht="15.75" customHeight="1" x14ac:dyDescent="0.2">
      <c r="A24" s="1" t="s">
        <v>47</v>
      </c>
      <c r="B24" s="1" t="s">
        <v>48</v>
      </c>
      <c r="C24" s="1">
        <v>37.053356170654297</v>
      </c>
      <c r="D24" s="3">
        <v>37.1146240234375</v>
      </c>
      <c r="E24" s="3">
        <v>35.916316986083984</v>
      </c>
      <c r="F24" s="3">
        <v>36.946125030517578</v>
      </c>
      <c r="G24" s="3">
        <v>37.113517761230469</v>
      </c>
      <c r="H24" s="3">
        <v>37.148635864257812</v>
      </c>
    </row>
    <row r="25" spans="1:8" ht="15.75" customHeight="1" x14ac:dyDescent="0.2">
      <c r="A25" s="1" t="s">
        <v>49</v>
      </c>
      <c r="B25" s="1" t="s">
        <v>50</v>
      </c>
      <c r="C25" s="1">
        <v>37.332649230957031</v>
      </c>
      <c r="D25" s="3" t="s">
        <v>10</v>
      </c>
      <c r="E25" s="3" t="s">
        <v>10</v>
      </c>
      <c r="F25" s="3" t="s">
        <v>10</v>
      </c>
      <c r="G25" s="3" t="s">
        <v>10</v>
      </c>
      <c r="H25" s="3" t="s">
        <v>10</v>
      </c>
    </row>
    <row r="26" spans="1:8" ht="15.75" customHeight="1" x14ac:dyDescent="0.2">
      <c r="A26" s="1" t="s">
        <v>51</v>
      </c>
      <c r="B26" s="1" t="s">
        <v>52</v>
      </c>
      <c r="C26" s="1">
        <v>37.118400573730469</v>
      </c>
      <c r="D26" s="3">
        <v>37.065753936767578</v>
      </c>
      <c r="E26" s="3">
        <v>37.118709564208984</v>
      </c>
      <c r="F26" s="3">
        <v>37.077671051025391</v>
      </c>
      <c r="G26" s="3">
        <v>37.137279510498047</v>
      </c>
      <c r="H26" s="3">
        <v>37.124038696289062</v>
      </c>
    </row>
    <row r="27" spans="1:8" ht="15.75" customHeight="1" x14ac:dyDescent="0.2">
      <c r="A27" s="1" t="s">
        <v>53</v>
      </c>
      <c r="B27" s="1" t="s">
        <v>54</v>
      </c>
      <c r="C27" s="1">
        <v>37.06719970703125</v>
      </c>
      <c r="D27" s="3">
        <v>35.888771057128906</v>
      </c>
      <c r="E27" s="3">
        <v>37.110172271728516</v>
      </c>
      <c r="F27" s="3">
        <v>35.902809143066406</v>
      </c>
      <c r="G27" s="3">
        <v>37.192630767822266</v>
      </c>
      <c r="H27" s="3">
        <v>37.064975738525391</v>
      </c>
    </row>
    <row r="28" spans="1:8" ht="15.75" customHeight="1" x14ac:dyDescent="0.2">
      <c r="A28" s="1" t="s">
        <v>55</v>
      </c>
      <c r="B28" s="1" t="s">
        <v>56</v>
      </c>
      <c r="C28" s="1" t="s">
        <v>10</v>
      </c>
      <c r="D28" s="3">
        <v>37.123653411865234</v>
      </c>
      <c r="E28" s="3">
        <v>33.898979187011719</v>
      </c>
      <c r="F28" s="3">
        <v>33.896011352539062</v>
      </c>
      <c r="G28" s="3">
        <v>37.165470123291016</v>
      </c>
      <c r="H28" s="3">
        <v>35.894100189208984</v>
      </c>
    </row>
    <row r="29" spans="1:8" ht="15.75" customHeight="1" x14ac:dyDescent="0.2">
      <c r="A29" s="1" t="s">
        <v>57</v>
      </c>
      <c r="B29" s="1" t="s">
        <v>58</v>
      </c>
      <c r="C29" s="1">
        <v>36.977142333984375</v>
      </c>
      <c r="D29" s="3">
        <v>36.929836273193359</v>
      </c>
      <c r="E29" s="3">
        <v>36.909763336181641</v>
      </c>
      <c r="F29" s="3">
        <v>36.956249237060547</v>
      </c>
      <c r="G29" s="3">
        <v>37.049121856689453</v>
      </c>
      <c r="H29" s="3">
        <v>36.936801910400391</v>
      </c>
    </row>
    <row r="30" spans="1:8" ht="15.75" customHeight="1" x14ac:dyDescent="0.2">
      <c r="A30" s="1" t="s">
        <v>59</v>
      </c>
      <c r="B30" s="1" t="s">
        <v>60</v>
      </c>
      <c r="C30" s="1" t="s">
        <v>10</v>
      </c>
      <c r="D30" s="3" t="s">
        <v>10</v>
      </c>
      <c r="E30" s="3">
        <v>33.909317016601562</v>
      </c>
      <c r="F30" s="3">
        <v>37.127292633056641</v>
      </c>
      <c r="G30" s="3" t="s">
        <v>10</v>
      </c>
      <c r="H30" s="3">
        <v>36.998538970947266</v>
      </c>
    </row>
    <row r="31" spans="1:8" ht="15.75" customHeight="1" x14ac:dyDescent="0.2">
      <c r="A31" s="1" t="s">
        <v>61</v>
      </c>
      <c r="B31" s="1" t="s">
        <v>62</v>
      </c>
      <c r="C31" s="1" t="s">
        <v>10</v>
      </c>
      <c r="D31" s="3">
        <v>37.109394073486328</v>
      </c>
      <c r="E31" s="3">
        <v>33.903671264648438</v>
      </c>
      <c r="F31" s="3" t="s">
        <v>10</v>
      </c>
      <c r="G31" s="3">
        <v>36.949817657470703</v>
      </c>
      <c r="H31" s="3">
        <v>37.121349334716797</v>
      </c>
    </row>
    <row r="32" spans="1:8" ht="15.75" customHeight="1" x14ac:dyDescent="0.2">
      <c r="A32" s="1" t="s">
        <v>63</v>
      </c>
      <c r="B32" s="1" t="s">
        <v>64</v>
      </c>
      <c r="C32" s="1">
        <v>37.137367248535156</v>
      </c>
      <c r="D32" s="3" t="s">
        <v>10</v>
      </c>
      <c r="E32" s="3">
        <v>37.107620239257812</v>
      </c>
      <c r="F32" s="3">
        <v>37.123939514160156</v>
      </c>
      <c r="G32" s="3">
        <v>37.115413665771484</v>
      </c>
      <c r="H32" s="3" t="s">
        <v>10</v>
      </c>
    </row>
    <row r="33" spans="1:8" ht="15.75" customHeight="1" x14ac:dyDescent="0.2">
      <c r="A33" s="1" t="s">
        <v>65</v>
      </c>
      <c r="B33" s="1" t="s">
        <v>66</v>
      </c>
      <c r="C33" s="1">
        <v>37.120258331298828</v>
      </c>
      <c r="D33" s="3">
        <v>37.173969268798828</v>
      </c>
      <c r="E33" s="3">
        <v>33.896102905273438</v>
      </c>
      <c r="F33" s="3">
        <v>37.184783935546875</v>
      </c>
      <c r="G33" s="3" t="s">
        <v>10</v>
      </c>
      <c r="H33" s="3">
        <v>37.03826904296875</v>
      </c>
    </row>
    <row r="34" spans="1:8" ht="15.75" customHeight="1" x14ac:dyDescent="0.2">
      <c r="A34" s="1" t="s">
        <v>67</v>
      </c>
      <c r="B34" s="1" t="s">
        <v>68</v>
      </c>
      <c r="C34" s="1">
        <v>36.933052062988281</v>
      </c>
      <c r="D34" s="3">
        <v>37.085803985595703</v>
      </c>
      <c r="E34" s="3">
        <v>32.899051666259766</v>
      </c>
      <c r="F34" s="3">
        <v>33.913787841796875</v>
      </c>
      <c r="G34" s="3">
        <v>37.115623474121094</v>
      </c>
      <c r="H34" s="3">
        <v>37.100601196289062</v>
      </c>
    </row>
    <row r="35" spans="1:8" ht="15.75" customHeight="1" x14ac:dyDescent="0.2">
      <c r="A35" s="1" t="s">
        <v>69</v>
      </c>
      <c r="B35" s="1" t="s">
        <v>70</v>
      </c>
      <c r="C35" s="1">
        <v>37.048641204833984</v>
      </c>
      <c r="D35" s="3">
        <v>37.073215484619141</v>
      </c>
      <c r="E35" s="3">
        <v>33.892478942871094</v>
      </c>
      <c r="F35" s="3">
        <v>37.058837890625</v>
      </c>
      <c r="G35" s="3">
        <v>37.128429412841797</v>
      </c>
      <c r="H35" s="3">
        <v>37.123607635498047</v>
      </c>
    </row>
    <row r="36" spans="1:8" ht="15.75" customHeight="1" x14ac:dyDescent="0.2">
      <c r="A36" s="1" t="s">
        <v>71</v>
      </c>
      <c r="B36" s="1" t="s">
        <v>72</v>
      </c>
      <c r="C36" s="1">
        <v>37.131916046142578</v>
      </c>
      <c r="D36" s="3" t="s">
        <v>10</v>
      </c>
      <c r="E36" s="3">
        <v>33.897071838378906</v>
      </c>
      <c r="F36" s="3" t="s">
        <v>10</v>
      </c>
      <c r="G36" s="3">
        <v>36.983608245849609</v>
      </c>
      <c r="H36" s="3">
        <v>37.139694213867188</v>
      </c>
    </row>
    <row r="37" spans="1:8" ht="15.75" customHeight="1" x14ac:dyDescent="0.2">
      <c r="A37" s="1" t="s">
        <v>73</v>
      </c>
      <c r="B37" s="1" t="s">
        <v>74</v>
      </c>
      <c r="C37" s="1" t="s">
        <v>10</v>
      </c>
      <c r="D37" s="3" t="s">
        <v>10</v>
      </c>
      <c r="E37" s="3">
        <v>36.890914916992188</v>
      </c>
      <c r="F37" s="3">
        <v>37.150188446044922</v>
      </c>
      <c r="G37" s="3">
        <v>36.962825775146484</v>
      </c>
      <c r="H37" s="3">
        <v>36.995021820068359</v>
      </c>
    </row>
    <row r="38" spans="1:8" ht="15.75" customHeight="1" x14ac:dyDescent="0.2">
      <c r="A38" s="1" t="s">
        <v>75</v>
      </c>
      <c r="B38" s="1" t="s">
        <v>76</v>
      </c>
      <c r="C38" s="1">
        <v>35.903602600097656</v>
      </c>
      <c r="D38" s="3">
        <v>33.898136138916016</v>
      </c>
      <c r="E38" s="3">
        <v>33.896347045898438</v>
      </c>
      <c r="F38" s="3">
        <v>33.885944366455078</v>
      </c>
      <c r="G38" s="3">
        <v>35.889972686767578</v>
      </c>
      <c r="H38" s="3">
        <v>33.890544891357422</v>
      </c>
    </row>
    <row r="39" spans="1:8" ht="15.75" customHeight="1" x14ac:dyDescent="0.2">
      <c r="A39" s="1" t="s">
        <v>77</v>
      </c>
      <c r="B39" s="1" t="s">
        <v>78</v>
      </c>
      <c r="C39" s="1" t="s">
        <v>10</v>
      </c>
      <c r="D39" s="3" t="s">
        <v>10</v>
      </c>
      <c r="E39" s="3">
        <v>34.895706176757812</v>
      </c>
      <c r="F39" s="3">
        <v>34.89556884765625</v>
      </c>
      <c r="G39" s="3" t="s">
        <v>10</v>
      </c>
      <c r="H39" s="3" t="s">
        <v>10</v>
      </c>
    </row>
    <row r="40" spans="1:8" ht="15.75" customHeight="1" x14ac:dyDescent="0.2">
      <c r="A40" s="1" t="s">
        <v>79</v>
      </c>
      <c r="B40" s="1" t="s">
        <v>80</v>
      </c>
      <c r="C40" s="1">
        <v>37.043998718261719</v>
      </c>
      <c r="D40" s="3">
        <v>37.148025512695312</v>
      </c>
      <c r="E40" s="3">
        <v>34.900100708007812</v>
      </c>
      <c r="F40" s="3">
        <v>36.966999053955078</v>
      </c>
      <c r="G40" s="3">
        <v>37.062602996826172</v>
      </c>
      <c r="H40" s="3" t="s">
        <v>10</v>
      </c>
    </row>
    <row r="41" spans="1:8" ht="15.75" customHeight="1" x14ac:dyDescent="0.2">
      <c r="A41" s="1" t="s">
        <v>81</v>
      </c>
      <c r="B41" s="1" t="s">
        <v>82</v>
      </c>
      <c r="C41" s="1">
        <v>37.119037628173828</v>
      </c>
      <c r="D41" s="3">
        <v>36.922756195068359</v>
      </c>
      <c r="E41" s="3">
        <v>32.895339965820312</v>
      </c>
      <c r="F41" s="3">
        <v>36.948356628417969</v>
      </c>
      <c r="G41" s="3" t="s">
        <v>10</v>
      </c>
      <c r="H41" s="3">
        <v>37.144542694091797</v>
      </c>
    </row>
    <row r="42" spans="1:8" ht="15.75" customHeight="1" x14ac:dyDescent="0.2">
      <c r="A42" s="1" t="s">
        <v>83</v>
      </c>
      <c r="B42" s="1" t="s">
        <v>84</v>
      </c>
      <c r="C42" s="1" t="s">
        <v>10</v>
      </c>
      <c r="D42" s="3">
        <v>36.907321929931641</v>
      </c>
      <c r="E42" s="3">
        <v>34.902690887451172</v>
      </c>
      <c r="F42" s="3">
        <v>36.990020751953125</v>
      </c>
      <c r="G42" s="3">
        <v>37.102973937988281</v>
      </c>
      <c r="H42" s="3">
        <v>36.905189514160156</v>
      </c>
    </row>
    <row r="43" spans="1:8" ht="15.75" customHeight="1" x14ac:dyDescent="0.2">
      <c r="A43" s="1" t="s">
        <v>85</v>
      </c>
      <c r="B43" s="1" t="s">
        <v>86</v>
      </c>
      <c r="C43" s="1" t="s">
        <v>10</v>
      </c>
      <c r="D43" s="3" t="s">
        <v>10</v>
      </c>
      <c r="E43" s="3" t="s">
        <v>10</v>
      </c>
      <c r="F43" s="3" t="s">
        <v>10</v>
      </c>
      <c r="G43" s="3" t="s">
        <v>10</v>
      </c>
      <c r="H43" s="3" t="s">
        <v>10</v>
      </c>
    </row>
    <row r="44" spans="1:8" ht="15.75" customHeight="1" x14ac:dyDescent="0.2">
      <c r="A44" s="1" t="s">
        <v>87</v>
      </c>
      <c r="B44" s="1" t="s">
        <v>88</v>
      </c>
      <c r="C44" s="1" t="s">
        <v>10</v>
      </c>
      <c r="D44" s="3">
        <v>36.943168640136719</v>
      </c>
      <c r="E44" s="3">
        <v>33.905422210693359</v>
      </c>
      <c r="F44" s="3" t="s">
        <v>10</v>
      </c>
      <c r="G44" s="3" t="s">
        <v>10</v>
      </c>
      <c r="H44" s="3">
        <v>37.185157775878906</v>
      </c>
    </row>
    <row r="45" spans="1:8" ht="15.75" customHeight="1" x14ac:dyDescent="0.2">
      <c r="A45" s="1" t="s">
        <v>89</v>
      </c>
      <c r="B45" s="1" t="s">
        <v>90</v>
      </c>
      <c r="C45" s="1" t="s">
        <v>10</v>
      </c>
      <c r="D45" s="3">
        <v>37.111892700195312</v>
      </c>
      <c r="E45" s="3">
        <v>37.083133697509766</v>
      </c>
      <c r="F45" s="3">
        <v>37.126232147216797</v>
      </c>
      <c r="G45" s="3">
        <v>37.132358551025391</v>
      </c>
      <c r="H45" s="3">
        <v>36.912921905517578</v>
      </c>
    </row>
    <row r="46" spans="1:8" ht="15.75" customHeight="1" x14ac:dyDescent="0.2">
      <c r="A46" s="1" t="s">
        <v>91</v>
      </c>
      <c r="B46" s="1" t="s">
        <v>92</v>
      </c>
      <c r="C46" s="1">
        <v>37.125232696533203</v>
      </c>
      <c r="D46" s="3" t="s">
        <v>10</v>
      </c>
      <c r="E46" s="3">
        <v>37.120796203613281</v>
      </c>
      <c r="F46" s="3">
        <v>33.898097991943359</v>
      </c>
      <c r="G46" s="3">
        <v>36.886394500732422</v>
      </c>
      <c r="H46" s="3">
        <v>37.134376525878906</v>
      </c>
    </row>
    <row r="47" spans="1:8" ht="15.75" customHeight="1" x14ac:dyDescent="0.2">
      <c r="A47" s="1" t="s">
        <v>93</v>
      </c>
      <c r="B47" s="1" t="s">
        <v>94</v>
      </c>
      <c r="C47" s="1">
        <v>37.010059356689453</v>
      </c>
      <c r="D47" s="3">
        <v>36.982070922851562</v>
      </c>
      <c r="E47" s="3">
        <v>35.912891387939453</v>
      </c>
      <c r="F47" s="3">
        <v>36.945156097412109</v>
      </c>
      <c r="G47" s="3">
        <v>37.001029968261719</v>
      </c>
      <c r="H47" s="3">
        <v>34.884407043457031</v>
      </c>
    </row>
    <row r="48" spans="1:8" ht="15.75" customHeight="1" x14ac:dyDescent="0.2">
      <c r="A48" s="1" t="s">
        <v>95</v>
      </c>
      <c r="B48" s="1" t="s">
        <v>96</v>
      </c>
      <c r="C48" s="1">
        <v>37.128467559814453</v>
      </c>
      <c r="D48" s="3">
        <v>37.110153198242188</v>
      </c>
      <c r="E48" s="3">
        <v>33.888912200927734</v>
      </c>
      <c r="F48" s="3">
        <v>37.095493316650391</v>
      </c>
      <c r="G48" s="3">
        <v>37.120227813720703</v>
      </c>
      <c r="H48" s="3">
        <v>37.104541778564453</v>
      </c>
    </row>
    <row r="49" spans="1:8" ht="15.75" customHeight="1" x14ac:dyDescent="0.2">
      <c r="A49" s="1" t="s">
        <v>97</v>
      </c>
      <c r="B49" s="1" t="s">
        <v>98</v>
      </c>
      <c r="C49" s="1">
        <v>37.100540161132812</v>
      </c>
      <c r="D49" s="3">
        <v>37.138660430908203</v>
      </c>
      <c r="E49" s="3">
        <v>36.925880432128906</v>
      </c>
      <c r="F49" s="3">
        <v>37.124244689941406</v>
      </c>
      <c r="G49" s="3">
        <v>37.141883850097656</v>
      </c>
      <c r="H49" s="3">
        <v>37.139499664306641</v>
      </c>
    </row>
    <row r="50" spans="1:8" ht="15.75" customHeight="1" x14ac:dyDescent="0.2">
      <c r="A50" s="1" t="s">
        <v>99</v>
      </c>
      <c r="B50" s="1" t="s">
        <v>100</v>
      </c>
      <c r="C50" s="1" t="s">
        <v>10</v>
      </c>
      <c r="D50" s="3" t="s">
        <v>10</v>
      </c>
      <c r="E50" s="3">
        <v>37.147411346435547</v>
      </c>
      <c r="F50" s="3" t="s">
        <v>10</v>
      </c>
      <c r="G50" s="3">
        <v>37.144737243652344</v>
      </c>
      <c r="H50" s="3" t="s">
        <v>10</v>
      </c>
    </row>
    <row r="51" spans="1:8" ht="15.75" customHeight="1" x14ac:dyDescent="0.2">
      <c r="A51" s="1" t="s">
        <v>101</v>
      </c>
      <c r="B51" s="1" t="s">
        <v>102</v>
      </c>
      <c r="C51" s="1" t="s">
        <v>10</v>
      </c>
      <c r="D51" s="3">
        <v>37.096920013427734</v>
      </c>
      <c r="E51" s="3">
        <v>36.947296142578125</v>
      </c>
      <c r="F51" s="3">
        <v>37.081298828125</v>
      </c>
      <c r="G51" s="3">
        <v>37.084007263183594</v>
      </c>
      <c r="H51" s="3">
        <v>37.129306793212891</v>
      </c>
    </row>
    <row r="52" spans="1:8" ht="15.75" customHeight="1" x14ac:dyDescent="0.2">
      <c r="A52" s="1" t="s">
        <v>103</v>
      </c>
      <c r="B52" s="1" t="s">
        <v>104</v>
      </c>
      <c r="C52" s="1" t="s">
        <v>10</v>
      </c>
      <c r="D52" s="3" t="s">
        <v>10</v>
      </c>
      <c r="E52" s="3">
        <v>33.898174285888672</v>
      </c>
      <c r="F52" s="3">
        <v>34.892055511474609</v>
      </c>
      <c r="G52" s="3" t="s">
        <v>10</v>
      </c>
      <c r="H52" s="3">
        <v>37.146530151367188</v>
      </c>
    </row>
    <row r="53" spans="1:8" ht="15.75" customHeight="1" x14ac:dyDescent="0.2">
      <c r="A53" s="1" t="s">
        <v>105</v>
      </c>
      <c r="B53" s="1" t="s">
        <v>106</v>
      </c>
      <c r="C53" s="1" t="s">
        <v>10</v>
      </c>
      <c r="D53" s="3" t="s">
        <v>10</v>
      </c>
      <c r="E53" s="3">
        <v>37.065441131591797</v>
      </c>
      <c r="F53" s="3" t="s">
        <v>10</v>
      </c>
      <c r="G53" s="3" t="s">
        <v>10</v>
      </c>
      <c r="H53" s="3" t="s">
        <v>10</v>
      </c>
    </row>
    <row r="54" spans="1:8" ht="15.75" customHeight="1" x14ac:dyDescent="0.2">
      <c r="A54" s="1" t="s">
        <v>107</v>
      </c>
      <c r="B54" s="1" t="s">
        <v>108</v>
      </c>
      <c r="C54" s="1">
        <v>37.118186950683594</v>
      </c>
      <c r="D54" s="3">
        <v>37.127910614013672</v>
      </c>
      <c r="E54" s="3" t="s">
        <v>10</v>
      </c>
      <c r="F54" s="3">
        <v>37.104366302490234</v>
      </c>
      <c r="G54" s="3">
        <v>37.089122772216797</v>
      </c>
      <c r="H54" s="3">
        <v>37.059925079345703</v>
      </c>
    </row>
    <row r="55" spans="1:8" ht="15.75" customHeight="1" x14ac:dyDescent="0.2">
      <c r="A55" s="1" t="s">
        <v>109</v>
      </c>
      <c r="B55" s="1" t="s">
        <v>110</v>
      </c>
      <c r="C55" s="1">
        <v>37.100650787353516</v>
      </c>
      <c r="D55" s="3">
        <v>37.062705993652344</v>
      </c>
      <c r="E55" s="3">
        <v>32.890872955322266</v>
      </c>
      <c r="F55" s="3">
        <v>37.057132720947266</v>
      </c>
      <c r="G55" s="3">
        <v>37.0162353515625</v>
      </c>
      <c r="H55" s="3">
        <v>33.883903503417969</v>
      </c>
    </row>
    <row r="56" spans="1:8" ht="15.75" customHeight="1" x14ac:dyDescent="0.2">
      <c r="A56" s="1" t="s">
        <v>111</v>
      </c>
      <c r="B56" s="1" t="s">
        <v>112</v>
      </c>
      <c r="C56" s="1">
        <v>36.901760101318359</v>
      </c>
      <c r="D56" s="3">
        <v>37.116226196289062</v>
      </c>
      <c r="E56" s="3">
        <v>37.087520599365234</v>
      </c>
      <c r="F56" s="3">
        <v>37.057395935058594</v>
      </c>
      <c r="G56" s="3">
        <v>37.101139068603516</v>
      </c>
      <c r="H56" s="3">
        <v>37.105949401855469</v>
      </c>
    </row>
    <row r="57" spans="1:8" ht="15.75" customHeight="1" x14ac:dyDescent="0.2">
      <c r="A57" s="1" t="s">
        <v>113</v>
      </c>
      <c r="B57" s="1" t="s">
        <v>114</v>
      </c>
      <c r="C57" s="1">
        <v>37.146808624267578</v>
      </c>
      <c r="D57" s="3" t="s">
        <v>10</v>
      </c>
      <c r="E57" s="3">
        <v>37.136650085449219</v>
      </c>
      <c r="F57" s="3">
        <v>37.133800506591797</v>
      </c>
      <c r="G57" s="3">
        <v>35.896427154541016</v>
      </c>
      <c r="H57" s="3" t="s">
        <v>10</v>
      </c>
    </row>
    <row r="58" spans="1:8" ht="15.75" customHeight="1" x14ac:dyDescent="0.2">
      <c r="A58" s="1" t="s">
        <v>115</v>
      </c>
      <c r="B58" s="1" t="s">
        <v>116</v>
      </c>
      <c r="C58" s="1">
        <v>37.049076080322266</v>
      </c>
      <c r="D58" s="3">
        <v>37.129947662353516</v>
      </c>
      <c r="E58" s="3">
        <v>37.117794036865234</v>
      </c>
      <c r="F58" s="3">
        <v>37.017471313476562</v>
      </c>
      <c r="G58" s="3" t="s">
        <v>10</v>
      </c>
      <c r="H58" s="3">
        <v>37.046516418457031</v>
      </c>
    </row>
    <row r="59" spans="1:8" ht="15.75" customHeight="1" x14ac:dyDescent="0.2">
      <c r="A59" s="1" t="s">
        <v>117</v>
      </c>
      <c r="B59" s="1" t="s">
        <v>118</v>
      </c>
      <c r="C59" s="1">
        <v>37.070636749267578</v>
      </c>
      <c r="D59" s="3">
        <v>36.890041351318359</v>
      </c>
      <c r="E59" s="3">
        <v>34.937374114990234</v>
      </c>
      <c r="F59" s="3">
        <v>37.215259552001953</v>
      </c>
      <c r="G59" s="3">
        <v>36.905178070068359</v>
      </c>
      <c r="H59" s="3">
        <v>37.009113311767578</v>
      </c>
    </row>
    <row r="60" spans="1:8" ht="15.75" customHeight="1" x14ac:dyDescent="0.2">
      <c r="A60" s="1" t="s">
        <v>119</v>
      </c>
      <c r="B60" s="1" t="s">
        <v>120</v>
      </c>
      <c r="C60" s="1">
        <v>37.107158660888672</v>
      </c>
      <c r="D60" s="3">
        <v>37.143344879150391</v>
      </c>
      <c r="E60" s="3">
        <v>34.927814483642578</v>
      </c>
      <c r="F60" s="3">
        <v>37.152359008789062</v>
      </c>
      <c r="G60" s="3">
        <v>37.189517974853516</v>
      </c>
      <c r="H60" s="3">
        <v>37.127891540527344</v>
      </c>
    </row>
    <row r="61" spans="1:8" ht="15.75" customHeight="1" x14ac:dyDescent="0.2">
      <c r="A61" s="1" t="s">
        <v>121</v>
      </c>
      <c r="B61" s="1" t="s">
        <v>122</v>
      </c>
      <c r="C61" s="1">
        <v>37.070167541503906</v>
      </c>
      <c r="D61" s="3">
        <v>37.105400085449219</v>
      </c>
      <c r="E61" s="3">
        <v>36.957286834716797</v>
      </c>
      <c r="F61" s="3" t="s">
        <v>10</v>
      </c>
      <c r="G61" s="3">
        <v>37.116191864013672</v>
      </c>
      <c r="H61" s="3">
        <v>37.119228363037109</v>
      </c>
    </row>
    <row r="62" spans="1:8" ht="15.75" customHeight="1" x14ac:dyDescent="0.2">
      <c r="A62" s="1" t="s">
        <v>123</v>
      </c>
      <c r="B62" s="1" t="s">
        <v>124</v>
      </c>
      <c r="C62" s="1">
        <v>37.142513275146484</v>
      </c>
      <c r="D62" s="3">
        <v>37.0528564453125</v>
      </c>
      <c r="E62" s="3">
        <v>33.884716033935547</v>
      </c>
      <c r="F62" s="3">
        <v>37.107189178466797</v>
      </c>
      <c r="G62" s="3">
        <v>37.143047332763672</v>
      </c>
      <c r="H62" s="3">
        <v>37.006202697753906</v>
      </c>
    </row>
    <row r="63" spans="1:8" ht="15.75" customHeight="1" x14ac:dyDescent="0.2">
      <c r="A63" s="1" t="s">
        <v>125</v>
      </c>
      <c r="B63" s="1" t="s">
        <v>126</v>
      </c>
      <c r="C63" s="1">
        <v>36.911014556884766</v>
      </c>
      <c r="D63" s="3">
        <v>37.017257690429688</v>
      </c>
      <c r="E63" s="3">
        <v>36.912212371826172</v>
      </c>
      <c r="F63" s="3">
        <v>37.119857788085938</v>
      </c>
      <c r="G63" s="3">
        <v>37.10052490234375</v>
      </c>
      <c r="H63" s="3">
        <v>37.141029357910156</v>
      </c>
    </row>
    <row r="64" spans="1:8" ht="15.75" customHeight="1" x14ac:dyDescent="0.2">
      <c r="A64" s="1" t="s">
        <v>127</v>
      </c>
      <c r="B64" s="1" t="s">
        <v>128</v>
      </c>
      <c r="C64" s="1">
        <v>37.112953186035156</v>
      </c>
      <c r="D64" s="3" t="s">
        <v>10</v>
      </c>
      <c r="E64" s="3">
        <v>34.884441375732422</v>
      </c>
      <c r="F64" s="3">
        <v>37.131423950195312</v>
      </c>
      <c r="G64" s="3">
        <v>37.105850219726562</v>
      </c>
      <c r="H64" s="3">
        <v>37.180072784423828</v>
      </c>
    </row>
    <row r="65" spans="1:8" ht="15.75" customHeight="1" x14ac:dyDescent="0.2">
      <c r="A65" s="1" t="s">
        <v>129</v>
      </c>
      <c r="B65" s="1" t="s">
        <v>130</v>
      </c>
      <c r="C65" s="1" t="s">
        <v>10</v>
      </c>
      <c r="D65" s="3" t="s">
        <v>10</v>
      </c>
      <c r="E65" s="3">
        <v>34.902114868164062</v>
      </c>
      <c r="F65" s="3" t="s">
        <v>10</v>
      </c>
      <c r="G65" s="3" t="s">
        <v>10</v>
      </c>
      <c r="H65" s="3">
        <v>37.142013549804688</v>
      </c>
    </row>
    <row r="66" spans="1:8" ht="15.75" customHeight="1" x14ac:dyDescent="0.2">
      <c r="A66" s="1" t="s">
        <v>131</v>
      </c>
      <c r="B66" s="1" t="s">
        <v>132</v>
      </c>
      <c r="C66" s="1">
        <v>37.106983184814453</v>
      </c>
      <c r="D66" s="3">
        <v>37.080959320068359</v>
      </c>
      <c r="E66" s="3">
        <v>35.894107818603516</v>
      </c>
      <c r="F66" s="3">
        <v>37.155612945556641</v>
      </c>
      <c r="G66" s="3">
        <v>37.145755767822266</v>
      </c>
      <c r="H66" s="3" t="s">
        <v>10</v>
      </c>
    </row>
    <row r="67" spans="1:8" ht="15.75" customHeight="1" x14ac:dyDescent="0.2">
      <c r="A67" s="1" t="s">
        <v>133</v>
      </c>
      <c r="B67" s="1" t="s">
        <v>134</v>
      </c>
      <c r="C67" s="1">
        <v>37.127887725830078</v>
      </c>
      <c r="D67" s="3">
        <v>37.149551391601562</v>
      </c>
      <c r="E67" s="3">
        <v>36.907749176025391</v>
      </c>
      <c r="F67" s="3">
        <v>37.100795745849609</v>
      </c>
      <c r="G67" s="3">
        <v>36.868782043457031</v>
      </c>
      <c r="H67" s="3">
        <v>37.151569366455078</v>
      </c>
    </row>
    <row r="68" spans="1:8" ht="15.75" customHeight="1" x14ac:dyDescent="0.2">
      <c r="A68" s="1" t="s">
        <v>135</v>
      </c>
      <c r="B68" s="1" t="s">
        <v>136</v>
      </c>
      <c r="C68" s="1">
        <v>37.207878112792969</v>
      </c>
      <c r="D68" s="3">
        <v>37.145442962646484</v>
      </c>
      <c r="E68" s="3">
        <v>36.918560028076172</v>
      </c>
      <c r="F68" s="3">
        <v>37.155742645263672</v>
      </c>
      <c r="G68" s="3">
        <v>37.142475128173828</v>
      </c>
      <c r="H68" s="3">
        <v>36.943397521972656</v>
      </c>
    </row>
    <row r="69" spans="1:8" ht="15.75" customHeight="1" x14ac:dyDescent="0.2">
      <c r="A69" s="1" t="s">
        <v>137</v>
      </c>
      <c r="B69" s="1" t="s">
        <v>138</v>
      </c>
      <c r="C69" s="1">
        <v>37.086048126220703</v>
      </c>
      <c r="D69" s="3">
        <v>37.126190185546875</v>
      </c>
      <c r="E69" s="3">
        <v>33.911182403564453</v>
      </c>
      <c r="F69" s="3">
        <v>36.934051513671875</v>
      </c>
      <c r="G69" s="3">
        <v>35.914737701416016</v>
      </c>
      <c r="H69" s="3">
        <v>37.120777130126953</v>
      </c>
    </row>
    <row r="70" spans="1:8" ht="15.75" customHeight="1" x14ac:dyDescent="0.2">
      <c r="A70" s="1" t="s">
        <v>139</v>
      </c>
      <c r="B70" s="1" t="s">
        <v>140</v>
      </c>
      <c r="C70" s="1">
        <v>37.143543243408203</v>
      </c>
      <c r="D70" s="3">
        <v>37.093112945556641</v>
      </c>
      <c r="E70" s="3">
        <v>37.065261840820312</v>
      </c>
      <c r="F70" s="3">
        <v>36.921005249023438</v>
      </c>
      <c r="G70" s="3">
        <v>37.155662536621094</v>
      </c>
      <c r="H70" s="3">
        <v>37.147243499755859</v>
      </c>
    </row>
    <row r="71" spans="1:8" ht="15.75" customHeight="1" x14ac:dyDescent="0.2">
      <c r="A71" s="1" t="s">
        <v>141</v>
      </c>
      <c r="B71" s="1" t="s">
        <v>142</v>
      </c>
      <c r="C71" s="1">
        <v>37.099185943603516</v>
      </c>
      <c r="D71" s="3">
        <v>37.107292175292969</v>
      </c>
      <c r="E71" s="3">
        <v>37.138175964355469</v>
      </c>
      <c r="F71" s="3">
        <v>37.156543731689453</v>
      </c>
      <c r="G71" s="3">
        <v>37.127113342285156</v>
      </c>
      <c r="H71" s="3">
        <v>37.109375</v>
      </c>
    </row>
    <row r="72" spans="1:8" ht="15.75" customHeight="1" x14ac:dyDescent="0.2">
      <c r="A72" s="1" t="s">
        <v>143</v>
      </c>
      <c r="B72" s="1" t="s">
        <v>144</v>
      </c>
      <c r="C72" s="1">
        <v>37.093647003173828</v>
      </c>
      <c r="D72" s="3">
        <v>37.141139984130859</v>
      </c>
      <c r="E72" s="3">
        <v>34.91156005859375</v>
      </c>
      <c r="F72" s="3">
        <v>36.901771545410156</v>
      </c>
      <c r="G72" s="3">
        <v>37.210113525390625</v>
      </c>
      <c r="H72" s="3">
        <v>33.899280548095703</v>
      </c>
    </row>
    <row r="73" spans="1:8" ht="15.75" customHeight="1" x14ac:dyDescent="0.2">
      <c r="A73" s="1" t="s">
        <v>145</v>
      </c>
      <c r="B73" s="1" t="s">
        <v>146</v>
      </c>
      <c r="C73" s="1">
        <v>37.003944396972656</v>
      </c>
      <c r="D73" s="3">
        <v>37.124813079833984</v>
      </c>
      <c r="E73" s="3">
        <v>37.116237640380859</v>
      </c>
      <c r="F73" s="3">
        <v>37.116588592529297</v>
      </c>
      <c r="G73" s="3">
        <v>37.073143005371094</v>
      </c>
      <c r="H73" s="3">
        <v>37.116813659667969</v>
      </c>
    </row>
    <row r="74" spans="1:8" ht="15.75" customHeight="1" x14ac:dyDescent="0.2">
      <c r="A74" s="1" t="s">
        <v>147</v>
      </c>
      <c r="B74" s="1" t="s">
        <v>148</v>
      </c>
      <c r="C74" s="1">
        <v>37.140830993652344</v>
      </c>
      <c r="D74" s="3" t="s">
        <v>10</v>
      </c>
      <c r="E74" s="3" t="s">
        <v>10</v>
      </c>
      <c r="F74" s="3" t="s">
        <v>10</v>
      </c>
      <c r="G74" s="3" t="s">
        <v>10</v>
      </c>
      <c r="H74" s="3">
        <v>37.138534545898438</v>
      </c>
    </row>
    <row r="75" spans="1:8" ht="15.75" customHeight="1" x14ac:dyDescent="0.2">
      <c r="A75" s="1" t="s">
        <v>149</v>
      </c>
      <c r="B75" s="1" t="s">
        <v>150</v>
      </c>
      <c r="C75" s="1" t="s">
        <v>10</v>
      </c>
      <c r="D75" s="3">
        <v>37.115707397460938</v>
      </c>
      <c r="E75" s="3">
        <v>37.018260955810547</v>
      </c>
      <c r="F75" s="3">
        <v>37.171855926513672</v>
      </c>
      <c r="G75" s="3" t="s">
        <v>10</v>
      </c>
      <c r="H75" s="3" t="s">
        <v>10</v>
      </c>
    </row>
    <row r="76" spans="1:8" ht="15.75" customHeight="1" x14ac:dyDescent="0.2">
      <c r="A76" s="1" t="s">
        <v>151</v>
      </c>
      <c r="B76" s="1" t="s">
        <v>152</v>
      </c>
      <c r="C76" s="1">
        <v>37.125015258789062</v>
      </c>
      <c r="D76" s="3">
        <v>37.146156311035156</v>
      </c>
      <c r="E76" s="3">
        <v>37.003852844238281</v>
      </c>
      <c r="F76" s="3">
        <v>37.1494140625</v>
      </c>
      <c r="G76" s="3">
        <v>37.132984161376953</v>
      </c>
      <c r="H76" s="3">
        <v>32.894573211669922</v>
      </c>
    </row>
    <row r="77" spans="1:8" ht="15.75" customHeight="1" x14ac:dyDescent="0.2">
      <c r="A77" s="1" t="s">
        <v>153</v>
      </c>
      <c r="B77" s="1" t="s">
        <v>154</v>
      </c>
      <c r="C77" s="1" t="s">
        <v>10</v>
      </c>
      <c r="D77" s="3">
        <v>36.890316009521484</v>
      </c>
      <c r="E77" s="3">
        <v>33.902675628662109</v>
      </c>
      <c r="F77" s="3" t="s">
        <v>10</v>
      </c>
      <c r="G77" s="3" t="s">
        <v>10</v>
      </c>
      <c r="H77" s="3" t="s">
        <v>10</v>
      </c>
    </row>
    <row r="78" spans="1:8" ht="15.75" customHeight="1" x14ac:dyDescent="0.2">
      <c r="A78" s="1" t="s">
        <v>155</v>
      </c>
      <c r="B78" s="1" t="s">
        <v>156</v>
      </c>
      <c r="C78" s="1">
        <v>36.982681274414062</v>
      </c>
      <c r="D78" s="3">
        <v>37.122261047363281</v>
      </c>
      <c r="E78" s="3">
        <v>37.159595489501953</v>
      </c>
      <c r="F78" s="3">
        <v>33.907527923583984</v>
      </c>
      <c r="G78" s="3">
        <v>36.928356170654297</v>
      </c>
      <c r="H78" s="3">
        <v>37.143112182617188</v>
      </c>
    </row>
    <row r="79" spans="1:8" ht="15.75" customHeight="1" x14ac:dyDescent="0.2">
      <c r="A79" s="1" t="s">
        <v>157</v>
      </c>
      <c r="B79" s="1" t="s">
        <v>158</v>
      </c>
      <c r="C79" s="1">
        <v>37.115516662597656</v>
      </c>
      <c r="D79" s="3">
        <v>36.892478942871094</v>
      </c>
      <c r="E79" s="3">
        <v>36.96307373046875</v>
      </c>
      <c r="F79" s="3">
        <v>37.127891540527344</v>
      </c>
      <c r="G79" s="3">
        <v>37.136344909667969</v>
      </c>
      <c r="H79" s="3">
        <v>35.893840789794922</v>
      </c>
    </row>
    <row r="80" spans="1:8" ht="15.75" customHeight="1" x14ac:dyDescent="0.2">
      <c r="A80" s="1" t="s">
        <v>159</v>
      </c>
      <c r="B80" s="1" t="s">
        <v>160</v>
      </c>
      <c r="C80" s="1">
        <v>36.986713409423828</v>
      </c>
      <c r="D80" s="3">
        <v>35.909793853759766</v>
      </c>
      <c r="E80" s="3">
        <v>36.922805786132812</v>
      </c>
      <c r="F80" s="3">
        <v>37.032985687255859</v>
      </c>
      <c r="G80" s="3">
        <v>35.936115264892578</v>
      </c>
      <c r="H80" s="3">
        <v>35.901077270507812</v>
      </c>
    </row>
    <row r="81" spans="1:8" ht="15.75" customHeight="1" x14ac:dyDescent="0.2">
      <c r="A81" s="1" t="s">
        <v>161</v>
      </c>
      <c r="B81" s="1" t="s">
        <v>162</v>
      </c>
      <c r="C81" s="1">
        <v>37.084648132324219</v>
      </c>
      <c r="D81" s="3">
        <v>37.036106109619141</v>
      </c>
      <c r="E81" s="3" t="s">
        <v>10</v>
      </c>
      <c r="F81" s="3">
        <v>37.169193267822266</v>
      </c>
      <c r="G81" s="3">
        <v>37.153564453125</v>
      </c>
      <c r="H81" s="3">
        <v>37.132053375244141</v>
      </c>
    </row>
    <row r="82" spans="1:8" ht="15.75" customHeight="1" x14ac:dyDescent="0.2">
      <c r="A82" s="1" t="s">
        <v>163</v>
      </c>
      <c r="B82" s="1" t="s">
        <v>164</v>
      </c>
      <c r="C82" s="1">
        <v>37.088348388671875</v>
      </c>
      <c r="D82" s="3">
        <v>37.021026611328125</v>
      </c>
      <c r="E82" s="3">
        <v>36.903171539306641</v>
      </c>
      <c r="F82" s="3">
        <v>37.018856048583984</v>
      </c>
      <c r="G82" s="3">
        <v>36.997646331787109</v>
      </c>
      <c r="H82" s="3">
        <v>33.890155792236328</v>
      </c>
    </row>
    <row r="83" spans="1:8" ht="15.75" customHeight="1" x14ac:dyDescent="0.2">
      <c r="A83" s="1" t="s">
        <v>165</v>
      </c>
      <c r="B83" s="1" t="s">
        <v>166</v>
      </c>
      <c r="C83" s="1">
        <v>37.045539855957031</v>
      </c>
      <c r="D83" s="3">
        <v>36.911052703857422</v>
      </c>
      <c r="E83" s="3">
        <v>36.913841247558594</v>
      </c>
      <c r="F83" s="3">
        <v>36.900196075439453</v>
      </c>
      <c r="G83" s="3">
        <v>35.908084869384766</v>
      </c>
      <c r="H83" s="3">
        <v>36.903335571289062</v>
      </c>
    </row>
    <row r="84" spans="1:8" ht="15.75" customHeight="1" x14ac:dyDescent="0.2">
      <c r="A84" s="1" t="s">
        <v>167</v>
      </c>
      <c r="B84" s="1" t="s">
        <v>168</v>
      </c>
      <c r="C84" s="1" t="s">
        <v>10</v>
      </c>
      <c r="D84" s="3">
        <v>34.896839141845703</v>
      </c>
      <c r="E84" s="3">
        <v>34.877403259277344</v>
      </c>
      <c r="F84" s="3">
        <v>37.128253936767578</v>
      </c>
      <c r="G84" s="3">
        <v>36.958713531494141</v>
      </c>
      <c r="H84" s="3">
        <v>36.952590942382812</v>
      </c>
    </row>
    <row r="85" spans="1:8" ht="15.75" customHeight="1" x14ac:dyDescent="0.2">
      <c r="A85" s="1" t="s">
        <v>169</v>
      </c>
      <c r="B85" s="1" t="s">
        <v>170</v>
      </c>
      <c r="C85" s="1">
        <v>37.126266479492188</v>
      </c>
      <c r="D85" s="3">
        <v>37.121212005615234</v>
      </c>
      <c r="E85" s="3">
        <v>37.120677947998047</v>
      </c>
      <c r="F85" s="3">
        <v>37.110832214355469</v>
      </c>
      <c r="G85" s="3">
        <v>37.107574462890625</v>
      </c>
      <c r="H85" s="3">
        <v>37.135761260986328</v>
      </c>
    </row>
    <row r="86" spans="1:8" ht="15.75" customHeight="1" x14ac:dyDescent="0.2">
      <c r="A86" s="1" t="s">
        <v>171</v>
      </c>
      <c r="B86" s="1" t="s">
        <v>172</v>
      </c>
      <c r="C86" s="1">
        <v>37.157623291015625</v>
      </c>
      <c r="D86" s="3">
        <v>37.025981903076172</v>
      </c>
      <c r="E86" s="3">
        <v>37.087276458740234</v>
      </c>
      <c r="F86" s="3">
        <v>35.896762847900391</v>
      </c>
      <c r="G86" s="3">
        <v>37.126350402832031</v>
      </c>
      <c r="H86" s="3">
        <v>37.036838531494141</v>
      </c>
    </row>
    <row r="87" spans="1:8" ht="15.75" customHeight="1" x14ac:dyDescent="0.2">
      <c r="A87" s="1" t="s">
        <v>173</v>
      </c>
      <c r="B87" s="1" t="s">
        <v>174</v>
      </c>
      <c r="C87" s="1">
        <v>36.900249481201172</v>
      </c>
      <c r="D87" s="3">
        <v>37.166328430175781</v>
      </c>
      <c r="E87" s="3">
        <v>37.188728332519531</v>
      </c>
      <c r="F87" s="3">
        <v>36.956470489501953</v>
      </c>
      <c r="G87" s="3" t="s">
        <v>10</v>
      </c>
      <c r="H87" s="3">
        <v>37.121189117431641</v>
      </c>
    </row>
    <row r="88" spans="1:8" ht="15.75" customHeight="1" x14ac:dyDescent="0.2">
      <c r="A88" s="1" t="s">
        <v>175</v>
      </c>
      <c r="B88" s="1" t="s">
        <v>176</v>
      </c>
      <c r="C88" s="1">
        <v>37.129058837890625</v>
      </c>
      <c r="D88" s="3">
        <v>37.146697998046875</v>
      </c>
      <c r="E88" s="3">
        <v>37.107891082763672</v>
      </c>
      <c r="F88" s="3">
        <v>37.074916839599609</v>
      </c>
      <c r="G88" s="3">
        <v>37.101268768310547</v>
      </c>
      <c r="H88" s="3">
        <v>37.124080657958984</v>
      </c>
    </row>
    <row r="89" spans="1:8" ht="15.75" customHeight="1" x14ac:dyDescent="0.2">
      <c r="A89" s="1" t="s">
        <v>177</v>
      </c>
      <c r="B89" s="1" t="s">
        <v>178</v>
      </c>
      <c r="C89" s="1">
        <v>37.122734069824219</v>
      </c>
      <c r="D89" s="3">
        <v>36.955970764160156</v>
      </c>
      <c r="E89" s="3">
        <v>37.101757049560547</v>
      </c>
      <c r="F89" s="3">
        <v>37.140937805175781</v>
      </c>
      <c r="G89" s="3">
        <v>37.064804077148438</v>
      </c>
      <c r="H89" s="3">
        <v>34.956218719482422</v>
      </c>
    </row>
    <row r="90" spans="1:8" ht="15.75" customHeight="1" x14ac:dyDescent="0.2">
      <c r="A90" s="1" t="s">
        <v>179</v>
      </c>
      <c r="B90" s="1" t="s">
        <v>180</v>
      </c>
      <c r="C90" s="1">
        <v>37.131099700927734</v>
      </c>
      <c r="D90" s="3">
        <v>34.918003082275391</v>
      </c>
      <c r="E90" s="3">
        <v>33.906974792480469</v>
      </c>
      <c r="F90" s="3" t="s">
        <v>10</v>
      </c>
      <c r="G90" s="3">
        <v>37.048904418945312</v>
      </c>
      <c r="H90" s="3">
        <v>28.911972045898438</v>
      </c>
    </row>
    <row r="91" spans="1:8" ht="15.75" customHeight="1" x14ac:dyDescent="0.2">
      <c r="A91" s="1" t="s">
        <v>181</v>
      </c>
      <c r="B91" s="1" t="s">
        <v>182</v>
      </c>
      <c r="C91" s="1" t="s">
        <v>10</v>
      </c>
      <c r="D91" s="3">
        <v>37.110141754150391</v>
      </c>
      <c r="E91" s="3">
        <v>34.916164398193359</v>
      </c>
      <c r="F91" s="3">
        <v>37.007850646972656</v>
      </c>
      <c r="G91" s="3">
        <v>37.067268371582031</v>
      </c>
      <c r="H91" s="3">
        <v>37.119655609130859</v>
      </c>
    </row>
    <row r="92" spans="1:8" ht="15.75" customHeight="1" x14ac:dyDescent="0.2">
      <c r="A92" s="1" t="s">
        <v>183</v>
      </c>
      <c r="B92" s="1" t="s">
        <v>184</v>
      </c>
      <c r="C92" s="1">
        <v>36.993457794189453</v>
      </c>
      <c r="D92" s="3">
        <v>37.143074035644531</v>
      </c>
      <c r="E92" s="3">
        <v>32.904266357421875</v>
      </c>
      <c r="F92" s="3">
        <v>36.985843658447266</v>
      </c>
      <c r="G92" s="3">
        <v>37.037185668945312</v>
      </c>
      <c r="H92" s="3">
        <v>37.073997497558594</v>
      </c>
    </row>
    <row r="93" spans="1:8" ht="15.75" customHeight="1" x14ac:dyDescent="0.2">
      <c r="A93" s="1" t="s">
        <v>185</v>
      </c>
      <c r="B93" s="1" t="s">
        <v>186</v>
      </c>
      <c r="C93" s="1">
        <v>37.095859527587891</v>
      </c>
      <c r="D93" s="3" t="s">
        <v>10</v>
      </c>
      <c r="E93" s="3" t="s">
        <v>10</v>
      </c>
      <c r="F93" s="3" t="s">
        <v>10</v>
      </c>
      <c r="G93" s="3" t="s">
        <v>10</v>
      </c>
      <c r="H93" s="3">
        <v>36.954738616943359</v>
      </c>
    </row>
    <row r="94" spans="1:8" ht="15.75" customHeight="1" x14ac:dyDescent="0.2">
      <c r="A94" s="1" t="s">
        <v>187</v>
      </c>
      <c r="B94" s="1" t="s">
        <v>188</v>
      </c>
      <c r="C94" s="1">
        <v>37.235542297363281</v>
      </c>
      <c r="D94" s="3">
        <v>37.123756408691406</v>
      </c>
      <c r="E94" s="3">
        <v>32.903244018554688</v>
      </c>
      <c r="F94" s="3">
        <v>36.898036956787109</v>
      </c>
      <c r="G94" s="3">
        <v>34.895786285400391</v>
      </c>
      <c r="H94" s="3">
        <v>37.222187042236328</v>
      </c>
    </row>
    <row r="95" spans="1:8" ht="15.75" customHeight="1" x14ac:dyDescent="0.2">
      <c r="A95" s="1" t="s">
        <v>189</v>
      </c>
      <c r="B95" s="1" t="s">
        <v>190</v>
      </c>
      <c r="C95" s="1">
        <v>29.672576904296875</v>
      </c>
      <c r="D95" s="3">
        <v>28.909748077392578</v>
      </c>
      <c r="E95" s="3">
        <v>28.765010833740234</v>
      </c>
      <c r="F95" s="3">
        <v>28.74365234375</v>
      </c>
      <c r="G95" s="3">
        <v>29.784507751464844</v>
      </c>
      <c r="H95" s="3">
        <v>27.912836074829102</v>
      </c>
    </row>
    <row r="96" spans="1:8" ht="15.75" customHeight="1" x14ac:dyDescent="0.2">
      <c r="A96" s="1" t="s">
        <v>191</v>
      </c>
      <c r="B96" s="1" t="s">
        <v>190</v>
      </c>
      <c r="C96" s="1">
        <v>29.884466171264648</v>
      </c>
      <c r="D96" s="3">
        <v>28.896560668945312</v>
      </c>
      <c r="E96" s="3">
        <v>28.808320999145508</v>
      </c>
      <c r="F96" s="3">
        <v>28.907634735107422</v>
      </c>
      <c r="G96" s="3">
        <v>29.847482681274414</v>
      </c>
      <c r="H96" s="3">
        <v>27.985557556152344</v>
      </c>
    </row>
    <row r="97" spans="1:8" ht="15.75" customHeight="1" x14ac:dyDescent="0.2">
      <c r="A97" s="1" t="s">
        <v>192</v>
      </c>
      <c r="B97" s="1" t="s">
        <v>190</v>
      </c>
      <c r="C97" s="1">
        <v>29.863710403442383</v>
      </c>
      <c r="D97" s="3">
        <v>28.846267700195312</v>
      </c>
      <c r="E97" s="3">
        <v>28.875820159912109</v>
      </c>
      <c r="F97" s="3">
        <v>28.962116241455078</v>
      </c>
      <c r="G97" s="3">
        <v>29.876729965209961</v>
      </c>
      <c r="H97" s="3">
        <v>27.89869499206543</v>
      </c>
    </row>
    <row r="98" spans="1:8" ht="15.75" customHeight="1" x14ac:dyDescent="0.2">
      <c r="A98" s="1" t="s">
        <v>193</v>
      </c>
      <c r="B98" s="1" t="s">
        <v>194</v>
      </c>
      <c r="C98" s="1">
        <v>21.908203125</v>
      </c>
      <c r="D98" s="3">
        <v>22.263370513916016</v>
      </c>
      <c r="E98" s="3">
        <v>22.346660614013672</v>
      </c>
      <c r="F98" s="3">
        <v>21.861307144165039</v>
      </c>
      <c r="G98" s="3">
        <v>21.906360626220703</v>
      </c>
      <c r="H98" s="3">
        <v>21.901128768920898</v>
      </c>
    </row>
    <row r="99" spans="1:8" ht="15.75" customHeight="1" x14ac:dyDescent="0.2">
      <c r="A99" s="1" t="s">
        <v>195</v>
      </c>
      <c r="B99" s="1" t="s">
        <v>194</v>
      </c>
      <c r="C99" s="1">
        <v>21.807516098022461</v>
      </c>
      <c r="D99" s="3">
        <v>22.155370712280273</v>
      </c>
      <c r="E99" s="3">
        <v>22.208160400390625</v>
      </c>
      <c r="F99" s="3">
        <v>21.903484344482422</v>
      </c>
      <c r="G99" s="3">
        <v>21.692094802856445</v>
      </c>
      <c r="H99" s="3">
        <v>21.93665885925293</v>
      </c>
    </row>
    <row r="100" spans="1:8" ht="15.75" customHeight="1" x14ac:dyDescent="0.2">
      <c r="A100" s="1" t="s">
        <v>196</v>
      </c>
      <c r="B100" s="1" t="s">
        <v>194</v>
      </c>
      <c r="C100" s="1">
        <v>21.683160781860352</v>
      </c>
      <c r="D100" s="3">
        <v>21.904592514038086</v>
      </c>
      <c r="E100" s="3">
        <v>21.900350570678711</v>
      </c>
      <c r="F100" s="3">
        <v>21.754301071166992</v>
      </c>
      <c r="G100" s="3">
        <v>21.543418884277344</v>
      </c>
      <c r="H100" s="3">
        <v>21.714715957641602</v>
      </c>
    </row>
    <row r="101" spans="1:8" ht="15.75" customHeight="1" x14ac:dyDescent="0.2"/>
    <row r="102" spans="1:8" ht="15.75" customHeight="1" x14ac:dyDescent="0.2"/>
    <row r="103" spans="1:8" ht="15.75" customHeight="1" x14ac:dyDescent="0.2"/>
    <row r="104" spans="1:8" ht="15.75" customHeight="1" x14ac:dyDescent="0.2"/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A2:B2"/>
    <mergeCell ref="A3:B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4F0D-D3E9-1D4A-B82A-E0A4F452AABA}">
  <dimension ref="A1:H91"/>
  <sheetViews>
    <sheetView workbookViewId="0">
      <selection activeCell="E15" sqref="E15"/>
    </sheetView>
  </sheetViews>
  <sheetFormatPr baseColWidth="10" defaultRowHeight="15" x14ac:dyDescent="0.2"/>
  <cols>
    <col min="2" max="2" width="18.83203125" style="9" bestFit="1" customWidth="1"/>
    <col min="5" max="5" width="17.83203125" bestFit="1" customWidth="1"/>
    <col min="8" max="8" width="15.6640625" bestFit="1" customWidth="1"/>
  </cols>
  <sheetData>
    <row r="1" spans="1:8" x14ac:dyDescent="0.2">
      <c r="A1" s="1" t="s">
        <v>7</v>
      </c>
      <c r="B1" s="8" t="s">
        <v>197</v>
      </c>
      <c r="D1" t="s">
        <v>198</v>
      </c>
      <c r="E1" t="s">
        <v>199</v>
      </c>
    </row>
    <row r="2" spans="1:8" x14ac:dyDescent="0.2">
      <c r="A2" s="1" t="s">
        <v>178</v>
      </c>
      <c r="B2" s="7">
        <v>36.565929412841797</v>
      </c>
      <c r="D2" t="s">
        <v>178</v>
      </c>
      <c r="E2" s="10">
        <v>36.565929412841797</v>
      </c>
      <c r="G2" t="b">
        <f>EXACT(B2,E2)</f>
        <v>1</v>
      </c>
      <c r="H2" s="10">
        <f>B2-E2</f>
        <v>0</v>
      </c>
    </row>
    <row r="3" spans="1:8" x14ac:dyDescent="0.2">
      <c r="A3" s="1" t="s">
        <v>9</v>
      </c>
      <c r="B3" s="7">
        <v>36.473502159118652</v>
      </c>
      <c r="D3" t="s">
        <v>9</v>
      </c>
      <c r="E3" s="10">
        <v>36.473502159118603</v>
      </c>
      <c r="G3" t="b">
        <f t="shared" ref="G3:G66" si="0">EXACT(B3,E3)</f>
        <v>0</v>
      </c>
      <c r="H3" s="10">
        <f t="shared" ref="H3:H66" si="1">B3-E3</f>
        <v>0</v>
      </c>
    </row>
    <row r="4" spans="1:8" x14ac:dyDescent="0.2">
      <c r="A4" s="1" t="s">
        <v>12</v>
      </c>
      <c r="B4" s="7">
        <v>37.063177108764648</v>
      </c>
      <c r="D4" t="s">
        <v>12</v>
      </c>
      <c r="E4" s="10">
        <v>37.063177108764599</v>
      </c>
      <c r="G4" t="b">
        <f t="shared" si="0"/>
        <v>1</v>
      </c>
      <c r="H4" s="10">
        <f t="shared" si="1"/>
        <v>0</v>
      </c>
    </row>
    <row r="5" spans="1:8" x14ac:dyDescent="0.2">
      <c r="A5" s="1" t="s">
        <v>14</v>
      </c>
      <c r="B5" s="7">
        <v>38.531481742858887</v>
      </c>
      <c r="D5" t="s">
        <v>14</v>
      </c>
      <c r="E5" s="10">
        <v>38.531481742858801</v>
      </c>
      <c r="G5" t="b">
        <f t="shared" si="0"/>
        <v>0</v>
      </c>
      <c r="H5" s="10">
        <f t="shared" si="1"/>
        <v>8.5265128291212022E-14</v>
      </c>
    </row>
    <row r="6" spans="1:8" x14ac:dyDescent="0.2">
      <c r="A6" s="1" t="s">
        <v>16</v>
      </c>
      <c r="B6" s="7">
        <v>33.967906951904297</v>
      </c>
      <c r="D6" t="s">
        <v>16</v>
      </c>
      <c r="E6" s="10">
        <v>33.967906951904297</v>
      </c>
      <c r="G6" t="b">
        <f t="shared" si="0"/>
        <v>1</v>
      </c>
      <c r="H6" s="10">
        <f t="shared" si="1"/>
        <v>0</v>
      </c>
    </row>
    <row r="7" spans="1:8" x14ac:dyDescent="0.2">
      <c r="A7" s="1" t="s">
        <v>180</v>
      </c>
      <c r="B7" s="7">
        <v>34.716962814331055</v>
      </c>
      <c r="D7" t="s">
        <v>180</v>
      </c>
      <c r="E7" s="10">
        <v>34.716962814330998</v>
      </c>
      <c r="G7" t="b">
        <f t="shared" si="0"/>
        <v>0</v>
      </c>
      <c r="H7" s="10">
        <f t="shared" si="1"/>
        <v>5.6843418860808015E-14</v>
      </c>
    </row>
    <row r="8" spans="1:8" x14ac:dyDescent="0.2">
      <c r="A8" s="1" t="s">
        <v>18</v>
      </c>
      <c r="B8" s="7">
        <v>36.557536125183105</v>
      </c>
      <c r="D8" t="s">
        <v>18</v>
      </c>
      <c r="E8" s="10">
        <v>36.557536125183098</v>
      </c>
      <c r="G8" t="b">
        <f t="shared" si="0"/>
        <v>1</v>
      </c>
      <c r="H8" s="10">
        <f t="shared" si="1"/>
        <v>0</v>
      </c>
    </row>
    <row r="9" spans="1:8" x14ac:dyDescent="0.2">
      <c r="A9" s="1" t="s">
        <v>20</v>
      </c>
      <c r="B9" s="7">
        <v>36.733506202697754</v>
      </c>
      <c r="D9" t="s">
        <v>20</v>
      </c>
      <c r="E9" s="10">
        <v>36.733506202697697</v>
      </c>
      <c r="G9" t="b">
        <f t="shared" si="0"/>
        <v>0</v>
      </c>
      <c r="H9" s="10">
        <f t="shared" si="1"/>
        <v>5.6843418860808015E-14</v>
      </c>
    </row>
    <row r="10" spans="1:8" x14ac:dyDescent="0.2">
      <c r="A10" s="1" t="s">
        <v>22</v>
      </c>
      <c r="B10" s="7">
        <v>37.629427909851074</v>
      </c>
      <c r="D10" t="s">
        <v>22</v>
      </c>
      <c r="E10" s="10">
        <v>37.629427909851003</v>
      </c>
      <c r="G10" t="b">
        <f t="shared" si="0"/>
        <v>0</v>
      </c>
      <c r="H10" s="10">
        <f t="shared" si="1"/>
        <v>7.1054273576010019E-14</v>
      </c>
    </row>
    <row r="11" spans="1:8" x14ac:dyDescent="0.2">
      <c r="A11" s="1" t="s">
        <v>24</v>
      </c>
      <c r="B11" s="7">
        <v>30.905668258666992</v>
      </c>
      <c r="D11" t="s">
        <v>24</v>
      </c>
      <c r="E11" s="10">
        <v>30.9056682586669</v>
      </c>
      <c r="G11" t="b">
        <f t="shared" si="0"/>
        <v>0</v>
      </c>
      <c r="H11" s="10">
        <f t="shared" si="1"/>
        <v>9.2370555648813024E-14</v>
      </c>
    </row>
    <row r="12" spans="1:8" x14ac:dyDescent="0.2">
      <c r="A12" s="1" t="s">
        <v>26</v>
      </c>
      <c r="B12" s="7">
        <v>37.110097885131836</v>
      </c>
      <c r="D12" t="s">
        <v>26</v>
      </c>
      <c r="E12" s="10">
        <v>37.1100978851318</v>
      </c>
      <c r="G12" t="b">
        <f t="shared" si="0"/>
        <v>1</v>
      </c>
      <c r="H12" s="10">
        <f t="shared" si="1"/>
        <v>0</v>
      </c>
    </row>
    <row r="13" spans="1:8" x14ac:dyDescent="0.2">
      <c r="A13" s="1" t="s">
        <v>28</v>
      </c>
      <c r="B13" s="7">
        <v>34.93513298034668</v>
      </c>
      <c r="D13" t="s">
        <v>28</v>
      </c>
      <c r="E13" s="10">
        <v>34.935132980346602</v>
      </c>
      <c r="G13" t="b">
        <f t="shared" si="0"/>
        <v>0</v>
      </c>
      <c r="H13" s="10">
        <f t="shared" si="1"/>
        <v>7.815970093361102E-14</v>
      </c>
    </row>
    <row r="14" spans="1:8" x14ac:dyDescent="0.2">
      <c r="A14" s="1" t="s">
        <v>30</v>
      </c>
      <c r="B14" s="7">
        <v>37.017645835876465</v>
      </c>
      <c r="D14" t="s">
        <v>30</v>
      </c>
      <c r="E14" s="10">
        <v>37.017645835876401</v>
      </c>
      <c r="G14" t="b">
        <f t="shared" si="0"/>
        <v>0</v>
      </c>
      <c r="H14" s="10">
        <f t="shared" si="1"/>
        <v>6.3948846218409017E-14</v>
      </c>
    </row>
    <row r="15" spans="1:8" x14ac:dyDescent="0.2">
      <c r="A15" s="11" t="s">
        <v>32</v>
      </c>
      <c r="B15" s="12">
        <v>37.722853660583496</v>
      </c>
      <c r="C15" s="13"/>
      <c r="D15" s="13" t="s">
        <v>32</v>
      </c>
      <c r="E15" s="14">
        <v>36.6943712234497</v>
      </c>
      <c r="F15" s="13"/>
      <c r="G15" s="13" t="b">
        <f t="shared" si="0"/>
        <v>0</v>
      </c>
      <c r="H15" s="14">
        <f t="shared" si="1"/>
        <v>1.0284824371337962</v>
      </c>
    </row>
    <row r="16" spans="1:8" x14ac:dyDescent="0.2">
      <c r="A16" s="1" t="s">
        <v>34</v>
      </c>
      <c r="B16" s="7">
        <v>38.062858581542969</v>
      </c>
      <c r="D16" t="s">
        <v>34</v>
      </c>
      <c r="E16" s="10">
        <v>38.062858581542898</v>
      </c>
      <c r="G16" t="b">
        <f t="shared" si="0"/>
        <v>0</v>
      </c>
      <c r="H16" s="10">
        <f t="shared" si="1"/>
        <v>7.1054273576010019E-14</v>
      </c>
    </row>
    <row r="17" spans="1:8" x14ac:dyDescent="0.2">
      <c r="A17" s="1" t="s">
        <v>36</v>
      </c>
      <c r="B17" s="7">
        <v>36.991080284118652</v>
      </c>
      <c r="D17" t="s">
        <v>36</v>
      </c>
      <c r="E17" s="10">
        <v>36.991080284118603</v>
      </c>
      <c r="G17" t="b">
        <f t="shared" si="0"/>
        <v>0</v>
      </c>
      <c r="H17" s="10">
        <f t="shared" si="1"/>
        <v>0</v>
      </c>
    </row>
    <row r="18" spans="1:8" x14ac:dyDescent="0.2">
      <c r="A18" s="1" t="s">
        <v>40</v>
      </c>
      <c r="B18" s="7">
        <v>35.66114330291748</v>
      </c>
      <c r="D18" t="s">
        <v>40</v>
      </c>
      <c r="E18" s="10">
        <v>35.661143302917402</v>
      </c>
      <c r="G18" t="b">
        <f t="shared" si="0"/>
        <v>0</v>
      </c>
      <c r="H18" s="10">
        <f t="shared" si="1"/>
        <v>7.815970093361102E-14</v>
      </c>
    </row>
    <row r="19" spans="1:8" x14ac:dyDescent="0.2">
      <c r="A19" s="1" t="s">
        <v>42</v>
      </c>
      <c r="B19" s="7">
        <v>37.171935081481934</v>
      </c>
      <c r="D19" t="s">
        <v>42</v>
      </c>
      <c r="E19" s="10">
        <v>37.171935081481898</v>
      </c>
      <c r="G19" t="b">
        <f t="shared" si="0"/>
        <v>1</v>
      </c>
      <c r="H19" s="10">
        <f t="shared" si="1"/>
        <v>0</v>
      </c>
    </row>
    <row r="20" spans="1:8" x14ac:dyDescent="0.2">
      <c r="A20" s="1" t="s">
        <v>44</v>
      </c>
      <c r="B20" s="7">
        <v>36.024944305419922</v>
      </c>
      <c r="D20" t="s">
        <v>44</v>
      </c>
      <c r="E20" s="10">
        <v>36.024944305419901</v>
      </c>
      <c r="G20" t="b">
        <f t="shared" si="0"/>
        <v>1</v>
      </c>
      <c r="H20" s="10">
        <f t="shared" si="1"/>
        <v>0</v>
      </c>
    </row>
    <row r="21" spans="1:8" x14ac:dyDescent="0.2">
      <c r="A21" s="1" t="s">
        <v>46</v>
      </c>
      <c r="B21" s="7">
        <v>37.325060844421387</v>
      </c>
      <c r="D21" t="s">
        <v>46</v>
      </c>
      <c r="E21" s="10">
        <v>37.325060844421301</v>
      </c>
      <c r="G21" t="b">
        <f t="shared" si="0"/>
        <v>0</v>
      </c>
      <c r="H21" s="10">
        <f t="shared" si="1"/>
        <v>8.5265128291212022E-14</v>
      </c>
    </row>
    <row r="22" spans="1:8" x14ac:dyDescent="0.2">
      <c r="A22" s="1" t="s">
        <v>48</v>
      </c>
      <c r="B22" s="7">
        <v>36.781148910522461</v>
      </c>
      <c r="D22" t="s">
        <v>48</v>
      </c>
      <c r="E22" s="10">
        <v>36.781148910522397</v>
      </c>
      <c r="G22" t="b">
        <f t="shared" si="0"/>
        <v>0</v>
      </c>
      <c r="H22" s="10">
        <f t="shared" si="1"/>
        <v>6.3948846218409017E-14</v>
      </c>
    </row>
    <row r="23" spans="1:8" x14ac:dyDescent="0.2">
      <c r="A23" s="1" t="s">
        <v>50</v>
      </c>
      <c r="B23" s="7">
        <v>39</v>
      </c>
      <c r="D23" t="s">
        <v>50</v>
      </c>
      <c r="E23" s="10">
        <v>39</v>
      </c>
      <c r="G23" t="b">
        <f t="shared" si="0"/>
        <v>1</v>
      </c>
      <c r="H23" s="10">
        <f t="shared" si="1"/>
        <v>0</v>
      </c>
    </row>
    <row r="24" spans="1:8" x14ac:dyDescent="0.2">
      <c r="A24" s="1" t="s">
        <v>52</v>
      </c>
      <c r="B24" s="7">
        <v>37.114424705505371</v>
      </c>
      <c r="D24" t="s">
        <v>52</v>
      </c>
      <c r="E24" s="10">
        <v>37.1144247055053</v>
      </c>
      <c r="G24" t="b">
        <f t="shared" si="0"/>
        <v>0</v>
      </c>
      <c r="H24" s="10">
        <f t="shared" si="1"/>
        <v>7.1054273576010019E-14</v>
      </c>
    </row>
    <row r="25" spans="1:8" x14ac:dyDescent="0.2">
      <c r="A25" s="1" t="s">
        <v>38</v>
      </c>
      <c r="B25" s="7">
        <v>37.547575950622559</v>
      </c>
      <c r="D25" t="s">
        <v>38</v>
      </c>
      <c r="E25" s="10">
        <v>37.547575950622502</v>
      </c>
      <c r="G25" t="b">
        <f t="shared" si="0"/>
        <v>0</v>
      </c>
      <c r="H25" s="10">
        <f t="shared" si="1"/>
        <v>5.6843418860808015E-14</v>
      </c>
    </row>
    <row r="26" spans="1:8" x14ac:dyDescent="0.2">
      <c r="A26" s="1" t="s">
        <v>54</v>
      </c>
      <c r="B26" s="7">
        <v>36.817646980285645</v>
      </c>
      <c r="D26" t="s">
        <v>54</v>
      </c>
      <c r="E26" s="10">
        <v>36.817646980285602</v>
      </c>
      <c r="G26" t="b">
        <f t="shared" si="0"/>
        <v>1</v>
      </c>
      <c r="H26" s="10">
        <f t="shared" si="1"/>
        <v>0</v>
      </c>
    </row>
    <row r="27" spans="1:8" x14ac:dyDescent="0.2">
      <c r="A27" s="1" t="s">
        <v>56</v>
      </c>
      <c r="B27" s="7">
        <v>35.213640213012695</v>
      </c>
      <c r="D27" t="s">
        <v>56</v>
      </c>
      <c r="E27" s="10">
        <v>35.213640213012603</v>
      </c>
      <c r="G27" t="b">
        <f t="shared" si="0"/>
        <v>0</v>
      </c>
      <c r="H27" s="10">
        <f t="shared" si="1"/>
        <v>9.2370555648813024E-14</v>
      </c>
    </row>
    <row r="28" spans="1:8" x14ac:dyDescent="0.2">
      <c r="A28" s="1" t="s">
        <v>58</v>
      </c>
      <c r="B28" s="7">
        <v>36.962984085083008</v>
      </c>
      <c r="D28" t="s">
        <v>58</v>
      </c>
      <c r="E28" s="10">
        <v>36.962984085083001</v>
      </c>
      <c r="G28" t="b">
        <f t="shared" si="0"/>
        <v>1</v>
      </c>
      <c r="H28" s="10">
        <f t="shared" si="1"/>
        <v>0</v>
      </c>
    </row>
    <row r="29" spans="1:8" x14ac:dyDescent="0.2">
      <c r="A29" s="1" t="s">
        <v>60</v>
      </c>
      <c r="B29" s="7">
        <v>36.758787155151367</v>
      </c>
      <c r="D29" t="s">
        <v>60</v>
      </c>
      <c r="E29" s="10">
        <v>36.758787155151303</v>
      </c>
      <c r="G29" t="b">
        <f t="shared" si="0"/>
        <v>0</v>
      </c>
      <c r="H29" s="10">
        <f t="shared" si="1"/>
        <v>6.3948846218409017E-14</v>
      </c>
    </row>
    <row r="30" spans="1:8" x14ac:dyDescent="0.2">
      <c r="A30" s="1" t="s">
        <v>62</v>
      </c>
      <c r="B30" s="7">
        <v>36.743709564208984</v>
      </c>
      <c r="D30" t="s">
        <v>62</v>
      </c>
      <c r="E30" s="10">
        <v>36.743709564208899</v>
      </c>
      <c r="G30" t="b">
        <f t="shared" si="0"/>
        <v>0</v>
      </c>
      <c r="H30" s="10">
        <f t="shared" si="1"/>
        <v>8.5265128291212022E-14</v>
      </c>
    </row>
    <row r="31" spans="1:8" x14ac:dyDescent="0.2">
      <c r="A31" s="1" t="s">
        <v>64</v>
      </c>
      <c r="B31" s="7">
        <v>37.586743354797363</v>
      </c>
      <c r="D31" t="s">
        <v>64</v>
      </c>
      <c r="E31" s="10">
        <v>37.586743354797299</v>
      </c>
      <c r="G31" t="b">
        <f t="shared" si="0"/>
        <v>0</v>
      </c>
      <c r="H31" s="10">
        <f t="shared" si="1"/>
        <v>6.3948846218409017E-14</v>
      </c>
    </row>
    <row r="32" spans="1:8" x14ac:dyDescent="0.2">
      <c r="A32" s="1" t="s">
        <v>66</v>
      </c>
      <c r="B32" s="7">
        <v>36.779788970947266</v>
      </c>
      <c r="D32" t="s">
        <v>66</v>
      </c>
      <c r="E32" s="10">
        <v>36.779788970947202</v>
      </c>
      <c r="G32" t="b">
        <f t="shared" si="0"/>
        <v>0</v>
      </c>
      <c r="H32" s="10">
        <f t="shared" si="1"/>
        <v>6.3948846218409017E-14</v>
      </c>
    </row>
    <row r="33" spans="1:8" x14ac:dyDescent="0.2">
      <c r="A33" s="1" t="s">
        <v>68</v>
      </c>
      <c r="B33" s="7">
        <v>35.257266044616699</v>
      </c>
      <c r="D33" t="s">
        <v>68</v>
      </c>
      <c r="E33" s="10">
        <v>35.257266044616699</v>
      </c>
      <c r="G33" t="b">
        <f t="shared" si="0"/>
        <v>1</v>
      </c>
      <c r="H33" s="10">
        <f t="shared" si="1"/>
        <v>0</v>
      </c>
    </row>
    <row r="34" spans="1:8" x14ac:dyDescent="0.2">
      <c r="A34" s="1" t="s">
        <v>70</v>
      </c>
      <c r="B34" s="7">
        <v>36.300838470458984</v>
      </c>
      <c r="D34" t="s">
        <v>70</v>
      </c>
      <c r="E34" s="10">
        <v>36.300838470458899</v>
      </c>
      <c r="G34" t="b">
        <f t="shared" si="0"/>
        <v>0</v>
      </c>
      <c r="H34" s="10">
        <f t="shared" si="1"/>
        <v>8.5265128291212022E-14</v>
      </c>
    </row>
    <row r="35" spans="1:8" x14ac:dyDescent="0.2">
      <c r="A35" s="1" t="s">
        <v>72</v>
      </c>
      <c r="B35" s="7">
        <v>36.755093574523926</v>
      </c>
      <c r="D35" t="s">
        <v>72</v>
      </c>
      <c r="E35" s="10">
        <v>36.755093574523897</v>
      </c>
      <c r="G35" t="b">
        <f t="shared" si="0"/>
        <v>1</v>
      </c>
      <c r="H35" s="10">
        <f t="shared" si="1"/>
        <v>0</v>
      </c>
    </row>
    <row r="36" spans="1:8" x14ac:dyDescent="0.2">
      <c r="A36" s="1" t="s">
        <v>74</v>
      </c>
      <c r="B36" s="7">
        <v>36.999737739562988</v>
      </c>
      <c r="D36" t="s">
        <v>74</v>
      </c>
      <c r="E36" s="10">
        <v>36.999737739562903</v>
      </c>
      <c r="G36" t="b">
        <f t="shared" si="0"/>
        <v>0</v>
      </c>
      <c r="H36" s="10">
        <f t="shared" si="1"/>
        <v>8.5265128291212022E-14</v>
      </c>
    </row>
    <row r="37" spans="1:8" x14ac:dyDescent="0.2">
      <c r="A37" s="1" t="s">
        <v>76</v>
      </c>
      <c r="B37" s="7">
        <v>34.390702247619629</v>
      </c>
      <c r="D37" t="s">
        <v>76</v>
      </c>
      <c r="E37" s="10">
        <v>34.3907022476196</v>
      </c>
      <c r="G37" t="b">
        <f t="shared" si="0"/>
        <v>1</v>
      </c>
      <c r="H37" s="10">
        <f t="shared" si="1"/>
        <v>0</v>
      </c>
    </row>
    <row r="38" spans="1:8" x14ac:dyDescent="0.2">
      <c r="A38" s="1" t="s">
        <v>78</v>
      </c>
      <c r="B38" s="7">
        <v>36.947818756103516</v>
      </c>
      <c r="D38" t="s">
        <v>78</v>
      </c>
      <c r="E38" s="10">
        <v>36.947818756103501</v>
      </c>
      <c r="G38" t="b">
        <f t="shared" si="0"/>
        <v>1</v>
      </c>
      <c r="H38" s="10">
        <f t="shared" si="1"/>
        <v>0</v>
      </c>
    </row>
    <row r="39" spans="1:8" x14ac:dyDescent="0.2">
      <c r="A39" s="1" t="s">
        <v>80</v>
      </c>
      <c r="B39" s="7">
        <v>36.982425689697266</v>
      </c>
      <c r="D39" t="s">
        <v>80</v>
      </c>
      <c r="E39" s="10">
        <v>36.982425689697202</v>
      </c>
      <c r="G39" t="b">
        <f t="shared" si="0"/>
        <v>0</v>
      </c>
      <c r="H39" s="10">
        <f t="shared" si="1"/>
        <v>6.3948846218409017E-14</v>
      </c>
    </row>
    <row r="40" spans="1:8" x14ac:dyDescent="0.2">
      <c r="A40" s="1" t="s">
        <v>82</v>
      </c>
      <c r="B40" s="7">
        <v>36.49705982208252</v>
      </c>
      <c r="D40" t="s">
        <v>82</v>
      </c>
      <c r="E40" s="10">
        <v>36.497059822082498</v>
      </c>
      <c r="G40" t="b">
        <f t="shared" si="0"/>
        <v>1</v>
      </c>
      <c r="H40" s="10">
        <f t="shared" si="1"/>
        <v>0</v>
      </c>
    </row>
    <row r="41" spans="1:8" x14ac:dyDescent="0.2">
      <c r="A41" s="1" t="s">
        <v>84</v>
      </c>
      <c r="B41" s="7">
        <v>36.475218772888184</v>
      </c>
      <c r="D41" t="s">
        <v>84</v>
      </c>
      <c r="E41" s="10">
        <v>36.475218772888098</v>
      </c>
      <c r="G41" t="b">
        <f t="shared" si="0"/>
        <v>0</v>
      </c>
      <c r="H41" s="10">
        <f t="shared" si="1"/>
        <v>8.5265128291212022E-14</v>
      </c>
    </row>
    <row r="42" spans="1:8" x14ac:dyDescent="0.2">
      <c r="A42" s="1" t="s">
        <v>86</v>
      </c>
      <c r="B42" s="7">
        <v>39</v>
      </c>
      <c r="D42" t="s">
        <v>86</v>
      </c>
      <c r="E42" s="10">
        <v>39</v>
      </c>
      <c r="G42" t="b">
        <f t="shared" si="0"/>
        <v>1</v>
      </c>
      <c r="H42" s="10">
        <f t="shared" si="1"/>
        <v>0</v>
      </c>
    </row>
    <row r="43" spans="1:8" x14ac:dyDescent="0.2">
      <c r="A43" s="1" t="s">
        <v>88</v>
      </c>
      <c r="B43" s="7">
        <v>37.272644996643066</v>
      </c>
      <c r="D43" t="s">
        <v>88</v>
      </c>
      <c r="E43" s="10">
        <v>37.272644996643002</v>
      </c>
      <c r="G43" t="b">
        <f t="shared" si="0"/>
        <v>0</v>
      </c>
      <c r="H43" s="10">
        <f t="shared" si="1"/>
        <v>6.3948846218409017E-14</v>
      </c>
    </row>
    <row r="44" spans="1:8" x14ac:dyDescent="0.2">
      <c r="A44" s="1" t="s">
        <v>90</v>
      </c>
      <c r="B44" s="7">
        <v>37.063661575317383</v>
      </c>
      <c r="D44" t="s">
        <v>90</v>
      </c>
      <c r="E44" s="10">
        <v>37.063661575317298</v>
      </c>
      <c r="G44" t="b">
        <f t="shared" si="0"/>
        <v>0</v>
      </c>
      <c r="H44" s="10">
        <f t="shared" si="1"/>
        <v>8.5265128291212022E-14</v>
      </c>
    </row>
    <row r="45" spans="1:8" x14ac:dyDescent="0.2">
      <c r="A45" s="1" t="s">
        <v>92</v>
      </c>
      <c r="B45" s="7">
        <v>36.259916305541992</v>
      </c>
      <c r="D45" t="s">
        <v>92</v>
      </c>
      <c r="E45" s="10">
        <v>36.2599163055419</v>
      </c>
      <c r="G45" t="b">
        <f t="shared" si="0"/>
        <v>0</v>
      </c>
      <c r="H45" s="10">
        <f t="shared" si="1"/>
        <v>9.2370555648813024E-14</v>
      </c>
    </row>
    <row r="46" spans="1:8" x14ac:dyDescent="0.2">
      <c r="A46" s="1" t="s">
        <v>182</v>
      </c>
      <c r="B46" s="7">
        <v>36.527734756469727</v>
      </c>
      <c r="D46" t="s">
        <v>182</v>
      </c>
      <c r="E46" s="10">
        <v>36.527734756469698</v>
      </c>
      <c r="G46" t="b">
        <f t="shared" si="0"/>
        <v>1</v>
      </c>
      <c r="H46" s="10">
        <f t="shared" si="1"/>
        <v>0</v>
      </c>
    </row>
    <row r="47" spans="1:8" x14ac:dyDescent="0.2">
      <c r="A47" s="1" t="s">
        <v>94</v>
      </c>
      <c r="B47" s="7">
        <v>36.185871124267578</v>
      </c>
      <c r="D47" t="s">
        <v>94</v>
      </c>
      <c r="E47" s="10">
        <v>36.1858711242675</v>
      </c>
      <c r="G47" t="b">
        <f t="shared" si="0"/>
        <v>0</v>
      </c>
      <c r="H47" s="10">
        <f t="shared" si="1"/>
        <v>7.815970093361102E-14</v>
      </c>
    </row>
    <row r="48" spans="1:8" x14ac:dyDescent="0.2">
      <c r="A48" s="1" t="s">
        <v>96</v>
      </c>
      <c r="B48" s="7">
        <v>36.30229377746582</v>
      </c>
      <c r="D48" t="s">
        <v>96</v>
      </c>
      <c r="E48" s="10">
        <v>36.302293777465799</v>
      </c>
      <c r="G48" t="b">
        <f t="shared" si="0"/>
        <v>1</v>
      </c>
      <c r="H48" s="10">
        <f t="shared" si="1"/>
        <v>0</v>
      </c>
    </row>
    <row r="49" spans="1:8" x14ac:dyDescent="0.2">
      <c r="A49" s="1" t="s">
        <v>98</v>
      </c>
      <c r="B49" s="7">
        <v>37.082877159118652</v>
      </c>
      <c r="D49" t="s">
        <v>98</v>
      </c>
      <c r="E49" s="10">
        <v>37.082877159118603</v>
      </c>
      <c r="G49" t="b">
        <f t="shared" si="0"/>
        <v>0</v>
      </c>
      <c r="H49" s="10">
        <f t="shared" si="1"/>
        <v>0</v>
      </c>
    </row>
    <row r="50" spans="1:8" x14ac:dyDescent="0.2">
      <c r="A50" s="1" t="s">
        <v>188</v>
      </c>
      <c r="B50" s="10">
        <v>35.479813575744629</v>
      </c>
      <c r="D50" t="s">
        <v>188</v>
      </c>
      <c r="E50" s="10">
        <v>35.4798135757446</v>
      </c>
      <c r="G50" t="b">
        <f t="shared" si="0"/>
        <v>1</v>
      </c>
      <c r="H50" s="10">
        <f t="shared" si="1"/>
        <v>0</v>
      </c>
    </row>
    <row r="51" spans="1:8" x14ac:dyDescent="0.2">
      <c r="A51" s="1" t="s">
        <v>184</v>
      </c>
      <c r="B51" s="7">
        <v>36.000323295593262</v>
      </c>
      <c r="D51" t="s">
        <v>184</v>
      </c>
      <c r="E51" s="10">
        <v>36.000323295593198</v>
      </c>
      <c r="G51" t="b">
        <f t="shared" si="0"/>
        <v>0</v>
      </c>
      <c r="H51" s="10">
        <f t="shared" si="1"/>
        <v>6.3948846218409017E-14</v>
      </c>
    </row>
    <row r="52" spans="1:8" x14ac:dyDescent="0.2">
      <c r="A52" s="1" t="s">
        <v>100</v>
      </c>
      <c r="B52" s="7">
        <v>38.073037147521973</v>
      </c>
      <c r="D52" t="s">
        <v>100</v>
      </c>
      <c r="E52" s="10">
        <v>38.073037147521902</v>
      </c>
      <c r="G52" t="b">
        <f t="shared" si="0"/>
        <v>0</v>
      </c>
      <c r="H52" s="10">
        <f t="shared" si="1"/>
        <v>7.1054273576010019E-14</v>
      </c>
    </row>
    <row r="53" spans="1:8" x14ac:dyDescent="0.2">
      <c r="A53" s="1" t="s">
        <v>102</v>
      </c>
      <c r="B53" s="7">
        <v>37.060477256774902</v>
      </c>
      <c r="D53" t="s">
        <v>102</v>
      </c>
      <c r="E53" s="10">
        <v>37.060477256774902</v>
      </c>
      <c r="G53" t="b">
        <f t="shared" si="0"/>
        <v>1</v>
      </c>
      <c r="H53" s="10">
        <f t="shared" si="1"/>
        <v>0</v>
      </c>
    </row>
    <row r="54" spans="1:8" x14ac:dyDescent="0.2">
      <c r="A54" s="1" t="s">
        <v>104</v>
      </c>
      <c r="B54" s="7">
        <v>36.234189987182617</v>
      </c>
      <c r="D54" t="s">
        <v>104</v>
      </c>
      <c r="E54" s="10">
        <v>36.234189987182603</v>
      </c>
      <c r="G54" t="b">
        <f t="shared" si="0"/>
        <v>1</v>
      </c>
      <c r="H54" s="10">
        <f t="shared" si="1"/>
        <v>0</v>
      </c>
    </row>
    <row r="55" spans="1:8" x14ac:dyDescent="0.2">
      <c r="A55" s="1" t="s">
        <v>106</v>
      </c>
      <c r="B55" s="7">
        <v>38.516360282897949</v>
      </c>
      <c r="D55" t="s">
        <v>106</v>
      </c>
      <c r="E55" s="10">
        <v>38.516360282897899</v>
      </c>
      <c r="G55" t="b">
        <f t="shared" si="0"/>
        <v>1</v>
      </c>
      <c r="H55" s="10">
        <f t="shared" si="1"/>
        <v>0</v>
      </c>
    </row>
    <row r="56" spans="1:8" x14ac:dyDescent="0.2">
      <c r="A56" s="1" t="s">
        <v>108</v>
      </c>
      <c r="B56" s="7">
        <v>37.563353538513184</v>
      </c>
      <c r="D56" t="s">
        <v>108</v>
      </c>
      <c r="E56" s="10">
        <v>37.563353538513098</v>
      </c>
      <c r="G56" t="b">
        <f t="shared" si="0"/>
        <v>0</v>
      </c>
      <c r="H56" s="10">
        <f t="shared" si="1"/>
        <v>8.5265128291212022E-14</v>
      </c>
    </row>
    <row r="57" spans="1:8" x14ac:dyDescent="0.2">
      <c r="A57" s="1" t="s">
        <v>110</v>
      </c>
      <c r="B57" s="7">
        <v>35.2120361328125</v>
      </c>
      <c r="D57" t="s">
        <v>110</v>
      </c>
      <c r="E57" s="10">
        <v>35.2120361328125</v>
      </c>
      <c r="G57" t="b">
        <f t="shared" si="0"/>
        <v>1</v>
      </c>
      <c r="H57" s="10">
        <f t="shared" si="1"/>
        <v>0</v>
      </c>
    </row>
    <row r="58" spans="1:8" x14ac:dyDescent="0.2">
      <c r="A58" s="1" t="s">
        <v>112</v>
      </c>
      <c r="B58" s="7">
        <v>37.088001251220703</v>
      </c>
      <c r="D58" t="s">
        <v>112</v>
      </c>
      <c r="E58" s="10">
        <v>37.088001251220703</v>
      </c>
      <c r="G58" t="b">
        <f t="shared" si="0"/>
        <v>1</v>
      </c>
      <c r="H58" s="10">
        <f t="shared" si="1"/>
        <v>0</v>
      </c>
    </row>
    <row r="59" spans="1:8" x14ac:dyDescent="0.2">
      <c r="A59" s="1" t="s">
        <v>114</v>
      </c>
      <c r="B59" s="7">
        <v>37.291719436645508</v>
      </c>
      <c r="D59" t="s">
        <v>114</v>
      </c>
      <c r="E59" s="10">
        <v>37.291719436645501</v>
      </c>
      <c r="G59" t="b">
        <f t="shared" si="0"/>
        <v>1</v>
      </c>
      <c r="H59" s="10">
        <f t="shared" si="1"/>
        <v>0</v>
      </c>
    </row>
    <row r="60" spans="1:8" x14ac:dyDescent="0.2">
      <c r="A60" s="1" t="s">
        <v>116</v>
      </c>
      <c r="B60" s="7">
        <v>37.545445442199707</v>
      </c>
      <c r="D60" t="s">
        <v>116</v>
      </c>
      <c r="E60" s="10">
        <v>37.5454454421997</v>
      </c>
      <c r="G60" t="b">
        <f t="shared" si="0"/>
        <v>1</v>
      </c>
      <c r="H60" s="10">
        <f t="shared" si="1"/>
        <v>0</v>
      </c>
    </row>
    <row r="61" spans="1:8" x14ac:dyDescent="0.2">
      <c r="A61" s="1" t="s">
        <v>118</v>
      </c>
      <c r="B61" s="7">
        <v>36.516731262207031</v>
      </c>
      <c r="D61" t="s">
        <v>118</v>
      </c>
      <c r="E61" s="10">
        <v>36.516731262207003</v>
      </c>
      <c r="G61" t="b">
        <f t="shared" si="0"/>
        <v>1</v>
      </c>
      <c r="H61" s="10">
        <f t="shared" si="1"/>
        <v>0</v>
      </c>
    </row>
    <row r="62" spans="1:8" x14ac:dyDescent="0.2">
      <c r="A62" s="1" t="s">
        <v>120</v>
      </c>
      <c r="B62" s="7">
        <v>36.599395751953125</v>
      </c>
      <c r="D62" t="s">
        <v>120</v>
      </c>
      <c r="E62" s="10">
        <v>36.599395751953097</v>
      </c>
      <c r="G62" t="b">
        <f t="shared" si="0"/>
        <v>1</v>
      </c>
      <c r="H62" s="10">
        <f t="shared" si="1"/>
        <v>0</v>
      </c>
    </row>
    <row r="63" spans="1:8" x14ac:dyDescent="0.2">
      <c r="A63" s="1" t="s">
        <v>122</v>
      </c>
      <c r="B63" s="7">
        <v>37.548176765441895</v>
      </c>
      <c r="D63" t="s">
        <v>122</v>
      </c>
      <c r="E63" s="10">
        <v>37.548176765441802</v>
      </c>
      <c r="G63" t="b">
        <f t="shared" si="0"/>
        <v>0</v>
      </c>
      <c r="H63" s="10">
        <f t="shared" si="1"/>
        <v>9.2370555648813024E-14</v>
      </c>
    </row>
    <row r="64" spans="1:8" x14ac:dyDescent="0.2">
      <c r="A64" s="1" t="s">
        <v>124</v>
      </c>
      <c r="B64" s="7">
        <v>36.28528881072998</v>
      </c>
      <c r="D64" t="s">
        <v>124</v>
      </c>
      <c r="E64" s="10">
        <v>36.285288810729902</v>
      </c>
      <c r="G64" t="b">
        <f t="shared" si="0"/>
        <v>0</v>
      </c>
      <c r="H64" s="10">
        <f t="shared" si="1"/>
        <v>7.815970093361102E-14</v>
      </c>
    </row>
    <row r="65" spans="1:8" x14ac:dyDescent="0.2">
      <c r="A65" s="1" t="s">
        <v>126</v>
      </c>
      <c r="B65" s="7">
        <v>37.068406105041504</v>
      </c>
      <c r="D65" t="s">
        <v>126</v>
      </c>
      <c r="E65" s="10">
        <v>37.068406105041497</v>
      </c>
      <c r="G65" t="b">
        <f t="shared" si="0"/>
        <v>1</v>
      </c>
      <c r="H65" s="10">
        <f t="shared" si="1"/>
        <v>0</v>
      </c>
    </row>
    <row r="66" spans="1:8" x14ac:dyDescent="0.2">
      <c r="A66" s="1" t="s">
        <v>128</v>
      </c>
      <c r="B66" s="7">
        <v>36.575447082519531</v>
      </c>
      <c r="D66" t="s">
        <v>128</v>
      </c>
      <c r="E66" s="10">
        <v>36.575447082519503</v>
      </c>
      <c r="G66" t="b">
        <f t="shared" si="0"/>
        <v>1</v>
      </c>
      <c r="H66" s="10">
        <f t="shared" si="1"/>
        <v>0</v>
      </c>
    </row>
    <row r="67" spans="1:8" x14ac:dyDescent="0.2">
      <c r="A67" s="1" t="s">
        <v>130</v>
      </c>
      <c r="B67" s="7">
        <v>37.511032104492188</v>
      </c>
      <c r="D67" t="s">
        <v>130</v>
      </c>
      <c r="E67" s="10">
        <v>37.511032104492102</v>
      </c>
      <c r="G67" t="b">
        <f t="shared" ref="G67:G91" si="2">EXACT(B67,E67)</f>
        <v>0</v>
      </c>
      <c r="H67" s="10">
        <f t="shared" ref="H67:H91" si="3">B67-E67</f>
        <v>8.5265128291212022E-14</v>
      </c>
    </row>
    <row r="68" spans="1:8" x14ac:dyDescent="0.2">
      <c r="A68" s="1" t="s">
        <v>132</v>
      </c>
      <c r="B68" s="7">
        <v>37.298869132995605</v>
      </c>
      <c r="D68" t="s">
        <v>132</v>
      </c>
      <c r="E68" s="10">
        <v>37.298869132995598</v>
      </c>
      <c r="G68" t="b">
        <f t="shared" si="2"/>
        <v>1</v>
      </c>
      <c r="H68" s="10">
        <f t="shared" si="3"/>
        <v>0</v>
      </c>
    </row>
    <row r="69" spans="1:8" x14ac:dyDescent="0.2">
      <c r="A69" s="1" t="s">
        <v>134</v>
      </c>
      <c r="B69" s="7">
        <v>37.007224082946777</v>
      </c>
      <c r="D69" t="s">
        <v>134</v>
      </c>
      <c r="E69" s="10">
        <v>37.007224082946699</v>
      </c>
      <c r="G69" t="b">
        <f t="shared" si="2"/>
        <v>0</v>
      </c>
      <c r="H69" s="10">
        <f t="shared" si="3"/>
        <v>7.815970093361102E-14</v>
      </c>
    </row>
    <row r="70" spans="1:8" x14ac:dyDescent="0.2">
      <c r="A70" s="1" t="s">
        <v>136</v>
      </c>
      <c r="B70" s="7">
        <v>37.040043830871582</v>
      </c>
      <c r="D70" t="s">
        <v>136</v>
      </c>
      <c r="E70" s="10">
        <v>37.040043830871497</v>
      </c>
      <c r="G70" t="b">
        <f t="shared" si="2"/>
        <v>0</v>
      </c>
      <c r="H70" s="10">
        <f t="shared" si="3"/>
        <v>8.5265128291212022E-14</v>
      </c>
    </row>
    <row r="71" spans="1:8" x14ac:dyDescent="0.2">
      <c r="A71" s="1" t="s">
        <v>138</v>
      </c>
      <c r="B71" s="7">
        <v>35.970187187194824</v>
      </c>
      <c r="D71" t="s">
        <v>138</v>
      </c>
      <c r="E71" s="10">
        <v>35.970187187194803</v>
      </c>
      <c r="G71" t="b">
        <f t="shared" si="2"/>
        <v>1</v>
      </c>
      <c r="H71" s="10">
        <f t="shared" si="3"/>
        <v>0</v>
      </c>
    </row>
    <row r="72" spans="1:8" x14ac:dyDescent="0.2">
      <c r="A72" s="1" t="s">
        <v>140</v>
      </c>
      <c r="B72" s="7">
        <v>37.072293281555176</v>
      </c>
      <c r="D72" t="s">
        <v>140</v>
      </c>
      <c r="E72" s="10">
        <v>37.072293281555098</v>
      </c>
      <c r="G72" t="b">
        <f t="shared" si="2"/>
        <v>0</v>
      </c>
      <c r="H72" s="10">
        <f t="shared" si="3"/>
        <v>7.815970093361102E-14</v>
      </c>
    </row>
    <row r="73" spans="1:8" x14ac:dyDescent="0.2">
      <c r="A73" s="1" t="s">
        <v>186</v>
      </c>
      <c r="B73" s="7">
        <v>38.48868465423584</v>
      </c>
      <c r="D73" t="s">
        <v>186</v>
      </c>
      <c r="E73" s="10">
        <v>38.488684654235797</v>
      </c>
      <c r="G73" t="b">
        <f t="shared" si="2"/>
        <v>1</v>
      </c>
      <c r="H73" s="10">
        <f t="shared" si="3"/>
        <v>0</v>
      </c>
    </row>
    <row r="74" spans="1:8" x14ac:dyDescent="0.2">
      <c r="A74" s="1" t="s">
        <v>142</v>
      </c>
      <c r="B74" s="7">
        <v>37.13280200958252</v>
      </c>
      <c r="D74" t="s">
        <v>142</v>
      </c>
      <c r="E74" s="10">
        <v>37.132802009582498</v>
      </c>
      <c r="G74" t="b">
        <f t="shared" si="2"/>
        <v>1</v>
      </c>
      <c r="H74" s="10">
        <f t="shared" si="3"/>
        <v>0</v>
      </c>
    </row>
    <row r="75" spans="1:8" x14ac:dyDescent="0.2">
      <c r="A75" s="1" t="s">
        <v>144</v>
      </c>
      <c r="B75" s="7">
        <v>35.730681419372559</v>
      </c>
      <c r="D75" t="s">
        <v>144</v>
      </c>
      <c r="E75" s="10">
        <v>35.730681419372502</v>
      </c>
      <c r="G75" t="b">
        <f t="shared" si="2"/>
        <v>0</v>
      </c>
      <c r="H75" s="10">
        <f t="shared" si="3"/>
        <v>5.6843418860808015E-14</v>
      </c>
    </row>
    <row r="76" spans="1:8" x14ac:dyDescent="0.2">
      <c r="A76" s="1" t="s">
        <v>146</v>
      </c>
      <c r="B76" s="7">
        <v>37.105695724487305</v>
      </c>
      <c r="D76" t="s">
        <v>146</v>
      </c>
      <c r="E76" s="10">
        <v>37.105695724487298</v>
      </c>
      <c r="G76" t="b">
        <f t="shared" si="2"/>
        <v>1</v>
      </c>
      <c r="H76" s="10">
        <f t="shared" si="3"/>
        <v>0</v>
      </c>
    </row>
    <row r="77" spans="1:8" x14ac:dyDescent="0.2">
      <c r="A77" s="1" t="s">
        <v>148</v>
      </c>
      <c r="B77" s="7">
        <v>38.534633636474609</v>
      </c>
      <c r="D77" t="s">
        <v>148</v>
      </c>
      <c r="E77" s="10">
        <v>38.534633636474602</v>
      </c>
      <c r="G77" t="b">
        <f t="shared" si="2"/>
        <v>1</v>
      </c>
      <c r="H77" s="10">
        <f t="shared" si="3"/>
        <v>0</v>
      </c>
    </row>
    <row r="78" spans="1:8" x14ac:dyDescent="0.2">
      <c r="A78" s="1" t="s">
        <v>150</v>
      </c>
      <c r="B78" s="7">
        <v>38.047529220581055</v>
      </c>
      <c r="D78" t="s">
        <v>150</v>
      </c>
      <c r="E78" s="10">
        <v>38.047529220580998</v>
      </c>
      <c r="G78" t="b">
        <f t="shared" si="2"/>
        <v>0</v>
      </c>
      <c r="H78" s="10">
        <f t="shared" si="3"/>
        <v>5.6843418860808015E-14</v>
      </c>
    </row>
    <row r="79" spans="1:8" x14ac:dyDescent="0.2">
      <c r="A79" s="1" t="s">
        <v>152</v>
      </c>
      <c r="B79" s="7">
        <v>36.045206069946289</v>
      </c>
      <c r="D79" t="s">
        <v>152</v>
      </c>
      <c r="E79" s="10">
        <v>36.045206069946197</v>
      </c>
      <c r="G79" t="b">
        <f t="shared" si="2"/>
        <v>0</v>
      </c>
      <c r="H79" s="10">
        <f t="shared" si="3"/>
        <v>9.2370555648813024E-14</v>
      </c>
    </row>
    <row r="80" spans="1:8" x14ac:dyDescent="0.2">
      <c r="A80" s="1" t="s">
        <v>154</v>
      </c>
      <c r="B80" s="7">
        <v>37.725668907165527</v>
      </c>
      <c r="D80" t="s">
        <v>154</v>
      </c>
      <c r="E80" s="10">
        <v>37.725668907165499</v>
      </c>
      <c r="G80" t="b">
        <f t="shared" si="2"/>
        <v>1</v>
      </c>
      <c r="H80" s="10">
        <f t="shared" si="3"/>
        <v>0</v>
      </c>
    </row>
    <row r="81" spans="1:8" x14ac:dyDescent="0.2">
      <c r="A81" s="1" t="s">
        <v>156</v>
      </c>
      <c r="B81" s="7">
        <v>36.284647941589355</v>
      </c>
      <c r="D81" t="s">
        <v>156</v>
      </c>
      <c r="E81" s="10">
        <v>36.284647941589299</v>
      </c>
      <c r="G81" t="b">
        <f t="shared" si="2"/>
        <v>0</v>
      </c>
      <c r="H81" s="10">
        <f t="shared" si="3"/>
        <v>5.6843418860808015E-14</v>
      </c>
    </row>
    <row r="82" spans="1:8" x14ac:dyDescent="0.2">
      <c r="A82" s="1" t="s">
        <v>158</v>
      </c>
      <c r="B82" s="7">
        <v>36.780287742614746</v>
      </c>
      <c r="D82" t="s">
        <v>158</v>
      </c>
      <c r="E82" s="10">
        <v>36.780287742614703</v>
      </c>
      <c r="G82" t="b">
        <f t="shared" si="2"/>
        <v>1</v>
      </c>
      <c r="H82" s="10">
        <f t="shared" si="3"/>
        <v>0</v>
      </c>
    </row>
    <row r="83" spans="1:8" x14ac:dyDescent="0.2">
      <c r="A83" s="1" t="s">
        <v>160</v>
      </c>
      <c r="B83" s="7">
        <v>36.448246002197266</v>
      </c>
      <c r="D83" t="s">
        <v>160</v>
      </c>
      <c r="E83" s="10">
        <v>36.448246002197202</v>
      </c>
      <c r="G83" t="b">
        <f t="shared" si="2"/>
        <v>0</v>
      </c>
      <c r="H83" s="10">
        <f t="shared" si="3"/>
        <v>6.3948846218409017E-14</v>
      </c>
    </row>
    <row r="84" spans="1:8" x14ac:dyDescent="0.2">
      <c r="A84" s="1" t="s">
        <v>162</v>
      </c>
      <c r="B84" s="7">
        <v>37.613702774047852</v>
      </c>
      <c r="D84" t="s">
        <v>162</v>
      </c>
      <c r="E84" s="10">
        <v>37.613702774047802</v>
      </c>
      <c r="G84" t="b">
        <f t="shared" si="2"/>
        <v>0</v>
      </c>
      <c r="H84" s="10">
        <f t="shared" si="3"/>
        <v>0</v>
      </c>
    </row>
    <row r="85" spans="1:8" x14ac:dyDescent="0.2">
      <c r="A85" s="1" t="s">
        <v>164</v>
      </c>
      <c r="B85" s="7">
        <v>36.202457427978516</v>
      </c>
      <c r="D85" t="s">
        <v>164</v>
      </c>
      <c r="E85" s="10">
        <v>36.202457427978501</v>
      </c>
      <c r="G85" t="b">
        <f t="shared" si="2"/>
        <v>1</v>
      </c>
      <c r="H85" s="10">
        <f t="shared" si="3"/>
        <v>0</v>
      </c>
    </row>
    <row r="86" spans="1:8" x14ac:dyDescent="0.2">
      <c r="A86" s="1" t="s">
        <v>166</v>
      </c>
      <c r="B86" s="7">
        <v>36.656364440917969</v>
      </c>
      <c r="D86" t="s">
        <v>166</v>
      </c>
      <c r="E86" s="10">
        <v>36.656364440917898</v>
      </c>
      <c r="G86" t="b">
        <f t="shared" si="2"/>
        <v>0</v>
      </c>
      <c r="H86" s="10">
        <f t="shared" si="3"/>
        <v>7.1054273576010019E-14</v>
      </c>
    </row>
    <row r="87" spans="1:8" x14ac:dyDescent="0.2">
      <c r="A87" s="1" t="s">
        <v>168</v>
      </c>
      <c r="B87" s="7">
        <v>36.479240417480469</v>
      </c>
      <c r="D87" t="s">
        <v>168</v>
      </c>
      <c r="E87" s="10">
        <v>36.479240417480398</v>
      </c>
      <c r="G87" t="b">
        <f t="shared" si="2"/>
        <v>0</v>
      </c>
      <c r="H87" s="10">
        <f t="shared" si="3"/>
        <v>7.1054273576010019E-14</v>
      </c>
    </row>
    <row r="88" spans="1:8" x14ac:dyDescent="0.2">
      <c r="A88" s="1" t="s">
        <v>170</v>
      </c>
      <c r="B88" s="7">
        <v>37.118711471557617</v>
      </c>
      <c r="D88" t="s">
        <v>170</v>
      </c>
      <c r="E88" s="10">
        <v>37.118711471557603</v>
      </c>
      <c r="G88" t="b">
        <f t="shared" si="2"/>
        <v>1</v>
      </c>
      <c r="H88" s="10">
        <f t="shared" si="3"/>
        <v>0</v>
      </c>
    </row>
    <row r="89" spans="1:8" x14ac:dyDescent="0.2">
      <c r="A89" s="1" t="s">
        <v>172</v>
      </c>
      <c r="B89" s="7">
        <v>36.786807060241699</v>
      </c>
      <c r="D89" t="s">
        <v>172</v>
      </c>
      <c r="E89" s="10">
        <v>36.786807060241699</v>
      </c>
      <c r="G89" t="b">
        <f t="shared" si="2"/>
        <v>1</v>
      </c>
      <c r="H89" s="10">
        <f t="shared" si="3"/>
        <v>0</v>
      </c>
    </row>
    <row r="90" spans="1:8" x14ac:dyDescent="0.2">
      <c r="A90" s="1" t="s">
        <v>174</v>
      </c>
      <c r="B90" s="7">
        <v>37.566596984863281</v>
      </c>
      <c r="D90" t="s">
        <v>174</v>
      </c>
      <c r="E90" s="10">
        <v>37.566596984863203</v>
      </c>
      <c r="G90" t="b">
        <f t="shared" si="2"/>
        <v>0</v>
      </c>
      <c r="H90" s="10">
        <f t="shared" si="3"/>
        <v>7.815970093361102E-14</v>
      </c>
    </row>
    <row r="91" spans="1:8" x14ac:dyDescent="0.2">
      <c r="A91" s="1" t="s">
        <v>176</v>
      </c>
      <c r="B91" s="7">
        <v>37.102039337158203</v>
      </c>
      <c r="D91" t="s">
        <v>176</v>
      </c>
      <c r="E91" s="10">
        <v>37.102039337158203</v>
      </c>
      <c r="G91" t="b">
        <f t="shared" si="2"/>
        <v>1</v>
      </c>
      <c r="H91" s="10">
        <f t="shared" si="3"/>
        <v>0</v>
      </c>
    </row>
  </sheetData>
  <autoFilter ref="A1:B1" xr:uid="{72394F0D-D3E9-1D4A-B82A-E0A4F452AABA}">
    <sortState xmlns:xlrd2="http://schemas.microsoft.com/office/spreadsheetml/2017/richdata2" ref="A2:B91">
      <sortCondition ref="A1:A9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E3E-927B-964C-9872-393724DBAFD4}">
  <dimension ref="A2:B3"/>
  <sheetViews>
    <sheetView workbookViewId="0">
      <selection activeCell="C2" sqref="C2"/>
    </sheetView>
  </sheetViews>
  <sheetFormatPr baseColWidth="10" defaultRowHeight="15" x14ac:dyDescent="0.2"/>
  <sheetData>
    <row r="2" spans="1:2" x14ac:dyDescent="0.2">
      <c r="A2" s="24" t="s">
        <v>200</v>
      </c>
      <c r="B2" s="24"/>
    </row>
    <row r="3" spans="1:2" x14ac:dyDescent="0.2">
      <c r="A3" s="25" t="s">
        <v>201</v>
      </c>
      <c r="B3" s="25"/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Sánchez</dc:creator>
  <cp:lastModifiedBy>Sergio Alberto Castelar Fernandez</cp:lastModifiedBy>
  <dcterms:created xsi:type="dcterms:W3CDTF">2022-11-22T18:48:41Z</dcterms:created>
  <dcterms:modified xsi:type="dcterms:W3CDTF">2025-05-28T21:44:07Z</dcterms:modified>
</cp:coreProperties>
</file>