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F5CBBC73-A0DA-4741-9C4C-FA1A74C40E0B}" xr6:coauthVersionLast="47" xr6:coauthVersionMax="47" xr10:uidLastSave="{00000000-0000-0000-0000-000000000000}"/>
  <bookViews>
    <workbookView xWindow="-120" yWindow="-120" windowWidth="38640" windowHeight="21240" xr2:uid="{00000000-000D-0000-FFFF-FFFF00000000}"/>
  </bookViews>
  <sheets>
    <sheet name="Plannig TPI" sheetId="16" r:id="rId1"/>
    <sheet name="Planning reel" sheetId="13" r:id="rId2"/>
  </sheets>
  <definedNames>
    <definedName name="avancement_tâche" localSheetId="0">'Plannig TPI'!$C1</definedName>
    <definedName name="avancement_tâche" localSheetId="1">'Planning reel'!$C1</definedName>
    <definedName name="ce_jour" localSheetId="0">TODAY()</definedName>
    <definedName name="ce_jour" localSheetId="1">TODAY()</definedName>
    <definedName name="Début_Projet" localSheetId="0">'Plannig TPI'!$D$3</definedName>
    <definedName name="Début_Projet" localSheetId="1">'Planning reel'!$D$3</definedName>
    <definedName name="Début_Projet">#REF!</definedName>
    <definedName name="début_tâche" localSheetId="0">'Plannig TPI'!$D1</definedName>
    <definedName name="début_tâche" localSheetId="1">'Planning reel'!$D1</definedName>
    <definedName name="fin_tâche" localSheetId="0">'Plannig TPI'!$E1</definedName>
    <definedName name="fin_tâche" localSheetId="1">'Planning reel'!$E1</definedName>
    <definedName name="_xlnm.Print_Titles" localSheetId="0">'Plannig TPI'!$4:$6</definedName>
    <definedName name="_xlnm.Print_Titles" localSheetId="1">'Planning reel'!$4:$6</definedName>
    <definedName name="Semaine_Affichage" localSheetId="0">'Plannig TPI'!$D$4</definedName>
    <definedName name="Semaine_Affichage" localSheetId="1">'Planning reel'!$D$4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6" l="1"/>
  <c r="F55" i="13"/>
  <c r="F54" i="13"/>
  <c r="F53" i="13"/>
  <c r="F52" i="13"/>
  <c r="C52" i="13"/>
  <c r="C54" i="13" s="1"/>
  <c r="F51" i="13"/>
  <c r="F50" i="13"/>
  <c r="F49" i="13"/>
  <c r="F48" i="13"/>
  <c r="C48" i="13"/>
  <c r="F44" i="13"/>
  <c r="F43" i="13"/>
  <c r="F42" i="13"/>
  <c r="F41" i="13"/>
  <c r="F40" i="13"/>
  <c r="F39" i="13"/>
  <c r="F38" i="13"/>
  <c r="F37" i="13"/>
  <c r="F36" i="13"/>
  <c r="F35" i="13"/>
  <c r="F34" i="13"/>
  <c r="F33" i="13"/>
  <c r="F32" i="13"/>
  <c r="F31" i="13"/>
  <c r="F30" i="13"/>
  <c r="F29" i="13"/>
  <c r="F27" i="13"/>
  <c r="F26" i="13"/>
  <c r="F25" i="13"/>
  <c r="F24" i="13"/>
  <c r="F23" i="13"/>
  <c r="C23" i="13"/>
  <c r="C18" i="13"/>
  <c r="F17" i="13"/>
  <c r="F16" i="13"/>
  <c r="F15" i="13"/>
  <c r="F14" i="13"/>
  <c r="F13" i="13"/>
  <c r="C13" i="13"/>
  <c r="F8" i="13"/>
  <c r="C8" i="13"/>
  <c r="F7" i="13"/>
  <c r="BE6" i="13"/>
  <c r="AZ6" i="13"/>
  <c r="AU6" i="13"/>
  <c r="AP6" i="13"/>
  <c r="AK6" i="13"/>
  <c r="AF6" i="13"/>
  <c r="AA6" i="13"/>
  <c r="V6" i="13"/>
  <c r="Q6" i="13"/>
  <c r="L6" i="13"/>
  <c r="G6" i="13"/>
  <c r="BE6" i="16"/>
  <c r="AZ6" i="16"/>
  <c r="AU6" i="16"/>
  <c r="C42" i="16"/>
  <c r="C38" i="16"/>
  <c r="C21" i="16"/>
  <c r="C8" i="16"/>
  <c r="C12" i="16"/>
  <c r="C16" i="16"/>
  <c r="L6" i="16"/>
  <c r="Q6" i="16"/>
  <c r="V6" i="16"/>
  <c r="AA6" i="16"/>
  <c r="AF6" i="16"/>
  <c r="AK6" i="16"/>
  <c r="AP6" i="16"/>
  <c r="F45" i="16"/>
  <c r="F44" i="16"/>
  <c r="F43" i="16"/>
  <c r="F42" i="16"/>
  <c r="F41" i="16"/>
  <c r="F40" i="16"/>
  <c r="F39" i="16"/>
  <c r="F38" i="16"/>
  <c r="F34" i="16"/>
  <c r="F33" i="16"/>
  <c r="F32" i="16"/>
  <c r="F31" i="16"/>
  <c r="F30" i="16"/>
  <c r="F29" i="16"/>
  <c r="F28" i="16"/>
  <c r="F27" i="16"/>
  <c r="F26" i="16"/>
  <c r="F24" i="16"/>
  <c r="F23" i="16"/>
  <c r="F22" i="16"/>
  <c r="F21" i="16"/>
  <c r="F15" i="16"/>
  <c r="F14" i="16"/>
  <c r="F13" i="16"/>
  <c r="F12" i="16"/>
  <c r="F8" i="16"/>
  <c r="F7" i="16"/>
  <c r="C44" i="16" l="1"/>
</calcChain>
</file>

<file path=xl/sharedStrings.xml><?xml version="1.0" encoding="utf-8"?>
<sst xmlns="http://schemas.openxmlformats.org/spreadsheetml/2006/main" count="130" uniqueCount="74">
  <si>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</si>
  <si>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</si>
  <si>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</si>
  <si>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</si>
  <si>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</si>
  <si>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</si>
  <si>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</si>
  <si>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</si>
  <si>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</si>
  <si>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</si>
  <si>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</si>
  <si>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</si>
  <si>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</si>
  <si>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</si>
  <si>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</si>
  <si>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</si>
  <si>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JOURS</t>
  </si>
  <si>
    <t>DIAGRAMME DE GANTT SIMPLE par Vertex42.com</t>
  </si>
  <si>
    <t>https://www.vertex42.com/ExcelTemplates/simple-gantt-chart.html</t>
  </si>
  <si>
    <t>Nombre d'heure planifié</t>
  </si>
  <si>
    <t>Début du projet :</t>
  </si>
  <si>
    <t>Planification</t>
  </si>
  <si>
    <t>Création d'un product backlog</t>
  </si>
  <si>
    <t>Création du diagramme de Gantt</t>
  </si>
  <si>
    <t>Rédaction des scénarios de Test</t>
  </si>
  <si>
    <t>Réalisation</t>
  </si>
  <si>
    <t>Inscription</t>
  </si>
  <si>
    <t>Connexion</t>
  </si>
  <si>
    <t>Page profil</t>
  </si>
  <si>
    <t>Test des nouvelles fonctionnalités</t>
  </si>
  <si>
    <t xml:space="preserve">Test journaliers </t>
  </si>
  <si>
    <t xml:space="preserve">Correction de bug </t>
  </si>
  <si>
    <t>Rédaction bilan journalier</t>
  </si>
  <si>
    <t>Se documenter</t>
  </si>
  <si>
    <t>Objectif à atteindre</t>
  </si>
  <si>
    <t>Définir les délais</t>
  </si>
  <si>
    <t>Répartitions des tâches</t>
  </si>
  <si>
    <t>Outils</t>
  </si>
  <si>
    <t>Ressources</t>
  </si>
  <si>
    <t>Base de données</t>
  </si>
  <si>
    <t>Templates</t>
  </si>
  <si>
    <t>Design pour chaque page static</t>
  </si>
  <si>
    <t>Connexion à la base de données</t>
  </si>
  <si>
    <t xml:space="preserve">Faire la base de données </t>
  </si>
  <si>
    <t xml:space="preserve">Faire le diagramme de la base de données </t>
  </si>
  <si>
    <t xml:space="preserve">Instalations d'un serveur sur un pc distant </t>
  </si>
  <si>
    <t>Implementation de l'API</t>
  </si>
  <si>
    <t>Fonction recherche Youtube</t>
  </si>
  <si>
    <t>Affichage recherche</t>
  </si>
  <si>
    <t>Convertir vidéo en mp3</t>
  </si>
  <si>
    <t xml:space="preserve">Lire la musique sur notre site </t>
  </si>
  <si>
    <t>Sauvegarde du fichier texte</t>
  </si>
  <si>
    <t>Sauvegarde du fichier MP3</t>
  </si>
  <si>
    <t>Page mes documents</t>
  </si>
  <si>
    <t>Déconnexion</t>
  </si>
  <si>
    <t>Supression de fichiers</t>
  </si>
  <si>
    <t>Modification de fichiers</t>
  </si>
  <si>
    <t>Supression de profil</t>
  </si>
  <si>
    <t>Modification de profil</t>
  </si>
  <si>
    <t xml:space="preserve">Définir le projet </t>
  </si>
  <si>
    <t>Récolte d'informations (Groupe)</t>
  </si>
  <si>
    <t>Initialisation nodeJS (Antoine, Gabriel)</t>
  </si>
  <si>
    <t>Implementation template (Sergio)</t>
  </si>
  <si>
    <t>Bilan</t>
  </si>
  <si>
    <t>Rédaction bilan journalier (Gabriel, Sergio, 
Antoine, Lucas)</t>
  </si>
  <si>
    <t>Documentation (Groupe)</t>
  </si>
  <si>
    <t>Fitness Progress</t>
  </si>
  <si>
    <t>Décisions</t>
  </si>
  <si>
    <t xml:space="preserve">Contrôles </t>
  </si>
  <si>
    <t>Implementation template</t>
  </si>
  <si>
    <t>Modification d'un programme</t>
  </si>
  <si>
    <t>Supression d'un programme</t>
  </si>
  <si>
    <t>Documentation</t>
  </si>
  <si>
    <t xml:space="preserve">Récolte d'informations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</si>
</sst>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2" tint="-0.249977111117893"/>
        <bgColor indexed="64"/>
      </patternFill>
    </fill>
    <fill>
      <patternFill patternType="solid">
        <fgColor theme="2" tint="-9.9978637043366805E-2"/>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style="thin">
        <color theme="0" tint="-0.34998626667073579"/>
      </right>
      <top style="thin">
        <color theme="0" tint="-0.34998626667073579"/>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8" borderId="2" xfId="0" applyFont="1" applyFill="1" applyBorder="1" applyAlignment="1">
      <alignment horizontal="left" vertical="center" indent="1"/>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0" fontId="8" fillId="51" borderId="2" xfId="12" applyFill="1">
      <alignment horizontal="left" vertical="center" indent="2"/>
    </xf>
    <xf numFmtId="0" fontId="8" fillId="53" borderId="2" xfId="12" applyFill="1">
      <alignment horizontal="left" vertical="center" indent="2"/>
    </xf>
    <xf numFmtId="0" fontId="5" fillId="52" borderId="2" xfId="12" applyFont="1" applyFill="1">
      <alignment horizontal="left" vertical="center" indent="2"/>
    </xf>
    <xf numFmtId="0" fontId="8" fillId="9" borderId="2" xfId="12" applyFill="1" applyAlignment="1">
      <alignment horizontal="left" vertical="center" wrapText="1" indent="2"/>
    </xf>
    <xf numFmtId="172" fontId="0" fillId="44" borderId="19" xfId="0" applyNumberFormat="1" applyFill="1" applyBorder="1" applyAlignment="1">
      <alignment horizontal="center" vertical="center"/>
    </xf>
    <xf numFmtId="172" fontId="0" fillId="44" borderId="26" xfId="0" applyNumberFormat="1" applyFill="1" applyBorder="1" applyAlignment="1">
      <alignment horizontal="center" vertical="center"/>
    </xf>
    <xf numFmtId="172" fontId="0" fillId="0" borderId="19" xfId="0" applyNumberFormat="1" applyBorder="1" applyAlignment="1">
      <alignment horizontal="center" vertical="center"/>
    </xf>
    <xf numFmtId="172" fontId="0" fillId="0" borderId="26" xfId="0" applyNumberForma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0" fillId="44" borderId="23" xfId="0" applyNumberFormat="1" applyFill="1" applyBorder="1" applyAlignment="1">
      <alignment horizontal="center" vertical="center"/>
    </xf>
    <xf numFmtId="172" fontId="0" fillId="44" borderId="24" xfId="0" applyNumberFormat="1" applyFill="1" applyBorder="1" applyAlignment="1">
      <alignment horizontal="center" vertical="center"/>
    </xf>
    <xf numFmtId="172" fontId="0" fillId="44" borderId="19" xfId="18" applyNumberFormat="1" applyFont="1" applyFill="1" applyBorder="1" applyAlignment="1">
      <alignment horizontal="center" vertical="center"/>
    </xf>
    <xf numFmtId="172" fontId="0" fillId="44" borderId="26" xfId="18" applyNumberFormat="1" applyFont="1" applyFill="1" applyBorder="1" applyAlignment="1">
      <alignment horizontal="center" vertical="center"/>
    </xf>
    <xf numFmtId="168" fontId="8" fillId="0" borderId="17" xfId="9" applyBorder="1">
      <alignment horizontal="center" vertical="center"/>
    </xf>
    <xf numFmtId="168" fontId="8" fillId="0" borderId="21" xfId="9" applyBorder="1">
      <alignment horizontal="center" vertical="center"/>
    </xf>
    <xf numFmtId="0" fontId="6" fillId="12" borderId="1" xfId="0" applyFont="1" applyFill="1" applyBorder="1" applyAlignment="1">
      <alignment horizontal="center" vertical="center" wrapText="1"/>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0" fillId="44" borderId="22" xfId="0" applyNumberFormat="1" applyFill="1" applyBorder="1" applyAlignment="1">
      <alignment horizontal="center" vertical="center"/>
    </xf>
    <xf numFmtId="172" fontId="4" fillId="3" borderId="2" xfId="2" applyNumberFormat="1" applyFont="1" applyFill="1" applyBorder="1" applyAlignment="1">
      <alignment horizontal="center" vertical="center"/>
    </xf>
    <xf numFmtId="172" fontId="0" fillId="44" borderId="25" xfId="0" applyNumberFormat="1" applyFill="1" applyBorder="1" applyAlignment="1">
      <alignment horizontal="center" vertical="center"/>
    </xf>
    <xf numFmtId="172" fontId="14" fillId="45" borderId="14" xfId="2" applyNumberFormat="1" applyFont="1" applyFill="1" applyBorder="1" applyAlignment="1">
      <alignment horizontal="center" vertical="center"/>
    </xf>
    <xf numFmtId="172" fontId="14" fillId="8" borderId="2"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0" fillId="0" borderId="25" xfId="0" applyNumberFormat="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0" fontId="0" fillId="0" borderId="27" xfId="0" applyBorder="1" applyAlignment="1">
      <alignment horizontal="center" vertical="center"/>
    </xf>
    <xf numFmtId="172" fontId="0" fillId="46" borderId="0" xfId="21" applyNumberFormat="1" applyFont="1" applyFill="1" applyBorder="1" applyAlignment="1">
      <alignment horizontal="center" vertical="center"/>
    </xf>
    <xf numFmtId="172" fontId="5" fillId="52" borderId="2" xfId="12" applyNumberFormat="1" applyFont="1" applyFill="1" applyAlignment="1">
      <alignment horizontal="center" vertical="center"/>
    </xf>
    <xf numFmtId="0" fontId="5" fillId="52" borderId="2" xfId="12" applyFont="1" applyFill="1" applyAlignment="1">
      <alignment horizontal="center" vertical="center"/>
    </xf>
    <xf numFmtId="172" fontId="4" fillId="53" borderId="2" xfId="2" applyNumberFormat="1" applyFon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1">
    <dxf>
      <fill>
        <patternFill>
          <bgColor theme="6"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rgb="FFF2DCDB"/>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rgb="FFF2DCDB"/>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D8E4BC"/>
      <color rgb="FFCCC0DA"/>
      <color rgb="FFFFCC99"/>
      <color rgb="FFB8CCE4"/>
      <color rgb="FFFFDBB7"/>
      <color rgb="FFF2DCDB"/>
      <color rgb="FFDCE6F1"/>
      <color rgb="FFE7B8B7"/>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51D6-A36C-48EA-A92B-8D6927ED00F9}">
  <sheetPr>
    <pageSetUpPr fitToPage="1"/>
  </sheetPr>
  <dimension ref="A1:BI47"/>
  <sheetViews>
    <sheetView showGridLines="0" tabSelected="1" showRuler="0" zoomScale="115" zoomScaleNormal="115" zoomScalePageLayoutView="70" workbookViewId="0">
      <pane ySplit="6" topLeftCell="A25" activePane="bottomLeft" state="frozen"/>
      <selection pane="bottomLeft" activeCell="Q10" sqref="Q10:U10"/>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0" width="2.5703125" customWidth="1"/>
    <col min="21" max="21" width="3.5703125" customWidth="1"/>
    <col min="22"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0" width="2.5703125" customWidth="1"/>
    <col min="51" max="51" width="5.7109375" customWidth="1"/>
    <col min="52" max="55" width="2.5703125" customWidth="1"/>
    <col min="56" max="56" width="5.7109375" customWidth="1"/>
    <col min="57" max="60" width="2.5703125" customWidth="1"/>
    <col min="61" max="61" width="5.7109375" customWidth="1"/>
  </cols>
  <sheetData>
    <row r="1" spans="1:61" ht="30" customHeight="1" x14ac:dyDescent="0.45">
      <c r="A1" s="13" t="s">
        <v>0</v>
      </c>
      <c r="B1" s="15" t="s">
        <v>66</v>
      </c>
      <c r="C1" s="1"/>
      <c r="D1" s="3"/>
      <c r="E1" s="11"/>
      <c r="F1" s="1"/>
      <c r="G1" s="19" t="s">
        <v>17</v>
      </c>
    </row>
    <row r="2" spans="1:61" ht="30" customHeight="1" x14ac:dyDescent="0.3">
      <c r="A2" s="12" t="s">
        <v>1</v>
      </c>
      <c r="B2" s="16"/>
      <c r="G2" s="20" t="s">
        <v>18</v>
      </c>
    </row>
    <row r="3" spans="1:61" ht="30" customHeight="1" x14ac:dyDescent="0.25">
      <c r="A3" s="12" t="s">
        <v>2</v>
      </c>
      <c r="B3" s="17"/>
      <c r="C3" s="25" t="s">
        <v>20</v>
      </c>
      <c r="D3" s="58">
        <v>45043</v>
      </c>
      <c r="E3" s="59"/>
    </row>
    <row r="4" spans="1:61" ht="30" customHeight="1" x14ac:dyDescent="0.25">
      <c r="A4" s="13" t="s">
        <v>3</v>
      </c>
      <c r="C4" s="26"/>
      <c r="D4" s="27"/>
      <c r="E4" s="28"/>
      <c r="G4" s="49">
        <v>45043</v>
      </c>
      <c r="H4" s="50"/>
      <c r="I4" s="50"/>
      <c r="J4" s="50"/>
      <c r="K4" s="50"/>
      <c r="L4" s="49">
        <v>45044</v>
      </c>
      <c r="M4" s="50"/>
      <c r="N4" s="50"/>
      <c r="O4" s="50"/>
      <c r="P4" s="50"/>
      <c r="Q4" s="49">
        <v>45047</v>
      </c>
      <c r="R4" s="50"/>
      <c r="S4" s="50"/>
      <c r="T4" s="50"/>
      <c r="U4" s="50"/>
      <c r="V4" s="49">
        <v>45048</v>
      </c>
      <c r="W4" s="50"/>
      <c r="X4" s="50"/>
      <c r="Y4" s="50"/>
      <c r="Z4" s="50"/>
      <c r="AA4" s="49">
        <v>45049</v>
      </c>
      <c r="AB4" s="50"/>
      <c r="AC4" s="50"/>
      <c r="AD4" s="50"/>
      <c r="AE4" s="50"/>
      <c r="AF4" s="49">
        <v>45050</v>
      </c>
      <c r="AG4" s="50"/>
      <c r="AH4" s="50"/>
      <c r="AI4" s="50"/>
      <c r="AJ4" s="50"/>
      <c r="AK4" s="49">
        <v>45051</v>
      </c>
      <c r="AL4" s="50"/>
      <c r="AM4" s="50"/>
      <c r="AN4" s="50"/>
      <c r="AO4" s="50"/>
      <c r="AP4" s="49">
        <v>45054</v>
      </c>
      <c r="AQ4" s="50"/>
      <c r="AR4" s="50"/>
      <c r="AS4" s="50"/>
      <c r="AT4" s="50"/>
      <c r="AU4" s="49">
        <v>45055</v>
      </c>
      <c r="AV4" s="50"/>
      <c r="AW4" s="50"/>
      <c r="AX4" s="50"/>
      <c r="AY4" s="50"/>
      <c r="AZ4" s="49">
        <v>45056</v>
      </c>
      <c r="BA4" s="50"/>
      <c r="BB4" s="50"/>
      <c r="BC4" s="50"/>
      <c r="BD4" s="50"/>
      <c r="BE4" s="49">
        <v>45057</v>
      </c>
      <c r="BF4" s="50"/>
      <c r="BG4" s="50"/>
      <c r="BH4" s="50"/>
      <c r="BI4" s="50"/>
    </row>
    <row r="5" spans="1:61"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1" ht="30" customHeight="1" thickBot="1" x14ac:dyDescent="0.3">
      <c r="A6" s="13" t="s">
        <v>5</v>
      </c>
      <c r="B6" s="5" t="s">
        <v>14</v>
      </c>
      <c r="C6" s="60" t="s">
        <v>19</v>
      </c>
      <c r="D6" s="60"/>
      <c r="E6" s="60"/>
      <c r="F6" s="6" t="s">
        <v>16</v>
      </c>
      <c r="G6" s="51">
        <f>SUM(G8:K44)</f>
        <v>0</v>
      </c>
      <c r="H6" s="52"/>
      <c r="I6" s="52"/>
      <c r="J6" s="52"/>
      <c r="K6" s="53"/>
      <c r="L6" s="51">
        <f>SUM(L8:P44)</f>
        <v>0</v>
      </c>
      <c r="M6" s="52"/>
      <c r="N6" s="52"/>
      <c r="O6" s="52"/>
      <c r="P6" s="53"/>
      <c r="Q6" s="51">
        <f>SUM(Q8:U44)</f>
        <v>0</v>
      </c>
      <c r="R6" s="52"/>
      <c r="S6" s="52"/>
      <c r="T6" s="52"/>
      <c r="U6" s="53"/>
      <c r="V6" s="51">
        <f>SUM(V8:Z44)</f>
        <v>0</v>
      </c>
      <c r="W6" s="52"/>
      <c r="X6" s="52"/>
      <c r="Y6" s="52"/>
      <c r="Z6" s="53"/>
      <c r="AA6" s="51">
        <f>SUM(AA8:AE44)</f>
        <v>0</v>
      </c>
      <c r="AB6" s="52"/>
      <c r="AC6" s="52"/>
      <c r="AD6" s="52"/>
      <c r="AE6" s="53"/>
      <c r="AF6" s="51">
        <f>SUM(AF8:AJ44)</f>
        <v>0</v>
      </c>
      <c r="AG6" s="52"/>
      <c r="AH6" s="52"/>
      <c r="AI6" s="52"/>
      <c r="AJ6" s="53"/>
      <c r="AK6" s="51">
        <f>SUM(AK8:AO44)</f>
        <v>0</v>
      </c>
      <c r="AL6" s="52"/>
      <c r="AM6" s="52"/>
      <c r="AN6" s="52"/>
      <c r="AO6" s="53"/>
      <c r="AP6" s="51">
        <f t="shared" ref="AP6" si="0">SUM(AP8:AT44)</f>
        <v>0</v>
      </c>
      <c r="AQ6" s="52"/>
      <c r="AR6" s="52"/>
      <c r="AS6" s="52"/>
      <c r="AT6" s="53"/>
      <c r="AU6" s="51">
        <f>SUM(AU8:AY44)</f>
        <v>0</v>
      </c>
      <c r="AV6" s="52"/>
      <c r="AW6" s="52"/>
      <c r="AX6" s="52"/>
      <c r="AY6" s="53"/>
      <c r="AZ6" s="51">
        <f>SUM(AZ8:BD44)</f>
        <v>0</v>
      </c>
      <c r="BA6" s="52"/>
      <c r="BB6" s="52"/>
      <c r="BC6" s="52"/>
      <c r="BD6" s="53"/>
      <c r="BE6" s="51">
        <f>SUM(BE8:BI44)</f>
        <v>0</v>
      </c>
      <c r="BF6" s="52"/>
      <c r="BG6" s="52"/>
      <c r="BH6" s="52"/>
      <c r="BI6" s="53"/>
    </row>
    <row r="7" spans="1:61"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1" s="2" customFormat="1" ht="30" customHeight="1" thickBot="1" x14ac:dyDescent="0.3">
      <c r="A8" s="13" t="s">
        <v>7</v>
      </c>
      <c r="B8" s="35" t="s">
        <v>73</v>
      </c>
      <c r="C8" s="61">
        <f>SUM(C9:E11)</f>
        <v>4.8611111111111105E-2</v>
      </c>
      <c r="D8" s="62"/>
      <c r="E8" s="62"/>
      <c r="F8" s="7" t="str">
        <f t="shared" ref="F8:F45" si="1">IF(OR(ISBLANK(début_tâche),ISBLANK(fin_tâche)),"",fin_tâche-début_tâche+1)</f>
        <v/>
      </c>
      <c r="G8" s="63"/>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5"/>
    </row>
    <row r="9" spans="1:61" s="2" customFormat="1" ht="30" customHeight="1" thickBot="1" x14ac:dyDescent="0.3">
      <c r="A9" s="13"/>
      <c r="B9" s="34" t="s">
        <v>33</v>
      </c>
      <c r="C9" s="77">
        <v>2.0833333333333332E-2</v>
      </c>
      <c r="D9" s="77"/>
      <c r="E9" s="77"/>
      <c r="F9" s="7"/>
      <c r="G9" s="65"/>
      <c r="H9" s="43"/>
      <c r="I9" s="43"/>
      <c r="J9" s="43"/>
      <c r="K9" s="43"/>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7"/>
    </row>
    <row r="10" spans="1:61" s="2" customFormat="1" ht="30" customHeight="1" thickBot="1" x14ac:dyDescent="0.3">
      <c r="A10" s="13"/>
      <c r="B10" s="34" t="s">
        <v>34</v>
      </c>
      <c r="C10" s="77">
        <v>6.9444444444444441E-3</v>
      </c>
      <c r="D10" s="77"/>
      <c r="E10" s="77"/>
      <c r="F10" s="7"/>
      <c r="G10" s="65"/>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4"/>
    </row>
    <row r="11" spans="1:61" s="2" customFormat="1" ht="30" customHeight="1" thickBot="1" x14ac:dyDescent="0.3">
      <c r="A11" s="13"/>
      <c r="B11" s="34" t="s">
        <v>35</v>
      </c>
      <c r="C11" s="77">
        <v>2.0833333333333332E-2</v>
      </c>
      <c r="D11" s="77"/>
      <c r="E11" s="77"/>
      <c r="F11" s="7"/>
      <c r="G11" s="65"/>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4"/>
    </row>
    <row r="12" spans="1:61" s="2" customFormat="1" ht="30" customHeight="1" thickBot="1" x14ac:dyDescent="0.3">
      <c r="A12" s="13" t="s">
        <v>8</v>
      </c>
      <c r="B12" s="29" t="s">
        <v>21</v>
      </c>
      <c r="C12" s="66">
        <f>SUM(C13:E15)</f>
        <v>4.1666666666666664E-2</v>
      </c>
      <c r="D12" s="66"/>
      <c r="E12" s="66"/>
      <c r="F12" s="7" t="str">
        <f t="shared" si="1"/>
        <v/>
      </c>
      <c r="G12" s="65"/>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4"/>
    </row>
    <row r="13" spans="1:61" s="2" customFormat="1" ht="30" customHeight="1" thickBot="1" x14ac:dyDescent="0.3">
      <c r="A13" s="13" t="s">
        <v>9</v>
      </c>
      <c r="B13" s="31" t="s">
        <v>22</v>
      </c>
      <c r="C13" s="64">
        <v>6.9444444444444441E-3</v>
      </c>
      <c r="D13" s="64"/>
      <c r="E13" s="64"/>
      <c r="F13" s="7" t="str">
        <f t="shared" si="1"/>
        <v/>
      </c>
      <c r="G13" s="65"/>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4"/>
    </row>
    <row r="14" spans="1:61" s="2" customFormat="1" ht="30" customHeight="1" thickBot="1" x14ac:dyDescent="0.3">
      <c r="A14" s="12"/>
      <c r="B14" s="31" t="s">
        <v>23</v>
      </c>
      <c r="C14" s="64">
        <v>2.0833333333333332E-2</v>
      </c>
      <c r="D14" s="64"/>
      <c r="E14" s="64"/>
      <c r="F14" s="7" t="str">
        <f t="shared" si="1"/>
        <v/>
      </c>
      <c r="G14" s="65"/>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4"/>
    </row>
    <row r="15" spans="1:61" s="2" customFormat="1" ht="30" customHeight="1" thickBot="1" x14ac:dyDescent="0.3">
      <c r="A15" s="12"/>
      <c r="B15" s="31" t="s">
        <v>24</v>
      </c>
      <c r="C15" s="64">
        <v>1.3888888888888888E-2</v>
      </c>
      <c r="D15" s="64"/>
      <c r="E15" s="64"/>
      <c r="F15" s="7" t="str">
        <f t="shared" si="1"/>
        <v/>
      </c>
      <c r="G15" s="65"/>
      <c r="H15" s="43"/>
      <c r="I15" s="43"/>
      <c r="J15" s="43"/>
      <c r="K15" s="43"/>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6"/>
    </row>
    <row r="16" spans="1:61" s="2" customFormat="1" ht="30" customHeight="1" thickBot="1" x14ac:dyDescent="0.3">
      <c r="A16" s="12"/>
      <c r="B16" s="41" t="s">
        <v>67</v>
      </c>
      <c r="C16" s="78">
        <f>SUM(C17:E20)</f>
        <v>3.8194444444444448E-2</v>
      </c>
      <c r="D16" s="79"/>
      <c r="E16" s="79"/>
      <c r="F16" s="7"/>
      <c r="G16" s="65"/>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4"/>
    </row>
    <row r="17" spans="1:61" s="2" customFormat="1" ht="30" customHeight="1" thickBot="1" x14ac:dyDescent="0.3">
      <c r="A17" s="12"/>
      <c r="B17" s="40" t="s">
        <v>37</v>
      </c>
      <c r="C17" s="80">
        <v>2.0833333333333332E-2</v>
      </c>
      <c r="D17" s="80"/>
      <c r="E17" s="80"/>
      <c r="F17" s="7"/>
      <c r="G17" s="65"/>
      <c r="H17" s="43"/>
      <c r="I17" s="43"/>
      <c r="J17" s="43"/>
      <c r="K17" s="43"/>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6"/>
    </row>
    <row r="18" spans="1:61" s="2" customFormat="1" ht="30" customHeight="1" thickBot="1" x14ac:dyDescent="0.3">
      <c r="A18" s="12"/>
      <c r="B18" s="40" t="s">
        <v>38</v>
      </c>
      <c r="C18" s="80">
        <v>6.9444444444444441E-3</v>
      </c>
      <c r="D18" s="80"/>
      <c r="E18" s="80"/>
      <c r="F18" s="7"/>
      <c r="G18" s="65"/>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4"/>
    </row>
    <row r="19" spans="1:61" s="2" customFormat="1" ht="30" customHeight="1" thickBot="1" x14ac:dyDescent="0.3">
      <c r="A19" s="12"/>
      <c r="B19" s="40" t="s">
        <v>39</v>
      </c>
      <c r="C19" s="80">
        <v>3.472222222222222E-3</v>
      </c>
      <c r="D19" s="80"/>
      <c r="E19" s="80"/>
      <c r="F19" s="7"/>
      <c r="G19" s="69"/>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6"/>
    </row>
    <row r="20" spans="1:61" s="2" customFormat="1" ht="30" customHeight="1" thickBot="1" x14ac:dyDescent="0.3">
      <c r="A20" s="12"/>
      <c r="B20" s="40" t="s">
        <v>40</v>
      </c>
      <c r="C20" s="80">
        <v>6.9444444444444441E-3</v>
      </c>
      <c r="D20" s="80"/>
      <c r="E20" s="80"/>
      <c r="F20" s="7"/>
      <c r="G20" s="69"/>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6"/>
    </row>
    <row r="21" spans="1:61" s="2" customFormat="1" ht="30" customHeight="1" thickBot="1" x14ac:dyDescent="0.3">
      <c r="A21" s="13" t="s">
        <v>10</v>
      </c>
      <c r="B21" s="36" t="s">
        <v>25</v>
      </c>
      <c r="C21" s="67">
        <f>SUM(C22:E37)</f>
        <v>0.45486111111111116</v>
      </c>
      <c r="D21" s="67"/>
      <c r="E21" s="67"/>
      <c r="F21" s="7" t="str">
        <f t="shared" si="1"/>
        <v/>
      </c>
      <c r="G21" s="65"/>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4"/>
    </row>
    <row r="22" spans="1:61" s="2" customFormat="1" ht="30" customHeight="1" thickBot="1" x14ac:dyDescent="0.3">
      <c r="A22" s="12"/>
      <c r="B22" s="32" t="s">
        <v>69</v>
      </c>
      <c r="C22" s="68">
        <v>3.472222222222222E-3</v>
      </c>
      <c r="D22" s="68"/>
      <c r="E22" s="68"/>
      <c r="F22" s="7" t="str">
        <f t="shared" si="1"/>
        <v/>
      </c>
      <c r="G22" s="69"/>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6"/>
    </row>
    <row r="23" spans="1:61" s="2" customFormat="1" ht="30" customHeight="1" thickBot="1" x14ac:dyDescent="0.3">
      <c r="A23" s="12"/>
      <c r="B23" s="32" t="s">
        <v>41</v>
      </c>
      <c r="C23" s="68">
        <v>3.125E-2</v>
      </c>
      <c r="D23" s="68"/>
      <c r="E23" s="68"/>
      <c r="F23" s="7" t="str">
        <f t="shared" si="1"/>
        <v/>
      </c>
      <c r="G23" s="69"/>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6"/>
    </row>
    <row r="24" spans="1:61" s="2" customFormat="1" ht="30" customHeight="1" thickBot="1" x14ac:dyDescent="0.3">
      <c r="A24" s="12"/>
      <c r="B24" s="32" t="s">
        <v>44</v>
      </c>
      <c r="C24" s="68">
        <v>3.472222222222222E-3</v>
      </c>
      <c r="D24" s="68"/>
      <c r="E24" s="68"/>
      <c r="F24" s="7" t="str">
        <f t="shared" si="1"/>
        <v/>
      </c>
      <c r="G24" s="69"/>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6"/>
    </row>
    <row r="25" spans="1:61" s="2" customFormat="1" ht="30" customHeight="1" thickBot="1" x14ac:dyDescent="0.3">
      <c r="A25" s="12"/>
      <c r="B25" s="32" t="s">
        <v>43</v>
      </c>
      <c r="C25" s="68">
        <v>3.472222222222222E-3</v>
      </c>
      <c r="D25" s="68"/>
      <c r="E25" s="68"/>
      <c r="F25" s="7"/>
      <c r="G25" s="69"/>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6"/>
    </row>
    <row r="26" spans="1:61" s="2" customFormat="1" ht="30" customHeight="1" thickBot="1" x14ac:dyDescent="0.3">
      <c r="A26" s="12"/>
      <c r="B26" s="32" t="s">
        <v>42</v>
      </c>
      <c r="C26" s="68">
        <v>3.472222222222222E-3</v>
      </c>
      <c r="D26" s="68"/>
      <c r="E26" s="68"/>
      <c r="F26" s="7" t="str">
        <f t="shared" si="1"/>
        <v/>
      </c>
      <c r="G26" s="69"/>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6"/>
    </row>
    <row r="27" spans="1:61" s="2" customFormat="1" ht="30" customHeight="1" thickBot="1" x14ac:dyDescent="0.3">
      <c r="A27" s="12"/>
      <c r="B27" s="32" t="s">
        <v>26</v>
      </c>
      <c r="C27" s="68">
        <v>2.0833333333333332E-2</v>
      </c>
      <c r="D27" s="68"/>
      <c r="E27" s="68"/>
      <c r="F27" s="7" t="str">
        <f t="shared" si="1"/>
        <v/>
      </c>
      <c r="G27" s="69"/>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6"/>
    </row>
    <row r="28" spans="1:61" s="2" customFormat="1" ht="30" customHeight="1" thickBot="1" x14ac:dyDescent="0.3">
      <c r="A28" s="12"/>
      <c r="B28" s="32" t="s">
        <v>27</v>
      </c>
      <c r="C28" s="68">
        <v>2.0833333333333332E-2</v>
      </c>
      <c r="D28" s="68"/>
      <c r="E28" s="68"/>
      <c r="F28" s="7" t="str">
        <f t="shared" si="1"/>
        <v/>
      </c>
      <c r="G28" s="69"/>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6"/>
    </row>
    <row r="29" spans="1:61" s="2" customFormat="1" ht="30" customHeight="1" thickBot="1" x14ac:dyDescent="0.3">
      <c r="A29" s="12"/>
      <c r="B29" s="32" t="s">
        <v>48</v>
      </c>
      <c r="C29" s="68">
        <v>3.125E-2</v>
      </c>
      <c r="D29" s="68"/>
      <c r="E29" s="68"/>
      <c r="F29" s="7" t="str">
        <f t="shared" si="1"/>
        <v/>
      </c>
      <c r="G29" s="69"/>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6"/>
    </row>
    <row r="30" spans="1:61" s="2" customFormat="1" ht="30" customHeight="1" thickBot="1" x14ac:dyDescent="0.3">
      <c r="A30" s="12"/>
      <c r="B30" s="32" t="s">
        <v>28</v>
      </c>
      <c r="C30" s="68">
        <v>2.0833333333333332E-2</v>
      </c>
      <c r="D30" s="68"/>
      <c r="E30" s="68"/>
      <c r="F30" s="7" t="str">
        <f t="shared" si="1"/>
        <v/>
      </c>
      <c r="G30" s="69"/>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6"/>
    </row>
    <row r="31" spans="1:61" s="2" customFormat="1" ht="30" customHeight="1" thickBot="1" x14ac:dyDescent="0.3">
      <c r="A31" s="12"/>
      <c r="B31" s="32" t="s">
        <v>53</v>
      </c>
      <c r="C31" s="68">
        <v>2.0833333333333332E-2</v>
      </c>
      <c r="D31" s="68"/>
      <c r="E31" s="68"/>
      <c r="F31" s="7" t="str">
        <f t="shared" si="1"/>
        <v/>
      </c>
      <c r="G31" s="69"/>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6"/>
    </row>
    <row r="32" spans="1:61" s="2" customFormat="1" ht="30" customHeight="1" thickBot="1" x14ac:dyDescent="0.3">
      <c r="A32" s="12"/>
      <c r="B32" s="32" t="s">
        <v>54</v>
      </c>
      <c r="C32" s="68">
        <v>6.9444444444444441E-3</v>
      </c>
      <c r="D32" s="68"/>
      <c r="E32" s="68"/>
      <c r="F32" s="7" t="str">
        <f t="shared" si="1"/>
        <v/>
      </c>
      <c r="G32" s="69"/>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6"/>
    </row>
    <row r="33" spans="1:61" s="2" customFormat="1" ht="30" customHeight="1" thickBot="1" x14ac:dyDescent="0.3">
      <c r="A33" s="12"/>
      <c r="B33" s="32" t="s">
        <v>71</v>
      </c>
      <c r="C33" s="68">
        <v>2.0833333333333332E-2</v>
      </c>
      <c r="D33" s="68"/>
      <c r="E33" s="68"/>
      <c r="F33" s="7" t="str">
        <f t="shared" si="1"/>
        <v/>
      </c>
      <c r="G33" s="69"/>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6"/>
    </row>
    <row r="34" spans="1:61" s="2" customFormat="1" ht="30" customHeight="1" thickBot="1" x14ac:dyDescent="0.3">
      <c r="A34" s="12"/>
      <c r="B34" s="32" t="s">
        <v>70</v>
      </c>
      <c r="C34" s="68">
        <v>4.8611111111111112E-2</v>
      </c>
      <c r="D34" s="68"/>
      <c r="E34" s="68"/>
      <c r="F34" s="7" t="str">
        <f t="shared" si="1"/>
        <v/>
      </c>
      <c r="G34" s="69"/>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6"/>
    </row>
    <row r="35" spans="1:61" s="2" customFormat="1" ht="30" customHeight="1" thickBot="1" x14ac:dyDescent="0.3">
      <c r="A35" s="12"/>
      <c r="B35" s="32" t="s">
        <v>57</v>
      </c>
      <c r="C35" s="68">
        <v>2.0833333333333332E-2</v>
      </c>
      <c r="D35" s="68"/>
      <c r="E35" s="68"/>
      <c r="F35" s="7"/>
      <c r="G35" s="69"/>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6"/>
    </row>
    <row r="36" spans="1:61" s="2" customFormat="1" ht="30" customHeight="1" thickBot="1" x14ac:dyDescent="0.3">
      <c r="A36" s="12"/>
      <c r="B36" s="32" t="s">
        <v>58</v>
      </c>
      <c r="C36" s="68">
        <v>3.125E-2</v>
      </c>
      <c r="D36" s="68"/>
      <c r="E36" s="68"/>
      <c r="F36" s="7"/>
      <c r="G36" s="69"/>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6"/>
    </row>
    <row r="37" spans="1:61" s="2" customFormat="1" ht="30" customHeight="1" thickBot="1" x14ac:dyDescent="0.3">
      <c r="A37" s="12"/>
      <c r="B37" s="32" t="s">
        <v>72</v>
      </c>
      <c r="C37" s="68">
        <v>0.16666666666666666</v>
      </c>
      <c r="D37" s="68"/>
      <c r="E37" s="68"/>
      <c r="F37" s="7"/>
      <c r="G37" s="69"/>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6"/>
    </row>
    <row r="38" spans="1:61" s="2" customFormat="1" ht="30" customHeight="1" thickBot="1" x14ac:dyDescent="0.3">
      <c r="A38" s="12" t="s">
        <v>11</v>
      </c>
      <c r="B38" s="38" t="s">
        <v>68</v>
      </c>
      <c r="C38" s="71">
        <f>SUM(C39:E41)</f>
        <v>0.19444444444444442</v>
      </c>
      <c r="D38" s="71"/>
      <c r="E38" s="71"/>
      <c r="F38" s="7" t="str">
        <f t="shared" si="1"/>
        <v/>
      </c>
      <c r="G38" s="69"/>
      <c r="H38" s="45"/>
      <c r="I38" s="45"/>
      <c r="J38" s="45"/>
      <c r="K38" s="45"/>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4"/>
    </row>
    <row r="39" spans="1:61" s="2" customFormat="1" ht="30" customHeight="1" thickBot="1" x14ac:dyDescent="0.3">
      <c r="A39" s="12"/>
      <c r="B39" s="33" t="s">
        <v>29</v>
      </c>
      <c r="C39" s="70">
        <v>5.5555555555555552E-2</v>
      </c>
      <c r="D39" s="70"/>
      <c r="E39" s="70"/>
      <c r="F39" s="7" t="str">
        <f t="shared" si="1"/>
        <v/>
      </c>
      <c r="G39" s="69"/>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6"/>
    </row>
    <row r="40" spans="1:61" s="2" customFormat="1" ht="30" customHeight="1" thickBot="1" x14ac:dyDescent="0.3">
      <c r="A40" s="12"/>
      <c r="B40" s="33" t="s">
        <v>30</v>
      </c>
      <c r="C40" s="70">
        <v>5.5555555555555552E-2</v>
      </c>
      <c r="D40" s="70"/>
      <c r="E40" s="70"/>
      <c r="F40" s="7" t="str">
        <f t="shared" si="1"/>
        <v/>
      </c>
      <c r="G40" s="69"/>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6"/>
    </row>
    <row r="41" spans="1:61" s="2" customFormat="1" ht="30" customHeight="1" thickBot="1" x14ac:dyDescent="0.3">
      <c r="A41" s="12"/>
      <c r="B41" s="33" t="s">
        <v>31</v>
      </c>
      <c r="C41" s="70">
        <v>8.3333333333333329E-2</v>
      </c>
      <c r="D41" s="70"/>
      <c r="E41" s="70"/>
      <c r="F41" s="7" t="str">
        <f t="shared" si="1"/>
        <v/>
      </c>
      <c r="G41" s="69"/>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6"/>
    </row>
    <row r="42" spans="1:61" s="2" customFormat="1" ht="25.5" customHeight="1" thickBot="1" x14ac:dyDescent="0.3">
      <c r="A42" s="12" t="s">
        <v>11</v>
      </c>
      <c r="B42" s="37" t="s">
        <v>63</v>
      </c>
      <c r="C42" s="73">
        <f>SUM(C43:E43)</f>
        <v>8.3333333333333329E-2</v>
      </c>
      <c r="D42" s="73"/>
      <c r="E42" s="73"/>
      <c r="F42" s="7" t="str">
        <f t="shared" si="1"/>
        <v/>
      </c>
      <c r="G42" s="69"/>
      <c r="H42" s="45"/>
      <c r="I42" s="45"/>
      <c r="J42" s="45"/>
      <c r="K42" s="45"/>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4"/>
    </row>
    <row r="43" spans="1:61" s="2" customFormat="1" ht="34.5" customHeight="1" thickBot="1" x14ac:dyDescent="0.3">
      <c r="A43" s="12"/>
      <c r="B43" s="42" t="s">
        <v>32</v>
      </c>
      <c r="C43" s="72">
        <v>8.3333333333333329E-2</v>
      </c>
      <c r="D43" s="72"/>
      <c r="E43" s="72"/>
      <c r="F43" s="7" t="str">
        <f t="shared" si="1"/>
        <v/>
      </c>
      <c r="G43" s="69"/>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6"/>
    </row>
    <row r="44" spans="1:61" s="2" customFormat="1" ht="30" customHeight="1" thickBot="1" x14ac:dyDescent="0.3">
      <c r="A44" s="12" t="s">
        <v>12</v>
      </c>
      <c r="B44" s="5" t="s">
        <v>14</v>
      </c>
      <c r="C44" s="74">
        <f>SUM(C42,C38,C21,C12,C8,C16)</f>
        <v>0.86111111111111094</v>
      </c>
      <c r="D44" s="75"/>
      <c r="E44" s="75"/>
      <c r="F44" s="7" t="str">
        <f t="shared" si="1"/>
        <v/>
      </c>
      <c r="G44" s="69"/>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6"/>
    </row>
    <row r="45" spans="1:61" s="2" customFormat="1" ht="30" customHeight="1" thickBot="1" x14ac:dyDescent="0.3">
      <c r="A45" s="13" t="s">
        <v>13</v>
      </c>
      <c r="B45" s="8" t="s">
        <v>15</v>
      </c>
      <c r="C45" s="9"/>
      <c r="D45" s="21"/>
      <c r="E45" s="22"/>
      <c r="F45" s="10" t="str">
        <f t="shared" si="1"/>
        <v/>
      </c>
      <c r="G45" s="76"/>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8"/>
    </row>
    <row r="47" spans="1:61" ht="30" customHeight="1" x14ac:dyDescent="0.25">
      <c r="E47" s="14"/>
    </row>
  </sheetData>
  <mergeCells count="479">
    <mergeCell ref="C19:E19"/>
    <mergeCell ref="C20:E20"/>
    <mergeCell ref="C35:E35"/>
    <mergeCell ref="C36:E36"/>
    <mergeCell ref="C37:E37"/>
    <mergeCell ref="L20:P20"/>
    <mergeCell ref="Q20:U20"/>
    <mergeCell ref="V20:Z20"/>
    <mergeCell ref="AA20:AE20"/>
    <mergeCell ref="C34:E34"/>
    <mergeCell ref="C33:E33"/>
    <mergeCell ref="C32:E32"/>
    <mergeCell ref="G32:K32"/>
    <mergeCell ref="L32:P32"/>
    <mergeCell ref="Q32:U32"/>
    <mergeCell ref="V32:Z32"/>
    <mergeCell ref="AF9:AJ9"/>
    <mergeCell ref="AK9:AO9"/>
    <mergeCell ref="AP9:AT9"/>
    <mergeCell ref="AK15:AO15"/>
    <mergeCell ref="AP15:AT15"/>
    <mergeCell ref="AF14:AJ14"/>
    <mergeCell ref="AF18:AJ18"/>
    <mergeCell ref="AK18:AO18"/>
    <mergeCell ref="AP18:AT18"/>
    <mergeCell ref="V16:Z16"/>
    <mergeCell ref="AA16:AE16"/>
    <mergeCell ref="AF16:AJ16"/>
    <mergeCell ref="AK16:AO16"/>
    <mergeCell ref="AP16:AT16"/>
    <mergeCell ref="AF10:AJ10"/>
    <mergeCell ref="AK10:AO10"/>
    <mergeCell ref="AP10:AT10"/>
    <mergeCell ref="L11:P11"/>
    <mergeCell ref="Q11:U11"/>
    <mergeCell ref="V11:Z11"/>
    <mergeCell ref="AA11:AE11"/>
    <mergeCell ref="AF11:AJ11"/>
    <mergeCell ref="AK11:AO11"/>
    <mergeCell ref="AP11:AT11"/>
    <mergeCell ref="AF17:AJ17"/>
    <mergeCell ref="AK17:AO17"/>
    <mergeCell ref="AP33:AT33"/>
    <mergeCell ref="AP34:AT34"/>
    <mergeCell ref="AP32:AT32"/>
    <mergeCell ref="L33:P33"/>
    <mergeCell ref="Q33:U33"/>
    <mergeCell ref="V33:Z33"/>
    <mergeCell ref="AA33:AE33"/>
    <mergeCell ref="AF33:AJ33"/>
    <mergeCell ref="L19:P19"/>
    <mergeCell ref="Q19:U19"/>
    <mergeCell ref="V19:Z19"/>
    <mergeCell ref="AA19:AE19"/>
    <mergeCell ref="AF19:AJ19"/>
    <mergeCell ref="AK19:AO19"/>
    <mergeCell ref="AP19:AT19"/>
    <mergeCell ref="AP20:AT20"/>
    <mergeCell ref="AF20:AJ20"/>
    <mergeCell ref="AK20:AO20"/>
    <mergeCell ref="AK33:AO33"/>
    <mergeCell ref="AF31:AJ31"/>
    <mergeCell ref="AK31:AO31"/>
    <mergeCell ref="AP31:AT31"/>
    <mergeCell ref="G20:K20"/>
    <mergeCell ref="G36:K36"/>
    <mergeCell ref="G35:K35"/>
    <mergeCell ref="L18:P18"/>
    <mergeCell ref="Q18:U18"/>
    <mergeCell ref="V18:Z18"/>
    <mergeCell ref="AA18:AE18"/>
    <mergeCell ref="L17:P17"/>
    <mergeCell ref="Q17:U17"/>
    <mergeCell ref="V17:Z17"/>
    <mergeCell ref="AA17:AE17"/>
    <mergeCell ref="C9:E9"/>
    <mergeCell ref="C16:E16"/>
    <mergeCell ref="C17:E17"/>
    <mergeCell ref="C18:E18"/>
    <mergeCell ref="G10:K10"/>
    <mergeCell ref="G11:K11"/>
    <mergeCell ref="G16:K16"/>
    <mergeCell ref="L10:P10"/>
    <mergeCell ref="Q10:U10"/>
    <mergeCell ref="G17:K17"/>
    <mergeCell ref="G18:K18"/>
    <mergeCell ref="Q9:U9"/>
    <mergeCell ref="L16:P16"/>
    <mergeCell ref="Q16:U16"/>
    <mergeCell ref="G9:K9"/>
    <mergeCell ref="L9:P9"/>
    <mergeCell ref="V9:Z9"/>
    <mergeCell ref="AA9:AE9"/>
    <mergeCell ref="AK35:AO35"/>
    <mergeCell ref="AP35:AT35"/>
    <mergeCell ref="L36:P36"/>
    <mergeCell ref="Q36:U36"/>
    <mergeCell ref="V36:Z36"/>
    <mergeCell ref="AA36:AE36"/>
    <mergeCell ref="AF36:AJ36"/>
    <mergeCell ref="AK36:AO36"/>
    <mergeCell ref="AP36:AT36"/>
    <mergeCell ref="L35:P35"/>
    <mergeCell ref="Q35:U35"/>
    <mergeCell ref="V35:Z35"/>
    <mergeCell ref="AA35:AE35"/>
    <mergeCell ref="AF35:AJ35"/>
    <mergeCell ref="V10:Z10"/>
    <mergeCell ref="AA10:AE10"/>
    <mergeCell ref="G34:K34"/>
    <mergeCell ref="L34:P34"/>
    <mergeCell ref="Q34:U34"/>
    <mergeCell ref="V34:Z34"/>
    <mergeCell ref="G45:K45"/>
    <mergeCell ref="L45:P45"/>
    <mergeCell ref="Q45:U45"/>
    <mergeCell ref="V45:Z45"/>
    <mergeCell ref="AA45:AE45"/>
    <mergeCell ref="AF45:AJ45"/>
    <mergeCell ref="AK45:AO45"/>
    <mergeCell ref="AP45:AT45"/>
    <mergeCell ref="C10:E10"/>
    <mergeCell ref="C11:E11"/>
    <mergeCell ref="AF37:AJ37"/>
    <mergeCell ref="AK37:AO37"/>
    <mergeCell ref="G37:K37"/>
    <mergeCell ref="L37:P37"/>
    <mergeCell ref="Q37:U37"/>
    <mergeCell ref="V37:Z37"/>
    <mergeCell ref="AA37:AE37"/>
    <mergeCell ref="AA34:AE34"/>
    <mergeCell ref="AF34:AJ34"/>
    <mergeCell ref="AK34:AO34"/>
    <mergeCell ref="AK32:AO32"/>
    <mergeCell ref="G33:K33"/>
    <mergeCell ref="AP17:AT17"/>
    <mergeCell ref="G19:K19"/>
    <mergeCell ref="C44:E44"/>
    <mergeCell ref="G44:K44"/>
    <mergeCell ref="L44:P44"/>
    <mergeCell ref="Q44:U44"/>
    <mergeCell ref="V44:Z44"/>
    <mergeCell ref="AA44:AE44"/>
    <mergeCell ref="AF44:AJ44"/>
    <mergeCell ref="AK44:AO44"/>
    <mergeCell ref="AP44:AT44"/>
    <mergeCell ref="AF42:AJ42"/>
    <mergeCell ref="AK42:AO42"/>
    <mergeCell ref="AP42:AT42"/>
    <mergeCell ref="C43:E43"/>
    <mergeCell ref="G43:K43"/>
    <mergeCell ref="L43:P43"/>
    <mergeCell ref="Q43:U43"/>
    <mergeCell ref="V43:Z43"/>
    <mergeCell ref="AA43:AE43"/>
    <mergeCell ref="AF43:AJ43"/>
    <mergeCell ref="C42:E42"/>
    <mergeCell ref="G42:K42"/>
    <mergeCell ref="L42:P42"/>
    <mergeCell ref="Q42:U42"/>
    <mergeCell ref="V42:Z42"/>
    <mergeCell ref="AA42:AE42"/>
    <mergeCell ref="AK43:AO43"/>
    <mergeCell ref="AP43:AT43"/>
    <mergeCell ref="C41:E41"/>
    <mergeCell ref="G41:K41"/>
    <mergeCell ref="L41:P41"/>
    <mergeCell ref="Q41:U41"/>
    <mergeCell ref="V41:Z41"/>
    <mergeCell ref="AA41:AE41"/>
    <mergeCell ref="AF41:AJ41"/>
    <mergeCell ref="AK41:AO41"/>
    <mergeCell ref="AP41:AT41"/>
    <mergeCell ref="C40:E40"/>
    <mergeCell ref="G40:K40"/>
    <mergeCell ref="L40:P40"/>
    <mergeCell ref="Q40:U40"/>
    <mergeCell ref="V40:Z40"/>
    <mergeCell ref="AA40:AE40"/>
    <mergeCell ref="AF40:AJ40"/>
    <mergeCell ref="AK40:AO40"/>
    <mergeCell ref="AP40:AT40"/>
    <mergeCell ref="AK30:AO30"/>
    <mergeCell ref="AP30:AT30"/>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AP37:AT37"/>
    <mergeCell ref="AA32:AE32"/>
    <mergeCell ref="AF32:AJ32"/>
    <mergeCell ref="C31:E31"/>
    <mergeCell ref="G31:K31"/>
    <mergeCell ref="L31:P31"/>
    <mergeCell ref="Q31:U31"/>
    <mergeCell ref="V31:Z31"/>
    <mergeCell ref="AA31:AE31"/>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F29:AJ29"/>
    <mergeCell ref="AK29:AO29"/>
    <mergeCell ref="AP29:AT29"/>
    <mergeCell ref="C28:E28"/>
    <mergeCell ref="G28:K28"/>
    <mergeCell ref="L28:P28"/>
    <mergeCell ref="Q28:U28"/>
    <mergeCell ref="V28:Z28"/>
    <mergeCell ref="AA28:AE28"/>
    <mergeCell ref="AF28:AJ28"/>
    <mergeCell ref="AK28:AO28"/>
    <mergeCell ref="AP28:AT28"/>
    <mergeCell ref="C27:E27"/>
    <mergeCell ref="G27:K27"/>
    <mergeCell ref="L27:P27"/>
    <mergeCell ref="Q27:U27"/>
    <mergeCell ref="V27:Z27"/>
    <mergeCell ref="AA27:AE27"/>
    <mergeCell ref="AF27:AJ27"/>
    <mergeCell ref="AK27:AO27"/>
    <mergeCell ref="AP27:AT27"/>
    <mergeCell ref="AF26:AJ26"/>
    <mergeCell ref="AK26:AO26"/>
    <mergeCell ref="AP26:AT26"/>
    <mergeCell ref="C26:E26"/>
    <mergeCell ref="G26:K26"/>
    <mergeCell ref="L26:P26"/>
    <mergeCell ref="Q26:U26"/>
    <mergeCell ref="V26:Z26"/>
    <mergeCell ref="AA26:AE26"/>
    <mergeCell ref="C25:E25"/>
    <mergeCell ref="G25:K25"/>
    <mergeCell ref="L25:P25"/>
    <mergeCell ref="Q25:U25"/>
    <mergeCell ref="V25:Z25"/>
    <mergeCell ref="AA25:AE25"/>
    <mergeCell ref="AF25:AJ25"/>
    <mergeCell ref="AK25:AO25"/>
    <mergeCell ref="AP25:AT25"/>
    <mergeCell ref="C24:E24"/>
    <mergeCell ref="G24:K24"/>
    <mergeCell ref="L24:P24"/>
    <mergeCell ref="Q24:U24"/>
    <mergeCell ref="V24:Z24"/>
    <mergeCell ref="AA24:AE24"/>
    <mergeCell ref="AF24:AJ24"/>
    <mergeCell ref="AK24:AO24"/>
    <mergeCell ref="AP24:AT24"/>
    <mergeCell ref="AF22:AJ22"/>
    <mergeCell ref="AK22:AO22"/>
    <mergeCell ref="AP22:AT22"/>
    <mergeCell ref="C23:E23"/>
    <mergeCell ref="G23:K23"/>
    <mergeCell ref="L23:P23"/>
    <mergeCell ref="Q23:U23"/>
    <mergeCell ref="V23:Z23"/>
    <mergeCell ref="AA23:AE23"/>
    <mergeCell ref="AF23:AJ23"/>
    <mergeCell ref="C22:E22"/>
    <mergeCell ref="G22:K22"/>
    <mergeCell ref="L22:P22"/>
    <mergeCell ref="Q22:U22"/>
    <mergeCell ref="V22:Z22"/>
    <mergeCell ref="AA22:AE22"/>
    <mergeCell ref="AK23:AO23"/>
    <mergeCell ref="AP23:AT23"/>
    <mergeCell ref="AP21:AT21"/>
    <mergeCell ref="C21:E21"/>
    <mergeCell ref="G21:K21"/>
    <mergeCell ref="L21:P21"/>
    <mergeCell ref="Q21:U21"/>
    <mergeCell ref="V21:Z21"/>
    <mergeCell ref="AA21:AE21"/>
    <mergeCell ref="AF21:AJ21"/>
    <mergeCell ref="AK21:AO21"/>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2:AO12"/>
    <mergeCell ref="AP12:AT12"/>
    <mergeCell ref="C13:E13"/>
    <mergeCell ref="G13:K13"/>
    <mergeCell ref="L13:P13"/>
    <mergeCell ref="Q13:U13"/>
    <mergeCell ref="V13:Z13"/>
    <mergeCell ref="AA13:AE13"/>
    <mergeCell ref="AF13:AJ13"/>
    <mergeCell ref="AK13:AO13"/>
    <mergeCell ref="C12:E12"/>
    <mergeCell ref="G12:K12"/>
    <mergeCell ref="L12:P12"/>
    <mergeCell ref="Q12:U12"/>
    <mergeCell ref="V12:Z12"/>
    <mergeCell ref="AA12:AE12"/>
    <mergeCell ref="AF12:AJ12"/>
    <mergeCell ref="AP13:AT13"/>
    <mergeCell ref="AA6:AE6"/>
    <mergeCell ref="AF6:AJ6"/>
    <mergeCell ref="AK6:AO6"/>
    <mergeCell ref="AP6:AT6"/>
    <mergeCell ref="C8:E8"/>
    <mergeCell ref="G8:K8"/>
    <mergeCell ref="L8:P8"/>
    <mergeCell ref="Q8:U8"/>
    <mergeCell ref="V8:Z8"/>
    <mergeCell ref="AA8:AE8"/>
    <mergeCell ref="AF8:AJ8"/>
    <mergeCell ref="AK8:AO8"/>
    <mergeCell ref="AP8:AT8"/>
    <mergeCell ref="AU9:AY9"/>
    <mergeCell ref="AU10:AY10"/>
    <mergeCell ref="AU11:AY11"/>
    <mergeCell ref="AU12:AY12"/>
    <mergeCell ref="AU13:AY13"/>
    <mergeCell ref="AU14:AY14"/>
    <mergeCell ref="AU15:AY15"/>
    <mergeCell ref="D3:E3"/>
    <mergeCell ref="G4:K4"/>
    <mergeCell ref="L4:P4"/>
    <mergeCell ref="Q4:U4"/>
    <mergeCell ref="V4:Z4"/>
    <mergeCell ref="AA4:AE4"/>
    <mergeCell ref="AU4:AY4"/>
    <mergeCell ref="AU6:AY6"/>
    <mergeCell ref="AU8:AY8"/>
    <mergeCell ref="AF4:AJ4"/>
    <mergeCell ref="AK4:AO4"/>
    <mergeCell ref="AP4:AT4"/>
    <mergeCell ref="C6:E6"/>
    <mergeCell ref="G6:K6"/>
    <mergeCell ref="L6:P6"/>
    <mergeCell ref="Q6:U6"/>
    <mergeCell ref="V6:Z6"/>
    <mergeCell ref="AU24:AY24"/>
    <mergeCell ref="AU25:AY25"/>
    <mergeCell ref="AU26:AY26"/>
    <mergeCell ref="AU27:AY27"/>
    <mergeCell ref="AU28:AY28"/>
    <mergeCell ref="AU29:AY29"/>
    <mergeCell ref="AU16:AY16"/>
    <mergeCell ref="AU17:AY17"/>
    <mergeCell ref="AU18:AY18"/>
    <mergeCell ref="AU19:AY19"/>
    <mergeCell ref="AU20:AY20"/>
    <mergeCell ref="AU21:AY21"/>
    <mergeCell ref="AU22:AY22"/>
    <mergeCell ref="AU23:AY23"/>
    <mergeCell ref="AU39:AY39"/>
    <mergeCell ref="AU40:AY40"/>
    <mergeCell ref="AU41:AY41"/>
    <mergeCell ref="AU42:AY42"/>
    <mergeCell ref="AU43:AY43"/>
    <mergeCell ref="AU30:AY30"/>
    <mergeCell ref="AU31:AY31"/>
    <mergeCell ref="AU32:AY32"/>
    <mergeCell ref="AU33:AY33"/>
    <mergeCell ref="AU34:AY34"/>
    <mergeCell ref="AU44:AY44"/>
    <mergeCell ref="AU45:AY45"/>
    <mergeCell ref="AZ4:BD4"/>
    <mergeCell ref="BE4:BI4"/>
    <mergeCell ref="AZ6:BD6"/>
    <mergeCell ref="BE6:BI6"/>
    <mergeCell ref="AZ8:BD8"/>
    <mergeCell ref="BE8:BI8"/>
    <mergeCell ref="AZ9:BD9"/>
    <mergeCell ref="BE9:BI9"/>
    <mergeCell ref="AZ10:BD10"/>
    <mergeCell ref="BE10:BI10"/>
    <mergeCell ref="AZ11:BD11"/>
    <mergeCell ref="BE11:BI11"/>
    <mergeCell ref="AZ12:BD12"/>
    <mergeCell ref="BE12:BI12"/>
    <mergeCell ref="AZ13:BD13"/>
    <mergeCell ref="BE13:BI13"/>
    <mergeCell ref="AZ14:BD14"/>
    <mergeCell ref="BE14:BI14"/>
    <mergeCell ref="AU35:AY35"/>
    <mergeCell ref="AU36:AY36"/>
    <mergeCell ref="AU37:AY37"/>
    <mergeCell ref="AU38:AY38"/>
    <mergeCell ref="AZ20:BD20"/>
    <mergeCell ref="BE20:BI20"/>
    <mergeCell ref="AZ21:BD21"/>
    <mergeCell ref="BE21:BI21"/>
    <mergeCell ref="AZ22:BD22"/>
    <mergeCell ref="BE22:BI22"/>
    <mergeCell ref="AZ23:BD23"/>
    <mergeCell ref="BE23:BI23"/>
    <mergeCell ref="AZ15:BD15"/>
    <mergeCell ref="BE15:BI15"/>
    <mergeCell ref="AZ16:BD16"/>
    <mergeCell ref="BE16:BI16"/>
    <mergeCell ref="AZ17:BD17"/>
    <mergeCell ref="BE17:BI17"/>
    <mergeCell ref="AZ18:BD18"/>
    <mergeCell ref="BE18:BI18"/>
    <mergeCell ref="AZ19:BD19"/>
    <mergeCell ref="BE19:BI19"/>
    <mergeCell ref="AZ30:BD30"/>
    <mergeCell ref="BE30:BI30"/>
    <mergeCell ref="AZ31:BD31"/>
    <mergeCell ref="BE31:BI31"/>
    <mergeCell ref="AZ28:BD28"/>
    <mergeCell ref="BE28:BI28"/>
    <mergeCell ref="AZ29:BD29"/>
    <mergeCell ref="BE29:BI29"/>
    <mergeCell ref="AZ24:BD24"/>
    <mergeCell ref="BE24:BI24"/>
    <mergeCell ref="AZ25:BD25"/>
    <mergeCell ref="BE25:BI25"/>
    <mergeCell ref="AZ26:BD26"/>
    <mergeCell ref="BE26:BI26"/>
    <mergeCell ref="AZ27:BD27"/>
    <mergeCell ref="BE27:BI27"/>
    <mergeCell ref="AZ32:BD32"/>
    <mergeCell ref="BE32:BI32"/>
    <mergeCell ref="AZ33:BD33"/>
    <mergeCell ref="BE33:BI33"/>
    <mergeCell ref="AZ34:BD34"/>
    <mergeCell ref="BE34:BI34"/>
    <mergeCell ref="AZ35:BD35"/>
    <mergeCell ref="BE35:BI35"/>
    <mergeCell ref="AZ36:BD36"/>
    <mergeCell ref="BE36:BI36"/>
    <mergeCell ref="AZ42:BD42"/>
    <mergeCell ref="BE42:BI42"/>
    <mergeCell ref="AZ43:BD43"/>
    <mergeCell ref="BE43:BI43"/>
    <mergeCell ref="AZ44:BD44"/>
    <mergeCell ref="BE44:BI44"/>
    <mergeCell ref="AZ45:BD45"/>
    <mergeCell ref="BE45:BI45"/>
    <mergeCell ref="AZ37:BD37"/>
    <mergeCell ref="BE37:BI37"/>
    <mergeCell ref="AZ38:BD38"/>
    <mergeCell ref="BE38:BI38"/>
    <mergeCell ref="AZ39:BD39"/>
    <mergeCell ref="BE39:BI39"/>
    <mergeCell ref="AZ40:BD40"/>
    <mergeCell ref="BE40:BI40"/>
    <mergeCell ref="AZ41:BD41"/>
    <mergeCell ref="BE41:BI41"/>
  </mergeCells>
  <conditionalFormatting sqref="G22:AT30 AU22:BI37 L31:AT37 G31:K42">
    <cfRule type="notContainsBlanks" dxfId="11" priority="6">
      <formula>LEN(TRIM(G22))&gt;0</formula>
    </cfRule>
  </conditionalFormatting>
  <conditionalFormatting sqref="G43:BI43">
    <cfRule type="notContainsBlanks" dxfId="10" priority="4">
      <formula>LEN(TRIM(G43))&gt;0</formula>
    </cfRule>
  </conditionalFormatting>
  <conditionalFormatting sqref="L9 Q9 V9 AA9 AF9 AK9 AP9 AU9 AZ9 BE9">
    <cfRule type="notContainsBlanks" dxfId="9" priority="2">
      <formula>LEN(TRIM(L9))&gt;0</formula>
    </cfRule>
    <cfRule type="notContainsBlanks" dxfId="8" priority="3">
      <formula>LEN(TRIM(L9))&gt;0</formula>
    </cfRule>
  </conditionalFormatting>
  <conditionalFormatting sqref="L15:BI15 L17 Q17 V17 AA17 AF17 AK17 AP17 AU17 AZ17 BE17 G19:G20 L19:L20 Q19:Q20 V19:V20 AA19:AA20 AF19:AF20 AK19:AK20 AP19:AP20 AU19:AU20 AZ19:AZ20 BE19:BE20">
    <cfRule type="notContainsBlanks" dxfId="7" priority="1">
      <formula>LEN(TRIM(G15))&gt;0</formula>
    </cfRule>
  </conditionalFormatting>
  <conditionalFormatting sqref="L39:BI41">
    <cfRule type="notContainsBlanks" dxfId="6" priority="5">
      <formula>LEN(TRIM(L39))&gt;0</formula>
    </cfRule>
  </conditionalFormatting>
  <dataValidations count="1">
    <dataValidation type="whole" operator="greaterThanOrEqual" allowBlank="1" showInputMessage="1" promptTitle="Semaine d’affichage" prompt="La modification de ce nombre entraînera la défilement du diagramme de Gantt." sqref="D4" xr:uid="{F76B9A08-F5D9-40A3-B936-61B7489F1CC9}">
      <formula1>1</formula1>
    </dataValidation>
  </dataValidations>
  <hyperlinks>
    <hyperlink ref="G2" r:id="rId1" xr:uid="{17F5C600-217B-4D5E-A406-5D21828B4742}"/>
    <hyperlink ref="G1" r:id="rId2" xr:uid="{E1572290-EB2F-4168-9BE1-898606739DE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6938-2871-483B-8176-1723C4498697}">
  <sheetPr>
    <pageSetUpPr fitToPage="1"/>
  </sheetPr>
  <dimension ref="A1:BI57"/>
  <sheetViews>
    <sheetView showGridLines="0" showRuler="0" zoomScale="115" zoomScaleNormal="115" zoomScalePageLayoutView="70" workbookViewId="0">
      <pane ySplit="6" topLeftCell="A7" activePane="bottomLeft" state="frozen"/>
      <selection pane="bottomLeft" activeCell="G5" sqref="G5"/>
    </sheetView>
  </sheetViews>
  <sheetFormatPr baseColWidth="10" defaultColWidth="9.140625" defaultRowHeight="30" customHeight="1" x14ac:dyDescent="0.25"/>
  <cols>
    <col min="1" max="1" width="2.7109375" style="12" customWidth="1"/>
    <col min="2" max="2" width="41.140625"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0" width="2.5703125" customWidth="1"/>
    <col min="21" max="21" width="3.5703125" customWidth="1"/>
    <col min="22"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0" width="2.5703125" customWidth="1"/>
    <col min="51" max="51" width="5.7109375" customWidth="1"/>
    <col min="52" max="55" width="2.5703125" customWidth="1"/>
    <col min="56" max="56" width="5.7109375" customWidth="1"/>
    <col min="57" max="60" width="2.5703125" customWidth="1"/>
    <col min="61" max="61" width="5.7109375" customWidth="1"/>
  </cols>
  <sheetData>
    <row r="1" spans="1:61" ht="30" customHeight="1" x14ac:dyDescent="0.45">
      <c r="A1" s="13" t="s">
        <v>0</v>
      </c>
      <c r="B1" s="15" t="s">
        <v>66</v>
      </c>
      <c r="C1" s="1"/>
      <c r="D1" s="3"/>
      <c r="E1" s="11"/>
      <c r="F1" s="1"/>
      <c r="G1" s="19" t="s">
        <v>17</v>
      </c>
    </row>
    <row r="2" spans="1:61" ht="30" customHeight="1" x14ac:dyDescent="0.3">
      <c r="A2" s="12" t="s">
        <v>1</v>
      </c>
      <c r="B2" s="16"/>
      <c r="G2" s="20" t="s">
        <v>18</v>
      </c>
    </row>
    <row r="3" spans="1:61" ht="30" customHeight="1" x14ac:dyDescent="0.25">
      <c r="A3" s="12" t="s">
        <v>2</v>
      </c>
      <c r="B3" s="17"/>
      <c r="C3" s="25" t="s">
        <v>20</v>
      </c>
      <c r="D3" s="58">
        <v>45043</v>
      </c>
      <c r="E3" s="59"/>
    </row>
    <row r="4" spans="1:61" ht="30" customHeight="1" x14ac:dyDescent="0.25">
      <c r="A4" s="13" t="s">
        <v>3</v>
      </c>
      <c r="C4" s="26"/>
      <c r="D4" s="27"/>
      <c r="E4" s="28"/>
      <c r="G4" s="49">
        <v>45043</v>
      </c>
      <c r="H4" s="50"/>
      <c r="I4" s="50"/>
      <c r="J4" s="50"/>
      <c r="K4" s="50"/>
      <c r="L4" s="49">
        <v>45044</v>
      </c>
      <c r="M4" s="50"/>
      <c r="N4" s="50"/>
      <c r="O4" s="50"/>
      <c r="P4" s="50"/>
      <c r="Q4" s="49">
        <v>45047</v>
      </c>
      <c r="R4" s="50"/>
      <c r="S4" s="50"/>
      <c r="T4" s="50"/>
      <c r="U4" s="50"/>
      <c r="V4" s="49">
        <v>45048</v>
      </c>
      <c r="W4" s="50"/>
      <c r="X4" s="50"/>
      <c r="Y4" s="50"/>
      <c r="Z4" s="50"/>
      <c r="AA4" s="49">
        <v>45049</v>
      </c>
      <c r="AB4" s="50"/>
      <c r="AC4" s="50"/>
      <c r="AD4" s="50"/>
      <c r="AE4" s="50"/>
      <c r="AF4" s="49">
        <v>45050</v>
      </c>
      <c r="AG4" s="50"/>
      <c r="AH4" s="50"/>
      <c r="AI4" s="50"/>
      <c r="AJ4" s="50"/>
      <c r="AK4" s="49">
        <v>45051</v>
      </c>
      <c r="AL4" s="50"/>
      <c r="AM4" s="50"/>
      <c r="AN4" s="50"/>
      <c r="AO4" s="50"/>
      <c r="AP4" s="49">
        <v>45054</v>
      </c>
      <c r="AQ4" s="50"/>
      <c r="AR4" s="50"/>
      <c r="AS4" s="50"/>
      <c r="AT4" s="50"/>
      <c r="AU4" s="49">
        <v>45055</v>
      </c>
      <c r="AV4" s="50"/>
      <c r="AW4" s="50"/>
      <c r="AX4" s="50"/>
      <c r="AY4" s="50"/>
      <c r="AZ4" s="49">
        <v>45056</v>
      </c>
      <c r="BA4" s="50"/>
      <c r="BB4" s="50"/>
      <c r="BC4" s="50"/>
      <c r="BD4" s="50"/>
      <c r="BE4" s="49">
        <v>45057</v>
      </c>
      <c r="BF4" s="50"/>
      <c r="BG4" s="50"/>
      <c r="BH4" s="50"/>
      <c r="BI4" s="50"/>
    </row>
    <row r="5" spans="1:61"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1" ht="30" customHeight="1" thickBot="1" x14ac:dyDescent="0.3">
      <c r="A6" s="13" t="s">
        <v>5</v>
      </c>
      <c r="B6" s="5" t="s">
        <v>14</v>
      </c>
      <c r="C6" s="60" t="s">
        <v>19</v>
      </c>
      <c r="D6" s="60"/>
      <c r="E6" s="60"/>
      <c r="F6" s="6" t="s">
        <v>16</v>
      </c>
      <c r="G6" s="51">
        <f>SUM(G8:K54)</f>
        <v>0</v>
      </c>
      <c r="H6" s="52"/>
      <c r="I6" s="52"/>
      <c r="J6" s="52"/>
      <c r="K6" s="53"/>
      <c r="L6" s="51">
        <f>SUM(L8:P54)</f>
        <v>0</v>
      </c>
      <c r="M6" s="52"/>
      <c r="N6" s="52"/>
      <c r="O6" s="52"/>
      <c r="P6" s="53"/>
      <c r="Q6" s="51">
        <f>SUM(Q8:U54)</f>
        <v>0</v>
      </c>
      <c r="R6" s="52"/>
      <c r="S6" s="52"/>
      <c r="T6" s="52"/>
      <c r="U6" s="53"/>
      <c r="V6" s="51">
        <f>SUM(V8:Z54)</f>
        <v>0</v>
      </c>
      <c r="W6" s="52"/>
      <c r="X6" s="52"/>
      <c r="Y6" s="52"/>
      <c r="Z6" s="53"/>
      <c r="AA6" s="51">
        <f>SUM(AA8:AE54)</f>
        <v>0</v>
      </c>
      <c r="AB6" s="52"/>
      <c r="AC6" s="52"/>
      <c r="AD6" s="52"/>
      <c r="AE6" s="53"/>
      <c r="AF6" s="51">
        <f>SUM(AF8:AJ54)</f>
        <v>0</v>
      </c>
      <c r="AG6" s="52"/>
      <c r="AH6" s="52"/>
      <c r="AI6" s="52"/>
      <c r="AJ6" s="53"/>
      <c r="AK6" s="51">
        <f>SUM(AK8:AO54)</f>
        <v>0</v>
      </c>
      <c r="AL6" s="52"/>
      <c r="AM6" s="52"/>
      <c r="AN6" s="52"/>
      <c r="AO6" s="53"/>
      <c r="AP6" s="51">
        <f t="shared" ref="AP6" si="0">SUM(AP8:AT54)</f>
        <v>0</v>
      </c>
      <c r="AQ6" s="52"/>
      <c r="AR6" s="52"/>
      <c r="AS6" s="52"/>
      <c r="AT6" s="53"/>
      <c r="AU6" s="51">
        <f t="shared" ref="AU6" si="1">SUM(AU8:AY54)</f>
        <v>0</v>
      </c>
      <c r="AV6" s="52"/>
      <c r="AW6" s="52"/>
      <c r="AX6" s="52"/>
      <c r="AY6" s="53"/>
      <c r="AZ6" s="51">
        <f t="shared" ref="AZ6" si="2">SUM(AZ8:BD54)</f>
        <v>0</v>
      </c>
      <c r="BA6" s="52"/>
      <c r="BB6" s="52"/>
      <c r="BC6" s="52"/>
      <c r="BD6" s="53"/>
      <c r="BE6" s="51">
        <f t="shared" ref="BE6" si="3">SUM(BE8:BI54)</f>
        <v>0</v>
      </c>
      <c r="BF6" s="52"/>
      <c r="BG6" s="52"/>
      <c r="BH6" s="52"/>
      <c r="BI6" s="53"/>
    </row>
    <row r="7" spans="1:61"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1" s="2" customFormat="1" ht="30" customHeight="1" thickBot="1" x14ac:dyDescent="0.3">
      <c r="A8" s="13" t="s">
        <v>7</v>
      </c>
      <c r="B8" s="35" t="s">
        <v>60</v>
      </c>
      <c r="C8" s="61">
        <f>SUM(C9:E12)</f>
        <v>7.9861111111111105E-2</v>
      </c>
      <c r="D8" s="62"/>
      <c r="E8" s="62"/>
      <c r="F8" s="7" t="str">
        <f t="shared" ref="F8:F55" si="4">IF(OR(ISBLANK(début_tâche),ISBLANK(fin_tâche)),"",fin_tâche-début_tâche+1)</f>
        <v/>
      </c>
      <c r="G8" s="63"/>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5"/>
    </row>
    <row r="9" spans="1:61" s="2" customFormat="1" ht="30" customHeight="1" thickBot="1" x14ac:dyDescent="0.3">
      <c r="A9" s="13"/>
      <c r="B9" s="34" t="s">
        <v>59</v>
      </c>
      <c r="C9" s="77">
        <v>3.125E-2</v>
      </c>
      <c r="D9" s="77"/>
      <c r="E9" s="77"/>
      <c r="F9" s="7"/>
      <c r="G9" s="65"/>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4"/>
    </row>
    <row r="10" spans="1:61" s="2" customFormat="1" ht="30" customHeight="1" thickBot="1" x14ac:dyDescent="0.3">
      <c r="A10" s="13"/>
      <c r="B10" s="34" t="s">
        <v>33</v>
      </c>
      <c r="C10" s="77">
        <v>2.0833333333333332E-2</v>
      </c>
      <c r="D10" s="77"/>
      <c r="E10" s="77"/>
      <c r="F10" s="7"/>
      <c r="G10" s="65"/>
      <c r="H10" s="43"/>
      <c r="I10" s="43"/>
      <c r="J10" s="43"/>
      <c r="K10" s="43"/>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7"/>
    </row>
    <row r="11" spans="1:61" s="2" customFormat="1" ht="30" customHeight="1" thickBot="1" x14ac:dyDescent="0.3">
      <c r="A11" s="13"/>
      <c r="B11" s="34" t="s">
        <v>34</v>
      </c>
      <c r="C11" s="77">
        <v>6.9444444444444441E-3</v>
      </c>
      <c r="D11" s="77"/>
      <c r="E11" s="77"/>
      <c r="F11" s="7"/>
      <c r="G11" s="65"/>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4"/>
    </row>
    <row r="12" spans="1:61" s="2" customFormat="1" ht="30" customHeight="1" thickBot="1" x14ac:dyDescent="0.3">
      <c r="A12" s="13"/>
      <c r="B12" s="34" t="s">
        <v>35</v>
      </c>
      <c r="C12" s="77">
        <v>2.0833333333333332E-2</v>
      </c>
      <c r="D12" s="77"/>
      <c r="E12" s="77"/>
      <c r="F12" s="7"/>
      <c r="G12" s="65"/>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4"/>
    </row>
    <row r="13" spans="1:61" s="2" customFormat="1" ht="30" customHeight="1" thickBot="1" x14ac:dyDescent="0.3">
      <c r="A13" s="13" t="s">
        <v>8</v>
      </c>
      <c r="B13" s="29" t="s">
        <v>21</v>
      </c>
      <c r="C13" s="66">
        <f>SUM(C14:E17)</f>
        <v>4.8611111111111112E-2</v>
      </c>
      <c r="D13" s="66"/>
      <c r="E13" s="66"/>
      <c r="F13" s="7" t="str">
        <f t="shared" si="4"/>
        <v/>
      </c>
      <c r="G13" s="65"/>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4"/>
    </row>
    <row r="14" spans="1:61" s="2" customFormat="1" ht="30" customHeight="1" thickBot="1" x14ac:dyDescent="0.3">
      <c r="A14" s="13" t="s">
        <v>9</v>
      </c>
      <c r="B14" s="31" t="s">
        <v>22</v>
      </c>
      <c r="C14" s="64">
        <v>6.9444444444444441E-3</v>
      </c>
      <c r="D14" s="64"/>
      <c r="E14" s="64"/>
      <c r="F14" s="7" t="str">
        <f t="shared" si="4"/>
        <v/>
      </c>
      <c r="G14" s="65"/>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4"/>
    </row>
    <row r="15" spans="1:61" s="2" customFormat="1" ht="30" customHeight="1" thickBot="1" x14ac:dyDescent="0.3">
      <c r="A15" s="12"/>
      <c r="B15" s="31" t="s">
        <v>36</v>
      </c>
      <c r="C15" s="64">
        <v>6.9444444444444441E-3</v>
      </c>
      <c r="D15" s="64"/>
      <c r="E15" s="64"/>
      <c r="F15" s="7" t="str">
        <f t="shared" si="4"/>
        <v/>
      </c>
      <c r="G15" s="65"/>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4"/>
    </row>
    <row r="16" spans="1:61" s="2" customFormat="1" ht="30" customHeight="1" thickBot="1" x14ac:dyDescent="0.3">
      <c r="A16" s="12"/>
      <c r="B16" s="31" t="s">
        <v>23</v>
      </c>
      <c r="C16" s="64">
        <v>2.0833333333333332E-2</v>
      </c>
      <c r="D16" s="64"/>
      <c r="E16" s="64"/>
      <c r="F16" s="7" t="str">
        <f t="shared" si="4"/>
        <v/>
      </c>
      <c r="G16" s="65"/>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4"/>
    </row>
    <row r="17" spans="1:61" s="2" customFormat="1" ht="30" customHeight="1" thickBot="1" x14ac:dyDescent="0.3">
      <c r="A17" s="12"/>
      <c r="B17" s="31" t="s">
        <v>24</v>
      </c>
      <c r="C17" s="64">
        <v>1.3888888888888888E-2</v>
      </c>
      <c r="D17" s="64"/>
      <c r="E17" s="64"/>
      <c r="F17" s="7" t="str">
        <f t="shared" si="4"/>
        <v/>
      </c>
      <c r="G17" s="65"/>
      <c r="H17" s="43"/>
      <c r="I17" s="43"/>
      <c r="J17" s="43"/>
      <c r="K17" s="43"/>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6"/>
    </row>
    <row r="18" spans="1:61" s="2" customFormat="1" ht="30" customHeight="1" thickBot="1" x14ac:dyDescent="0.3">
      <c r="A18" s="12"/>
      <c r="B18" s="41" t="s">
        <v>67</v>
      </c>
      <c r="C18" s="78">
        <f>SUM(C19:E22)</f>
        <v>3.8194444444444448E-2</v>
      </c>
      <c r="D18" s="79"/>
      <c r="E18" s="79"/>
      <c r="F18" s="7"/>
      <c r="G18" s="65"/>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4"/>
    </row>
    <row r="19" spans="1:61" s="2" customFormat="1" ht="30" customHeight="1" thickBot="1" x14ac:dyDescent="0.3">
      <c r="A19" s="12"/>
      <c r="B19" s="40" t="s">
        <v>37</v>
      </c>
      <c r="C19" s="80">
        <v>2.0833333333333332E-2</v>
      </c>
      <c r="D19" s="80"/>
      <c r="E19" s="80"/>
      <c r="F19" s="7"/>
      <c r="G19" s="65"/>
      <c r="H19" s="43"/>
      <c r="I19" s="43"/>
      <c r="J19" s="43"/>
      <c r="K19" s="43"/>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6"/>
    </row>
    <row r="20" spans="1:61" s="2" customFormat="1" ht="30" customHeight="1" thickBot="1" x14ac:dyDescent="0.3">
      <c r="A20" s="12"/>
      <c r="B20" s="40" t="s">
        <v>38</v>
      </c>
      <c r="C20" s="80">
        <v>6.9444444444444441E-3</v>
      </c>
      <c r="D20" s="80"/>
      <c r="E20" s="80"/>
      <c r="F20" s="7"/>
      <c r="G20" s="65"/>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4"/>
    </row>
    <row r="21" spans="1:61" s="2" customFormat="1" ht="30" customHeight="1" thickBot="1" x14ac:dyDescent="0.3">
      <c r="A21" s="12"/>
      <c r="B21" s="40" t="s">
        <v>39</v>
      </c>
      <c r="C21" s="80">
        <v>3.472222222222222E-3</v>
      </c>
      <c r="D21" s="80"/>
      <c r="E21" s="80"/>
      <c r="F21" s="7"/>
      <c r="G21" s="69"/>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6"/>
    </row>
    <row r="22" spans="1:61" s="2" customFormat="1" ht="30" customHeight="1" thickBot="1" x14ac:dyDescent="0.3">
      <c r="A22" s="12"/>
      <c r="B22" s="40" t="s">
        <v>40</v>
      </c>
      <c r="C22" s="80">
        <v>6.9444444444444441E-3</v>
      </c>
      <c r="D22" s="80"/>
      <c r="E22" s="80"/>
      <c r="F22" s="7"/>
      <c r="G22" s="69"/>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6"/>
    </row>
    <row r="23" spans="1:61" s="2" customFormat="1" ht="30" customHeight="1" thickBot="1" x14ac:dyDescent="0.3">
      <c r="A23" s="13" t="s">
        <v>10</v>
      </c>
      <c r="B23" s="36" t="s">
        <v>25</v>
      </c>
      <c r="C23" s="67">
        <f>SUM(C24:E47)</f>
        <v>0.66319444444444431</v>
      </c>
      <c r="D23" s="67"/>
      <c r="E23" s="67"/>
      <c r="F23" s="7" t="str">
        <f t="shared" si="4"/>
        <v/>
      </c>
      <c r="G23" s="65"/>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4"/>
    </row>
    <row r="24" spans="1:61" s="2" customFormat="1" ht="30" customHeight="1" thickBot="1" x14ac:dyDescent="0.3">
      <c r="A24" s="13"/>
      <c r="B24" s="32" t="s">
        <v>61</v>
      </c>
      <c r="C24" s="68">
        <v>1.3888888888888888E-2</v>
      </c>
      <c r="D24" s="68"/>
      <c r="E24" s="68"/>
      <c r="F24" s="7" t="str">
        <f t="shared" si="4"/>
        <v/>
      </c>
      <c r="G24" s="69"/>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6"/>
    </row>
    <row r="25" spans="1:61" s="2" customFormat="1" ht="30" customHeight="1" thickBot="1" x14ac:dyDescent="0.3">
      <c r="A25" s="12"/>
      <c r="B25" s="32" t="s">
        <v>62</v>
      </c>
      <c r="C25" s="68">
        <v>3.472222222222222E-3</v>
      </c>
      <c r="D25" s="68"/>
      <c r="E25" s="68"/>
      <c r="F25" s="7" t="str">
        <f t="shared" si="4"/>
        <v/>
      </c>
      <c r="G25" s="69"/>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6"/>
    </row>
    <row r="26" spans="1:61" s="2" customFormat="1" ht="30" customHeight="1" thickBot="1" x14ac:dyDescent="0.3">
      <c r="A26" s="12"/>
      <c r="B26" s="32" t="s">
        <v>41</v>
      </c>
      <c r="C26" s="68">
        <v>3.125E-2</v>
      </c>
      <c r="D26" s="68"/>
      <c r="E26" s="68"/>
      <c r="F26" s="7" t="str">
        <f t="shared" si="4"/>
        <v/>
      </c>
      <c r="G26" s="69"/>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6"/>
    </row>
    <row r="27" spans="1:61" s="2" customFormat="1" ht="30" customHeight="1" thickBot="1" x14ac:dyDescent="0.3">
      <c r="A27" s="12"/>
      <c r="B27" s="32" t="s">
        <v>44</v>
      </c>
      <c r="C27" s="68">
        <v>3.472222222222222E-3</v>
      </c>
      <c r="D27" s="68"/>
      <c r="E27" s="68"/>
      <c r="F27" s="7" t="str">
        <f t="shared" si="4"/>
        <v/>
      </c>
      <c r="G27" s="69"/>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6"/>
    </row>
    <row r="28" spans="1:61" s="2" customFormat="1" ht="30" customHeight="1" thickBot="1" x14ac:dyDescent="0.3">
      <c r="A28" s="12"/>
      <c r="B28" s="32" t="s">
        <v>43</v>
      </c>
      <c r="C28" s="68">
        <v>3.472222222222222E-3</v>
      </c>
      <c r="D28" s="68"/>
      <c r="E28" s="68"/>
      <c r="F28" s="7"/>
      <c r="G28" s="69"/>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6"/>
    </row>
    <row r="29" spans="1:61" s="2" customFormat="1" ht="30" customHeight="1" thickBot="1" x14ac:dyDescent="0.3">
      <c r="A29" s="12"/>
      <c r="B29" s="32" t="s">
        <v>42</v>
      </c>
      <c r="C29" s="68">
        <v>3.472222222222222E-3</v>
      </c>
      <c r="D29" s="68"/>
      <c r="E29" s="68"/>
      <c r="F29" s="7" t="str">
        <f t="shared" si="4"/>
        <v/>
      </c>
      <c r="G29" s="69"/>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6"/>
    </row>
    <row r="30" spans="1:61" s="2" customFormat="1" ht="30" customHeight="1" thickBot="1" x14ac:dyDescent="0.3">
      <c r="A30" s="12"/>
      <c r="B30" s="32" t="s">
        <v>45</v>
      </c>
      <c r="C30" s="68">
        <v>3.125E-2</v>
      </c>
      <c r="D30" s="68"/>
      <c r="E30" s="68"/>
      <c r="F30" s="7" t="str">
        <f t="shared" si="4"/>
        <v/>
      </c>
      <c r="G30" s="69"/>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6"/>
    </row>
    <row r="31" spans="1:61" s="2" customFormat="1" ht="30" customHeight="1" thickBot="1" x14ac:dyDescent="0.3">
      <c r="A31" s="12"/>
      <c r="B31" s="32" t="s">
        <v>26</v>
      </c>
      <c r="C31" s="68">
        <v>2.0833333333333332E-2</v>
      </c>
      <c r="D31" s="68"/>
      <c r="E31" s="68"/>
      <c r="F31" s="7" t="str">
        <f t="shared" si="4"/>
        <v/>
      </c>
      <c r="G31" s="69"/>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6"/>
    </row>
    <row r="32" spans="1:61" s="2" customFormat="1" ht="30" customHeight="1" thickBot="1" x14ac:dyDescent="0.3">
      <c r="A32" s="12"/>
      <c r="B32" s="32" t="s">
        <v>27</v>
      </c>
      <c r="C32" s="68">
        <v>2.0833333333333332E-2</v>
      </c>
      <c r="D32" s="68"/>
      <c r="E32" s="68"/>
      <c r="F32" s="7" t="str">
        <f t="shared" si="4"/>
        <v/>
      </c>
      <c r="G32" s="69"/>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6"/>
    </row>
    <row r="33" spans="1:61" s="2" customFormat="1" ht="30" customHeight="1" thickBot="1" x14ac:dyDescent="0.3">
      <c r="A33" s="12"/>
      <c r="B33" s="32" t="s">
        <v>46</v>
      </c>
      <c r="C33" s="68">
        <v>6.9444444444444441E-3</v>
      </c>
      <c r="D33" s="68"/>
      <c r="E33" s="68"/>
      <c r="F33" s="7" t="str">
        <f t="shared" si="4"/>
        <v/>
      </c>
      <c r="G33" s="69"/>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6"/>
    </row>
    <row r="34" spans="1:61" s="2" customFormat="1" ht="30" customHeight="1" thickBot="1" x14ac:dyDescent="0.3">
      <c r="A34" s="12"/>
      <c r="B34" s="39" t="s">
        <v>47</v>
      </c>
      <c r="C34" s="68">
        <v>3.125E-2</v>
      </c>
      <c r="D34" s="68"/>
      <c r="E34" s="68"/>
      <c r="F34" s="7" t="str">
        <f t="shared" si="4"/>
        <v/>
      </c>
      <c r="G34" s="69"/>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6"/>
    </row>
    <row r="35" spans="1:61" s="2" customFormat="1" ht="30" customHeight="1" thickBot="1" x14ac:dyDescent="0.3">
      <c r="A35" s="12"/>
      <c r="B35" s="32" t="s">
        <v>48</v>
      </c>
      <c r="C35" s="68">
        <v>3.125E-2</v>
      </c>
      <c r="D35" s="68"/>
      <c r="E35" s="68"/>
      <c r="F35" s="7" t="str">
        <f t="shared" si="4"/>
        <v/>
      </c>
      <c r="G35" s="69"/>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6"/>
    </row>
    <row r="36" spans="1:61" s="2" customFormat="1" ht="30" customHeight="1" thickBot="1" x14ac:dyDescent="0.3">
      <c r="A36" s="12"/>
      <c r="B36" s="32" t="s">
        <v>49</v>
      </c>
      <c r="C36" s="68">
        <v>6.25E-2</v>
      </c>
      <c r="D36" s="68"/>
      <c r="E36" s="68"/>
      <c r="F36" s="7" t="str">
        <f t="shared" si="4"/>
        <v/>
      </c>
      <c r="G36" s="69"/>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6"/>
    </row>
    <row r="37" spans="1:61" s="2" customFormat="1" ht="30" customHeight="1" thickBot="1" x14ac:dyDescent="0.3">
      <c r="A37" s="12"/>
      <c r="B37" s="32" t="s">
        <v>50</v>
      </c>
      <c r="C37" s="68">
        <v>2.0833333333333332E-2</v>
      </c>
      <c r="D37" s="68"/>
      <c r="E37" s="68"/>
      <c r="F37" s="7" t="str">
        <f t="shared" si="4"/>
        <v/>
      </c>
      <c r="G37" s="69"/>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6"/>
    </row>
    <row r="38" spans="1:61" s="2" customFormat="1" ht="30" customHeight="1" thickBot="1" x14ac:dyDescent="0.3">
      <c r="A38" s="12"/>
      <c r="B38" s="32" t="s">
        <v>51</v>
      </c>
      <c r="C38" s="68">
        <v>2.0833333333333332E-2</v>
      </c>
      <c r="D38" s="68"/>
      <c r="E38" s="68"/>
      <c r="F38" s="7" t="str">
        <f t="shared" si="4"/>
        <v/>
      </c>
      <c r="G38" s="69"/>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6"/>
    </row>
    <row r="39" spans="1:61" s="2" customFormat="1" ht="30" customHeight="1" thickBot="1" x14ac:dyDescent="0.3">
      <c r="A39" s="12"/>
      <c r="B39" s="32" t="s">
        <v>52</v>
      </c>
      <c r="C39" s="68">
        <v>2.0833333333333332E-2</v>
      </c>
      <c r="D39" s="68"/>
      <c r="E39" s="68"/>
      <c r="F39" s="7" t="str">
        <f t="shared" si="4"/>
        <v/>
      </c>
      <c r="G39" s="69"/>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6"/>
    </row>
    <row r="40" spans="1:61" s="2" customFormat="1" ht="30" customHeight="1" thickBot="1" x14ac:dyDescent="0.3">
      <c r="A40" s="12"/>
      <c r="B40" s="32" t="s">
        <v>28</v>
      </c>
      <c r="C40" s="68">
        <v>2.0833333333333332E-2</v>
      </c>
      <c r="D40" s="68"/>
      <c r="E40" s="68"/>
      <c r="F40" s="7" t="str">
        <f t="shared" si="4"/>
        <v/>
      </c>
      <c r="G40" s="69"/>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6"/>
    </row>
    <row r="41" spans="1:61" s="2" customFormat="1" ht="30" customHeight="1" thickBot="1" x14ac:dyDescent="0.3">
      <c r="A41" s="12"/>
      <c r="B41" s="32" t="s">
        <v>53</v>
      </c>
      <c r="C41" s="68">
        <v>2.0833333333333332E-2</v>
      </c>
      <c r="D41" s="68"/>
      <c r="E41" s="68"/>
      <c r="F41" s="7" t="str">
        <f t="shared" si="4"/>
        <v/>
      </c>
      <c r="G41" s="69"/>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6"/>
    </row>
    <row r="42" spans="1:61" s="2" customFormat="1" ht="30" customHeight="1" thickBot="1" x14ac:dyDescent="0.3">
      <c r="A42" s="12"/>
      <c r="B42" s="32" t="s">
        <v>54</v>
      </c>
      <c r="C42" s="68">
        <v>6.9444444444444441E-3</v>
      </c>
      <c r="D42" s="68"/>
      <c r="E42" s="68"/>
      <c r="F42" s="7" t="str">
        <f t="shared" si="4"/>
        <v/>
      </c>
      <c r="G42" s="69"/>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6"/>
    </row>
    <row r="43" spans="1:61" s="2" customFormat="1" ht="30" customHeight="1" thickBot="1" x14ac:dyDescent="0.3">
      <c r="A43" s="12"/>
      <c r="B43" s="32" t="s">
        <v>55</v>
      </c>
      <c r="C43" s="68">
        <v>2.0833333333333332E-2</v>
      </c>
      <c r="D43" s="68"/>
      <c r="E43" s="68"/>
      <c r="F43" s="7" t="str">
        <f t="shared" si="4"/>
        <v/>
      </c>
      <c r="G43" s="69"/>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6"/>
    </row>
    <row r="44" spans="1:61" s="2" customFormat="1" ht="30" customHeight="1" thickBot="1" x14ac:dyDescent="0.3">
      <c r="A44" s="12"/>
      <c r="B44" s="32" t="s">
        <v>56</v>
      </c>
      <c r="C44" s="68">
        <v>4.8611111111111112E-2</v>
      </c>
      <c r="D44" s="68"/>
      <c r="E44" s="68"/>
      <c r="F44" s="7" t="str">
        <f t="shared" si="4"/>
        <v/>
      </c>
      <c r="G44" s="69"/>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6"/>
    </row>
    <row r="45" spans="1:61" s="2" customFormat="1" ht="30" customHeight="1" thickBot="1" x14ac:dyDescent="0.3">
      <c r="A45" s="12"/>
      <c r="B45" s="32" t="s">
        <v>57</v>
      </c>
      <c r="C45" s="68">
        <v>2.0833333333333332E-2</v>
      </c>
      <c r="D45" s="68"/>
      <c r="E45" s="68"/>
      <c r="F45" s="7"/>
      <c r="G45" s="69"/>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6"/>
    </row>
    <row r="46" spans="1:61" s="2" customFormat="1" ht="30" customHeight="1" thickBot="1" x14ac:dyDescent="0.3">
      <c r="A46" s="12"/>
      <c r="B46" s="32" t="s">
        <v>58</v>
      </c>
      <c r="C46" s="68">
        <v>3.125E-2</v>
      </c>
      <c r="D46" s="68"/>
      <c r="E46" s="68"/>
      <c r="F46" s="7"/>
      <c r="G46" s="69"/>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6"/>
    </row>
    <row r="47" spans="1:61" s="2" customFormat="1" ht="30" customHeight="1" thickBot="1" x14ac:dyDescent="0.3">
      <c r="A47" s="12"/>
      <c r="B47" s="32" t="s">
        <v>65</v>
      </c>
      <c r="C47" s="68">
        <v>0.16666666666666666</v>
      </c>
      <c r="D47" s="68"/>
      <c r="E47" s="68"/>
      <c r="F47" s="7"/>
      <c r="G47" s="69"/>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6"/>
    </row>
    <row r="48" spans="1:61" s="2" customFormat="1" ht="30" customHeight="1" thickBot="1" x14ac:dyDescent="0.3">
      <c r="A48" s="12" t="s">
        <v>11</v>
      </c>
      <c r="B48" s="38" t="s">
        <v>68</v>
      </c>
      <c r="C48" s="71">
        <f>SUM(C49:E51)</f>
        <v>0.19444444444444442</v>
      </c>
      <c r="D48" s="71"/>
      <c r="E48" s="71"/>
      <c r="F48" s="7" t="str">
        <f t="shared" si="4"/>
        <v/>
      </c>
      <c r="G48" s="69"/>
      <c r="H48" s="45"/>
      <c r="I48" s="45"/>
      <c r="J48" s="45"/>
      <c r="K48" s="45"/>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4"/>
    </row>
    <row r="49" spans="1:61" s="2" customFormat="1" ht="30" customHeight="1" thickBot="1" x14ac:dyDescent="0.3">
      <c r="A49" s="12"/>
      <c r="B49" s="33" t="s">
        <v>29</v>
      </c>
      <c r="C49" s="70">
        <v>5.5555555555555552E-2</v>
      </c>
      <c r="D49" s="70"/>
      <c r="E49" s="70"/>
      <c r="F49" s="7" t="str">
        <f t="shared" si="4"/>
        <v/>
      </c>
      <c r="G49" s="69"/>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6"/>
    </row>
    <row r="50" spans="1:61" s="2" customFormat="1" ht="30" customHeight="1" thickBot="1" x14ac:dyDescent="0.3">
      <c r="A50" s="12"/>
      <c r="B50" s="33" t="s">
        <v>30</v>
      </c>
      <c r="C50" s="70">
        <v>5.5555555555555552E-2</v>
      </c>
      <c r="D50" s="70"/>
      <c r="E50" s="70"/>
      <c r="F50" s="7" t="str">
        <f t="shared" si="4"/>
        <v/>
      </c>
      <c r="G50" s="69"/>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6"/>
    </row>
    <row r="51" spans="1:61" s="2" customFormat="1" ht="30" customHeight="1" thickBot="1" x14ac:dyDescent="0.3">
      <c r="A51" s="12"/>
      <c r="B51" s="33" t="s">
        <v>31</v>
      </c>
      <c r="C51" s="70">
        <v>8.3333333333333329E-2</v>
      </c>
      <c r="D51" s="70"/>
      <c r="E51" s="70"/>
      <c r="F51" s="7" t="str">
        <f t="shared" si="4"/>
        <v/>
      </c>
      <c r="G51" s="69"/>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6"/>
    </row>
    <row r="52" spans="1:61" s="2" customFormat="1" ht="25.5" customHeight="1" thickBot="1" x14ac:dyDescent="0.3">
      <c r="A52" s="12" t="s">
        <v>11</v>
      </c>
      <c r="B52" s="37" t="s">
        <v>63</v>
      </c>
      <c r="C52" s="73">
        <f>SUM(C53:E53)</f>
        <v>8.3333333333333329E-2</v>
      </c>
      <c r="D52" s="73"/>
      <c r="E52" s="73"/>
      <c r="F52" s="7" t="str">
        <f t="shared" si="4"/>
        <v/>
      </c>
      <c r="G52" s="69"/>
      <c r="H52" s="45"/>
      <c r="I52" s="45"/>
      <c r="J52" s="45"/>
      <c r="K52" s="45"/>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4"/>
    </row>
    <row r="53" spans="1:61" s="2" customFormat="1" ht="34.5" customHeight="1" thickBot="1" x14ac:dyDescent="0.3">
      <c r="A53" s="12"/>
      <c r="B53" s="42" t="s">
        <v>64</v>
      </c>
      <c r="C53" s="72">
        <v>8.3333333333333329E-2</v>
      </c>
      <c r="D53" s="72"/>
      <c r="E53" s="72"/>
      <c r="F53" s="7" t="str">
        <f t="shared" si="4"/>
        <v/>
      </c>
      <c r="G53" s="69"/>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row>
    <row r="54" spans="1:61" s="2" customFormat="1" ht="30" customHeight="1" thickBot="1" x14ac:dyDescent="0.3">
      <c r="A54" s="12" t="s">
        <v>12</v>
      </c>
      <c r="B54" s="5" t="s">
        <v>14</v>
      </c>
      <c r="C54" s="74">
        <f>SUM(C52,C48,C23,C13,C8,C18)</f>
        <v>1.1076388888888888</v>
      </c>
      <c r="D54" s="75"/>
      <c r="E54" s="75"/>
      <c r="F54" s="7" t="str">
        <f t="shared" si="4"/>
        <v/>
      </c>
      <c r="G54" s="69"/>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6"/>
    </row>
    <row r="55" spans="1:61" s="2" customFormat="1" ht="30" customHeight="1" thickBot="1" x14ac:dyDescent="0.3">
      <c r="A55" s="13" t="s">
        <v>13</v>
      </c>
      <c r="B55" s="8" t="s">
        <v>15</v>
      </c>
      <c r="C55" s="9"/>
      <c r="D55" s="21"/>
      <c r="E55" s="22"/>
      <c r="F55" s="10" t="str">
        <f t="shared" si="4"/>
        <v/>
      </c>
      <c r="G55" s="76"/>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8"/>
    </row>
    <row r="57" spans="1:61" ht="30" customHeight="1" x14ac:dyDescent="0.25">
      <c r="E57" s="14"/>
    </row>
  </sheetData>
  <mergeCells count="599">
    <mergeCell ref="C44:E44"/>
    <mergeCell ref="G44:K44"/>
    <mergeCell ref="L44:P44"/>
    <mergeCell ref="Q44:U44"/>
    <mergeCell ref="V44:Z44"/>
    <mergeCell ref="AA44:AE44"/>
    <mergeCell ref="AF44:AJ44"/>
    <mergeCell ref="AK44:AO44"/>
    <mergeCell ref="AP44:AT44"/>
    <mergeCell ref="AF42:AJ42"/>
    <mergeCell ref="AK42:AO42"/>
    <mergeCell ref="AP42:AT42"/>
    <mergeCell ref="C43:E43"/>
    <mergeCell ref="G43:K43"/>
    <mergeCell ref="L43:P43"/>
    <mergeCell ref="Q43:U43"/>
    <mergeCell ref="V43:Z43"/>
    <mergeCell ref="AA43:AE43"/>
    <mergeCell ref="AF43:AJ43"/>
    <mergeCell ref="C42:E42"/>
    <mergeCell ref="G42:K42"/>
    <mergeCell ref="L42:P42"/>
    <mergeCell ref="Q42:U42"/>
    <mergeCell ref="V42:Z42"/>
    <mergeCell ref="AA42:AE42"/>
    <mergeCell ref="AK43:AO43"/>
    <mergeCell ref="AP43:AT43"/>
    <mergeCell ref="C41:E41"/>
    <mergeCell ref="G41:K41"/>
    <mergeCell ref="L41:P41"/>
    <mergeCell ref="Q41:U41"/>
    <mergeCell ref="V41:Z41"/>
    <mergeCell ref="AA41:AE41"/>
    <mergeCell ref="AF41:AJ41"/>
    <mergeCell ref="AK41:AO41"/>
    <mergeCell ref="AP41:AT41"/>
    <mergeCell ref="C40:E40"/>
    <mergeCell ref="G40:K40"/>
    <mergeCell ref="L40:P40"/>
    <mergeCell ref="Q40:U40"/>
    <mergeCell ref="V40:Z40"/>
    <mergeCell ref="AA40:AE40"/>
    <mergeCell ref="AF40:AJ40"/>
    <mergeCell ref="AK40:AO40"/>
    <mergeCell ref="AP40:AT40"/>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37:E37"/>
    <mergeCell ref="G37:K37"/>
    <mergeCell ref="L37:P37"/>
    <mergeCell ref="Q37:U37"/>
    <mergeCell ref="V37:Z37"/>
    <mergeCell ref="AA37:AE37"/>
    <mergeCell ref="AF37:AJ37"/>
    <mergeCell ref="AK37:AO37"/>
    <mergeCell ref="AP37:AT37"/>
    <mergeCell ref="C36:E36"/>
    <mergeCell ref="G36:K36"/>
    <mergeCell ref="L36:P36"/>
    <mergeCell ref="Q36:U36"/>
    <mergeCell ref="V36:Z36"/>
    <mergeCell ref="AA36:AE36"/>
    <mergeCell ref="AF36:AJ36"/>
    <mergeCell ref="AK36:AO36"/>
    <mergeCell ref="AP36:AT36"/>
    <mergeCell ref="AF34:AJ34"/>
    <mergeCell ref="AK34:AO34"/>
    <mergeCell ref="AP34:AT34"/>
    <mergeCell ref="C35:E35"/>
    <mergeCell ref="G35:K35"/>
    <mergeCell ref="L35:P35"/>
    <mergeCell ref="Q35:U35"/>
    <mergeCell ref="V35:Z35"/>
    <mergeCell ref="AA35:AE35"/>
    <mergeCell ref="AF35:AJ35"/>
    <mergeCell ref="C34:E34"/>
    <mergeCell ref="G34:K34"/>
    <mergeCell ref="L34:P34"/>
    <mergeCell ref="Q34:U34"/>
    <mergeCell ref="V34:Z34"/>
    <mergeCell ref="AA34:AE34"/>
    <mergeCell ref="AK35:AO35"/>
    <mergeCell ref="AP35:AT35"/>
    <mergeCell ref="C33:E33"/>
    <mergeCell ref="G33:K33"/>
    <mergeCell ref="L33:P33"/>
    <mergeCell ref="Q33:U33"/>
    <mergeCell ref="V33:Z33"/>
    <mergeCell ref="AA33:AE33"/>
    <mergeCell ref="AF33:AJ33"/>
    <mergeCell ref="AK33:AO33"/>
    <mergeCell ref="AP33:AT33"/>
    <mergeCell ref="C32:E32"/>
    <mergeCell ref="G32:K32"/>
    <mergeCell ref="L32:P32"/>
    <mergeCell ref="Q32:U32"/>
    <mergeCell ref="V32:Z32"/>
    <mergeCell ref="AA32:AE32"/>
    <mergeCell ref="AF32:AJ32"/>
    <mergeCell ref="AK32:AO32"/>
    <mergeCell ref="AP32:AT32"/>
    <mergeCell ref="AF30:AJ30"/>
    <mergeCell ref="AK30:AO30"/>
    <mergeCell ref="AP30:AT30"/>
    <mergeCell ref="C31:E31"/>
    <mergeCell ref="G31:K31"/>
    <mergeCell ref="L31:P31"/>
    <mergeCell ref="Q31:U31"/>
    <mergeCell ref="V31:Z31"/>
    <mergeCell ref="AA31:AE31"/>
    <mergeCell ref="AF31:AJ31"/>
    <mergeCell ref="C30:E30"/>
    <mergeCell ref="G30:K30"/>
    <mergeCell ref="L30:P30"/>
    <mergeCell ref="Q30:U30"/>
    <mergeCell ref="V30:Z30"/>
    <mergeCell ref="AA30:AE30"/>
    <mergeCell ref="AK31:AO31"/>
    <mergeCell ref="AP31:AT31"/>
    <mergeCell ref="C29:E29"/>
    <mergeCell ref="G29:K29"/>
    <mergeCell ref="L29:P29"/>
    <mergeCell ref="Q29:U29"/>
    <mergeCell ref="V29:Z29"/>
    <mergeCell ref="AA29:AE29"/>
    <mergeCell ref="AF29:AJ29"/>
    <mergeCell ref="AK29:AO29"/>
    <mergeCell ref="AP29:AT29"/>
    <mergeCell ref="C28:E28"/>
    <mergeCell ref="G28:K28"/>
    <mergeCell ref="L28:P28"/>
    <mergeCell ref="Q28:U28"/>
    <mergeCell ref="V28:Z28"/>
    <mergeCell ref="AA28:AE28"/>
    <mergeCell ref="AF28:AJ28"/>
    <mergeCell ref="AK28:AO28"/>
    <mergeCell ref="AP28:AT28"/>
    <mergeCell ref="AF26:AJ26"/>
    <mergeCell ref="AK26:AO26"/>
    <mergeCell ref="AP26:AT26"/>
    <mergeCell ref="C27:E27"/>
    <mergeCell ref="G27:K27"/>
    <mergeCell ref="L27:P27"/>
    <mergeCell ref="Q27:U27"/>
    <mergeCell ref="V27:Z27"/>
    <mergeCell ref="AA27:AE27"/>
    <mergeCell ref="AF27:AJ27"/>
    <mergeCell ref="C26:E26"/>
    <mergeCell ref="G26:K26"/>
    <mergeCell ref="L26:P26"/>
    <mergeCell ref="Q26:U26"/>
    <mergeCell ref="V26:Z26"/>
    <mergeCell ref="AA26:AE26"/>
    <mergeCell ref="AK27:AO27"/>
    <mergeCell ref="AP27:AT27"/>
    <mergeCell ref="C25:E25"/>
    <mergeCell ref="G25:K25"/>
    <mergeCell ref="L25:P25"/>
    <mergeCell ref="Q25:U25"/>
    <mergeCell ref="V25:Z25"/>
    <mergeCell ref="AA25:AE25"/>
    <mergeCell ref="AF25:AJ25"/>
    <mergeCell ref="AK25:AO25"/>
    <mergeCell ref="AP25:AT25"/>
    <mergeCell ref="C24:E24"/>
    <mergeCell ref="G24:K24"/>
    <mergeCell ref="L24:P24"/>
    <mergeCell ref="Q24:U24"/>
    <mergeCell ref="V24:Z24"/>
    <mergeCell ref="AA24:AE24"/>
    <mergeCell ref="AF24:AJ24"/>
    <mergeCell ref="AK24:AO24"/>
    <mergeCell ref="AP24:AT24"/>
    <mergeCell ref="AF22:AJ22"/>
    <mergeCell ref="AK22:AO22"/>
    <mergeCell ref="AP22:AT22"/>
    <mergeCell ref="C23:E23"/>
    <mergeCell ref="G23:K23"/>
    <mergeCell ref="L23:P23"/>
    <mergeCell ref="Q23:U23"/>
    <mergeCell ref="V23:Z23"/>
    <mergeCell ref="AA23:AE23"/>
    <mergeCell ref="AF23:AJ23"/>
    <mergeCell ref="C22:E22"/>
    <mergeCell ref="G22:K22"/>
    <mergeCell ref="L22:P22"/>
    <mergeCell ref="Q22:U22"/>
    <mergeCell ref="V22:Z22"/>
    <mergeCell ref="AA22:AE22"/>
    <mergeCell ref="AK23:AO23"/>
    <mergeCell ref="AP23:AT23"/>
    <mergeCell ref="C21:E21"/>
    <mergeCell ref="G21:K21"/>
    <mergeCell ref="L21:P21"/>
    <mergeCell ref="Q21:U21"/>
    <mergeCell ref="V21:Z21"/>
    <mergeCell ref="AA21:AE21"/>
    <mergeCell ref="AF21:AJ21"/>
    <mergeCell ref="AK21:AO21"/>
    <mergeCell ref="AP21:AT21"/>
    <mergeCell ref="C20:E20"/>
    <mergeCell ref="G20:K20"/>
    <mergeCell ref="L20:P20"/>
    <mergeCell ref="Q20:U20"/>
    <mergeCell ref="V20:Z20"/>
    <mergeCell ref="AA20:AE20"/>
    <mergeCell ref="AF20:AJ20"/>
    <mergeCell ref="AK20:AO20"/>
    <mergeCell ref="AP20:AT20"/>
    <mergeCell ref="AF18:AJ18"/>
    <mergeCell ref="AK18:AO18"/>
    <mergeCell ref="AP18:AT18"/>
    <mergeCell ref="C19:E19"/>
    <mergeCell ref="G19:K19"/>
    <mergeCell ref="L19:P19"/>
    <mergeCell ref="Q19:U19"/>
    <mergeCell ref="V19:Z19"/>
    <mergeCell ref="AA19:AE19"/>
    <mergeCell ref="AF19:AJ19"/>
    <mergeCell ref="C18:E18"/>
    <mergeCell ref="G18:K18"/>
    <mergeCell ref="L18:P18"/>
    <mergeCell ref="Q18:U18"/>
    <mergeCell ref="V18:Z18"/>
    <mergeCell ref="AA18:AE18"/>
    <mergeCell ref="AK19:AO19"/>
    <mergeCell ref="AP19:AT19"/>
    <mergeCell ref="C17:E17"/>
    <mergeCell ref="G17:K17"/>
    <mergeCell ref="L17:P17"/>
    <mergeCell ref="Q17:U17"/>
    <mergeCell ref="V17:Z17"/>
    <mergeCell ref="AA17:AE17"/>
    <mergeCell ref="AF17:AJ17"/>
    <mergeCell ref="AK17:AO17"/>
    <mergeCell ref="AP17:AT17"/>
    <mergeCell ref="C16:E16"/>
    <mergeCell ref="G16:K16"/>
    <mergeCell ref="L16:P16"/>
    <mergeCell ref="Q16:U16"/>
    <mergeCell ref="V16:Z16"/>
    <mergeCell ref="AA16:AE16"/>
    <mergeCell ref="AF16:AJ16"/>
    <mergeCell ref="AK16:AO16"/>
    <mergeCell ref="AP16:AT16"/>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3:E13"/>
    <mergeCell ref="G13:K13"/>
    <mergeCell ref="L13:P13"/>
    <mergeCell ref="Q13:U13"/>
    <mergeCell ref="V13:Z13"/>
    <mergeCell ref="AA13:AE13"/>
    <mergeCell ref="AF13:AJ13"/>
    <mergeCell ref="AK13:AO13"/>
    <mergeCell ref="AP13:AT13"/>
    <mergeCell ref="C12:E12"/>
    <mergeCell ref="G12:K12"/>
    <mergeCell ref="L12:P12"/>
    <mergeCell ref="Q12:U12"/>
    <mergeCell ref="V12:Z12"/>
    <mergeCell ref="AA12:AE12"/>
    <mergeCell ref="AF12:AJ12"/>
    <mergeCell ref="AK12:AO12"/>
    <mergeCell ref="AP12:AT12"/>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9:E9"/>
    <mergeCell ref="G9:K9"/>
    <mergeCell ref="L9:P9"/>
    <mergeCell ref="Q9:U9"/>
    <mergeCell ref="V9:Z9"/>
    <mergeCell ref="AA9:AE9"/>
    <mergeCell ref="AF9:AJ9"/>
    <mergeCell ref="AK9:AO9"/>
    <mergeCell ref="AP9:AT9"/>
    <mergeCell ref="C8:E8"/>
    <mergeCell ref="G8:K8"/>
    <mergeCell ref="L8:P8"/>
    <mergeCell ref="Q8:U8"/>
    <mergeCell ref="V8:Z8"/>
    <mergeCell ref="AA8:AE8"/>
    <mergeCell ref="AF8:AJ8"/>
    <mergeCell ref="AK8:AO8"/>
    <mergeCell ref="AP8:AT8"/>
    <mergeCell ref="C6:E6"/>
    <mergeCell ref="G6:K6"/>
    <mergeCell ref="L6:P6"/>
    <mergeCell ref="Q6:U6"/>
    <mergeCell ref="V6:Z6"/>
    <mergeCell ref="AA6:AE6"/>
    <mergeCell ref="AF6:AJ6"/>
    <mergeCell ref="AK6:AO6"/>
    <mergeCell ref="AP6:AT6"/>
    <mergeCell ref="D3:E3"/>
    <mergeCell ref="G4:K4"/>
    <mergeCell ref="L4:P4"/>
    <mergeCell ref="Q4:U4"/>
    <mergeCell ref="V4:Z4"/>
    <mergeCell ref="AA4:AE4"/>
    <mergeCell ref="AF4:AJ4"/>
    <mergeCell ref="AK4:AO4"/>
    <mergeCell ref="AP4:AT4"/>
    <mergeCell ref="AU4:AY4"/>
    <mergeCell ref="AZ4:BD4"/>
    <mergeCell ref="BE4:BI4"/>
    <mergeCell ref="AU6:AY6"/>
    <mergeCell ref="AZ6:BD6"/>
    <mergeCell ref="BE6:BI6"/>
    <mergeCell ref="AU8:AY8"/>
    <mergeCell ref="AZ8:BD8"/>
    <mergeCell ref="BE8:BI8"/>
    <mergeCell ref="AU9:AY9"/>
    <mergeCell ref="AZ9:BD9"/>
    <mergeCell ref="BE9:BI9"/>
    <mergeCell ref="AU10:AY10"/>
    <mergeCell ref="AZ10:BD10"/>
    <mergeCell ref="BE10:BI10"/>
    <mergeCell ref="AU11:AY11"/>
    <mergeCell ref="AZ11:BD11"/>
    <mergeCell ref="BE11:BI11"/>
    <mergeCell ref="AU12:AY12"/>
    <mergeCell ref="AZ12:BD12"/>
    <mergeCell ref="BE12:BI12"/>
    <mergeCell ref="AU13:AY13"/>
    <mergeCell ref="AZ13:BD13"/>
    <mergeCell ref="BE13:BI13"/>
    <mergeCell ref="AU14:AY14"/>
    <mergeCell ref="AZ14:BD14"/>
    <mergeCell ref="BE14:BI14"/>
    <mergeCell ref="AU15:AY15"/>
    <mergeCell ref="AZ15:BD15"/>
    <mergeCell ref="BE15:BI15"/>
    <mergeCell ref="AU16:AY16"/>
    <mergeCell ref="AZ16:BD16"/>
    <mergeCell ref="BE16:BI16"/>
    <mergeCell ref="AU17:AY17"/>
    <mergeCell ref="AZ17:BD17"/>
    <mergeCell ref="BE17:BI17"/>
    <mergeCell ref="AU18:AY18"/>
    <mergeCell ref="AZ18:BD18"/>
    <mergeCell ref="BE18:BI18"/>
    <mergeCell ref="AU19:AY19"/>
    <mergeCell ref="AZ19:BD19"/>
    <mergeCell ref="BE19:BI19"/>
    <mergeCell ref="AU20:AY20"/>
    <mergeCell ref="AZ20:BD20"/>
    <mergeCell ref="BE20:BI20"/>
    <mergeCell ref="AU21:AY21"/>
    <mergeCell ref="AZ21:BD21"/>
    <mergeCell ref="BE21:BI21"/>
    <mergeCell ref="AU22:AY22"/>
    <mergeCell ref="AZ22:BD22"/>
    <mergeCell ref="BE22:BI22"/>
    <mergeCell ref="AU23:AY23"/>
    <mergeCell ref="AZ23:BD23"/>
    <mergeCell ref="BE23:BI23"/>
    <mergeCell ref="AU24:AY24"/>
    <mergeCell ref="AZ24:BD24"/>
    <mergeCell ref="BE24:BI24"/>
    <mergeCell ref="AU25:AY25"/>
    <mergeCell ref="AZ25:BD25"/>
    <mergeCell ref="BE25:BI25"/>
    <mergeCell ref="AU26:AY26"/>
    <mergeCell ref="AZ26:BD26"/>
    <mergeCell ref="BE26:BI26"/>
    <mergeCell ref="AU27:AY27"/>
    <mergeCell ref="AZ27:BD27"/>
    <mergeCell ref="BE27:BI27"/>
    <mergeCell ref="AU28:AY28"/>
    <mergeCell ref="AZ28:BD28"/>
    <mergeCell ref="BE28:BI28"/>
    <mergeCell ref="AU29:AY29"/>
    <mergeCell ref="AZ29:BD29"/>
    <mergeCell ref="BE29:BI29"/>
    <mergeCell ref="AU30:AY30"/>
    <mergeCell ref="AZ30:BD30"/>
    <mergeCell ref="BE30:BI30"/>
    <mergeCell ref="AU31:AY31"/>
    <mergeCell ref="AZ31:BD31"/>
    <mergeCell ref="BE31:BI31"/>
    <mergeCell ref="AU32:AY32"/>
    <mergeCell ref="AZ32:BD32"/>
    <mergeCell ref="BE32:BI32"/>
    <mergeCell ref="AU33:AY33"/>
    <mergeCell ref="AZ33:BD33"/>
    <mergeCell ref="BE33:BI33"/>
    <mergeCell ref="AU34:AY34"/>
    <mergeCell ref="AZ34:BD34"/>
    <mergeCell ref="BE34:BI34"/>
    <mergeCell ref="AU35:AY35"/>
    <mergeCell ref="AZ35:BD35"/>
    <mergeCell ref="BE35:BI35"/>
    <mergeCell ref="AU36:AY36"/>
    <mergeCell ref="AZ36:BD36"/>
    <mergeCell ref="BE36:BI36"/>
    <mergeCell ref="AU37:AY37"/>
    <mergeCell ref="AZ37:BD37"/>
    <mergeCell ref="BE37:BI37"/>
    <mergeCell ref="AU38:AY38"/>
    <mergeCell ref="AZ38:BD38"/>
    <mergeCell ref="BE38:BI38"/>
    <mergeCell ref="AU39:AY39"/>
    <mergeCell ref="AZ39:BD39"/>
    <mergeCell ref="BE39:BI39"/>
    <mergeCell ref="AU40:AY40"/>
    <mergeCell ref="AZ40:BD40"/>
    <mergeCell ref="BE40:BI40"/>
    <mergeCell ref="AU41:AY41"/>
    <mergeCell ref="AZ41:BD41"/>
    <mergeCell ref="BE41:BI41"/>
    <mergeCell ref="AU42:AY42"/>
    <mergeCell ref="AZ42:BD42"/>
    <mergeCell ref="BE42:BI42"/>
    <mergeCell ref="AU43:AY43"/>
    <mergeCell ref="AZ43:BD43"/>
    <mergeCell ref="BE43:BI43"/>
    <mergeCell ref="AU44:AY44"/>
    <mergeCell ref="AZ44:BD44"/>
    <mergeCell ref="BE44:BI44"/>
    <mergeCell ref="AU45:AY45"/>
    <mergeCell ref="AZ45:BD45"/>
    <mergeCell ref="BE45:BI45"/>
    <mergeCell ref="C46:E46"/>
    <mergeCell ref="G46:K46"/>
    <mergeCell ref="L46:P46"/>
    <mergeCell ref="Q46:U46"/>
    <mergeCell ref="V46:Z46"/>
    <mergeCell ref="AA46:AE46"/>
    <mergeCell ref="AF46:AJ46"/>
    <mergeCell ref="AK46:AO46"/>
    <mergeCell ref="AP46:AT46"/>
    <mergeCell ref="AU46:AY46"/>
    <mergeCell ref="AZ46:BD46"/>
    <mergeCell ref="BE46:BI46"/>
    <mergeCell ref="G45:K45"/>
    <mergeCell ref="L45:P45"/>
    <mergeCell ref="Q45:U45"/>
    <mergeCell ref="V45:Z45"/>
    <mergeCell ref="AA45:AE45"/>
    <mergeCell ref="AF45:AJ45"/>
    <mergeCell ref="AK45:AO45"/>
    <mergeCell ref="AP45:AT45"/>
    <mergeCell ref="C45:E45"/>
    <mergeCell ref="AU47:AY47"/>
    <mergeCell ref="AZ47:BD47"/>
    <mergeCell ref="BE47:BI47"/>
    <mergeCell ref="C48:E48"/>
    <mergeCell ref="G48:K48"/>
    <mergeCell ref="L48:P48"/>
    <mergeCell ref="Q48:U48"/>
    <mergeCell ref="V48:Z48"/>
    <mergeCell ref="AA48:AE48"/>
    <mergeCell ref="AF48:AJ48"/>
    <mergeCell ref="AK48:AO48"/>
    <mergeCell ref="AP48:AT48"/>
    <mergeCell ref="AU48:AY48"/>
    <mergeCell ref="AZ48:BD48"/>
    <mergeCell ref="BE48:BI48"/>
    <mergeCell ref="C47:E47"/>
    <mergeCell ref="G47:K47"/>
    <mergeCell ref="L47:P47"/>
    <mergeCell ref="Q47:U47"/>
    <mergeCell ref="V47:Z47"/>
    <mergeCell ref="AA47:AE47"/>
    <mergeCell ref="AF47:AJ47"/>
    <mergeCell ref="AK47:AO47"/>
    <mergeCell ref="AP47:AT47"/>
    <mergeCell ref="AU49:AY49"/>
    <mergeCell ref="AZ49:BD49"/>
    <mergeCell ref="BE49:BI49"/>
    <mergeCell ref="C50:E50"/>
    <mergeCell ref="G50:K50"/>
    <mergeCell ref="L50:P50"/>
    <mergeCell ref="Q50:U50"/>
    <mergeCell ref="V50:Z50"/>
    <mergeCell ref="AA50:AE50"/>
    <mergeCell ref="AF50:AJ50"/>
    <mergeCell ref="AK50:AO50"/>
    <mergeCell ref="AP50:AT50"/>
    <mergeCell ref="AU50:AY50"/>
    <mergeCell ref="AZ50:BD50"/>
    <mergeCell ref="BE50:BI50"/>
    <mergeCell ref="C49:E49"/>
    <mergeCell ref="G49:K49"/>
    <mergeCell ref="L49:P49"/>
    <mergeCell ref="Q49:U49"/>
    <mergeCell ref="V49:Z49"/>
    <mergeCell ref="AA49:AE49"/>
    <mergeCell ref="AF49:AJ49"/>
    <mergeCell ref="AK49:AO49"/>
    <mergeCell ref="AP49:AT49"/>
    <mergeCell ref="AU51:AY51"/>
    <mergeCell ref="AZ51:BD51"/>
    <mergeCell ref="BE51:BI51"/>
    <mergeCell ref="C52:E52"/>
    <mergeCell ref="G52:K52"/>
    <mergeCell ref="L52:P52"/>
    <mergeCell ref="Q52:U52"/>
    <mergeCell ref="V52:Z52"/>
    <mergeCell ref="AA52:AE52"/>
    <mergeCell ref="AF52:AJ52"/>
    <mergeCell ref="AK52:AO52"/>
    <mergeCell ref="AP52:AT52"/>
    <mergeCell ref="AU52:AY52"/>
    <mergeCell ref="AZ52:BD52"/>
    <mergeCell ref="BE52:BI52"/>
    <mergeCell ref="C51:E51"/>
    <mergeCell ref="G51:K51"/>
    <mergeCell ref="L51:P51"/>
    <mergeCell ref="Q51:U51"/>
    <mergeCell ref="V51:Z51"/>
    <mergeCell ref="AA51:AE51"/>
    <mergeCell ref="AF51:AJ51"/>
    <mergeCell ref="AK51:AO51"/>
    <mergeCell ref="AP51:AT51"/>
    <mergeCell ref="AU53:AY53"/>
    <mergeCell ref="AZ53:BD53"/>
    <mergeCell ref="BE53:BI53"/>
    <mergeCell ref="C54:E54"/>
    <mergeCell ref="G54:K54"/>
    <mergeCell ref="L54:P54"/>
    <mergeCell ref="Q54:U54"/>
    <mergeCell ref="V54:Z54"/>
    <mergeCell ref="AA54:AE54"/>
    <mergeCell ref="AF54:AJ54"/>
    <mergeCell ref="AK54:AO54"/>
    <mergeCell ref="AP54:AT54"/>
    <mergeCell ref="AU54:AY54"/>
    <mergeCell ref="AZ54:BD54"/>
    <mergeCell ref="BE54:BI54"/>
    <mergeCell ref="C53:E53"/>
    <mergeCell ref="G53:K53"/>
    <mergeCell ref="L53:P53"/>
    <mergeCell ref="Q53:U53"/>
    <mergeCell ref="V53:Z53"/>
    <mergeCell ref="AA53:AE53"/>
    <mergeCell ref="AF53:AJ53"/>
    <mergeCell ref="AK53:AO53"/>
    <mergeCell ref="AP53:AT53"/>
    <mergeCell ref="AZ55:BD55"/>
    <mergeCell ref="BE55:BI55"/>
    <mergeCell ref="G55:K55"/>
    <mergeCell ref="L55:P55"/>
    <mergeCell ref="Q55:U55"/>
    <mergeCell ref="V55:Z55"/>
    <mergeCell ref="AA55:AE55"/>
    <mergeCell ref="AF55:AJ55"/>
    <mergeCell ref="AK55:AO55"/>
    <mergeCell ref="AP55:AT55"/>
    <mergeCell ref="AU55:AY55"/>
  </mergeCells>
  <conditionalFormatting sqref="G24:AT40 AU24:BI47 L41:AT47 G41:K52">
    <cfRule type="notContainsBlanks" dxfId="5" priority="6">
      <formula>LEN(TRIM(G24))&gt;0</formula>
    </cfRule>
  </conditionalFormatting>
  <conditionalFormatting sqref="G53:BI53">
    <cfRule type="notContainsBlanks" dxfId="4" priority="4">
      <formula>LEN(TRIM(G53))&gt;0</formula>
    </cfRule>
  </conditionalFormatting>
  <conditionalFormatting sqref="L10 Q10 V10 AA10 AF10 AK10 AP10 AU10 AZ10 BE10">
    <cfRule type="notContainsBlanks" dxfId="3" priority="2">
      <formula>LEN(TRIM(L10))&gt;0</formula>
    </cfRule>
    <cfRule type="notContainsBlanks" dxfId="2" priority="3">
      <formula>LEN(TRIM(L10))&gt;0</formula>
    </cfRule>
  </conditionalFormatting>
  <conditionalFormatting sqref="L17:BI17 L19 Q19 V19 AA19 AF19 AK19 AP19 AU19 AZ19 BE19 G21:G22 L21:L22 Q21:Q22 V21:V22 AA21:AA22 AF21:AF22 AK21:AK22 AP21:AP22 AU21:AU22 AZ21:AZ22 BE21:BE22">
    <cfRule type="notContainsBlanks" dxfId="1" priority="1">
      <formula>LEN(TRIM(G17))&gt;0</formula>
    </cfRule>
  </conditionalFormatting>
  <conditionalFormatting sqref="L49:BI51">
    <cfRule type="notContainsBlanks" dxfId="0" priority="5">
      <formula>LEN(TRIM(L49))&gt;0</formula>
    </cfRule>
  </conditionalFormatting>
  <dataValidations count="1">
    <dataValidation type="whole" operator="greaterThanOrEqual" allowBlank="1" showInputMessage="1" promptTitle="Semaine d’affichage" prompt="La modification de ce nombre entraînera la défilement du diagramme de Gantt." sqref="D4" xr:uid="{8FFC39E4-4D3E-4555-B87A-AF48A78A5D3E}">
      <formula1>1</formula1>
    </dataValidation>
  </dataValidations>
  <hyperlinks>
    <hyperlink ref="G2" r:id="rId1" xr:uid="{86B5CC7B-2C81-4556-B12C-C347CBA2F149}"/>
    <hyperlink ref="G1" r:id="rId2" xr:uid="{4894DE5B-75C4-4E99-B639-A3E057164AC7}"/>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Plannig TPI</vt:lpstr>
      <vt:lpstr>Planning reel</vt:lpstr>
      <vt:lpstr>'Plannig TPI'!avancement_tâche</vt:lpstr>
      <vt:lpstr>'Planning reel'!avancement_tâche</vt:lpstr>
      <vt:lpstr>'Plannig TPI'!Début_Projet</vt:lpstr>
      <vt:lpstr>'Planning reel'!Début_Projet</vt:lpstr>
      <vt:lpstr>'Plannig TPI'!début_tâche</vt:lpstr>
      <vt:lpstr>'Planning reel'!début_tâche</vt:lpstr>
      <vt:lpstr>'Plannig TPI'!fin_tâche</vt:lpstr>
      <vt:lpstr>'Planning reel'!fin_tâche</vt:lpstr>
      <vt:lpstr>'Plannig TPI'!Impression_des_titres</vt:lpstr>
      <vt:lpstr>'Planning reel'!Impression_des_titres</vt:lpstr>
      <vt:lpstr>'Plannig TPI'!Semaine_Affichage</vt:lpstr>
      <vt:lpstr>'Planning reel'!Semaine_Affichage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2023-04-26T13:37:56Z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