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/Documents/glowforge/arcade/GitHub Final Design and Software/Software/Meta Data/"/>
    </mc:Choice>
  </mc:AlternateContent>
  <xr:revisionPtr revIDLastSave="0" documentId="13_ncr:1_{6ED1720F-8D34-6B4D-A85B-8B0622ABDA4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3" r:id="rId1"/>
    <sheet name="consolemetadata" sheetId="1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1" i="3" l="1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44" i="3"/>
  <c r="H42" i="3"/>
  <c r="H43" i="3"/>
  <c r="H41" i="3"/>
  <c r="H34" i="3"/>
  <c r="H35" i="3"/>
  <c r="H36" i="3"/>
  <c r="H37" i="3"/>
  <c r="H38" i="3"/>
  <c r="H39" i="3"/>
  <c r="H4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</calcChain>
</file>

<file path=xl/sharedStrings.xml><?xml version="1.0" encoding="utf-8"?>
<sst xmlns="http://schemas.openxmlformats.org/spreadsheetml/2006/main" count="742" uniqueCount="292">
  <si>
    <t>mame-libretro</t>
  </si>
  <si>
    <t>mame</t>
  </si>
  <si>
    <t>mame_libretro</t>
  </si>
  <si>
    <t>mame-mame4all</t>
  </si>
  <si>
    <t>mame_mame4all</t>
  </si>
  <si>
    <t>arcade</t>
  </si>
  <si>
    <t>mame-advmame</t>
  </si>
  <si>
    <t>neogeo</t>
  </si>
  <si>
    <t>mame_advmame</t>
  </si>
  <si>
    <t>atari 2600</t>
  </si>
  <si>
    <t>atari2600</t>
  </si>
  <si>
    <t>atari_2600</t>
  </si>
  <si>
    <t>amstrad cpc</t>
  </si>
  <si>
    <t>amstradcpc</t>
  </si>
  <si>
    <t>amstrad_cpc</t>
  </si>
  <si>
    <t>amstrad gx4000</t>
  </si>
  <si>
    <t>apple II</t>
  </si>
  <si>
    <t>apple2</t>
  </si>
  <si>
    <t>apple_II</t>
  </si>
  <si>
    <t>atari 5200</t>
  </si>
  <si>
    <t>atari5200</t>
  </si>
  <si>
    <t>atari_5200</t>
  </si>
  <si>
    <t>atari 7800</t>
  </si>
  <si>
    <t>atari7800</t>
  </si>
  <si>
    <t>atari_7800</t>
  </si>
  <si>
    <t>atari jaguar</t>
  </si>
  <si>
    <t>atarijaguar</t>
  </si>
  <si>
    <t>atari_jaguar</t>
  </si>
  <si>
    <t>atari jaguar cd</t>
  </si>
  <si>
    <t>atari_jaguar_cd</t>
  </si>
  <si>
    <t>atari lynx</t>
  </si>
  <si>
    <t>atarilynx</t>
  </si>
  <si>
    <t>atari_lynx</t>
  </si>
  <si>
    <t>bandai super vision 8000</t>
  </si>
  <si>
    <t>wonderswan</t>
  </si>
  <si>
    <t>bandai wonderswan</t>
  </si>
  <si>
    <t>bandai_wonderswan</t>
  </si>
  <si>
    <t>bandai wonderswan color</t>
  </si>
  <si>
    <t>wonderswancolor</t>
  </si>
  <si>
    <t>bandai_wonderswan_color</t>
  </si>
  <si>
    <t>capcom classics</t>
  </si>
  <si>
    <t>capcom</t>
  </si>
  <si>
    <t>capcom_classics</t>
  </si>
  <si>
    <t>capcom play pystem</t>
  </si>
  <si>
    <t>capcom_play_pystem</t>
  </si>
  <si>
    <t>capcom play system II</t>
  </si>
  <si>
    <t>capcom play system III</t>
  </si>
  <si>
    <t>colecovision</t>
  </si>
  <si>
    <t>coleco</t>
  </si>
  <si>
    <t>commodore 128</t>
  </si>
  <si>
    <t>c64</t>
  </si>
  <si>
    <t>commodore_128</t>
  </si>
  <si>
    <t>commodore 16 &amp; plus4</t>
  </si>
  <si>
    <t>commodore 64</t>
  </si>
  <si>
    <t>commodore_64</t>
  </si>
  <si>
    <t>commodore amiga</t>
  </si>
  <si>
    <t>amiga</t>
  </si>
  <si>
    <t>commodore_amiga</t>
  </si>
  <si>
    <t>commodore amiga cd32</t>
  </si>
  <si>
    <t>commodore_amiga_cd32</t>
  </si>
  <si>
    <t>commodore vic-20</t>
  </si>
  <si>
    <t>commodore_vic-20</t>
  </si>
  <si>
    <t>final burn alpha</t>
  </si>
  <si>
    <t>fba</t>
  </si>
  <si>
    <t>final_burn_alpha</t>
  </si>
  <si>
    <t>future pinball</t>
  </si>
  <si>
    <t>futurepinball</t>
  </si>
  <si>
    <t>future_pinball</t>
  </si>
  <si>
    <t>gce vectrex</t>
  </si>
  <si>
    <t>vectrex</t>
  </si>
  <si>
    <t>gce_vectrex</t>
  </si>
  <si>
    <t>magnavox odyssey</t>
  </si>
  <si>
    <t>odyssey</t>
  </si>
  <si>
    <t>magnavox_odyssey</t>
  </si>
  <si>
    <t>magnavox odyssey 2</t>
  </si>
  <si>
    <t>magnavox_odyssey 2</t>
  </si>
  <si>
    <t>mattel intellivision</t>
  </si>
  <si>
    <t>intellivision</t>
  </si>
  <si>
    <t>mattel_intellivision</t>
  </si>
  <si>
    <t>microsoft msx</t>
  </si>
  <si>
    <t>msx</t>
  </si>
  <si>
    <t>microsoft_msx</t>
  </si>
  <si>
    <t>microsoft msx2</t>
  </si>
  <si>
    <t>microsoft_msx2</t>
  </si>
  <si>
    <t>microsoft msx2+</t>
  </si>
  <si>
    <t>microsoft windows 3.x</t>
  </si>
  <si>
    <t>pc</t>
  </si>
  <si>
    <t>microsoft_windows_3.x</t>
  </si>
  <si>
    <t>misfit mame</t>
  </si>
  <si>
    <t>misfit_mame</t>
  </si>
  <si>
    <t>nec pc engine</t>
  </si>
  <si>
    <t>pcengine</t>
  </si>
  <si>
    <t>nec_pc_engine</t>
  </si>
  <si>
    <t>nec pc engine-cd</t>
  </si>
  <si>
    <t>nec pc-8801</t>
  </si>
  <si>
    <t>nec pc-9801</t>
  </si>
  <si>
    <t>nec pc-fx</t>
  </si>
  <si>
    <t>nec supergrafx</t>
  </si>
  <si>
    <t>nec_supergrafx</t>
  </si>
  <si>
    <t>nec turbografx-16</t>
  </si>
  <si>
    <t>nec_turbografx-16</t>
  </si>
  <si>
    <t>nec turbografx-cd</t>
  </si>
  <si>
    <t>nec_turbografx_cd</t>
  </si>
  <si>
    <t>nec_turbografx-cd</t>
  </si>
  <si>
    <t>nintendo 64dd</t>
  </si>
  <si>
    <t>n64</t>
  </si>
  <si>
    <t>nintendo_64</t>
  </si>
  <si>
    <t>nintendo 64</t>
  </si>
  <si>
    <t>nintendo entertainment system</t>
  </si>
  <si>
    <t>nes</t>
  </si>
  <si>
    <t>nintendo_entertainment_system</t>
  </si>
  <si>
    <t>nintendo famicom</t>
  </si>
  <si>
    <t>nintendo_famicom</t>
  </si>
  <si>
    <t>nintendo famicom disk system</t>
  </si>
  <si>
    <t>nintendo_famicom_disk_system</t>
  </si>
  <si>
    <t>nintendo game boy</t>
  </si>
  <si>
    <t>gb</t>
  </si>
  <si>
    <t>nintendo_game_boy</t>
  </si>
  <si>
    <t>nintendo game boy advance</t>
  </si>
  <si>
    <t>gba</t>
  </si>
  <si>
    <t>nintendo_game_boy_advance</t>
  </si>
  <si>
    <t>nintendo game boy color</t>
  </si>
  <si>
    <t>gbc</t>
  </si>
  <si>
    <t>nintendo_game_boy_color</t>
  </si>
  <si>
    <t>nintendo gamecube</t>
  </si>
  <si>
    <t>nintendo_gamecube</t>
  </si>
  <si>
    <t>nintendo pokemon mini</t>
  </si>
  <si>
    <t>nintendo satellaview</t>
  </si>
  <si>
    <t>nintendo super famicom</t>
  </si>
  <si>
    <t>nintendo super game boy</t>
  </si>
  <si>
    <t>nintendo_super_game_boy</t>
  </si>
  <si>
    <t>nintendo virtual boy</t>
  </si>
  <si>
    <t>nintendo_virtual_boy</t>
  </si>
  <si>
    <t>nintendo wii</t>
  </si>
  <si>
    <t>nintendo_wii</t>
  </si>
  <si>
    <t>nintendo wii u</t>
  </si>
  <si>
    <t>nintendo_wii_u</t>
  </si>
  <si>
    <t>nintendo wiiware</t>
  </si>
  <si>
    <t>panasonic 3do</t>
  </si>
  <si>
    <t>3do</t>
  </si>
  <si>
    <t>panasonic_3do</t>
  </si>
  <si>
    <t>pc games</t>
  </si>
  <si>
    <t>pc_games</t>
  </si>
  <si>
    <t>pinball fx2</t>
  </si>
  <si>
    <t>pinball_fx2</t>
  </si>
  <si>
    <t>sega 32x</t>
  </si>
  <si>
    <t>sega32x</t>
  </si>
  <si>
    <t>sega_32x</t>
  </si>
  <si>
    <t>sega cd</t>
  </si>
  <si>
    <t>segacd</t>
  </si>
  <si>
    <t>sega_cd</t>
  </si>
  <si>
    <t>sega classics</t>
  </si>
  <si>
    <t>sega_classics</t>
  </si>
  <si>
    <t>sega dreamcast</t>
  </si>
  <si>
    <t>dreamcast</t>
  </si>
  <si>
    <t>sega_dreamcast</t>
  </si>
  <si>
    <t>sega game gear</t>
  </si>
  <si>
    <t>gamegear</t>
  </si>
  <si>
    <t>sega_game_gear</t>
  </si>
  <si>
    <t>sega genesis</t>
  </si>
  <si>
    <t>genesis</t>
  </si>
  <si>
    <t>sega_genesis</t>
  </si>
  <si>
    <t>sega hikaru</t>
  </si>
  <si>
    <t>sega_hikaru</t>
  </si>
  <si>
    <t>sega master system</t>
  </si>
  <si>
    <t>mastersystem</t>
  </si>
  <si>
    <t>sega_master_system</t>
  </si>
  <si>
    <t>sega model 2</t>
  </si>
  <si>
    <t>sega_model_2</t>
  </si>
  <si>
    <t>sega model 3</t>
  </si>
  <si>
    <t>sega_model_3</t>
  </si>
  <si>
    <t>sega naomi</t>
  </si>
  <si>
    <t>sega pico</t>
  </si>
  <si>
    <t>sega saturn</t>
  </si>
  <si>
    <t>saturn</t>
  </si>
  <si>
    <t>sega_saturn</t>
  </si>
  <si>
    <t>sega sc-3000</t>
  </si>
  <si>
    <t>sega_sc-3000</t>
  </si>
  <si>
    <t>sega sg-1000</t>
  </si>
  <si>
    <t>sega st-v</t>
  </si>
  <si>
    <t>sega triforce</t>
  </si>
  <si>
    <t>sega vmu</t>
  </si>
  <si>
    <t>sinclair zx spectrum</t>
  </si>
  <si>
    <t>zxspectrum</t>
  </si>
  <si>
    <t>sinclair_zx_spectrum</t>
  </si>
  <si>
    <t>sinclair zx81</t>
  </si>
  <si>
    <t>sinclair_zx81</t>
  </si>
  <si>
    <t>snk classics</t>
  </si>
  <si>
    <t>snk_classics</t>
  </si>
  <si>
    <t>snk neo geo</t>
  </si>
  <si>
    <t>snk_neo_geo</t>
  </si>
  <si>
    <t>snk neo geo aes</t>
  </si>
  <si>
    <t>snk_neo_geo_aes</t>
  </si>
  <si>
    <t>snk neo geo cd</t>
  </si>
  <si>
    <t>snk_neo_geo_cd</t>
  </si>
  <si>
    <t>snk neo geo mvs</t>
  </si>
  <si>
    <t>snk_neo_geo_mvs</t>
  </si>
  <si>
    <t>snk neo geo pocket</t>
  </si>
  <si>
    <t>ngp</t>
  </si>
  <si>
    <t>snk_neo_geo_pocket</t>
  </si>
  <si>
    <t>snk neo geo pocket color</t>
  </si>
  <si>
    <t>ngpc</t>
  </si>
  <si>
    <t>snk_neo_geo_pocket_color</t>
  </si>
  <si>
    <t>sony psp minis</t>
  </si>
  <si>
    <t>psp</t>
  </si>
  <si>
    <t>sony_psp_minis</t>
  </si>
  <si>
    <t>sony playstation</t>
  </si>
  <si>
    <t>psx</t>
  </si>
  <si>
    <t>sony_playstation</t>
  </si>
  <si>
    <t>sony playstation 2</t>
  </si>
  <si>
    <t>ps2</t>
  </si>
  <si>
    <t>sony_playstation_2</t>
  </si>
  <si>
    <t>sony pocketstation</t>
  </si>
  <si>
    <t>sony_pocketstation</t>
  </si>
  <si>
    <t>sony psp</t>
  </si>
  <si>
    <t>sony_psp</t>
  </si>
  <si>
    <t>super nintendo entertainment system</t>
  </si>
  <si>
    <t>snes</t>
  </si>
  <si>
    <t>super_nintendo_entertainment_system</t>
  </si>
  <si>
    <t>visual pinball</t>
  </si>
  <si>
    <t>visualpinball</t>
  </si>
  <si>
    <t>visual_pinball</t>
  </si>
  <si>
    <t>MAME</t>
  </si>
  <si>
    <t>Neo Geo</t>
  </si>
  <si>
    <t>Atari 2600</t>
  </si>
  <si>
    <t>Amstrad CPC</t>
  </si>
  <si>
    <t>Manufacturer</t>
  </si>
  <si>
    <t>Units Sold</t>
  </si>
  <si>
    <t>3 Million</t>
  </si>
  <si>
    <t>Apple</t>
  </si>
  <si>
    <t>Amstrad</t>
  </si>
  <si>
    <t>Year</t>
  </si>
  <si>
    <t>1 Million</t>
  </si>
  <si>
    <t>CPU</t>
  </si>
  <si>
    <t>Motorola 68000</t>
  </si>
  <si>
    <t>Atari</t>
  </si>
  <si>
    <t>30 Million</t>
  </si>
  <si>
    <t>8-bit MOS Technology 6507</t>
  </si>
  <si>
    <t>Console</t>
  </si>
  <si>
    <t xml:space="preserve">Console Description </t>
  </si>
  <si>
    <t>Armstrad CPC</t>
  </si>
  <si>
    <t>Zilog Z80A</t>
  </si>
  <si>
    <t>Atari 7800</t>
  </si>
  <si>
    <t>Atari SALLY 6502 ("6502C")</t>
  </si>
  <si>
    <t>Atari Jaguar</t>
  </si>
  <si>
    <t>Nicola Salmoria</t>
  </si>
  <si>
    <t>Lots</t>
  </si>
  <si>
    <t>Multiple Platforms</t>
  </si>
  <si>
    <t>MOS Technology 6502</t>
  </si>
  <si>
    <t>Apple II</t>
  </si>
  <si>
    <t>Apple Corporation</t>
  </si>
  <si>
    <t>6 Million</t>
  </si>
  <si>
    <t>Armstrad GX4000</t>
  </si>
  <si>
    <t>Zilog Z80</t>
  </si>
  <si>
    <t>SNK Corporation</t>
  </si>
  <si>
    <t># Games</t>
  </si>
  <si>
    <t>Motorola 68001</t>
  </si>
  <si>
    <t>Atari Jaguar CD</t>
  </si>
  <si>
    <t>Atari Corporation</t>
  </si>
  <si>
    <t>Combined</t>
  </si>
  <si>
    <t>Atari Lynx</t>
  </si>
  <si>
    <t>WDC 65SC02 8-bit CPU</t>
  </si>
  <si>
    <t>Bandai Super Vision 8000</t>
  </si>
  <si>
    <t>Bandai</t>
  </si>
  <si>
    <t>NEC D780C</t>
  </si>
  <si>
    <t>?</t>
  </si>
  <si>
    <t>1.55 Million</t>
  </si>
  <si>
    <t>1.1 Million</t>
  </si>
  <si>
    <t>WonderSwan</t>
  </si>
  <si>
    <t>WonderSwan Color</t>
  </si>
  <si>
    <t>NEC V30 MZ</t>
  </si>
  <si>
    <t>cave</t>
  </si>
  <si>
    <t>CAVE</t>
  </si>
  <si>
    <t>Cave Interactive</t>
  </si>
  <si>
    <t>capcom_play_system_iii</t>
  </si>
  <si>
    <t>capcom_play_system</t>
  </si>
  <si>
    <t>capcom_play_system_ii</t>
  </si>
  <si>
    <t>Capcom Play System</t>
  </si>
  <si>
    <t>Capcom</t>
  </si>
  <si>
    <t>Capcom Play System II</t>
  </si>
  <si>
    <t>Capcom Play System III</t>
  </si>
  <si>
    <t>sega_st-v</t>
  </si>
  <si>
    <t>Sega Arcade Board</t>
  </si>
  <si>
    <t>taito_type_x</t>
  </si>
  <si>
    <t>Taito</t>
  </si>
  <si>
    <t>Intel Celeron 2.5 GHz</t>
  </si>
  <si>
    <r>
      <t>Hitachi</t>
    </r>
    <r>
      <rPr>
        <sz val="14"/>
        <color rgb="FF222222"/>
        <rFont val="Arial"/>
        <family val="2"/>
      </rPr>
      <t> HD6417099 25 MHz</t>
    </r>
  </si>
  <si>
    <t>Taito Arcade Board</t>
  </si>
  <si>
    <r>
      <t>Script Creation Utility for Maniac Mansion Virtual Machine</t>
    </r>
    <r>
      <rPr>
        <sz val="14"/>
        <color rgb="FF222222"/>
        <rFont val="Arial"/>
        <family val="2"/>
      </rPr>
      <t> </t>
    </r>
  </si>
  <si>
    <t>scummvm</t>
  </si>
  <si>
    <t>Ludvig Strigeus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</si>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</sst>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eler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MOS_Technology_6507" TargetMode="External"/><Relationship Id="rId1" Type="http://schemas.openxmlformats.org/officeDocument/2006/relationships/hyperlink" Target="https://en.wikipedia.org/wiki/Motorola_68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workbookViewId="0">
      <selection activeCell="A203" sqref="A203:XFD206"/>
    </sheetView>
  </sheetViews>
  <sheetFormatPr baseColWidth="10" defaultRowHeight="16" x14ac:dyDescent="0.2"/>
  <cols>
    <col min="1" max="1" width="28.5" customWidth="1"/>
    <col min="2" max="2" width="21.33203125" style="1" customWidth="1"/>
    <col min="3" max="3" width="10.83203125" style="1"/>
    <col min="4" max="4" width="15.5" style="1" customWidth="1"/>
    <col min="5" max="5" width="15" style="1" customWidth="1"/>
    <col min="6" max="6" width="39.5" style="1" bestFit="1" customWidth="1"/>
    <col min="8" max="8" width="78" customWidth="1"/>
  </cols>
  <sheetData>
    <row r="1" spans="1:8" x14ac:dyDescent="0.2">
      <c r="A1" s="2" t="s">
        <v>238</v>
      </c>
      <c r="B1" s="5" t="s">
        <v>239</v>
      </c>
      <c r="C1" s="3" t="s">
        <v>231</v>
      </c>
      <c r="D1" s="3" t="s">
        <v>226</v>
      </c>
      <c r="E1" s="3" t="s">
        <v>227</v>
      </c>
      <c r="F1" s="3" t="s">
        <v>233</v>
      </c>
      <c r="G1" s="3" t="s">
        <v>255</v>
      </c>
      <c r="H1" s="3" t="s">
        <v>259</v>
      </c>
    </row>
    <row r="2" spans="1:8" x14ac:dyDescent="0.2">
      <c r="A2" s="1" t="s">
        <v>1</v>
      </c>
      <c r="B2" s="1" t="s">
        <v>222</v>
      </c>
      <c r="C2" s="1">
        <v>1997</v>
      </c>
      <c r="D2" s="6" t="s">
        <v>245</v>
      </c>
      <c r="E2" s="1" t="s">
        <v>246</v>
      </c>
      <c r="F2" s="1" t="s">
        <v>247</v>
      </c>
      <c r="H2" t="str">
        <f>_xlfn.CONCAT(B2,"%",C2,"%",D2,"%","Units Sold: ", E2,"%","CPU: ", F2)</f>
        <v>MAME%1997%Nicola Salmoria%Units Sold: Lots%CPU: Multiple Platforms</v>
      </c>
    </row>
    <row r="3" spans="1:8" x14ac:dyDescent="0.2">
      <c r="A3" s="1" t="s">
        <v>0</v>
      </c>
      <c r="B3" s="1" t="s">
        <v>222</v>
      </c>
      <c r="C3" s="1">
        <v>1998</v>
      </c>
      <c r="D3" s="6" t="s">
        <v>245</v>
      </c>
      <c r="E3" s="1" t="s">
        <v>246</v>
      </c>
      <c r="F3" s="1" t="s">
        <v>247</v>
      </c>
      <c r="H3" t="str">
        <f t="shared" ref="H3:H42" si="0">_xlfn.CONCAT(B3,"%",C3,"%",D3,"%","Units Sold: ", E3,"%","CPU: ", F3)</f>
        <v>MAME%1998%Nicola Salmoria%Units Sold: Lots%CPU: Multiple Platforms</v>
      </c>
    </row>
    <row r="4" spans="1:8" x14ac:dyDescent="0.2">
      <c r="A4" s="1" t="s">
        <v>2</v>
      </c>
      <c r="B4" s="1" t="s">
        <v>222</v>
      </c>
      <c r="C4" s="1">
        <v>1999</v>
      </c>
      <c r="D4" s="6" t="s">
        <v>245</v>
      </c>
      <c r="E4" s="1" t="s">
        <v>246</v>
      </c>
      <c r="F4" s="1" t="s">
        <v>247</v>
      </c>
      <c r="H4" t="str">
        <f t="shared" si="0"/>
        <v>MAME%1999%Nicola Salmoria%Units Sold: Lots%CPU: Multiple Platforms</v>
      </c>
    </row>
    <row r="5" spans="1:8" x14ac:dyDescent="0.2">
      <c r="A5" s="1" t="s">
        <v>3</v>
      </c>
      <c r="B5" s="1" t="s">
        <v>222</v>
      </c>
      <c r="C5" s="1">
        <v>2000</v>
      </c>
      <c r="D5" s="6" t="s">
        <v>245</v>
      </c>
      <c r="E5" s="1" t="s">
        <v>246</v>
      </c>
      <c r="F5" s="1" t="s">
        <v>247</v>
      </c>
      <c r="H5" t="str">
        <f t="shared" si="0"/>
        <v>MAME%2000%Nicola Salmoria%Units Sold: Lots%CPU: Multiple Platforms</v>
      </c>
    </row>
    <row r="6" spans="1:8" x14ac:dyDescent="0.2">
      <c r="A6" s="1" t="s">
        <v>4</v>
      </c>
      <c r="B6" s="1" t="s">
        <v>222</v>
      </c>
      <c r="C6" s="1">
        <v>2001</v>
      </c>
      <c r="D6" s="6" t="s">
        <v>245</v>
      </c>
      <c r="E6" s="1" t="s">
        <v>246</v>
      </c>
      <c r="F6" s="1" t="s">
        <v>247</v>
      </c>
      <c r="H6" t="str">
        <f t="shared" si="0"/>
        <v>MAME%2001%Nicola Salmoria%Units Sold: Lots%CPU: Multiple Platforms</v>
      </c>
    </row>
    <row r="7" spans="1:8" x14ac:dyDescent="0.2">
      <c r="A7" s="1" t="s">
        <v>5</v>
      </c>
      <c r="B7" s="1" t="s">
        <v>222</v>
      </c>
      <c r="C7" s="1">
        <v>2002</v>
      </c>
      <c r="D7" s="6" t="s">
        <v>245</v>
      </c>
      <c r="E7" s="1" t="s">
        <v>246</v>
      </c>
      <c r="F7" s="1" t="s">
        <v>247</v>
      </c>
      <c r="H7" t="str">
        <f t="shared" si="0"/>
        <v>MAME%2002%Nicola Salmoria%Units Sold: Lots%CPU: Multiple Platforms</v>
      </c>
    </row>
    <row r="8" spans="1:8" x14ac:dyDescent="0.2">
      <c r="A8" s="1" t="s">
        <v>6</v>
      </c>
      <c r="B8" s="1" t="s">
        <v>222</v>
      </c>
      <c r="C8" s="1">
        <v>2003</v>
      </c>
      <c r="D8" s="6" t="s">
        <v>245</v>
      </c>
      <c r="E8" s="1" t="s">
        <v>246</v>
      </c>
      <c r="F8" s="1" t="s">
        <v>247</v>
      </c>
      <c r="H8" t="str">
        <f t="shared" si="0"/>
        <v>MAME%2003%Nicola Salmoria%Units Sold: Lots%CPU: Multiple Platforms</v>
      </c>
    </row>
    <row r="9" spans="1:8" x14ac:dyDescent="0.2">
      <c r="A9" s="1" t="s">
        <v>8</v>
      </c>
      <c r="B9" s="1" t="s">
        <v>222</v>
      </c>
      <c r="C9" s="1">
        <v>2004</v>
      </c>
      <c r="D9" s="6" t="s">
        <v>245</v>
      </c>
      <c r="E9" s="1" t="s">
        <v>246</v>
      </c>
      <c r="F9" s="1" t="s">
        <v>247</v>
      </c>
      <c r="H9" t="str">
        <f t="shared" si="0"/>
        <v>MAME%2004%Nicola Salmoria%Units Sold: Lots%CPU: Multiple Platforms</v>
      </c>
    </row>
    <row r="10" spans="1:8" x14ac:dyDescent="0.2">
      <c r="A10" s="1" t="s">
        <v>9</v>
      </c>
      <c r="B10" s="1" t="s">
        <v>224</v>
      </c>
      <c r="C10" s="1">
        <v>1977</v>
      </c>
      <c r="D10" s="1" t="s">
        <v>258</v>
      </c>
      <c r="E10" s="1" t="s">
        <v>236</v>
      </c>
      <c r="F10" s="6" t="s">
        <v>237</v>
      </c>
      <c r="H10" t="str">
        <f t="shared" si="0"/>
        <v>Atari 2600%1977%Atari Corporation%Units Sold: 30 Million%CPU: 8-bit MOS Technology 6507</v>
      </c>
    </row>
    <row r="11" spans="1:8" x14ac:dyDescent="0.2">
      <c r="A11" s="1" t="s">
        <v>11</v>
      </c>
      <c r="B11" s="1" t="s">
        <v>224</v>
      </c>
      <c r="C11" s="1">
        <v>1977</v>
      </c>
      <c r="D11" s="1" t="s">
        <v>258</v>
      </c>
      <c r="E11" s="1" t="s">
        <v>236</v>
      </c>
      <c r="F11" s="6" t="s">
        <v>237</v>
      </c>
      <c r="H11" t="str">
        <f t="shared" si="0"/>
        <v>Atari 2600%1977%Atari Corporation%Units Sold: 30 Million%CPU: 8-bit MOS Technology 6507</v>
      </c>
    </row>
    <row r="12" spans="1:8" x14ac:dyDescent="0.2">
      <c r="A12" s="1" t="s">
        <v>12</v>
      </c>
      <c r="B12" s="1" t="s">
        <v>240</v>
      </c>
      <c r="C12" s="1">
        <v>1984</v>
      </c>
      <c r="D12" s="1" t="s">
        <v>230</v>
      </c>
      <c r="E12" s="1" t="s">
        <v>228</v>
      </c>
      <c r="F12" s="6" t="s">
        <v>241</v>
      </c>
      <c r="G12" s="1"/>
      <c r="H12" t="str">
        <f t="shared" si="0"/>
        <v>Armstrad CPC%1984%Amstrad%Units Sold: 3 Million%CPU: Zilog Z80A</v>
      </c>
    </row>
    <row r="13" spans="1:8" x14ac:dyDescent="0.2">
      <c r="A13" s="1" t="s">
        <v>14</v>
      </c>
      <c r="B13" s="1" t="s">
        <v>240</v>
      </c>
      <c r="C13" s="1">
        <v>1984</v>
      </c>
      <c r="D13" s="1" t="s">
        <v>230</v>
      </c>
      <c r="E13" s="1" t="s">
        <v>228</v>
      </c>
      <c r="F13" s="6" t="s">
        <v>241</v>
      </c>
      <c r="G13" s="1"/>
      <c r="H13" t="str">
        <f t="shared" si="0"/>
        <v>Armstrad CPC%1984%Amstrad%Units Sold: 3 Million%CPU: Zilog Z80A</v>
      </c>
    </row>
    <row r="14" spans="1:8" x14ac:dyDescent="0.2">
      <c r="A14" s="1" t="s">
        <v>15</v>
      </c>
      <c r="B14" s="1" t="s">
        <v>252</v>
      </c>
      <c r="C14" s="1">
        <v>1990</v>
      </c>
      <c r="D14" s="1" t="s">
        <v>230</v>
      </c>
      <c r="E14" s="4">
        <v>15000</v>
      </c>
      <c r="F14" s="6" t="s">
        <v>253</v>
      </c>
      <c r="G14" s="1">
        <v>27</v>
      </c>
      <c r="H14" t="str">
        <f t="shared" si="0"/>
        <v>Armstrad GX4000%1990%Amstrad%Units Sold: 15000%CPU: Zilog Z80</v>
      </c>
    </row>
    <row r="15" spans="1:8" x14ac:dyDescent="0.2">
      <c r="A15" s="1" t="s">
        <v>16</v>
      </c>
      <c r="B15" s="1" t="s">
        <v>249</v>
      </c>
      <c r="C15" s="1">
        <v>1977</v>
      </c>
      <c r="D15" s="1" t="s">
        <v>250</v>
      </c>
      <c r="E15" s="1" t="s">
        <v>251</v>
      </c>
      <c r="F15" s="6" t="s">
        <v>248</v>
      </c>
      <c r="G15" s="1"/>
      <c r="H15" t="str">
        <f t="shared" si="0"/>
        <v>Apple II%1977%Apple Corporation%Units Sold: 6 Million%CPU: MOS Technology 6502</v>
      </c>
    </row>
    <row r="16" spans="1:8" x14ac:dyDescent="0.2">
      <c r="A16" s="1" t="s">
        <v>18</v>
      </c>
      <c r="B16" s="1" t="s">
        <v>249</v>
      </c>
      <c r="C16" s="1">
        <v>1977</v>
      </c>
      <c r="D16" s="1" t="s">
        <v>250</v>
      </c>
      <c r="E16" s="1" t="s">
        <v>251</v>
      </c>
      <c r="F16" s="6" t="s">
        <v>248</v>
      </c>
      <c r="G16" s="1"/>
      <c r="H16" t="str">
        <f t="shared" si="0"/>
        <v>Apple II%1977%Apple Corporation%Units Sold: 6 Million%CPU: MOS Technology 6502</v>
      </c>
    </row>
    <row r="17" spans="1:8" x14ac:dyDescent="0.2">
      <c r="A17" s="1" t="s">
        <v>7</v>
      </c>
      <c r="B17" s="1" t="s">
        <v>223</v>
      </c>
      <c r="C17" s="1">
        <v>1990</v>
      </c>
      <c r="D17" s="1" t="s">
        <v>254</v>
      </c>
      <c r="E17" s="1" t="s">
        <v>232</v>
      </c>
      <c r="F17" s="6" t="s">
        <v>234</v>
      </c>
      <c r="G17" s="1"/>
      <c r="H17" t="str">
        <f t="shared" si="0"/>
        <v>Neo Geo%1990%SNK Corporation%Units Sold: 1 Million%CPU: Motorola 68000</v>
      </c>
    </row>
    <row r="18" spans="1:8" x14ac:dyDescent="0.2">
      <c r="A18" s="1" t="s">
        <v>223</v>
      </c>
      <c r="B18" s="1" t="s">
        <v>223</v>
      </c>
      <c r="C18" s="1">
        <v>1990</v>
      </c>
      <c r="D18" s="1" t="s">
        <v>254</v>
      </c>
      <c r="E18" s="1" t="s">
        <v>232</v>
      </c>
      <c r="F18" s="6" t="s">
        <v>234</v>
      </c>
      <c r="G18" s="1"/>
      <c r="H18" t="str">
        <f t="shared" si="0"/>
        <v>Neo Geo%1990%SNK Corporation%Units Sold: 1 Million%CPU: Motorola 68000</v>
      </c>
    </row>
    <row r="19" spans="1:8" x14ac:dyDescent="0.2">
      <c r="A19" s="1" t="s">
        <v>24</v>
      </c>
      <c r="B19" s="1" t="s">
        <v>242</v>
      </c>
      <c r="C19" s="1">
        <v>1986</v>
      </c>
      <c r="D19" s="1" t="s">
        <v>258</v>
      </c>
      <c r="E19" s="4">
        <v>100000</v>
      </c>
      <c r="F19" s="6" t="s">
        <v>243</v>
      </c>
      <c r="G19" s="1"/>
      <c r="H19" t="str">
        <f t="shared" si="0"/>
        <v>Atari 7800%1986%Atari Corporation%Units Sold: 100000%CPU: Atari SALLY 6502 ("6502C")</v>
      </c>
    </row>
    <row r="20" spans="1:8" x14ac:dyDescent="0.2">
      <c r="A20" s="1" t="s">
        <v>25</v>
      </c>
      <c r="B20" s="1" t="s">
        <v>244</v>
      </c>
      <c r="C20" s="1">
        <v>1993</v>
      </c>
      <c r="D20" s="1" t="s">
        <v>258</v>
      </c>
      <c r="E20" s="4">
        <v>250000</v>
      </c>
      <c r="F20" s="6" t="s">
        <v>234</v>
      </c>
      <c r="G20" s="1"/>
      <c r="H20" t="str">
        <f t="shared" si="0"/>
        <v>Atari Jaguar%1993%Atari Corporation%Units Sold: 250000%CPU: Motorola 68000</v>
      </c>
    </row>
    <row r="21" spans="1:8" x14ac:dyDescent="0.2">
      <c r="A21" s="1" t="s">
        <v>27</v>
      </c>
      <c r="B21" s="7" t="s">
        <v>244</v>
      </c>
      <c r="C21" s="1">
        <v>1994</v>
      </c>
      <c r="D21" s="1" t="s">
        <v>258</v>
      </c>
      <c r="E21" s="4">
        <v>250000</v>
      </c>
      <c r="F21" s="6" t="s">
        <v>256</v>
      </c>
      <c r="G21" s="1"/>
      <c r="H21" t="str">
        <f t="shared" si="0"/>
        <v>Atari Jaguar%1994%Atari Corporation%Units Sold: 250000%CPU: Motorola 68001</v>
      </c>
    </row>
    <row r="22" spans="1:8" x14ac:dyDescent="0.2">
      <c r="A22" s="1" t="s">
        <v>28</v>
      </c>
      <c r="B22" s="7" t="s">
        <v>257</v>
      </c>
      <c r="C22" s="1">
        <v>1995</v>
      </c>
      <c r="D22" s="1" t="s">
        <v>258</v>
      </c>
      <c r="E22" s="4">
        <v>20000</v>
      </c>
      <c r="F22" s="6" t="s">
        <v>256</v>
      </c>
      <c r="G22" s="1">
        <v>13</v>
      </c>
      <c r="H22" t="str">
        <f t="shared" si="0"/>
        <v>Atari Jaguar CD%1995%Atari Corporation%Units Sold: 20000%CPU: Motorola 68001</v>
      </c>
    </row>
    <row r="23" spans="1:8" x14ac:dyDescent="0.2">
      <c r="A23" s="1" t="s">
        <v>29</v>
      </c>
      <c r="B23" s="7" t="s">
        <v>257</v>
      </c>
      <c r="C23" s="1">
        <v>1995</v>
      </c>
      <c r="D23" s="1" t="s">
        <v>258</v>
      </c>
      <c r="E23" s="4">
        <v>20000</v>
      </c>
      <c r="F23" s="6" t="s">
        <v>256</v>
      </c>
      <c r="G23" s="1"/>
      <c r="H23" t="str">
        <f t="shared" si="0"/>
        <v>Atari Jaguar CD%1995%Atari Corporation%Units Sold: 20000%CPU: Motorola 68001</v>
      </c>
    </row>
    <row r="24" spans="1:8" x14ac:dyDescent="0.2">
      <c r="A24" s="1" t="s">
        <v>30</v>
      </c>
      <c r="B24" s="7" t="s">
        <v>260</v>
      </c>
      <c r="C24" s="1">
        <v>1989</v>
      </c>
      <c r="D24" s="1" t="s">
        <v>258</v>
      </c>
      <c r="E24" s="1" t="s">
        <v>228</v>
      </c>
      <c r="F24" s="1" t="s">
        <v>261</v>
      </c>
      <c r="G24" s="1"/>
      <c r="H24" t="str">
        <f t="shared" si="0"/>
        <v>Atari Lynx%1989%Atari Corporation%Units Sold: 3 Million%CPU: WDC 65SC02 8-bit CPU</v>
      </c>
    </row>
    <row r="25" spans="1:8" x14ac:dyDescent="0.2">
      <c r="A25" s="1" t="s">
        <v>32</v>
      </c>
      <c r="B25" s="7" t="s">
        <v>260</v>
      </c>
      <c r="C25" s="1">
        <v>1989</v>
      </c>
      <c r="D25" s="1" t="s">
        <v>258</v>
      </c>
      <c r="E25" s="1" t="s">
        <v>228</v>
      </c>
      <c r="F25" s="1" t="s">
        <v>261</v>
      </c>
      <c r="H25" t="str">
        <f t="shared" si="0"/>
        <v>Atari Lynx%1989%Atari Corporation%Units Sold: 3 Million%CPU: WDC 65SC02 8-bit CPU</v>
      </c>
    </row>
    <row r="26" spans="1:8" x14ac:dyDescent="0.2">
      <c r="A26" s="1" t="s">
        <v>33</v>
      </c>
      <c r="B26" s="1" t="s">
        <v>262</v>
      </c>
      <c r="C26" s="1">
        <v>1979</v>
      </c>
      <c r="D26" s="1" t="s">
        <v>263</v>
      </c>
      <c r="E26" s="1" t="s">
        <v>265</v>
      </c>
      <c r="F26" s="1" t="s">
        <v>264</v>
      </c>
      <c r="G26" s="1">
        <v>7</v>
      </c>
      <c r="H26" s="1" t="str">
        <f t="shared" si="0"/>
        <v>Bandai Super Vision 8000%1979%Bandai%Units Sold: ?%CPU: NEC D780C</v>
      </c>
    </row>
    <row r="27" spans="1:8" x14ac:dyDescent="0.2">
      <c r="A27" s="1" t="s">
        <v>35</v>
      </c>
      <c r="B27" s="1" t="s">
        <v>268</v>
      </c>
      <c r="C27" s="1">
        <v>1998</v>
      </c>
      <c r="D27" s="1" t="s">
        <v>263</v>
      </c>
      <c r="E27" s="1" t="s">
        <v>266</v>
      </c>
      <c r="F27" s="1" t="s">
        <v>270</v>
      </c>
      <c r="G27" s="1"/>
      <c r="H27" s="1" t="str">
        <f t="shared" si="0"/>
        <v>WonderSwan%1998%Bandai%Units Sold: 1.55 Million%CPU: NEC V30 MZ</v>
      </c>
    </row>
    <row r="28" spans="1:8" x14ac:dyDescent="0.2">
      <c r="A28" s="1" t="s">
        <v>36</v>
      </c>
      <c r="B28" s="1" t="s">
        <v>268</v>
      </c>
      <c r="C28" s="1">
        <v>1998</v>
      </c>
      <c r="D28" s="1" t="s">
        <v>263</v>
      </c>
      <c r="E28" s="1" t="s">
        <v>266</v>
      </c>
      <c r="F28" s="1" t="s">
        <v>270</v>
      </c>
      <c r="G28" s="1"/>
      <c r="H28" s="1" t="str">
        <f t="shared" si="0"/>
        <v>WonderSwan%1998%Bandai%Units Sold: 1.55 Million%CPU: NEC V30 MZ</v>
      </c>
    </row>
    <row r="29" spans="1:8" x14ac:dyDescent="0.2">
      <c r="A29" s="1" t="s">
        <v>37</v>
      </c>
      <c r="B29" s="1" t="s">
        <v>269</v>
      </c>
      <c r="C29" s="1">
        <v>2000</v>
      </c>
      <c r="D29" s="1" t="s">
        <v>263</v>
      </c>
      <c r="E29" s="1" t="s">
        <v>267</v>
      </c>
      <c r="F29" s="1" t="s">
        <v>270</v>
      </c>
      <c r="G29" s="1"/>
      <c r="H29" s="1" t="str">
        <f t="shared" si="0"/>
        <v>WonderSwan Color%2000%Bandai%Units Sold: 1.1 Million%CPU: NEC V30 MZ</v>
      </c>
    </row>
    <row r="30" spans="1:8" x14ac:dyDescent="0.2">
      <c r="A30" s="1" t="s">
        <v>39</v>
      </c>
      <c r="B30" s="1" t="s">
        <v>269</v>
      </c>
      <c r="C30" s="1">
        <v>2000</v>
      </c>
      <c r="D30" s="1" t="s">
        <v>263</v>
      </c>
      <c r="E30" s="1" t="s">
        <v>267</v>
      </c>
      <c r="F30" s="1" t="s">
        <v>270</v>
      </c>
      <c r="G30" s="1"/>
      <c r="H30" s="1" t="str">
        <f t="shared" si="0"/>
        <v>WonderSwan Color%2000%Bandai%Units Sold: 1.1 Million%CPU: NEC V30 MZ</v>
      </c>
    </row>
    <row r="31" spans="1:8" x14ac:dyDescent="0.2">
      <c r="A31" s="1" t="s">
        <v>40</v>
      </c>
      <c r="G31" s="1"/>
      <c r="H31" s="1" t="str">
        <f t="shared" si="0"/>
        <v xml:space="preserve">%%%Units Sold: %CPU: </v>
      </c>
    </row>
    <row r="32" spans="1:8" x14ac:dyDescent="0.2">
      <c r="A32" s="1" t="s">
        <v>42</v>
      </c>
      <c r="G32" s="1"/>
      <c r="H32" s="1" t="str">
        <f t="shared" si="0"/>
        <v xml:space="preserve">%%%Units Sold: %CPU: </v>
      </c>
    </row>
    <row r="33" spans="1:8" x14ac:dyDescent="0.2">
      <c r="A33" s="1" t="s">
        <v>43</v>
      </c>
      <c r="B33" s="1" t="s">
        <v>277</v>
      </c>
      <c r="C33" s="1">
        <v>1988</v>
      </c>
      <c r="D33" s="1" t="s">
        <v>278</v>
      </c>
      <c r="E33" s="1" t="s">
        <v>265</v>
      </c>
      <c r="F33" s="1" t="s">
        <v>234</v>
      </c>
      <c r="G33" s="1"/>
      <c r="H33" s="1" t="str">
        <f t="shared" si="0"/>
        <v>Capcom Play System%1988%Capcom%Units Sold: ?%CPU: Motorola 68000</v>
      </c>
    </row>
    <row r="34" spans="1:8" x14ac:dyDescent="0.2">
      <c r="A34" s="1" t="s">
        <v>44</v>
      </c>
      <c r="B34" s="1" t="s">
        <v>277</v>
      </c>
      <c r="C34" s="1">
        <v>1988</v>
      </c>
      <c r="D34" s="1" t="s">
        <v>278</v>
      </c>
      <c r="E34" s="1" t="s">
        <v>265</v>
      </c>
      <c r="F34" s="1" t="s">
        <v>234</v>
      </c>
      <c r="G34" s="1"/>
      <c r="H34" s="1" t="str">
        <f t="shared" si="0"/>
        <v>Capcom Play System%1988%Capcom%Units Sold: ?%CPU: Motorola 68000</v>
      </c>
    </row>
    <row r="35" spans="1:8" x14ac:dyDescent="0.2">
      <c r="A35" s="1" t="s">
        <v>45</v>
      </c>
      <c r="B35" s="1" t="s">
        <v>279</v>
      </c>
      <c r="C35" s="1">
        <v>1993</v>
      </c>
      <c r="D35" s="1" t="s">
        <v>278</v>
      </c>
      <c r="E35" s="1" t="s">
        <v>265</v>
      </c>
      <c r="F35" s="1" t="s">
        <v>234</v>
      </c>
      <c r="G35" s="1"/>
      <c r="H35" s="1" t="str">
        <f t="shared" si="0"/>
        <v>Capcom Play System II%1993%Capcom%Units Sold: ?%CPU: Motorola 68000</v>
      </c>
    </row>
    <row r="36" spans="1:8" ht="18" x14ac:dyDescent="0.2">
      <c r="A36" s="1" t="s">
        <v>46</v>
      </c>
      <c r="B36" s="1" t="s">
        <v>280</v>
      </c>
      <c r="C36" s="1">
        <v>1996</v>
      </c>
      <c r="D36" s="1" t="s">
        <v>278</v>
      </c>
      <c r="E36" s="1" t="s">
        <v>265</v>
      </c>
      <c r="F36" s="1" t="s">
        <v>286</v>
      </c>
      <c r="G36" s="1"/>
      <c r="H36" s="1" t="str">
        <f t="shared" si="0"/>
        <v>Capcom Play System III%1996%Capcom%Units Sold: ?%CPU: Hitachi HD6417099 25 MHz</v>
      </c>
    </row>
    <row r="37" spans="1:8" x14ac:dyDescent="0.2">
      <c r="A37" s="1" t="s">
        <v>275</v>
      </c>
      <c r="B37" s="1" t="s">
        <v>277</v>
      </c>
      <c r="C37" s="1">
        <v>1988</v>
      </c>
      <c r="D37" s="1" t="s">
        <v>278</v>
      </c>
      <c r="E37" s="1" t="s">
        <v>265</v>
      </c>
      <c r="F37" s="1" t="s">
        <v>234</v>
      </c>
      <c r="G37" s="1"/>
      <c r="H37" s="1" t="str">
        <f t="shared" si="0"/>
        <v>Capcom Play System%1988%Capcom%Units Sold: ?%CPU: Motorola 68000</v>
      </c>
    </row>
    <row r="38" spans="1:8" x14ac:dyDescent="0.2">
      <c r="A38" s="1" t="s">
        <v>276</v>
      </c>
      <c r="B38" s="1" t="s">
        <v>279</v>
      </c>
      <c r="C38" s="1">
        <v>1993</v>
      </c>
      <c r="D38" s="1" t="s">
        <v>278</v>
      </c>
      <c r="E38" s="1" t="s">
        <v>265</v>
      </c>
      <c r="F38" s="1" t="s">
        <v>234</v>
      </c>
      <c r="G38" s="1"/>
      <c r="H38" s="1" t="str">
        <f t="shared" si="0"/>
        <v>Capcom Play System II%1993%Capcom%Units Sold: ?%CPU: Motorola 68000</v>
      </c>
    </row>
    <row r="39" spans="1:8" ht="18" x14ac:dyDescent="0.2">
      <c r="A39" s="1" t="s">
        <v>274</v>
      </c>
      <c r="B39" s="1" t="s">
        <v>280</v>
      </c>
      <c r="C39" s="1">
        <v>1996</v>
      </c>
      <c r="D39" s="1" t="s">
        <v>278</v>
      </c>
      <c r="E39" s="1" t="s">
        <v>265</v>
      </c>
      <c r="F39" s="1" t="s">
        <v>286</v>
      </c>
      <c r="G39" s="1"/>
      <c r="H39" s="1" t="str">
        <f t="shared" si="0"/>
        <v>Capcom Play System III%1996%Capcom%Units Sold: ?%CPU: Hitachi HD6417099 25 MHz</v>
      </c>
    </row>
    <row r="40" spans="1:8" x14ac:dyDescent="0.2">
      <c r="A40" s="1" t="s">
        <v>271</v>
      </c>
      <c r="B40" s="7" t="s">
        <v>272</v>
      </c>
      <c r="C40" s="1">
        <v>1995</v>
      </c>
      <c r="D40" s="1" t="s">
        <v>273</v>
      </c>
      <c r="E40" s="1" t="s">
        <v>265</v>
      </c>
      <c r="H40" t="str">
        <f>_xlfn.CONCAT(B40,"%",C40,"%",D40,"%","Bullet Hell", "%","Shoot 'em ups")</f>
        <v>CAVE%1995%Cave Interactive%Bullet Hell%Shoot 'em ups</v>
      </c>
    </row>
    <row r="41" spans="1:8" x14ac:dyDescent="0.2">
      <c r="A41" s="1" t="s">
        <v>283</v>
      </c>
      <c r="B41" s="7" t="s">
        <v>287</v>
      </c>
      <c r="C41" s="1">
        <v>2004</v>
      </c>
      <c r="D41" s="1" t="s">
        <v>284</v>
      </c>
      <c r="E41" s="1" t="s">
        <v>265</v>
      </c>
      <c r="F41" s="1" t="s">
        <v>285</v>
      </c>
      <c r="H41" s="1" t="str">
        <f t="shared" si="0"/>
        <v>Taito Arcade Board%2004%Taito%Units Sold: ?%CPU: Intel Celeron 2.5 GHz</v>
      </c>
    </row>
    <row r="42" spans="1:8" ht="18" x14ac:dyDescent="0.2">
      <c r="A42" s="1" t="s">
        <v>289</v>
      </c>
      <c r="B42" s="7" t="s">
        <v>288</v>
      </c>
      <c r="C42" s="1">
        <v>2001</v>
      </c>
      <c r="D42" s="7" t="s">
        <v>290</v>
      </c>
      <c r="E42" s="1" t="s">
        <v>265</v>
      </c>
      <c r="F42" s="1" t="s">
        <v>291</v>
      </c>
      <c r="H42" s="1" t="str">
        <f t="shared" si="0"/>
        <v>Script Creation Utility for Maniac Mansion Virtual Machine %2001%Ludvig Strigeus%Units Sold: ?%CPU: PC</v>
      </c>
    </row>
    <row r="43" spans="1:8" x14ac:dyDescent="0.2">
      <c r="A43" t="s">
        <v>281</v>
      </c>
      <c r="B43" s="1" t="s">
        <v>282</v>
      </c>
      <c r="C43" s="1" t="s">
        <v>265</v>
      </c>
      <c r="D43" s="1" t="s">
        <v>265</v>
      </c>
      <c r="E43" s="1" t="s">
        <v>265</v>
      </c>
      <c r="F43" s="1" t="s">
        <v>265</v>
      </c>
      <c r="G43" s="1" t="s">
        <v>265</v>
      </c>
      <c r="H43" s="1" t="str">
        <f>_xlfn.CONCAT(B43,"%",C43,"%",D43,"%","Units Sold: ", E43,"%","CPU: ", F43)</f>
        <v>Sega Arcade Board%?%?%Units Sold: ?%CPU: ?</v>
      </c>
    </row>
    <row r="44" spans="1:8" x14ac:dyDescent="0.2">
      <c r="A44" s="1" t="s">
        <v>47</v>
      </c>
      <c r="B44" s="7"/>
      <c r="F44" s="6"/>
      <c r="H44" s="1" t="str">
        <f>_xlfn.CONCAT(A44,"%",C44,"%",D44,"%","Units Sold: ", E44,"%","CPU: ", F44)</f>
        <v xml:space="preserve">colecovision%%%Units Sold: %CPU: </v>
      </c>
    </row>
    <row r="45" spans="1:8" x14ac:dyDescent="0.2">
      <c r="A45" s="1" t="s">
        <v>49</v>
      </c>
      <c r="B45" s="7"/>
      <c r="F45" s="6"/>
      <c r="H45" s="1" t="str">
        <f t="shared" ref="H45:H108" si="1">_xlfn.CONCAT(A45,"%",C45,"%",D45,"%","Units Sold: ", E45,"%","CPU: ", F45)</f>
        <v xml:space="preserve">commodore 128%%%Units Sold: %CPU: </v>
      </c>
    </row>
    <row r="46" spans="1:8" x14ac:dyDescent="0.2">
      <c r="A46" s="1" t="s">
        <v>51</v>
      </c>
      <c r="B46" s="7"/>
      <c r="F46" s="6"/>
      <c r="H46" s="1" t="str">
        <f t="shared" si="1"/>
        <v xml:space="preserve">commodore_128%%%Units Sold: %CPU: </v>
      </c>
    </row>
    <row r="47" spans="1:8" x14ac:dyDescent="0.2">
      <c r="A47" s="1" t="s">
        <v>52</v>
      </c>
      <c r="B47" s="7"/>
      <c r="F47" s="6"/>
      <c r="H47" s="1" t="str">
        <f t="shared" si="1"/>
        <v xml:space="preserve">commodore 16 &amp; plus4%%%Units Sold: %CPU: </v>
      </c>
    </row>
    <row r="48" spans="1:8" x14ac:dyDescent="0.2">
      <c r="A48" s="1" t="s">
        <v>53</v>
      </c>
      <c r="B48" s="7"/>
      <c r="H48" s="1" t="str">
        <f t="shared" si="1"/>
        <v xml:space="preserve">commodore 64%%%Units Sold: %CPU: </v>
      </c>
    </row>
    <row r="49" spans="1:8" x14ac:dyDescent="0.2">
      <c r="A49" s="1" t="s">
        <v>54</v>
      </c>
      <c r="H49" s="1" t="str">
        <f t="shared" si="1"/>
        <v xml:space="preserve">commodore_64%%%Units Sold: %CPU: </v>
      </c>
    </row>
    <row r="50" spans="1:8" x14ac:dyDescent="0.2">
      <c r="A50" s="1" t="s">
        <v>55</v>
      </c>
      <c r="H50" s="1" t="str">
        <f t="shared" si="1"/>
        <v xml:space="preserve">commodore amiga%%%Units Sold: %CPU: </v>
      </c>
    </row>
    <row r="51" spans="1:8" x14ac:dyDescent="0.2">
      <c r="A51" s="1" t="s">
        <v>57</v>
      </c>
      <c r="H51" s="1" t="str">
        <f t="shared" si="1"/>
        <v xml:space="preserve">commodore_amiga%%%Units Sold: %CPU: </v>
      </c>
    </row>
    <row r="52" spans="1:8" x14ac:dyDescent="0.2">
      <c r="A52" s="1" t="s">
        <v>58</v>
      </c>
      <c r="H52" s="1" t="str">
        <f t="shared" si="1"/>
        <v xml:space="preserve">commodore amiga cd32%%%Units Sold: %CPU: </v>
      </c>
    </row>
    <row r="53" spans="1:8" x14ac:dyDescent="0.2">
      <c r="A53" s="1" t="s">
        <v>59</v>
      </c>
      <c r="H53" s="1" t="str">
        <f t="shared" si="1"/>
        <v xml:space="preserve">commodore_amiga_cd32%%%Units Sold: %CPU: </v>
      </c>
    </row>
    <row r="54" spans="1:8" x14ac:dyDescent="0.2">
      <c r="A54" s="1" t="s">
        <v>60</v>
      </c>
      <c r="H54" s="1" t="str">
        <f t="shared" si="1"/>
        <v xml:space="preserve">commodore vic-20%%%Units Sold: %CPU: </v>
      </c>
    </row>
    <row r="55" spans="1:8" x14ac:dyDescent="0.2">
      <c r="A55" s="1" t="s">
        <v>61</v>
      </c>
      <c r="H55" s="1" t="str">
        <f t="shared" si="1"/>
        <v xml:space="preserve">commodore_vic-20%%%Units Sold: %CPU: </v>
      </c>
    </row>
    <row r="56" spans="1:8" x14ac:dyDescent="0.2">
      <c r="A56" s="1" t="s">
        <v>62</v>
      </c>
      <c r="H56" s="1" t="str">
        <f t="shared" si="1"/>
        <v xml:space="preserve">final burn alpha%%%Units Sold: %CPU: </v>
      </c>
    </row>
    <row r="57" spans="1:8" x14ac:dyDescent="0.2">
      <c r="A57" s="1" t="s">
        <v>64</v>
      </c>
      <c r="H57" s="1" t="str">
        <f t="shared" si="1"/>
        <v xml:space="preserve">final_burn_alpha%%%Units Sold: %CPU: </v>
      </c>
    </row>
    <row r="58" spans="1:8" x14ac:dyDescent="0.2">
      <c r="A58" s="1" t="s">
        <v>65</v>
      </c>
      <c r="H58" s="1" t="str">
        <f t="shared" si="1"/>
        <v xml:space="preserve">future pinball%%%Units Sold: %CPU: </v>
      </c>
    </row>
    <row r="59" spans="1:8" x14ac:dyDescent="0.2">
      <c r="A59" s="1" t="s">
        <v>67</v>
      </c>
      <c r="H59" s="1" t="str">
        <f t="shared" si="1"/>
        <v xml:space="preserve">future_pinball%%%Units Sold: %CPU: </v>
      </c>
    </row>
    <row r="60" spans="1:8" x14ac:dyDescent="0.2">
      <c r="A60" s="1" t="s">
        <v>68</v>
      </c>
      <c r="H60" s="1" t="str">
        <f t="shared" si="1"/>
        <v xml:space="preserve">gce vectrex%%%Units Sold: %CPU: </v>
      </c>
    </row>
    <row r="61" spans="1:8" x14ac:dyDescent="0.2">
      <c r="A61" s="1" t="s">
        <v>70</v>
      </c>
      <c r="H61" s="1" t="str">
        <f t="shared" si="1"/>
        <v xml:space="preserve">gce_vectrex%%%Units Sold: %CPU: </v>
      </c>
    </row>
    <row r="62" spans="1:8" x14ac:dyDescent="0.2">
      <c r="A62" s="1" t="s">
        <v>71</v>
      </c>
      <c r="H62" s="1" t="str">
        <f t="shared" si="1"/>
        <v xml:space="preserve">magnavox odyssey%%%Units Sold: %CPU: </v>
      </c>
    </row>
    <row r="63" spans="1:8" x14ac:dyDescent="0.2">
      <c r="A63" s="1" t="s">
        <v>73</v>
      </c>
      <c r="H63" s="1" t="str">
        <f t="shared" si="1"/>
        <v xml:space="preserve">magnavox_odyssey%%%Units Sold: %CPU: </v>
      </c>
    </row>
    <row r="64" spans="1:8" x14ac:dyDescent="0.2">
      <c r="A64" s="1" t="s">
        <v>74</v>
      </c>
      <c r="H64" s="1" t="str">
        <f t="shared" si="1"/>
        <v xml:space="preserve">magnavox odyssey 2%%%Units Sold: %CPU: </v>
      </c>
    </row>
    <row r="65" spans="1:8" x14ac:dyDescent="0.2">
      <c r="A65" s="1" t="s">
        <v>75</v>
      </c>
      <c r="H65" s="1" t="str">
        <f t="shared" si="1"/>
        <v xml:space="preserve">magnavox_odyssey 2%%%Units Sold: %CPU: </v>
      </c>
    </row>
    <row r="66" spans="1:8" x14ac:dyDescent="0.2">
      <c r="A66" s="1" t="s">
        <v>76</v>
      </c>
      <c r="H66" s="1" t="str">
        <f t="shared" si="1"/>
        <v xml:space="preserve">mattel intellivision%%%Units Sold: %CPU: </v>
      </c>
    </row>
    <row r="67" spans="1:8" x14ac:dyDescent="0.2">
      <c r="A67" s="1" t="s">
        <v>78</v>
      </c>
      <c r="H67" s="1" t="str">
        <f t="shared" si="1"/>
        <v xml:space="preserve">mattel_intellivision%%%Units Sold: %CPU: </v>
      </c>
    </row>
    <row r="68" spans="1:8" x14ac:dyDescent="0.2">
      <c r="A68" s="1" t="s">
        <v>79</v>
      </c>
      <c r="H68" s="1" t="str">
        <f t="shared" si="1"/>
        <v xml:space="preserve">microsoft msx%%%Units Sold: %CPU: </v>
      </c>
    </row>
    <row r="69" spans="1:8" x14ac:dyDescent="0.2">
      <c r="A69" s="1" t="s">
        <v>81</v>
      </c>
      <c r="H69" s="1" t="str">
        <f t="shared" si="1"/>
        <v xml:space="preserve">microsoft_msx%%%Units Sold: %CPU: </v>
      </c>
    </row>
    <row r="70" spans="1:8" x14ac:dyDescent="0.2">
      <c r="A70" s="1" t="s">
        <v>82</v>
      </c>
      <c r="H70" s="1" t="str">
        <f t="shared" si="1"/>
        <v xml:space="preserve">microsoft msx2%%%Units Sold: %CPU: </v>
      </c>
    </row>
    <row r="71" spans="1:8" x14ac:dyDescent="0.2">
      <c r="A71" s="1" t="s">
        <v>83</v>
      </c>
      <c r="H71" s="1" t="str">
        <f t="shared" si="1"/>
        <v xml:space="preserve">microsoft_msx2%%%Units Sold: %CPU: </v>
      </c>
    </row>
    <row r="72" spans="1:8" x14ac:dyDescent="0.2">
      <c r="A72" s="1" t="s">
        <v>84</v>
      </c>
      <c r="H72" s="1" t="str">
        <f t="shared" si="1"/>
        <v xml:space="preserve">microsoft msx2+%%%Units Sold: %CPU: </v>
      </c>
    </row>
    <row r="73" spans="1:8" x14ac:dyDescent="0.2">
      <c r="A73" s="1" t="s">
        <v>85</v>
      </c>
      <c r="H73" s="1" t="str">
        <f t="shared" si="1"/>
        <v xml:space="preserve">microsoft windows 3.x%%%Units Sold: %CPU: </v>
      </c>
    </row>
    <row r="74" spans="1:8" x14ac:dyDescent="0.2">
      <c r="A74" s="1" t="s">
        <v>87</v>
      </c>
      <c r="H74" s="1" t="str">
        <f t="shared" si="1"/>
        <v xml:space="preserve">microsoft_windows_3.x%%%Units Sold: %CPU: </v>
      </c>
    </row>
    <row r="75" spans="1:8" x14ac:dyDescent="0.2">
      <c r="A75" s="1" t="s">
        <v>88</v>
      </c>
      <c r="H75" s="1" t="str">
        <f t="shared" si="1"/>
        <v xml:space="preserve">misfit mame%%%Units Sold: %CPU: </v>
      </c>
    </row>
    <row r="76" spans="1:8" x14ac:dyDescent="0.2">
      <c r="A76" s="1" t="s">
        <v>89</v>
      </c>
      <c r="H76" s="1" t="str">
        <f t="shared" si="1"/>
        <v xml:space="preserve">misfit_mame%%%Units Sold: %CPU: </v>
      </c>
    </row>
    <row r="77" spans="1:8" x14ac:dyDescent="0.2">
      <c r="A77" s="1" t="s">
        <v>90</v>
      </c>
      <c r="H77" s="1" t="str">
        <f t="shared" si="1"/>
        <v xml:space="preserve">nec pc engine%%%Units Sold: %CPU: </v>
      </c>
    </row>
    <row r="78" spans="1:8" x14ac:dyDescent="0.2">
      <c r="A78" s="1" t="s">
        <v>92</v>
      </c>
      <c r="H78" s="1" t="str">
        <f t="shared" si="1"/>
        <v xml:space="preserve">nec_pc_engine%%%Units Sold: %CPU: </v>
      </c>
    </row>
    <row r="79" spans="1:8" x14ac:dyDescent="0.2">
      <c r="A79" s="1" t="s">
        <v>93</v>
      </c>
      <c r="H79" s="1" t="str">
        <f t="shared" si="1"/>
        <v xml:space="preserve">nec pc engine-cd%%%Units Sold: %CPU: </v>
      </c>
    </row>
    <row r="80" spans="1:8" x14ac:dyDescent="0.2">
      <c r="A80" s="1" t="s">
        <v>94</v>
      </c>
      <c r="H80" s="1" t="str">
        <f t="shared" si="1"/>
        <v xml:space="preserve">nec pc-8801%%%Units Sold: %CPU: </v>
      </c>
    </row>
    <row r="81" spans="1:8" x14ac:dyDescent="0.2">
      <c r="A81" s="1" t="s">
        <v>95</v>
      </c>
      <c r="H81" s="1" t="str">
        <f t="shared" si="1"/>
        <v xml:space="preserve">nec pc-9801%%%Units Sold: %CPU: </v>
      </c>
    </row>
    <row r="82" spans="1:8" x14ac:dyDescent="0.2">
      <c r="A82" s="1" t="s">
        <v>96</v>
      </c>
      <c r="H82" s="1" t="str">
        <f t="shared" si="1"/>
        <v xml:space="preserve">nec pc-fx%%%Units Sold: %CPU: </v>
      </c>
    </row>
    <row r="83" spans="1:8" x14ac:dyDescent="0.2">
      <c r="A83" s="1" t="s">
        <v>97</v>
      </c>
      <c r="H83" s="1" t="str">
        <f t="shared" si="1"/>
        <v xml:space="preserve">nec supergrafx%%%Units Sold: %CPU: </v>
      </c>
    </row>
    <row r="84" spans="1:8" x14ac:dyDescent="0.2">
      <c r="A84" s="1" t="s">
        <v>98</v>
      </c>
      <c r="H84" s="1" t="str">
        <f t="shared" si="1"/>
        <v xml:space="preserve">nec_supergrafx%%%Units Sold: %CPU: </v>
      </c>
    </row>
    <row r="85" spans="1:8" x14ac:dyDescent="0.2">
      <c r="A85" s="1" t="s">
        <v>99</v>
      </c>
      <c r="H85" s="1" t="str">
        <f t="shared" si="1"/>
        <v xml:space="preserve">nec turbografx-16%%%Units Sold: %CPU: </v>
      </c>
    </row>
    <row r="86" spans="1:8" x14ac:dyDescent="0.2">
      <c r="A86" s="1" t="s">
        <v>100</v>
      </c>
      <c r="H86" s="1" t="str">
        <f t="shared" si="1"/>
        <v xml:space="preserve">nec_turbografx-16%%%Units Sold: %CPU: </v>
      </c>
    </row>
    <row r="87" spans="1:8" x14ac:dyDescent="0.2">
      <c r="A87" s="1" t="s">
        <v>101</v>
      </c>
      <c r="H87" s="1" t="str">
        <f t="shared" si="1"/>
        <v xml:space="preserve">nec turbografx-cd%%%Units Sold: %CPU: </v>
      </c>
    </row>
    <row r="88" spans="1:8" x14ac:dyDescent="0.2">
      <c r="A88" s="1" t="s">
        <v>102</v>
      </c>
      <c r="H88" s="1" t="str">
        <f t="shared" si="1"/>
        <v xml:space="preserve">nec_turbografx_cd%%%Units Sold: %CPU: </v>
      </c>
    </row>
    <row r="89" spans="1:8" x14ac:dyDescent="0.2">
      <c r="A89" s="1" t="s">
        <v>103</v>
      </c>
      <c r="H89" s="1" t="str">
        <f t="shared" si="1"/>
        <v xml:space="preserve">nec_turbografx-cd%%%Units Sold: %CPU: </v>
      </c>
    </row>
    <row r="90" spans="1:8" x14ac:dyDescent="0.2">
      <c r="A90" s="1" t="s">
        <v>104</v>
      </c>
      <c r="H90" s="1" t="str">
        <f t="shared" si="1"/>
        <v xml:space="preserve">nintendo 64dd%%%Units Sold: %CPU: </v>
      </c>
    </row>
    <row r="91" spans="1:8" x14ac:dyDescent="0.2">
      <c r="A91" s="1" t="s">
        <v>106</v>
      </c>
      <c r="H91" s="1" t="str">
        <f t="shared" si="1"/>
        <v xml:space="preserve">nintendo_64%%%Units Sold: %CPU: </v>
      </c>
    </row>
    <row r="92" spans="1:8" x14ac:dyDescent="0.2">
      <c r="A92" s="1" t="s">
        <v>107</v>
      </c>
      <c r="H92" s="1" t="str">
        <f t="shared" si="1"/>
        <v xml:space="preserve">nintendo 64%%%Units Sold: %CPU: </v>
      </c>
    </row>
    <row r="93" spans="1:8" x14ac:dyDescent="0.2">
      <c r="A93" s="1" t="s">
        <v>108</v>
      </c>
      <c r="H93" s="1" t="str">
        <f t="shared" si="1"/>
        <v xml:space="preserve">nintendo entertainment system%%%Units Sold: %CPU: </v>
      </c>
    </row>
    <row r="94" spans="1:8" x14ac:dyDescent="0.2">
      <c r="A94" s="1" t="s">
        <v>110</v>
      </c>
      <c r="H94" s="1" t="str">
        <f t="shared" si="1"/>
        <v xml:space="preserve">nintendo_entertainment_system%%%Units Sold: %CPU: </v>
      </c>
    </row>
    <row r="95" spans="1:8" x14ac:dyDescent="0.2">
      <c r="A95" s="1" t="s">
        <v>111</v>
      </c>
      <c r="H95" s="1" t="str">
        <f t="shared" si="1"/>
        <v xml:space="preserve">nintendo famicom%%%Units Sold: %CPU: </v>
      </c>
    </row>
    <row r="96" spans="1:8" x14ac:dyDescent="0.2">
      <c r="A96" s="1" t="s">
        <v>112</v>
      </c>
      <c r="H96" s="1" t="str">
        <f t="shared" si="1"/>
        <v xml:space="preserve">nintendo_famicom%%%Units Sold: %CPU: </v>
      </c>
    </row>
    <row r="97" spans="1:8" x14ac:dyDescent="0.2">
      <c r="A97" s="1" t="s">
        <v>113</v>
      </c>
      <c r="H97" s="1" t="str">
        <f t="shared" si="1"/>
        <v xml:space="preserve">nintendo famicom disk system%%%Units Sold: %CPU: </v>
      </c>
    </row>
    <row r="98" spans="1:8" x14ac:dyDescent="0.2">
      <c r="A98" s="1" t="s">
        <v>114</v>
      </c>
      <c r="H98" s="1" t="str">
        <f t="shared" si="1"/>
        <v xml:space="preserve">nintendo_famicom_disk_system%%%Units Sold: %CPU: </v>
      </c>
    </row>
    <row r="99" spans="1:8" x14ac:dyDescent="0.2">
      <c r="A99" s="1" t="s">
        <v>115</v>
      </c>
      <c r="H99" s="1" t="str">
        <f t="shared" si="1"/>
        <v xml:space="preserve">nintendo game boy%%%Units Sold: %CPU: </v>
      </c>
    </row>
    <row r="100" spans="1:8" x14ac:dyDescent="0.2">
      <c r="A100" s="1" t="s">
        <v>117</v>
      </c>
      <c r="H100" s="1" t="str">
        <f t="shared" si="1"/>
        <v xml:space="preserve">nintendo_game_boy%%%Units Sold: %CPU: </v>
      </c>
    </row>
    <row r="101" spans="1:8" x14ac:dyDescent="0.2">
      <c r="A101" s="1" t="s">
        <v>118</v>
      </c>
      <c r="H101" s="1" t="str">
        <f t="shared" si="1"/>
        <v xml:space="preserve">nintendo game boy advance%%%Units Sold: %CPU: </v>
      </c>
    </row>
    <row r="102" spans="1:8" x14ac:dyDescent="0.2">
      <c r="A102" s="1" t="s">
        <v>120</v>
      </c>
      <c r="H102" s="1" t="str">
        <f t="shared" si="1"/>
        <v xml:space="preserve">nintendo_game_boy_advance%%%Units Sold: %CPU: </v>
      </c>
    </row>
    <row r="103" spans="1:8" x14ac:dyDescent="0.2">
      <c r="A103" s="1" t="s">
        <v>121</v>
      </c>
      <c r="H103" s="1" t="str">
        <f t="shared" si="1"/>
        <v xml:space="preserve">nintendo game boy color%%%Units Sold: %CPU: </v>
      </c>
    </row>
    <row r="104" spans="1:8" x14ac:dyDescent="0.2">
      <c r="A104" s="1" t="s">
        <v>123</v>
      </c>
      <c r="H104" s="1" t="str">
        <f t="shared" si="1"/>
        <v xml:space="preserve">nintendo_game_boy_color%%%Units Sold: %CPU: </v>
      </c>
    </row>
    <row r="105" spans="1:8" x14ac:dyDescent="0.2">
      <c r="A105" s="1" t="s">
        <v>124</v>
      </c>
      <c r="H105" s="1" t="str">
        <f t="shared" si="1"/>
        <v xml:space="preserve">nintendo gamecube%%%Units Sold: %CPU: </v>
      </c>
    </row>
    <row r="106" spans="1:8" x14ac:dyDescent="0.2">
      <c r="A106" s="1" t="s">
        <v>125</v>
      </c>
      <c r="H106" s="1" t="str">
        <f t="shared" si="1"/>
        <v xml:space="preserve">nintendo_gamecube%%%Units Sold: %CPU: </v>
      </c>
    </row>
    <row r="107" spans="1:8" x14ac:dyDescent="0.2">
      <c r="A107" s="1" t="s">
        <v>126</v>
      </c>
      <c r="H107" s="1" t="str">
        <f t="shared" si="1"/>
        <v xml:space="preserve">nintendo pokemon mini%%%Units Sold: %CPU: </v>
      </c>
    </row>
    <row r="108" spans="1:8" x14ac:dyDescent="0.2">
      <c r="A108" s="1" t="s">
        <v>127</v>
      </c>
      <c r="H108" s="1" t="str">
        <f t="shared" si="1"/>
        <v xml:space="preserve">nintendo satellaview%%%Units Sold: %CPU: </v>
      </c>
    </row>
    <row r="109" spans="1:8" x14ac:dyDescent="0.2">
      <c r="A109" s="1" t="s">
        <v>128</v>
      </c>
      <c r="H109" s="1" t="str">
        <f t="shared" ref="H109:H172" si="2">_xlfn.CONCAT(A109,"%",C109,"%",D109,"%","Units Sold: ", E109,"%","CPU: ", F109)</f>
        <v xml:space="preserve">nintendo super famicom%%%Units Sold: %CPU: </v>
      </c>
    </row>
    <row r="110" spans="1:8" x14ac:dyDescent="0.2">
      <c r="A110" s="1" t="s">
        <v>129</v>
      </c>
      <c r="H110" s="1" t="str">
        <f t="shared" si="2"/>
        <v xml:space="preserve">nintendo super game boy%%%Units Sold: %CPU: </v>
      </c>
    </row>
    <row r="111" spans="1:8" x14ac:dyDescent="0.2">
      <c r="A111" s="1" t="s">
        <v>130</v>
      </c>
      <c r="H111" s="1" t="str">
        <f t="shared" si="2"/>
        <v xml:space="preserve">nintendo_super_game_boy%%%Units Sold: %CPU: </v>
      </c>
    </row>
    <row r="112" spans="1:8" x14ac:dyDescent="0.2">
      <c r="A112" s="1" t="s">
        <v>131</v>
      </c>
      <c r="H112" s="1" t="str">
        <f t="shared" si="2"/>
        <v xml:space="preserve">nintendo virtual boy%%%Units Sold: %CPU: </v>
      </c>
    </row>
    <row r="113" spans="1:8" x14ac:dyDescent="0.2">
      <c r="A113" s="1" t="s">
        <v>132</v>
      </c>
      <c r="H113" s="1" t="str">
        <f t="shared" si="2"/>
        <v xml:space="preserve">nintendo_virtual_boy%%%Units Sold: %CPU: </v>
      </c>
    </row>
    <row r="114" spans="1:8" x14ac:dyDescent="0.2">
      <c r="A114" s="1" t="s">
        <v>133</v>
      </c>
      <c r="H114" s="1" t="str">
        <f t="shared" si="2"/>
        <v xml:space="preserve">nintendo wii%%%Units Sold: %CPU: </v>
      </c>
    </row>
    <row r="115" spans="1:8" x14ac:dyDescent="0.2">
      <c r="A115" s="1" t="s">
        <v>134</v>
      </c>
      <c r="H115" s="1" t="str">
        <f t="shared" si="2"/>
        <v xml:space="preserve">nintendo_wii%%%Units Sold: %CPU: </v>
      </c>
    </row>
    <row r="116" spans="1:8" x14ac:dyDescent="0.2">
      <c r="A116" s="1" t="s">
        <v>135</v>
      </c>
      <c r="H116" s="1" t="str">
        <f t="shared" si="2"/>
        <v xml:space="preserve">nintendo wii u%%%Units Sold: %CPU: </v>
      </c>
    </row>
    <row r="117" spans="1:8" x14ac:dyDescent="0.2">
      <c r="A117" s="1" t="s">
        <v>136</v>
      </c>
      <c r="H117" s="1" t="str">
        <f t="shared" si="2"/>
        <v xml:space="preserve">nintendo_wii_u%%%Units Sold: %CPU: </v>
      </c>
    </row>
    <row r="118" spans="1:8" x14ac:dyDescent="0.2">
      <c r="A118" s="1" t="s">
        <v>137</v>
      </c>
      <c r="H118" s="1" t="str">
        <f t="shared" si="2"/>
        <v xml:space="preserve">nintendo wiiware%%%Units Sold: %CPU: </v>
      </c>
    </row>
    <row r="119" spans="1:8" x14ac:dyDescent="0.2">
      <c r="A119" s="1" t="s">
        <v>138</v>
      </c>
      <c r="H119" s="1" t="str">
        <f t="shared" si="2"/>
        <v xml:space="preserve">panasonic 3do%%%Units Sold: %CPU: </v>
      </c>
    </row>
    <row r="120" spans="1:8" x14ac:dyDescent="0.2">
      <c r="A120" s="1" t="s">
        <v>140</v>
      </c>
      <c r="H120" s="1" t="str">
        <f t="shared" si="2"/>
        <v xml:space="preserve">panasonic_3do%%%Units Sold: %CPU: </v>
      </c>
    </row>
    <row r="121" spans="1:8" x14ac:dyDescent="0.2">
      <c r="A121" s="1" t="s">
        <v>141</v>
      </c>
      <c r="H121" s="1" t="str">
        <f t="shared" si="2"/>
        <v xml:space="preserve">pc games%%%Units Sold: %CPU: </v>
      </c>
    </row>
    <row r="122" spans="1:8" x14ac:dyDescent="0.2">
      <c r="A122" s="1" t="s">
        <v>142</v>
      </c>
      <c r="H122" s="1" t="str">
        <f t="shared" si="2"/>
        <v xml:space="preserve">pc_games%%%Units Sold: %CPU: </v>
      </c>
    </row>
    <row r="123" spans="1:8" x14ac:dyDescent="0.2">
      <c r="A123" s="1" t="s">
        <v>143</v>
      </c>
      <c r="H123" s="1" t="str">
        <f t="shared" si="2"/>
        <v xml:space="preserve">pinball fx2%%%Units Sold: %CPU: </v>
      </c>
    </row>
    <row r="124" spans="1:8" x14ac:dyDescent="0.2">
      <c r="A124" s="1" t="s">
        <v>144</v>
      </c>
      <c r="H124" s="1" t="str">
        <f t="shared" si="2"/>
        <v xml:space="preserve">pinball_fx2%%%Units Sold: %CPU: </v>
      </c>
    </row>
    <row r="125" spans="1:8" x14ac:dyDescent="0.2">
      <c r="A125" s="1" t="s">
        <v>145</v>
      </c>
      <c r="H125" s="1" t="str">
        <f t="shared" si="2"/>
        <v xml:space="preserve">sega 32x%%%Units Sold: %CPU: </v>
      </c>
    </row>
    <row r="126" spans="1:8" x14ac:dyDescent="0.2">
      <c r="A126" s="1" t="s">
        <v>147</v>
      </c>
      <c r="H126" s="1" t="str">
        <f t="shared" si="2"/>
        <v xml:space="preserve">sega_32x%%%Units Sold: %CPU: </v>
      </c>
    </row>
    <row r="127" spans="1:8" x14ac:dyDescent="0.2">
      <c r="A127" s="1" t="s">
        <v>148</v>
      </c>
      <c r="H127" s="1" t="str">
        <f t="shared" si="2"/>
        <v xml:space="preserve">sega cd%%%Units Sold: %CPU: </v>
      </c>
    </row>
    <row r="128" spans="1:8" x14ac:dyDescent="0.2">
      <c r="A128" s="1" t="s">
        <v>150</v>
      </c>
      <c r="H128" s="1" t="str">
        <f t="shared" si="2"/>
        <v xml:space="preserve">sega_cd%%%Units Sold: %CPU: </v>
      </c>
    </row>
    <row r="129" spans="1:8" x14ac:dyDescent="0.2">
      <c r="A129" s="1" t="s">
        <v>151</v>
      </c>
      <c r="H129" s="1" t="str">
        <f t="shared" si="2"/>
        <v xml:space="preserve">sega classics%%%Units Sold: %CPU: </v>
      </c>
    </row>
    <row r="130" spans="1:8" x14ac:dyDescent="0.2">
      <c r="A130" s="1" t="s">
        <v>152</v>
      </c>
      <c r="H130" s="1" t="str">
        <f t="shared" si="2"/>
        <v xml:space="preserve">sega_classics%%%Units Sold: %CPU: </v>
      </c>
    </row>
    <row r="131" spans="1:8" x14ac:dyDescent="0.2">
      <c r="A131" s="1" t="s">
        <v>153</v>
      </c>
      <c r="H131" s="1" t="str">
        <f t="shared" si="2"/>
        <v xml:space="preserve">sega dreamcast%%%Units Sold: %CPU: </v>
      </c>
    </row>
    <row r="132" spans="1:8" x14ac:dyDescent="0.2">
      <c r="A132" s="1" t="s">
        <v>155</v>
      </c>
      <c r="H132" s="1" t="str">
        <f t="shared" si="2"/>
        <v xml:space="preserve">sega_dreamcast%%%Units Sold: %CPU: </v>
      </c>
    </row>
    <row r="133" spans="1:8" x14ac:dyDescent="0.2">
      <c r="A133" s="1" t="s">
        <v>156</v>
      </c>
      <c r="H133" s="1" t="str">
        <f t="shared" si="2"/>
        <v xml:space="preserve">sega game gear%%%Units Sold: %CPU: </v>
      </c>
    </row>
    <row r="134" spans="1:8" x14ac:dyDescent="0.2">
      <c r="A134" s="1" t="s">
        <v>158</v>
      </c>
      <c r="H134" s="1" t="str">
        <f t="shared" si="2"/>
        <v xml:space="preserve">sega_game_gear%%%Units Sold: %CPU: </v>
      </c>
    </row>
    <row r="135" spans="1:8" x14ac:dyDescent="0.2">
      <c r="A135" s="1" t="s">
        <v>159</v>
      </c>
      <c r="H135" s="1" t="str">
        <f t="shared" si="2"/>
        <v xml:space="preserve">sega genesis%%%Units Sold: %CPU: </v>
      </c>
    </row>
    <row r="136" spans="1:8" x14ac:dyDescent="0.2">
      <c r="A136" s="1" t="s">
        <v>161</v>
      </c>
      <c r="H136" s="1" t="str">
        <f t="shared" si="2"/>
        <v xml:space="preserve">sega_genesis%%%Units Sold: %CPU: </v>
      </c>
    </row>
    <row r="137" spans="1:8" x14ac:dyDescent="0.2">
      <c r="A137" s="1" t="s">
        <v>162</v>
      </c>
      <c r="H137" s="1" t="str">
        <f t="shared" si="2"/>
        <v xml:space="preserve">sega hikaru%%%Units Sold: %CPU: </v>
      </c>
    </row>
    <row r="138" spans="1:8" x14ac:dyDescent="0.2">
      <c r="A138" s="1" t="s">
        <v>163</v>
      </c>
      <c r="H138" s="1" t="str">
        <f t="shared" si="2"/>
        <v xml:space="preserve">sega_hikaru%%%Units Sold: %CPU: </v>
      </c>
    </row>
    <row r="139" spans="1:8" x14ac:dyDescent="0.2">
      <c r="A139" s="1" t="s">
        <v>164</v>
      </c>
      <c r="H139" s="1" t="str">
        <f t="shared" si="2"/>
        <v xml:space="preserve">sega master system%%%Units Sold: %CPU: </v>
      </c>
    </row>
    <row r="140" spans="1:8" x14ac:dyDescent="0.2">
      <c r="A140" s="1" t="s">
        <v>166</v>
      </c>
      <c r="H140" s="1" t="str">
        <f t="shared" si="2"/>
        <v xml:space="preserve">sega_master_system%%%Units Sold: %CPU: </v>
      </c>
    </row>
    <row r="141" spans="1:8" x14ac:dyDescent="0.2">
      <c r="A141" s="1" t="s">
        <v>167</v>
      </c>
      <c r="H141" s="1" t="str">
        <f t="shared" si="2"/>
        <v xml:space="preserve">sega model 2%%%Units Sold: %CPU: </v>
      </c>
    </row>
    <row r="142" spans="1:8" x14ac:dyDescent="0.2">
      <c r="A142" s="1" t="s">
        <v>168</v>
      </c>
      <c r="H142" s="1" t="str">
        <f t="shared" si="2"/>
        <v xml:space="preserve">sega_model_2%%%Units Sold: %CPU: </v>
      </c>
    </row>
    <row r="143" spans="1:8" x14ac:dyDescent="0.2">
      <c r="A143" s="1" t="s">
        <v>169</v>
      </c>
      <c r="H143" s="1" t="str">
        <f t="shared" si="2"/>
        <v xml:space="preserve">sega model 3%%%Units Sold: %CPU: </v>
      </c>
    </row>
    <row r="144" spans="1:8" x14ac:dyDescent="0.2">
      <c r="A144" s="1" t="s">
        <v>170</v>
      </c>
      <c r="H144" s="1" t="str">
        <f t="shared" si="2"/>
        <v xml:space="preserve">sega_model_3%%%Units Sold: %CPU: </v>
      </c>
    </row>
    <row r="145" spans="1:8" x14ac:dyDescent="0.2">
      <c r="A145" s="1" t="s">
        <v>171</v>
      </c>
      <c r="H145" s="1" t="str">
        <f t="shared" si="2"/>
        <v xml:space="preserve">sega naomi%%%Units Sold: %CPU: </v>
      </c>
    </row>
    <row r="146" spans="1:8" x14ac:dyDescent="0.2">
      <c r="A146" s="1" t="s">
        <v>172</v>
      </c>
      <c r="H146" s="1" t="str">
        <f t="shared" si="2"/>
        <v xml:space="preserve">sega pico%%%Units Sold: %CPU: </v>
      </c>
    </row>
    <row r="147" spans="1:8" x14ac:dyDescent="0.2">
      <c r="A147" s="1" t="s">
        <v>173</v>
      </c>
      <c r="H147" s="1" t="str">
        <f t="shared" si="2"/>
        <v xml:space="preserve">sega saturn%%%Units Sold: %CPU: </v>
      </c>
    </row>
    <row r="148" spans="1:8" x14ac:dyDescent="0.2">
      <c r="A148" s="1" t="s">
        <v>175</v>
      </c>
      <c r="H148" s="1" t="str">
        <f t="shared" si="2"/>
        <v xml:space="preserve">sega_saturn%%%Units Sold: %CPU: </v>
      </c>
    </row>
    <row r="149" spans="1:8" x14ac:dyDescent="0.2">
      <c r="A149" s="1" t="s">
        <v>176</v>
      </c>
      <c r="H149" s="1" t="str">
        <f t="shared" si="2"/>
        <v xml:space="preserve">sega sc-3000%%%Units Sold: %CPU: </v>
      </c>
    </row>
    <row r="150" spans="1:8" x14ac:dyDescent="0.2">
      <c r="A150" s="1" t="s">
        <v>177</v>
      </c>
      <c r="H150" s="1" t="str">
        <f t="shared" si="2"/>
        <v xml:space="preserve">sega_sc-3000%%%Units Sold: %CPU: </v>
      </c>
    </row>
    <row r="151" spans="1:8" x14ac:dyDescent="0.2">
      <c r="A151" s="1" t="s">
        <v>178</v>
      </c>
      <c r="H151" s="1" t="str">
        <f t="shared" si="2"/>
        <v xml:space="preserve">sega sg-1000%%%Units Sold: %CPU: </v>
      </c>
    </row>
    <row r="152" spans="1:8" x14ac:dyDescent="0.2">
      <c r="A152" s="1" t="s">
        <v>179</v>
      </c>
      <c r="H152" s="1" t="str">
        <f t="shared" si="2"/>
        <v xml:space="preserve">sega st-v%%%Units Sold: %CPU: </v>
      </c>
    </row>
    <row r="153" spans="1:8" x14ac:dyDescent="0.2">
      <c r="A153" s="1" t="s">
        <v>180</v>
      </c>
      <c r="H153" s="1" t="str">
        <f t="shared" si="2"/>
        <v xml:space="preserve">sega triforce%%%Units Sold: %CPU: </v>
      </c>
    </row>
    <row r="154" spans="1:8" x14ac:dyDescent="0.2">
      <c r="A154" s="1" t="s">
        <v>181</v>
      </c>
      <c r="H154" s="1" t="str">
        <f t="shared" si="2"/>
        <v xml:space="preserve">sega vmu%%%Units Sold: %CPU: </v>
      </c>
    </row>
    <row r="155" spans="1:8" x14ac:dyDescent="0.2">
      <c r="A155" s="1" t="s">
        <v>182</v>
      </c>
      <c r="H155" s="1" t="str">
        <f t="shared" si="2"/>
        <v xml:space="preserve">sinclair zx spectrum%%%Units Sold: %CPU: </v>
      </c>
    </row>
    <row r="156" spans="1:8" x14ac:dyDescent="0.2">
      <c r="A156" s="1" t="s">
        <v>184</v>
      </c>
      <c r="H156" s="1" t="str">
        <f t="shared" si="2"/>
        <v xml:space="preserve">sinclair_zx_spectrum%%%Units Sold: %CPU: </v>
      </c>
    </row>
    <row r="157" spans="1:8" x14ac:dyDescent="0.2">
      <c r="A157" s="1" t="s">
        <v>185</v>
      </c>
      <c r="H157" s="1" t="str">
        <f t="shared" si="2"/>
        <v xml:space="preserve">sinclair zx81%%%Units Sold: %CPU: </v>
      </c>
    </row>
    <row r="158" spans="1:8" x14ac:dyDescent="0.2">
      <c r="A158" s="1" t="s">
        <v>186</v>
      </c>
      <c r="H158" s="1" t="str">
        <f t="shared" si="2"/>
        <v xml:space="preserve">sinclair_zx81%%%Units Sold: %CPU: </v>
      </c>
    </row>
    <row r="159" spans="1:8" x14ac:dyDescent="0.2">
      <c r="A159" s="1" t="s">
        <v>187</v>
      </c>
      <c r="H159" s="1" t="str">
        <f t="shared" si="2"/>
        <v xml:space="preserve">snk classics%%%Units Sold: %CPU: </v>
      </c>
    </row>
    <row r="160" spans="1:8" x14ac:dyDescent="0.2">
      <c r="A160" s="1" t="s">
        <v>188</v>
      </c>
      <c r="H160" s="1" t="str">
        <f t="shared" si="2"/>
        <v xml:space="preserve">snk_classics%%%Units Sold: %CPU: </v>
      </c>
    </row>
    <row r="161" spans="1:8" x14ac:dyDescent="0.2">
      <c r="A161" s="1" t="s">
        <v>189</v>
      </c>
      <c r="H161" s="1" t="str">
        <f t="shared" si="2"/>
        <v xml:space="preserve">snk neo geo%%%Units Sold: %CPU: </v>
      </c>
    </row>
    <row r="162" spans="1:8" x14ac:dyDescent="0.2">
      <c r="A162" s="1" t="s">
        <v>190</v>
      </c>
      <c r="H162" s="1" t="str">
        <f t="shared" si="2"/>
        <v xml:space="preserve">snk_neo_geo%%%Units Sold: %CPU: </v>
      </c>
    </row>
    <row r="163" spans="1:8" x14ac:dyDescent="0.2">
      <c r="A163" s="1" t="s">
        <v>191</v>
      </c>
      <c r="H163" s="1" t="str">
        <f t="shared" si="2"/>
        <v xml:space="preserve">snk neo geo aes%%%Units Sold: %CPU: </v>
      </c>
    </row>
    <row r="164" spans="1:8" x14ac:dyDescent="0.2">
      <c r="A164" s="1" t="s">
        <v>192</v>
      </c>
      <c r="H164" s="1" t="str">
        <f t="shared" si="2"/>
        <v xml:space="preserve">snk_neo_geo_aes%%%Units Sold: %CPU: </v>
      </c>
    </row>
    <row r="165" spans="1:8" x14ac:dyDescent="0.2">
      <c r="A165" s="1" t="s">
        <v>193</v>
      </c>
      <c r="H165" s="1" t="str">
        <f t="shared" si="2"/>
        <v xml:space="preserve">snk neo geo cd%%%Units Sold: %CPU: </v>
      </c>
    </row>
    <row r="166" spans="1:8" x14ac:dyDescent="0.2">
      <c r="A166" s="1" t="s">
        <v>194</v>
      </c>
      <c r="H166" s="1" t="str">
        <f t="shared" si="2"/>
        <v xml:space="preserve">snk_neo_geo_cd%%%Units Sold: %CPU: </v>
      </c>
    </row>
    <row r="167" spans="1:8" x14ac:dyDescent="0.2">
      <c r="A167" s="1" t="s">
        <v>195</v>
      </c>
      <c r="H167" s="1" t="str">
        <f t="shared" si="2"/>
        <v xml:space="preserve">snk neo geo mvs%%%Units Sold: %CPU: </v>
      </c>
    </row>
    <row r="168" spans="1:8" x14ac:dyDescent="0.2">
      <c r="A168" s="1" t="s">
        <v>196</v>
      </c>
      <c r="H168" s="1" t="str">
        <f t="shared" si="2"/>
        <v xml:space="preserve">snk_neo_geo_mvs%%%Units Sold: %CPU: </v>
      </c>
    </row>
    <row r="169" spans="1:8" x14ac:dyDescent="0.2">
      <c r="A169" s="1" t="s">
        <v>197</v>
      </c>
      <c r="H169" s="1" t="str">
        <f t="shared" si="2"/>
        <v xml:space="preserve">snk neo geo pocket%%%Units Sold: %CPU: </v>
      </c>
    </row>
    <row r="170" spans="1:8" x14ac:dyDescent="0.2">
      <c r="A170" s="1" t="s">
        <v>199</v>
      </c>
      <c r="H170" s="1" t="str">
        <f t="shared" si="2"/>
        <v xml:space="preserve">snk_neo_geo_pocket%%%Units Sold: %CPU: </v>
      </c>
    </row>
    <row r="171" spans="1:8" x14ac:dyDescent="0.2">
      <c r="A171" s="1" t="s">
        <v>200</v>
      </c>
      <c r="H171" s="1" t="str">
        <f t="shared" si="2"/>
        <v xml:space="preserve">snk neo geo pocket color%%%Units Sold: %CPU: </v>
      </c>
    </row>
    <row r="172" spans="1:8" x14ac:dyDescent="0.2">
      <c r="A172" s="1" t="s">
        <v>202</v>
      </c>
      <c r="H172" s="1" t="str">
        <f t="shared" si="2"/>
        <v xml:space="preserve">snk_neo_geo_pocket_color%%%Units Sold: %CPU: </v>
      </c>
    </row>
    <row r="173" spans="1:8" x14ac:dyDescent="0.2">
      <c r="A173" s="1" t="s">
        <v>203</v>
      </c>
      <c r="H173" s="1" t="str">
        <f t="shared" ref="H173:H202" si="3">_xlfn.CONCAT(A173,"%",C173,"%",D173,"%","Units Sold: ", E173,"%","CPU: ", F173)</f>
        <v xml:space="preserve">sony psp minis%%%Units Sold: %CPU: </v>
      </c>
    </row>
    <row r="174" spans="1:8" x14ac:dyDescent="0.2">
      <c r="A174" s="1" t="s">
        <v>205</v>
      </c>
      <c r="H174" s="1" t="str">
        <f t="shared" si="3"/>
        <v xml:space="preserve">sony_psp_minis%%%Units Sold: %CPU: </v>
      </c>
    </row>
    <row r="175" spans="1:8" x14ac:dyDescent="0.2">
      <c r="A175" s="1" t="s">
        <v>206</v>
      </c>
      <c r="H175" s="1" t="str">
        <f t="shared" si="3"/>
        <v xml:space="preserve">sony playstation%%%Units Sold: %CPU: </v>
      </c>
    </row>
    <row r="176" spans="1:8" x14ac:dyDescent="0.2">
      <c r="A176" s="1" t="s">
        <v>208</v>
      </c>
      <c r="H176" s="1" t="str">
        <f t="shared" si="3"/>
        <v xml:space="preserve">sony_playstation%%%Units Sold: %CPU: </v>
      </c>
    </row>
    <row r="177" spans="1:8" x14ac:dyDescent="0.2">
      <c r="A177" s="1" t="s">
        <v>209</v>
      </c>
      <c r="H177" s="1" t="str">
        <f t="shared" si="3"/>
        <v xml:space="preserve">sony playstation 2%%%Units Sold: %CPU: </v>
      </c>
    </row>
    <row r="178" spans="1:8" x14ac:dyDescent="0.2">
      <c r="A178" s="1" t="s">
        <v>211</v>
      </c>
      <c r="H178" s="1" t="str">
        <f t="shared" si="3"/>
        <v xml:space="preserve">sony_playstation_2%%%Units Sold: %CPU: </v>
      </c>
    </row>
    <row r="179" spans="1:8" x14ac:dyDescent="0.2">
      <c r="A179" s="1" t="s">
        <v>212</v>
      </c>
      <c r="H179" s="1" t="str">
        <f t="shared" si="3"/>
        <v xml:space="preserve">sony pocketstation%%%Units Sold: %CPU: </v>
      </c>
    </row>
    <row r="180" spans="1:8" x14ac:dyDescent="0.2">
      <c r="A180" s="1" t="s">
        <v>213</v>
      </c>
      <c r="H180" s="1" t="str">
        <f t="shared" si="3"/>
        <v xml:space="preserve">sony_pocketstation%%%Units Sold: %CPU: </v>
      </c>
    </row>
    <row r="181" spans="1:8" x14ac:dyDescent="0.2">
      <c r="A181" s="1" t="s">
        <v>214</v>
      </c>
      <c r="H181" s="1" t="str">
        <f t="shared" si="3"/>
        <v xml:space="preserve">sony psp%%%Units Sold: %CPU: </v>
      </c>
    </row>
    <row r="182" spans="1:8" x14ac:dyDescent="0.2">
      <c r="A182" s="1" t="s">
        <v>215</v>
      </c>
      <c r="H182" s="1" t="str">
        <f t="shared" si="3"/>
        <v xml:space="preserve">sony_psp%%%Units Sold: %CPU: </v>
      </c>
    </row>
    <row r="183" spans="1:8" x14ac:dyDescent="0.2">
      <c r="A183" s="1" t="s">
        <v>216</v>
      </c>
      <c r="H183" s="1" t="str">
        <f t="shared" si="3"/>
        <v xml:space="preserve">super nintendo entertainment system%%%Units Sold: %CPU: </v>
      </c>
    </row>
    <row r="184" spans="1:8" x14ac:dyDescent="0.2">
      <c r="A184" s="1" t="s">
        <v>218</v>
      </c>
      <c r="H184" s="1" t="str">
        <f t="shared" si="3"/>
        <v xml:space="preserve">super_nintendo_entertainment_system%%%Units Sold: %CPU: </v>
      </c>
    </row>
    <row r="185" spans="1:8" x14ac:dyDescent="0.2">
      <c r="A185" s="1" t="s">
        <v>219</v>
      </c>
      <c r="H185" s="1" t="str">
        <f t="shared" si="3"/>
        <v xml:space="preserve">visual pinball%%%Units Sold: %CPU: </v>
      </c>
    </row>
    <row r="186" spans="1:8" x14ac:dyDescent="0.2">
      <c r="A186" s="1" t="s">
        <v>221</v>
      </c>
      <c r="H186" s="1" t="str">
        <f t="shared" si="3"/>
        <v xml:space="preserve">visual_pinball%%%Units Sold: %CPU: </v>
      </c>
    </row>
    <row r="187" spans="1:8" x14ac:dyDescent="0.2">
      <c r="A187" s="1" t="s">
        <v>1</v>
      </c>
      <c r="H187" s="1" t="str">
        <f t="shared" si="3"/>
        <v xml:space="preserve">mame%%%Units Sold: %CPU: </v>
      </c>
    </row>
    <row r="188" spans="1:8" x14ac:dyDescent="0.2">
      <c r="A188" s="1" t="s">
        <v>7</v>
      </c>
      <c r="H188" s="1" t="str">
        <f t="shared" si="3"/>
        <v xml:space="preserve">neogeo%%%Units Sold: %CPU: </v>
      </c>
    </row>
    <row r="189" spans="1:8" x14ac:dyDescent="0.2">
      <c r="A189" s="1" t="s">
        <v>10</v>
      </c>
      <c r="H189" s="1" t="str">
        <f t="shared" si="3"/>
        <v xml:space="preserve">atari2600%%%Units Sold: %CPU: </v>
      </c>
    </row>
    <row r="190" spans="1:8" x14ac:dyDescent="0.2">
      <c r="A190" s="1" t="s">
        <v>13</v>
      </c>
      <c r="H190" s="1" t="str">
        <f t="shared" si="3"/>
        <v xml:space="preserve">amstradcpc%%%Units Sold: %CPU: </v>
      </c>
    </row>
    <row r="191" spans="1:8" x14ac:dyDescent="0.2">
      <c r="A191" s="1" t="s">
        <v>34</v>
      </c>
      <c r="H191" s="1" t="str">
        <f t="shared" si="3"/>
        <v xml:space="preserve">wonderswan%%%Units Sold: %CPU: </v>
      </c>
    </row>
    <row r="192" spans="1:8" x14ac:dyDescent="0.2">
      <c r="A192" s="1" t="s">
        <v>41</v>
      </c>
      <c r="H192" s="1" t="str">
        <f t="shared" si="3"/>
        <v xml:space="preserve">capcom%%%Units Sold: %CPU: </v>
      </c>
    </row>
    <row r="193" spans="1:8" x14ac:dyDescent="0.2">
      <c r="A193" s="1" t="s">
        <v>50</v>
      </c>
      <c r="H193" s="1" t="str">
        <f t="shared" si="3"/>
        <v xml:space="preserve">c64%%%Units Sold: %CPU: </v>
      </c>
    </row>
    <row r="194" spans="1:8" x14ac:dyDescent="0.2">
      <c r="A194" s="1" t="s">
        <v>66</v>
      </c>
      <c r="H194" s="1" t="str">
        <f t="shared" si="3"/>
        <v xml:space="preserve">futurepinball%%%Units Sold: %CPU: </v>
      </c>
    </row>
    <row r="195" spans="1:8" x14ac:dyDescent="0.2">
      <c r="A195" s="1" t="s">
        <v>91</v>
      </c>
      <c r="H195" s="1" t="str">
        <f t="shared" si="3"/>
        <v xml:space="preserve">pcengine%%%Units Sold: %CPU: </v>
      </c>
    </row>
    <row r="196" spans="1:8" x14ac:dyDescent="0.2">
      <c r="A196" s="1" t="s">
        <v>109</v>
      </c>
      <c r="H196" s="1" t="str">
        <f t="shared" si="3"/>
        <v xml:space="preserve">nes%%%Units Sold: %CPU: </v>
      </c>
    </row>
    <row r="197" spans="1:8" x14ac:dyDescent="0.2">
      <c r="A197" s="1" t="s">
        <v>119</v>
      </c>
      <c r="H197" s="1" t="str">
        <f t="shared" si="3"/>
        <v xml:space="preserve">gba%%%Units Sold: %CPU: </v>
      </c>
    </row>
    <row r="198" spans="1:8" x14ac:dyDescent="0.2">
      <c r="A198" s="1" t="s">
        <v>149</v>
      </c>
      <c r="H198" s="1" t="str">
        <f t="shared" si="3"/>
        <v xml:space="preserve">segacd%%%Units Sold: %CPU: </v>
      </c>
    </row>
    <row r="199" spans="1:8" x14ac:dyDescent="0.2">
      <c r="A199" s="1" t="s">
        <v>157</v>
      </c>
      <c r="H199" s="1" t="str">
        <f t="shared" si="3"/>
        <v xml:space="preserve">gamegear%%%Units Sold: %CPU: </v>
      </c>
    </row>
    <row r="200" spans="1:8" x14ac:dyDescent="0.2">
      <c r="A200" s="1" t="s">
        <v>174</v>
      </c>
      <c r="H200" s="1" t="str">
        <f t="shared" si="3"/>
        <v xml:space="preserve">saturn%%%Units Sold: %CPU: </v>
      </c>
    </row>
    <row r="201" spans="1:8" x14ac:dyDescent="0.2">
      <c r="A201" s="1" t="s">
        <v>198</v>
      </c>
      <c r="H201" s="1" t="str">
        <f t="shared" si="3"/>
        <v xml:space="preserve">ngp%%%Units Sold: %CPU: </v>
      </c>
    </row>
    <row r="202" spans="1:8" x14ac:dyDescent="0.2">
      <c r="A202" s="1" t="s">
        <v>220</v>
      </c>
      <c r="H202" s="1" t="str">
        <f t="shared" si="3"/>
        <v xml:space="preserve">visualpinball%%%Units Sold: %CPU: </v>
      </c>
    </row>
  </sheetData>
  <phoneticPr fontId="19" type="noConversion"/>
  <hyperlinks>
    <hyperlink ref="F41" r:id="rId1" tooltip="Celeron" display="https://en.wikipedia.org/wiki/Celeron" xr:uid="{120E2B3B-6C23-A94B-91D7-1B41CB9832E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3"/>
  <sheetViews>
    <sheetView workbookViewId="0">
      <selection activeCell="C16" sqref="C16:F19"/>
    </sheetView>
  </sheetViews>
  <sheetFormatPr baseColWidth="10" defaultRowHeight="16" x14ac:dyDescent="0.2"/>
  <cols>
    <col min="1" max="1" width="29.33203125" style="1" customWidth="1"/>
    <col min="2" max="2" width="22.5" style="1" customWidth="1"/>
    <col min="3" max="3" width="12.83203125" style="1" customWidth="1"/>
    <col min="4" max="5" width="15.33203125" style="1" customWidth="1"/>
    <col min="6" max="6" width="18.1640625" customWidth="1"/>
  </cols>
  <sheetData>
    <row r="1" spans="1:6" x14ac:dyDescent="0.2">
      <c r="A1" s="1" t="s">
        <v>222</v>
      </c>
      <c r="B1" s="1" t="s">
        <v>1</v>
      </c>
      <c r="C1" s="1" t="s">
        <v>231</v>
      </c>
      <c r="D1" s="1" t="s">
        <v>226</v>
      </c>
      <c r="E1" s="1" t="s">
        <v>227</v>
      </c>
      <c r="F1" s="1" t="s">
        <v>233</v>
      </c>
    </row>
    <row r="2" spans="1:6" x14ac:dyDescent="0.2">
      <c r="A2" t="s">
        <v>0</v>
      </c>
      <c r="B2" t="s">
        <v>1</v>
      </c>
      <c r="F2" s="1"/>
    </row>
    <row r="3" spans="1:6" x14ac:dyDescent="0.2">
      <c r="A3" t="s">
        <v>2</v>
      </c>
      <c r="B3" t="s">
        <v>1</v>
      </c>
      <c r="F3" s="1"/>
    </row>
    <row r="4" spans="1:6" x14ac:dyDescent="0.2">
      <c r="A4" t="s">
        <v>3</v>
      </c>
      <c r="B4" t="s">
        <v>1</v>
      </c>
      <c r="F4" s="1"/>
    </row>
    <row r="5" spans="1:6" x14ac:dyDescent="0.2">
      <c r="A5" t="s">
        <v>4</v>
      </c>
      <c r="B5" t="s">
        <v>1</v>
      </c>
      <c r="F5" s="1"/>
    </row>
    <row r="6" spans="1:6" x14ac:dyDescent="0.2">
      <c r="A6" t="s">
        <v>5</v>
      </c>
      <c r="B6" t="s">
        <v>1</v>
      </c>
      <c r="F6" s="1"/>
    </row>
    <row r="7" spans="1:6" x14ac:dyDescent="0.2">
      <c r="A7" t="s">
        <v>6</v>
      </c>
      <c r="B7" t="s">
        <v>7</v>
      </c>
      <c r="F7" s="1"/>
    </row>
    <row r="8" spans="1:6" x14ac:dyDescent="0.2">
      <c r="A8" t="s">
        <v>8</v>
      </c>
      <c r="B8" t="s">
        <v>7</v>
      </c>
      <c r="F8" s="1"/>
    </row>
    <row r="9" spans="1:6" x14ac:dyDescent="0.2">
      <c r="A9" t="s">
        <v>9</v>
      </c>
      <c r="B9" t="s">
        <v>10</v>
      </c>
      <c r="F9" s="1"/>
    </row>
    <row r="10" spans="1:6" x14ac:dyDescent="0.2">
      <c r="A10" t="s">
        <v>11</v>
      </c>
      <c r="B10" t="s">
        <v>10</v>
      </c>
      <c r="F10" s="1"/>
    </row>
    <row r="11" spans="1:6" x14ac:dyDescent="0.2">
      <c r="A11" t="s">
        <v>12</v>
      </c>
      <c r="B11" t="s">
        <v>13</v>
      </c>
      <c r="F11" s="1"/>
    </row>
    <row r="12" spans="1:6" x14ac:dyDescent="0.2">
      <c r="A12" t="s">
        <v>14</v>
      </c>
      <c r="B12" t="s">
        <v>13</v>
      </c>
      <c r="F12" s="1"/>
    </row>
    <row r="13" spans="1:6" x14ac:dyDescent="0.2">
      <c r="A13" t="s">
        <v>15</v>
      </c>
      <c r="B13" t="s">
        <v>13</v>
      </c>
      <c r="F13" s="1"/>
    </row>
    <row r="14" spans="1:6" x14ac:dyDescent="0.2">
      <c r="A14" t="s">
        <v>16</v>
      </c>
      <c r="B14" t="s">
        <v>17</v>
      </c>
      <c r="F14" s="1"/>
    </row>
    <row r="15" spans="1:6" x14ac:dyDescent="0.2">
      <c r="A15" t="s">
        <v>18</v>
      </c>
      <c r="B15" t="s">
        <v>17</v>
      </c>
      <c r="F15" s="1"/>
    </row>
    <row r="16" spans="1:6" x14ac:dyDescent="0.2">
      <c r="A16" s="1" t="s">
        <v>223</v>
      </c>
      <c r="B16" s="1" t="s">
        <v>7</v>
      </c>
      <c r="C16" s="1">
        <v>1990</v>
      </c>
      <c r="E16" s="1" t="s">
        <v>232</v>
      </c>
      <c r="F16" s="1" t="s">
        <v>234</v>
      </c>
    </row>
    <row r="17" spans="1:6" x14ac:dyDescent="0.2">
      <c r="A17" s="1" t="s">
        <v>224</v>
      </c>
      <c r="B17" s="1" t="s">
        <v>10</v>
      </c>
      <c r="C17" s="1">
        <v>1977</v>
      </c>
      <c r="D17" s="1" t="s">
        <v>235</v>
      </c>
      <c r="E17" s="1" t="s">
        <v>236</v>
      </c>
      <c r="F17" s="1" t="s">
        <v>237</v>
      </c>
    </row>
    <row r="18" spans="1:6" x14ac:dyDescent="0.2">
      <c r="A18" s="1" t="s">
        <v>225</v>
      </c>
      <c r="B18" s="1" t="s">
        <v>13</v>
      </c>
      <c r="C18" s="1">
        <v>1984</v>
      </c>
      <c r="D18" s="1" t="s">
        <v>230</v>
      </c>
      <c r="E18" s="1" t="s">
        <v>228</v>
      </c>
    </row>
    <row r="19" spans="1:6" x14ac:dyDescent="0.2">
      <c r="A19" s="1" t="s">
        <v>16</v>
      </c>
      <c r="B19" s="1" t="s">
        <v>17</v>
      </c>
      <c r="D19" s="1" t="s">
        <v>229</v>
      </c>
    </row>
    <row r="20" spans="1:6" x14ac:dyDescent="0.2">
      <c r="A20" s="1" t="s">
        <v>19</v>
      </c>
      <c r="B20" s="1" t="s">
        <v>20</v>
      </c>
    </row>
    <row r="21" spans="1:6" x14ac:dyDescent="0.2">
      <c r="A21" s="1" t="s">
        <v>21</v>
      </c>
      <c r="B21" s="1" t="s">
        <v>20</v>
      </c>
    </row>
    <row r="22" spans="1:6" x14ac:dyDescent="0.2">
      <c r="A22" s="1" t="s">
        <v>22</v>
      </c>
      <c r="B22" s="1" t="s">
        <v>23</v>
      </c>
    </row>
    <row r="23" spans="1:6" x14ac:dyDescent="0.2">
      <c r="A23" s="1" t="s">
        <v>24</v>
      </c>
      <c r="B23" s="1" t="s">
        <v>23</v>
      </c>
    </row>
    <row r="24" spans="1:6" x14ac:dyDescent="0.2">
      <c r="A24" s="1" t="s">
        <v>25</v>
      </c>
      <c r="B24" s="1" t="s">
        <v>26</v>
      </c>
    </row>
    <row r="25" spans="1:6" x14ac:dyDescent="0.2">
      <c r="A25" s="1" t="s">
        <v>27</v>
      </c>
      <c r="B25" s="1" t="s">
        <v>26</v>
      </c>
    </row>
    <row r="26" spans="1:6" x14ac:dyDescent="0.2">
      <c r="A26" s="1" t="s">
        <v>28</v>
      </c>
      <c r="B26" s="1" t="s">
        <v>26</v>
      </c>
    </row>
    <row r="27" spans="1:6" x14ac:dyDescent="0.2">
      <c r="A27" s="1" t="s">
        <v>29</v>
      </c>
      <c r="B27" s="1" t="s">
        <v>26</v>
      </c>
    </row>
    <row r="28" spans="1:6" x14ac:dyDescent="0.2">
      <c r="A28" s="1" t="s">
        <v>30</v>
      </c>
      <c r="B28" s="1" t="s">
        <v>31</v>
      </c>
    </row>
    <row r="29" spans="1:6" x14ac:dyDescent="0.2">
      <c r="A29" s="1" t="s">
        <v>32</v>
      </c>
      <c r="B29" s="1" t="s">
        <v>31</v>
      </c>
    </row>
    <row r="30" spans="1:6" x14ac:dyDescent="0.2">
      <c r="A30" s="1" t="s">
        <v>33</v>
      </c>
      <c r="B30" s="1" t="s">
        <v>34</v>
      </c>
    </row>
    <row r="31" spans="1:6" x14ac:dyDescent="0.2">
      <c r="A31" s="1" t="s">
        <v>35</v>
      </c>
      <c r="B31" s="1" t="s">
        <v>34</v>
      </c>
    </row>
    <row r="32" spans="1:6" x14ac:dyDescent="0.2">
      <c r="A32" s="1" t="s">
        <v>36</v>
      </c>
      <c r="B32" s="1" t="s">
        <v>34</v>
      </c>
    </row>
    <row r="33" spans="1:2" x14ac:dyDescent="0.2">
      <c r="A33" s="1" t="s">
        <v>37</v>
      </c>
      <c r="B33" s="1" t="s">
        <v>38</v>
      </c>
    </row>
    <row r="34" spans="1:2" x14ac:dyDescent="0.2">
      <c r="A34" s="1" t="s">
        <v>39</v>
      </c>
      <c r="B34" s="1" t="s">
        <v>38</v>
      </c>
    </row>
    <row r="35" spans="1:2" x14ac:dyDescent="0.2">
      <c r="A35" s="1" t="s">
        <v>40</v>
      </c>
      <c r="B35" s="1" t="s">
        <v>41</v>
      </c>
    </row>
    <row r="36" spans="1:2" x14ac:dyDescent="0.2">
      <c r="A36" s="1" t="s">
        <v>42</v>
      </c>
      <c r="B36" s="1" t="s">
        <v>41</v>
      </c>
    </row>
    <row r="37" spans="1:2" x14ac:dyDescent="0.2">
      <c r="A37" s="1" t="s">
        <v>43</v>
      </c>
      <c r="B37" s="1" t="s">
        <v>41</v>
      </c>
    </row>
    <row r="38" spans="1:2" x14ac:dyDescent="0.2">
      <c r="A38" s="1" t="s">
        <v>44</v>
      </c>
      <c r="B38" s="1" t="s">
        <v>41</v>
      </c>
    </row>
    <row r="39" spans="1:2" x14ac:dyDescent="0.2">
      <c r="A39" s="1" t="s">
        <v>45</v>
      </c>
      <c r="B39" s="1" t="s">
        <v>41</v>
      </c>
    </row>
    <row r="40" spans="1:2" x14ac:dyDescent="0.2">
      <c r="A40" s="1" t="s">
        <v>46</v>
      </c>
      <c r="B40" s="1" t="s">
        <v>41</v>
      </c>
    </row>
    <row r="41" spans="1:2" x14ac:dyDescent="0.2">
      <c r="A41" s="1" t="s">
        <v>47</v>
      </c>
      <c r="B41" s="1" t="s">
        <v>48</v>
      </c>
    </row>
    <row r="42" spans="1:2" x14ac:dyDescent="0.2">
      <c r="A42" s="1" t="s">
        <v>49</v>
      </c>
      <c r="B42" s="1" t="s">
        <v>50</v>
      </c>
    </row>
    <row r="43" spans="1:2" x14ac:dyDescent="0.2">
      <c r="A43" s="1" t="s">
        <v>51</v>
      </c>
      <c r="B43" s="1" t="s">
        <v>50</v>
      </c>
    </row>
    <row r="44" spans="1:2" x14ac:dyDescent="0.2">
      <c r="A44" s="1" t="s">
        <v>52</v>
      </c>
      <c r="B44" s="1" t="s">
        <v>50</v>
      </c>
    </row>
    <row r="45" spans="1:2" x14ac:dyDescent="0.2">
      <c r="A45" s="1" t="s">
        <v>53</v>
      </c>
      <c r="B45" s="1" t="s">
        <v>50</v>
      </c>
    </row>
    <row r="46" spans="1:2" x14ac:dyDescent="0.2">
      <c r="A46" s="1" t="s">
        <v>54</v>
      </c>
      <c r="B46" s="1" t="s">
        <v>50</v>
      </c>
    </row>
    <row r="47" spans="1:2" x14ac:dyDescent="0.2">
      <c r="A47" s="1" t="s">
        <v>55</v>
      </c>
      <c r="B47" s="1" t="s">
        <v>56</v>
      </c>
    </row>
    <row r="48" spans="1:2" x14ac:dyDescent="0.2">
      <c r="A48" s="1" t="s">
        <v>57</v>
      </c>
      <c r="B48" s="1" t="s">
        <v>56</v>
      </c>
    </row>
    <row r="49" spans="1:2" x14ac:dyDescent="0.2">
      <c r="A49" s="1" t="s">
        <v>58</v>
      </c>
      <c r="B49" s="1" t="s">
        <v>56</v>
      </c>
    </row>
    <row r="50" spans="1:2" x14ac:dyDescent="0.2">
      <c r="A50" s="1" t="s">
        <v>59</v>
      </c>
      <c r="B50" s="1" t="s">
        <v>56</v>
      </c>
    </row>
    <row r="51" spans="1:2" x14ac:dyDescent="0.2">
      <c r="A51" s="1" t="s">
        <v>60</v>
      </c>
      <c r="B51" s="1" t="s">
        <v>50</v>
      </c>
    </row>
    <row r="52" spans="1:2" x14ac:dyDescent="0.2">
      <c r="A52" s="1" t="s">
        <v>61</v>
      </c>
      <c r="B52" s="1" t="s">
        <v>50</v>
      </c>
    </row>
    <row r="53" spans="1:2" x14ac:dyDescent="0.2">
      <c r="A53" s="1" t="s">
        <v>62</v>
      </c>
      <c r="B53" s="1" t="s">
        <v>63</v>
      </c>
    </row>
    <row r="54" spans="1:2" x14ac:dyDescent="0.2">
      <c r="A54" s="1" t="s">
        <v>64</v>
      </c>
      <c r="B54" s="1" t="s">
        <v>63</v>
      </c>
    </row>
    <row r="55" spans="1:2" x14ac:dyDescent="0.2">
      <c r="A55" s="1" t="s">
        <v>65</v>
      </c>
      <c r="B55" s="1" t="s">
        <v>66</v>
      </c>
    </row>
    <row r="56" spans="1:2" x14ac:dyDescent="0.2">
      <c r="A56" s="1" t="s">
        <v>67</v>
      </c>
      <c r="B56" s="1" t="s">
        <v>66</v>
      </c>
    </row>
    <row r="57" spans="1:2" x14ac:dyDescent="0.2">
      <c r="A57" s="1" t="s">
        <v>68</v>
      </c>
      <c r="B57" s="1" t="s">
        <v>69</v>
      </c>
    </row>
    <row r="58" spans="1:2" x14ac:dyDescent="0.2">
      <c r="A58" s="1" t="s">
        <v>70</v>
      </c>
      <c r="B58" s="1" t="s">
        <v>69</v>
      </c>
    </row>
    <row r="59" spans="1:2" x14ac:dyDescent="0.2">
      <c r="A59" s="1" t="s">
        <v>71</v>
      </c>
      <c r="B59" s="1" t="s">
        <v>72</v>
      </c>
    </row>
    <row r="60" spans="1:2" x14ac:dyDescent="0.2">
      <c r="A60" s="1" t="s">
        <v>73</v>
      </c>
      <c r="B60" s="1" t="s">
        <v>72</v>
      </c>
    </row>
    <row r="61" spans="1:2" x14ac:dyDescent="0.2">
      <c r="A61" s="1" t="s">
        <v>74</v>
      </c>
      <c r="B61" s="1" t="s">
        <v>72</v>
      </c>
    </row>
    <row r="62" spans="1:2" x14ac:dyDescent="0.2">
      <c r="A62" s="1" t="s">
        <v>75</v>
      </c>
      <c r="B62" s="1" t="s">
        <v>72</v>
      </c>
    </row>
    <row r="63" spans="1:2" x14ac:dyDescent="0.2">
      <c r="A63" s="1" t="s">
        <v>76</v>
      </c>
      <c r="B63" s="1" t="s">
        <v>77</v>
      </c>
    </row>
    <row r="64" spans="1:2" x14ac:dyDescent="0.2">
      <c r="A64" s="1" t="s">
        <v>78</v>
      </c>
      <c r="B64" s="1" t="s">
        <v>77</v>
      </c>
    </row>
    <row r="65" spans="1:2" x14ac:dyDescent="0.2">
      <c r="A65" s="1" t="s">
        <v>79</v>
      </c>
      <c r="B65" s="1" t="s">
        <v>80</v>
      </c>
    </row>
    <row r="66" spans="1:2" x14ac:dyDescent="0.2">
      <c r="A66" s="1" t="s">
        <v>81</v>
      </c>
      <c r="B66" s="1" t="s">
        <v>80</v>
      </c>
    </row>
    <row r="67" spans="1:2" x14ac:dyDescent="0.2">
      <c r="A67" s="1" t="s">
        <v>82</v>
      </c>
      <c r="B67" s="1" t="s">
        <v>80</v>
      </c>
    </row>
    <row r="68" spans="1:2" x14ac:dyDescent="0.2">
      <c r="A68" s="1" t="s">
        <v>83</v>
      </c>
      <c r="B68" s="1" t="s">
        <v>80</v>
      </c>
    </row>
    <row r="69" spans="1:2" x14ac:dyDescent="0.2">
      <c r="A69" s="1" t="s">
        <v>84</v>
      </c>
      <c r="B69" s="1" t="s">
        <v>80</v>
      </c>
    </row>
    <row r="70" spans="1:2" x14ac:dyDescent="0.2">
      <c r="A70" s="1" t="s">
        <v>85</v>
      </c>
      <c r="B70" s="1" t="s">
        <v>86</v>
      </c>
    </row>
    <row r="71" spans="1:2" x14ac:dyDescent="0.2">
      <c r="A71" s="1" t="s">
        <v>87</v>
      </c>
      <c r="B71" s="1" t="s">
        <v>86</v>
      </c>
    </row>
    <row r="72" spans="1:2" x14ac:dyDescent="0.2">
      <c r="A72" s="1" t="s">
        <v>88</v>
      </c>
      <c r="B72" s="1" t="s">
        <v>1</v>
      </c>
    </row>
    <row r="73" spans="1:2" x14ac:dyDescent="0.2">
      <c r="A73" s="1" t="s">
        <v>89</v>
      </c>
      <c r="B73" s="1" t="s">
        <v>1</v>
      </c>
    </row>
    <row r="74" spans="1:2" x14ac:dyDescent="0.2">
      <c r="A74" s="1" t="s">
        <v>90</v>
      </c>
      <c r="B74" s="1" t="s">
        <v>91</v>
      </c>
    </row>
    <row r="75" spans="1:2" x14ac:dyDescent="0.2">
      <c r="A75" s="1" t="s">
        <v>92</v>
      </c>
      <c r="B75" s="1" t="s">
        <v>91</v>
      </c>
    </row>
    <row r="76" spans="1:2" x14ac:dyDescent="0.2">
      <c r="A76" s="1" t="s">
        <v>93</v>
      </c>
      <c r="B76" s="1" t="s">
        <v>91</v>
      </c>
    </row>
    <row r="77" spans="1:2" x14ac:dyDescent="0.2">
      <c r="A77" s="1" t="s">
        <v>94</v>
      </c>
      <c r="B77" s="1" t="s">
        <v>91</v>
      </c>
    </row>
    <row r="78" spans="1:2" x14ac:dyDescent="0.2">
      <c r="A78" s="1" t="s">
        <v>95</v>
      </c>
      <c r="B78" s="1" t="s">
        <v>91</v>
      </c>
    </row>
    <row r="79" spans="1:2" x14ac:dyDescent="0.2">
      <c r="A79" s="1" t="s">
        <v>96</v>
      </c>
      <c r="B79" s="1" t="s">
        <v>91</v>
      </c>
    </row>
    <row r="80" spans="1:2" x14ac:dyDescent="0.2">
      <c r="A80" s="1" t="s">
        <v>97</v>
      </c>
      <c r="B80" s="1" t="s">
        <v>91</v>
      </c>
    </row>
    <row r="81" spans="1:2" x14ac:dyDescent="0.2">
      <c r="A81" s="1" t="s">
        <v>98</v>
      </c>
      <c r="B81" s="1" t="s">
        <v>91</v>
      </c>
    </row>
    <row r="82" spans="1:2" x14ac:dyDescent="0.2">
      <c r="A82" s="1" t="s">
        <v>99</v>
      </c>
      <c r="B82" s="1" t="s">
        <v>91</v>
      </c>
    </row>
    <row r="83" spans="1:2" x14ac:dyDescent="0.2">
      <c r="A83" s="1" t="s">
        <v>100</v>
      </c>
      <c r="B83" s="1" t="s">
        <v>91</v>
      </c>
    </row>
    <row r="84" spans="1:2" x14ac:dyDescent="0.2">
      <c r="A84" s="1" t="s">
        <v>101</v>
      </c>
      <c r="B84" s="1" t="s">
        <v>91</v>
      </c>
    </row>
    <row r="85" spans="1:2" x14ac:dyDescent="0.2">
      <c r="A85" s="1" t="s">
        <v>102</v>
      </c>
      <c r="B85" s="1" t="s">
        <v>91</v>
      </c>
    </row>
    <row r="86" spans="1:2" x14ac:dyDescent="0.2">
      <c r="A86" s="1" t="s">
        <v>103</v>
      </c>
      <c r="B86" s="1" t="s">
        <v>91</v>
      </c>
    </row>
    <row r="87" spans="1:2" x14ac:dyDescent="0.2">
      <c r="A87" s="1" t="s">
        <v>104</v>
      </c>
      <c r="B87" s="1" t="s">
        <v>105</v>
      </c>
    </row>
    <row r="88" spans="1:2" x14ac:dyDescent="0.2">
      <c r="A88" s="1" t="s">
        <v>106</v>
      </c>
      <c r="B88" s="1" t="s">
        <v>105</v>
      </c>
    </row>
    <row r="89" spans="1:2" x14ac:dyDescent="0.2">
      <c r="A89" s="1" t="s">
        <v>107</v>
      </c>
      <c r="B89" s="1" t="s">
        <v>105</v>
      </c>
    </row>
    <row r="90" spans="1:2" x14ac:dyDescent="0.2">
      <c r="A90" s="1" t="s">
        <v>108</v>
      </c>
      <c r="B90" s="1" t="s">
        <v>109</v>
      </c>
    </row>
    <row r="91" spans="1:2" x14ac:dyDescent="0.2">
      <c r="A91" s="1" t="s">
        <v>110</v>
      </c>
      <c r="B91" s="1" t="s">
        <v>109</v>
      </c>
    </row>
    <row r="92" spans="1:2" x14ac:dyDescent="0.2">
      <c r="A92" s="1" t="s">
        <v>111</v>
      </c>
      <c r="B92" s="1" t="s">
        <v>109</v>
      </c>
    </row>
    <row r="93" spans="1:2" x14ac:dyDescent="0.2">
      <c r="A93" s="1" t="s">
        <v>112</v>
      </c>
      <c r="B93" s="1" t="s">
        <v>109</v>
      </c>
    </row>
    <row r="94" spans="1:2" x14ac:dyDescent="0.2">
      <c r="A94" s="1" t="s">
        <v>113</v>
      </c>
      <c r="B94" s="1" t="s">
        <v>109</v>
      </c>
    </row>
    <row r="95" spans="1:2" x14ac:dyDescent="0.2">
      <c r="A95" s="1" t="s">
        <v>114</v>
      </c>
      <c r="B95" s="1" t="s">
        <v>109</v>
      </c>
    </row>
    <row r="96" spans="1:2" x14ac:dyDescent="0.2">
      <c r="A96" s="1" t="s">
        <v>115</v>
      </c>
      <c r="B96" s="1" t="s">
        <v>116</v>
      </c>
    </row>
    <row r="97" spans="1:2" x14ac:dyDescent="0.2">
      <c r="A97" s="1" t="s">
        <v>117</v>
      </c>
      <c r="B97" s="1" t="s">
        <v>116</v>
      </c>
    </row>
    <row r="98" spans="1:2" x14ac:dyDescent="0.2">
      <c r="A98" s="1" t="s">
        <v>118</v>
      </c>
      <c r="B98" s="1" t="s">
        <v>119</v>
      </c>
    </row>
    <row r="99" spans="1:2" x14ac:dyDescent="0.2">
      <c r="A99" s="1" t="s">
        <v>120</v>
      </c>
      <c r="B99" s="1" t="s">
        <v>119</v>
      </c>
    </row>
    <row r="100" spans="1:2" x14ac:dyDescent="0.2">
      <c r="A100" s="1" t="s">
        <v>121</v>
      </c>
      <c r="B100" s="1" t="s">
        <v>122</v>
      </c>
    </row>
    <row r="101" spans="1:2" x14ac:dyDescent="0.2">
      <c r="A101" s="1" t="s">
        <v>123</v>
      </c>
      <c r="B101" s="1" t="s">
        <v>122</v>
      </c>
    </row>
    <row r="102" spans="1:2" x14ac:dyDescent="0.2">
      <c r="A102" s="1" t="s">
        <v>124</v>
      </c>
      <c r="B102" s="1" t="s">
        <v>109</v>
      </c>
    </row>
    <row r="103" spans="1:2" x14ac:dyDescent="0.2">
      <c r="A103" s="1" t="s">
        <v>125</v>
      </c>
      <c r="B103" s="1" t="s">
        <v>109</v>
      </c>
    </row>
    <row r="104" spans="1:2" x14ac:dyDescent="0.2">
      <c r="A104" s="1" t="s">
        <v>126</v>
      </c>
      <c r="B104" s="1" t="s">
        <v>109</v>
      </c>
    </row>
    <row r="105" spans="1:2" x14ac:dyDescent="0.2">
      <c r="A105" s="1" t="s">
        <v>127</v>
      </c>
      <c r="B105" s="1" t="s">
        <v>109</v>
      </c>
    </row>
    <row r="106" spans="1:2" x14ac:dyDescent="0.2">
      <c r="A106" s="1" t="s">
        <v>128</v>
      </c>
      <c r="B106" s="1" t="s">
        <v>109</v>
      </c>
    </row>
    <row r="107" spans="1:2" x14ac:dyDescent="0.2">
      <c r="A107" s="1" t="s">
        <v>129</v>
      </c>
      <c r="B107" s="1" t="s">
        <v>119</v>
      </c>
    </row>
    <row r="108" spans="1:2" x14ac:dyDescent="0.2">
      <c r="A108" s="1" t="s">
        <v>130</v>
      </c>
      <c r="B108" s="1" t="s">
        <v>119</v>
      </c>
    </row>
    <row r="109" spans="1:2" x14ac:dyDescent="0.2">
      <c r="A109" s="1" t="s">
        <v>131</v>
      </c>
      <c r="B109" s="1" t="s">
        <v>109</v>
      </c>
    </row>
    <row r="110" spans="1:2" x14ac:dyDescent="0.2">
      <c r="A110" s="1" t="s">
        <v>132</v>
      </c>
      <c r="B110" s="1" t="s">
        <v>109</v>
      </c>
    </row>
    <row r="111" spans="1:2" x14ac:dyDescent="0.2">
      <c r="A111" s="1" t="s">
        <v>133</v>
      </c>
      <c r="B111" s="1" t="s">
        <v>109</v>
      </c>
    </row>
    <row r="112" spans="1:2" x14ac:dyDescent="0.2">
      <c r="A112" s="1" t="s">
        <v>134</v>
      </c>
      <c r="B112" s="1" t="s">
        <v>109</v>
      </c>
    </row>
    <row r="113" spans="1:2" x14ac:dyDescent="0.2">
      <c r="A113" s="1" t="s">
        <v>135</v>
      </c>
      <c r="B113" s="1" t="s">
        <v>109</v>
      </c>
    </row>
    <row r="114" spans="1:2" x14ac:dyDescent="0.2">
      <c r="A114" s="1" t="s">
        <v>136</v>
      </c>
      <c r="B114" s="1" t="s">
        <v>109</v>
      </c>
    </row>
    <row r="115" spans="1:2" x14ac:dyDescent="0.2">
      <c r="A115" s="1" t="s">
        <v>137</v>
      </c>
      <c r="B115" s="1" t="s">
        <v>109</v>
      </c>
    </row>
    <row r="116" spans="1:2" x14ac:dyDescent="0.2">
      <c r="A116" s="1" t="s">
        <v>138</v>
      </c>
      <c r="B116" s="1" t="s">
        <v>139</v>
      </c>
    </row>
    <row r="117" spans="1:2" x14ac:dyDescent="0.2">
      <c r="A117" s="1" t="s">
        <v>140</v>
      </c>
      <c r="B117" s="1" t="s">
        <v>139</v>
      </c>
    </row>
    <row r="118" spans="1:2" x14ac:dyDescent="0.2">
      <c r="A118" s="1" t="s">
        <v>141</v>
      </c>
      <c r="B118" s="1" t="s">
        <v>86</v>
      </c>
    </row>
    <row r="119" spans="1:2" x14ac:dyDescent="0.2">
      <c r="A119" s="1" t="s">
        <v>142</v>
      </c>
      <c r="B119" s="1" t="s">
        <v>86</v>
      </c>
    </row>
    <row r="120" spans="1:2" x14ac:dyDescent="0.2">
      <c r="A120" s="1" t="s">
        <v>143</v>
      </c>
      <c r="B120" s="1" t="s">
        <v>66</v>
      </c>
    </row>
    <row r="121" spans="1:2" x14ac:dyDescent="0.2">
      <c r="A121" s="1" t="s">
        <v>144</v>
      </c>
      <c r="B121" s="1" t="s">
        <v>66</v>
      </c>
    </row>
    <row r="122" spans="1:2" x14ac:dyDescent="0.2">
      <c r="A122" s="1" t="s">
        <v>145</v>
      </c>
      <c r="B122" s="1" t="s">
        <v>146</v>
      </c>
    </row>
    <row r="123" spans="1:2" x14ac:dyDescent="0.2">
      <c r="A123" s="1" t="s">
        <v>147</v>
      </c>
      <c r="B123" s="1" t="s">
        <v>146</v>
      </c>
    </row>
    <row r="124" spans="1:2" x14ac:dyDescent="0.2">
      <c r="A124" s="1" t="s">
        <v>148</v>
      </c>
      <c r="B124" s="1" t="s">
        <v>149</v>
      </c>
    </row>
    <row r="125" spans="1:2" x14ac:dyDescent="0.2">
      <c r="A125" s="1" t="s">
        <v>150</v>
      </c>
      <c r="B125" s="1" t="s">
        <v>149</v>
      </c>
    </row>
    <row r="126" spans="1:2" x14ac:dyDescent="0.2">
      <c r="A126" s="1" t="s">
        <v>151</v>
      </c>
      <c r="B126" s="1" t="s">
        <v>146</v>
      </c>
    </row>
    <row r="127" spans="1:2" x14ac:dyDescent="0.2">
      <c r="A127" s="1" t="s">
        <v>152</v>
      </c>
      <c r="B127" s="1" t="s">
        <v>146</v>
      </c>
    </row>
    <row r="128" spans="1:2" x14ac:dyDescent="0.2">
      <c r="A128" s="1" t="s">
        <v>153</v>
      </c>
      <c r="B128" s="1" t="s">
        <v>154</v>
      </c>
    </row>
    <row r="129" spans="1:2" x14ac:dyDescent="0.2">
      <c r="A129" s="1" t="s">
        <v>155</v>
      </c>
      <c r="B129" s="1" t="s">
        <v>154</v>
      </c>
    </row>
    <row r="130" spans="1:2" x14ac:dyDescent="0.2">
      <c r="A130" s="1" t="s">
        <v>156</v>
      </c>
      <c r="B130" s="1" t="s">
        <v>157</v>
      </c>
    </row>
    <row r="131" spans="1:2" x14ac:dyDescent="0.2">
      <c r="A131" s="1" t="s">
        <v>158</v>
      </c>
      <c r="B131" s="1" t="s">
        <v>157</v>
      </c>
    </row>
    <row r="132" spans="1:2" x14ac:dyDescent="0.2">
      <c r="A132" s="1" t="s">
        <v>159</v>
      </c>
      <c r="B132" s="1" t="s">
        <v>160</v>
      </c>
    </row>
    <row r="133" spans="1:2" x14ac:dyDescent="0.2">
      <c r="A133" s="1" t="s">
        <v>161</v>
      </c>
      <c r="B133" s="1" t="s">
        <v>160</v>
      </c>
    </row>
    <row r="134" spans="1:2" x14ac:dyDescent="0.2">
      <c r="A134" s="1" t="s">
        <v>162</v>
      </c>
      <c r="B134" s="1" t="s">
        <v>146</v>
      </c>
    </row>
    <row r="135" spans="1:2" x14ac:dyDescent="0.2">
      <c r="A135" s="1" t="s">
        <v>163</v>
      </c>
      <c r="B135" s="1" t="s">
        <v>146</v>
      </c>
    </row>
    <row r="136" spans="1:2" x14ac:dyDescent="0.2">
      <c r="A136" s="1" t="s">
        <v>164</v>
      </c>
      <c r="B136" s="1" t="s">
        <v>165</v>
      </c>
    </row>
    <row r="137" spans="1:2" x14ac:dyDescent="0.2">
      <c r="A137" s="1" t="s">
        <v>166</v>
      </c>
      <c r="B137" s="1" t="s">
        <v>165</v>
      </c>
    </row>
    <row r="138" spans="1:2" x14ac:dyDescent="0.2">
      <c r="A138" s="1" t="s">
        <v>167</v>
      </c>
      <c r="B138" s="1" t="s">
        <v>146</v>
      </c>
    </row>
    <row r="139" spans="1:2" x14ac:dyDescent="0.2">
      <c r="A139" s="1" t="s">
        <v>168</v>
      </c>
      <c r="B139" s="1" t="s">
        <v>146</v>
      </c>
    </row>
    <row r="140" spans="1:2" x14ac:dyDescent="0.2">
      <c r="A140" s="1" t="s">
        <v>169</v>
      </c>
      <c r="B140" s="1" t="s">
        <v>146</v>
      </c>
    </row>
    <row r="141" spans="1:2" x14ac:dyDescent="0.2">
      <c r="A141" s="1" t="s">
        <v>170</v>
      </c>
      <c r="B141" s="1" t="s">
        <v>146</v>
      </c>
    </row>
    <row r="142" spans="1:2" x14ac:dyDescent="0.2">
      <c r="A142" s="1" t="s">
        <v>171</v>
      </c>
      <c r="B142" s="1" t="s">
        <v>146</v>
      </c>
    </row>
    <row r="143" spans="1:2" x14ac:dyDescent="0.2">
      <c r="A143" s="1" t="s">
        <v>172</v>
      </c>
      <c r="B143" s="1" t="s">
        <v>146</v>
      </c>
    </row>
    <row r="144" spans="1:2" x14ac:dyDescent="0.2">
      <c r="A144" s="1" t="s">
        <v>173</v>
      </c>
      <c r="B144" s="1" t="s">
        <v>174</v>
      </c>
    </row>
    <row r="145" spans="1:2" x14ac:dyDescent="0.2">
      <c r="A145" s="1" t="s">
        <v>175</v>
      </c>
      <c r="B145" s="1" t="s">
        <v>174</v>
      </c>
    </row>
    <row r="146" spans="1:2" x14ac:dyDescent="0.2">
      <c r="A146" s="1" t="s">
        <v>176</v>
      </c>
      <c r="B146" s="1" t="s">
        <v>146</v>
      </c>
    </row>
    <row r="147" spans="1:2" x14ac:dyDescent="0.2">
      <c r="A147" s="1" t="s">
        <v>177</v>
      </c>
      <c r="B147" s="1" t="s">
        <v>146</v>
      </c>
    </row>
    <row r="148" spans="1:2" x14ac:dyDescent="0.2">
      <c r="A148" s="1" t="s">
        <v>178</v>
      </c>
      <c r="B148" s="1" t="s">
        <v>146</v>
      </c>
    </row>
    <row r="149" spans="1:2" x14ac:dyDescent="0.2">
      <c r="A149" s="1" t="s">
        <v>179</v>
      </c>
      <c r="B149" s="1" t="s">
        <v>146</v>
      </c>
    </row>
    <row r="150" spans="1:2" x14ac:dyDescent="0.2">
      <c r="A150" s="1" t="s">
        <v>180</v>
      </c>
      <c r="B150" s="1" t="s">
        <v>146</v>
      </c>
    </row>
    <row r="151" spans="1:2" x14ac:dyDescent="0.2">
      <c r="A151" s="1" t="s">
        <v>181</v>
      </c>
      <c r="B151" s="1" t="s">
        <v>146</v>
      </c>
    </row>
    <row r="152" spans="1:2" x14ac:dyDescent="0.2">
      <c r="A152" s="1" t="s">
        <v>182</v>
      </c>
      <c r="B152" s="1" t="s">
        <v>183</v>
      </c>
    </row>
    <row r="153" spans="1:2" x14ac:dyDescent="0.2">
      <c r="A153" s="1" t="s">
        <v>184</v>
      </c>
      <c r="B153" s="1" t="s">
        <v>183</v>
      </c>
    </row>
    <row r="154" spans="1:2" x14ac:dyDescent="0.2">
      <c r="A154" s="1" t="s">
        <v>185</v>
      </c>
      <c r="B154" s="1" t="s">
        <v>183</v>
      </c>
    </row>
    <row r="155" spans="1:2" x14ac:dyDescent="0.2">
      <c r="A155" s="1" t="s">
        <v>186</v>
      </c>
      <c r="B155" s="1" t="s">
        <v>183</v>
      </c>
    </row>
    <row r="156" spans="1:2" x14ac:dyDescent="0.2">
      <c r="A156" s="1" t="s">
        <v>187</v>
      </c>
      <c r="B156" s="1" t="s">
        <v>7</v>
      </c>
    </row>
    <row r="157" spans="1:2" x14ac:dyDescent="0.2">
      <c r="A157" s="1" t="s">
        <v>188</v>
      </c>
      <c r="B157" s="1" t="s">
        <v>7</v>
      </c>
    </row>
    <row r="158" spans="1:2" x14ac:dyDescent="0.2">
      <c r="A158" s="1" t="s">
        <v>189</v>
      </c>
      <c r="B158" s="1" t="s">
        <v>7</v>
      </c>
    </row>
    <row r="159" spans="1:2" x14ac:dyDescent="0.2">
      <c r="A159" s="1" t="s">
        <v>190</v>
      </c>
      <c r="B159" s="1" t="s">
        <v>7</v>
      </c>
    </row>
    <row r="160" spans="1:2" x14ac:dyDescent="0.2">
      <c r="A160" s="1" t="s">
        <v>191</v>
      </c>
      <c r="B160" s="1" t="s">
        <v>7</v>
      </c>
    </row>
    <row r="161" spans="1:2" x14ac:dyDescent="0.2">
      <c r="A161" s="1" t="s">
        <v>192</v>
      </c>
      <c r="B161" s="1" t="s">
        <v>7</v>
      </c>
    </row>
    <row r="162" spans="1:2" x14ac:dyDescent="0.2">
      <c r="A162" s="1" t="s">
        <v>193</v>
      </c>
      <c r="B162" s="1" t="s">
        <v>7</v>
      </c>
    </row>
    <row r="163" spans="1:2" x14ac:dyDescent="0.2">
      <c r="A163" s="1" t="s">
        <v>194</v>
      </c>
      <c r="B163" s="1" t="s">
        <v>7</v>
      </c>
    </row>
    <row r="164" spans="1:2" x14ac:dyDescent="0.2">
      <c r="A164" s="1" t="s">
        <v>195</v>
      </c>
      <c r="B164" s="1" t="s">
        <v>7</v>
      </c>
    </row>
    <row r="165" spans="1:2" x14ac:dyDescent="0.2">
      <c r="A165" s="1" t="s">
        <v>196</v>
      </c>
      <c r="B165" s="1" t="s">
        <v>7</v>
      </c>
    </row>
    <row r="166" spans="1:2" x14ac:dyDescent="0.2">
      <c r="A166" s="1" t="s">
        <v>197</v>
      </c>
      <c r="B166" s="1" t="s">
        <v>198</v>
      </c>
    </row>
    <row r="167" spans="1:2" x14ac:dyDescent="0.2">
      <c r="A167" s="1" t="s">
        <v>199</v>
      </c>
      <c r="B167" s="1" t="s">
        <v>198</v>
      </c>
    </row>
    <row r="168" spans="1:2" x14ac:dyDescent="0.2">
      <c r="A168" s="1" t="s">
        <v>200</v>
      </c>
      <c r="B168" s="1" t="s">
        <v>201</v>
      </c>
    </row>
    <row r="169" spans="1:2" x14ac:dyDescent="0.2">
      <c r="A169" s="1" t="s">
        <v>202</v>
      </c>
      <c r="B169" s="1" t="s">
        <v>201</v>
      </c>
    </row>
    <row r="170" spans="1:2" x14ac:dyDescent="0.2">
      <c r="A170" s="1" t="s">
        <v>203</v>
      </c>
      <c r="B170" s="1" t="s">
        <v>204</v>
      </c>
    </row>
    <row r="171" spans="1:2" x14ac:dyDescent="0.2">
      <c r="A171" s="1" t="s">
        <v>205</v>
      </c>
      <c r="B171" s="1" t="s">
        <v>204</v>
      </c>
    </row>
    <row r="172" spans="1:2" x14ac:dyDescent="0.2">
      <c r="A172" s="1" t="s">
        <v>206</v>
      </c>
      <c r="B172" s="1" t="s">
        <v>207</v>
      </c>
    </row>
    <row r="173" spans="1:2" x14ac:dyDescent="0.2">
      <c r="A173" s="1" t="s">
        <v>208</v>
      </c>
      <c r="B173" s="1" t="s">
        <v>207</v>
      </c>
    </row>
    <row r="174" spans="1:2" x14ac:dyDescent="0.2">
      <c r="A174" s="1" t="s">
        <v>209</v>
      </c>
      <c r="B174" s="1" t="s">
        <v>210</v>
      </c>
    </row>
    <row r="175" spans="1:2" x14ac:dyDescent="0.2">
      <c r="A175" s="1" t="s">
        <v>211</v>
      </c>
      <c r="B175" s="1" t="s">
        <v>210</v>
      </c>
    </row>
    <row r="176" spans="1:2" x14ac:dyDescent="0.2">
      <c r="A176" s="1" t="s">
        <v>212</v>
      </c>
      <c r="B176" s="1" t="s">
        <v>204</v>
      </c>
    </row>
    <row r="177" spans="1:2" x14ac:dyDescent="0.2">
      <c r="A177" s="1" t="s">
        <v>213</v>
      </c>
      <c r="B177" s="1" t="s">
        <v>204</v>
      </c>
    </row>
    <row r="178" spans="1:2" x14ac:dyDescent="0.2">
      <c r="A178" s="1" t="s">
        <v>214</v>
      </c>
      <c r="B178" s="1" t="s">
        <v>204</v>
      </c>
    </row>
    <row r="179" spans="1:2" x14ac:dyDescent="0.2">
      <c r="A179" s="1" t="s">
        <v>215</v>
      </c>
      <c r="B179" s="1" t="s">
        <v>204</v>
      </c>
    </row>
    <row r="180" spans="1:2" x14ac:dyDescent="0.2">
      <c r="A180" s="1" t="s">
        <v>216</v>
      </c>
      <c r="B180" s="1" t="s">
        <v>217</v>
      </c>
    </row>
    <row r="181" spans="1:2" x14ac:dyDescent="0.2">
      <c r="A181" s="1" t="s">
        <v>218</v>
      </c>
      <c r="B181" s="1" t="s">
        <v>217</v>
      </c>
    </row>
    <row r="182" spans="1:2" x14ac:dyDescent="0.2">
      <c r="A182" s="1" t="s">
        <v>219</v>
      </c>
      <c r="B182" s="1" t="s">
        <v>220</v>
      </c>
    </row>
    <row r="183" spans="1:2" x14ac:dyDescent="0.2">
      <c r="A183" s="1" t="s">
        <v>221</v>
      </c>
      <c r="B183" s="1" t="s">
        <v>220</v>
      </c>
    </row>
  </sheetData>
  <hyperlinks>
    <hyperlink ref="F16" r:id="rId1" display="https://en.wikipedia.org/wiki/Motorola_68000" xr:uid="{00000000-0004-0000-0100-000000000000}"/>
    <hyperlink ref="F17" r:id="rId2" tooltip="MOS Technology 6507" display="https://en.wikipedia.org/wiki/MOS_Technology_6507" xr:uid="{00000000-0004-0000-0100-000001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consolemetadata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linke</dc:creator>
  <cp:lastModifiedBy>al linke</cp:lastModifiedBy>
  <dcterms:created xsi:type="dcterms:W3CDTF">2020-01-16T05:50:08Z</dcterms:created>
  <dcterms:modified xsi:type="dcterms:W3CDTF">2020-01-18T03:34:06Z</dcterms:modified>
</cp:coreProperties>
</file>