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5"/>
  <workbookPr filterPrivacy="1" defaultThemeVersion="124226"/>
  <xr:revisionPtr revIDLastSave="10" documentId="8_{5F812E20-761A-45C1-9C10-D128C89632C1}" xr6:coauthVersionLast="47" xr6:coauthVersionMax="47" xr10:uidLastSave="{3CD4D228-ABC0-4C69-A005-3CAC9BBE05B3}"/>
  <bookViews>
    <workbookView xWindow="-60" yWindow="-60" windowWidth="15480" windowHeight="11640" firstSheet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4" l="1"/>
  <c r="N16" i="4"/>
</calcChain>
</file>

<file path=xl/sharedStrings.xml><?xml version="1.0" encoding="utf-8"?>
<sst xmlns="http://schemas.openxmlformats.org/spreadsheetml/2006/main" count="196" uniqueCount="138">
  <si>
    <t>VVSS, Info Romana, 2021-2022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</si>
  <si>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</si>
  <si>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</si>
  <si>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</si>
  <si>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</si>
  <si>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</si>
  <si>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</si>
  <si>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</si>
  <si>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</si>
  <si>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</si>
  <si>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Andrei Maria-Beatrice</t>
  </si>
  <si>
    <t>Student 2:</t>
  </si>
  <si>
    <t>Suciu Sergiu-Eduard</t>
  </si>
  <si>
    <t>Aplicatia gestioneaza piesele componente si produsele finite ale unei companii de productie. Informatiile sunt preluate dintr-un fisier text. Functionalitatile aplicatiei sunt: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</si>
  <si>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>Cautarea unui produs dupa nume sau id</t>
    </r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</si>
  <si>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unui produs dupa nume sau id</t>
    </r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</si>
  <si>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</si>
  <si>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</si>
  <si>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</si>
  <si>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</si>
  <si>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</si>
  <si>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</si>
  <si>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</si>
  <si>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Req02_L01</t>
  </si>
  <si>
    <t>boolean isFound = false;</t>
  </si>
  <si>
    <t>CC2 = Edges - Nodes + 2 =</t>
  </si>
  <si>
    <t>Req02_L02</t>
  </si>
  <si>
    <t xml:space="preserve">for(Product p: products) </t>
  </si>
  <si>
    <t>&lt;Req02 CFG &gt;</t>
  </si>
  <si>
    <t>CC3 = No. of Conditions + 1 =</t>
  </si>
  <si>
    <t>Predicate+1</t>
  </si>
  <si>
    <t>Req02_L03</t>
  </si>
  <si>
    <t>if(p.getName().contains(searchNameOrId))</t>
  </si>
  <si>
    <t>Req02_L04</t>
  </si>
  <si>
    <t>return p;</t>
  </si>
  <si>
    <t>Req02_L05</t>
  </si>
  <si>
    <t>if((p.getProductId()+"").equals(searchNameOrId))</t>
  </si>
  <si>
    <t>F02. Individual Paths</t>
  </si>
  <si>
    <t>Req02_L06</t>
  </si>
  <si>
    <t>Req02_L07</t>
  </si>
  <si>
    <t>isFound = true;</t>
  </si>
  <si>
    <t>Path No.</t>
  </si>
  <si>
    <t>Path</t>
  </si>
  <si>
    <t>Req02_L08</t>
  </si>
  <si>
    <t>if(!isFound)</t>
  </si>
  <si>
    <t>F02_P01</t>
  </si>
  <si>
    <t>1 - 2(T) - 3(T) - 4 - 11</t>
  </si>
  <si>
    <t>Req02_L09</t>
  </si>
  <si>
    <t>return new Product(0, null, 0.0, 0, 0, 0, null);</t>
  </si>
  <si>
    <t>F02_P02</t>
  </si>
  <si>
    <t>1 - 2(T) - 3(F) - 5(T) - 6 - 11</t>
  </si>
  <si>
    <t>Req02_L10</t>
  </si>
  <si>
    <t>return null;</t>
  </si>
  <si>
    <t>F02_P03</t>
  </si>
  <si>
    <t>1 - 2(T) - 3(F) - 5(F) - 7 - 2(T) - 3(T) - 4 - 11</t>
  </si>
  <si>
    <t>Req02_L11</t>
  </si>
  <si>
    <t>}</t>
  </si>
  <si>
    <t>F02_P04</t>
  </si>
  <si>
    <t>1 - 2(T) - 3(F) - 5(F) - 7 - 2(F) - 8(F) - 10 - 11</t>
  </si>
  <si>
    <t>F02_P05</t>
  </si>
  <si>
    <t>1 - 2(F) - 8(T) - 9  - 11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</si>
  <si>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</si>
  <si>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</si>
  <si>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</si>
  <si>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</si>
  <si>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</si>
  <si>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</si>
  <si>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</si>
  <si>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</si>
  <si>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</si>
  <si>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…</t>
  </si>
  <si>
    <t>F02_Cond01 !=end</t>
  </si>
  <si>
    <t>F02_Cond02 contains(name)</t>
  </si>
  <si>
    <t>F02_Cond03 equals(id)</t>
  </si>
  <si>
    <t>F02_Cond04 ==false</t>
  </si>
  <si>
    <t>n</t>
  </si>
  <si>
    <t>m&lt;n</t>
  </si>
  <si>
    <t>T</t>
  </si>
  <si>
    <t>F</t>
  </si>
  <si>
    <t>F02_TC01</t>
  </si>
  <si>
    <t>nume_gasit</t>
  </si>
  <si>
    <t>Produs</t>
  </si>
  <si>
    <t>1 - 2 - 3 - 4 - 11</t>
  </si>
  <si>
    <t>x</t>
  </si>
  <si>
    <t>F01_TC02</t>
  </si>
  <si>
    <t>id_gasit</t>
  </si>
  <si>
    <t xml:space="preserve">1 - 2 - 3 - 5 - 6 - 11 </t>
  </si>
  <si>
    <t>F01_TC03</t>
  </si>
  <si>
    <t>nu_se_gaseste</t>
  </si>
  <si>
    <t>null</t>
  </si>
  <si>
    <t>1 - 2 - 3 - 5 - 7 - 2 - 8 - 10 - 11</t>
  </si>
  <si>
    <t>F01_TC04</t>
  </si>
  <si>
    <t>lista_nepopulata</t>
  </si>
  <si>
    <t>Produs(cu date nule)</t>
  </si>
  <si>
    <t>1- 2 - 8 - 9 - 11</t>
  </si>
  <si>
    <t>F01_TC05</t>
  </si>
  <si>
    <t>2produs_nume_gasit</t>
  </si>
  <si>
    <t>1 - 2 - 3 - 5 - 7 - 2 - 3 - 4 - 11</t>
  </si>
  <si>
    <t>WBT Implemented TCs</t>
  </si>
  <si>
    <t>Final        TC No.</t>
  </si>
  <si>
    <t>Req. ID</t>
  </si>
  <si>
    <t>TC No</t>
  </si>
  <si>
    <t>input data</t>
  </si>
  <si>
    <t>output data</t>
  </si>
  <si>
    <t>String searchNameOrId</t>
  </si>
  <si>
    <t>ObservableList&lt;Product&gt; products</t>
  </si>
  <si>
    <t>expected</t>
  </si>
  <si>
    <t>actual result</t>
  </si>
  <si>
    <t>F02</t>
  </si>
  <si>
    <t>[ Product(1, nume_gasit, 1.0, 0, 0, 0, null) , Product(2, produs_second, 2.0, 0, 0, 0, null), Product(3, prod, 3.0, 0, 0, 0, null)]</t>
  </si>
  <si>
    <t>Product(1, nume_gasit, 1.0, 0, 0, 0, null)</t>
  </si>
  <si>
    <t>F02_TC02</t>
  </si>
  <si>
    <t>Product(2, produs_second ,2.0, 0, 0, 0, null)</t>
  </si>
  <si>
    <t>Product(2, produs_second, 2.0, 0, 0, 0, null)</t>
  </si>
  <si>
    <t>F02_TC03</t>
  </si>
  <si>
    <t>F02_TC04</t>
  </si>
  <si>
    <t>[ ]</t>
  </si>
  <si>
    <t>Product(0, null, 0.0, 0, 0, 0, null)</t>
  </si>
  <si>
    <t>F02_TC05</t>
  </si>
  <si>
    <t>produs_second</t>
  </si>
  <si>
    <t xml:space="preserve"> Product(2, produs_second, 2.0, 0, 0, 0, null)</t>
  </si>
  <si>
    <t>Statistics</t>
  </si>
  <si>
    <t>Testare</t>
  </si>
  <si>
    <t>Depanare</t>
  </si>
  <si>
    <t>Re-testare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</si>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</sst>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0" fillId="0" borderId="3" xfId="0" applyFont="1" applyBorder="1"/>
    <xf numFmtId="0" fontId="0" fillId="0" borderId="0" xfId="0" applyAlignment="1">
      <alignment vertical="center"/>
    </xf>
    <xf numFmtId="0" fontId="11" fillId="0" borderId="0" xfId="0" applyFont="1"/>
    <xf numFmtId="0" fontId="12" fillId="2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vertical="center" wrapText="1"/>
    </xf>
    <xf numFmtId="0" fontId="13" fillId="0" borderId="4" xfId="0" applyFont="1" applyBorder="1" applyAlignment="1">
      <alignment horizontal="left" vertical="center" wrapText="1"/>
    </xf>
    <xf numFmtId="0" fontId="13" fillId="3" borderId="4" xfId="0" applyFont="1" applyFill="1" applyBorder="1" applyAlignment="1">
      <alignment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vertical="center" wrapText="1"/>
    </xf>
    <xf numFmtId="0" fontId="13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0" xfId="0" applyFont="1"/>
    <xf numFmtId="0" fontId="0" fillId="0" borderId="4" xfId="0" applyBorder="1"/>
    <xf numFmtId="0" fontId="8" fillId="6" borderId="4" xfId="0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0" fillId="0" borderId="4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4" fillId="0" borderId="0" xfId="0" applyFont="1"/>
    <xf numFmtId="0" fontId="15" fillId="0" borderId="0" xfId="0" applyFont="1"/>
    <xf numFmtId="0" fontId="7" fillId="7" borderId="0" xfId="0" applyFont="1" applyFill="1" applyAlignment="1">
      <alignment horizontal="center"/>
    </xf>
    <xf numFmtId="0" fontId="16" fillId="0" borderId="4" xfId="0" applyFont="1" applyBorder="1" applyAlignment="1">
      <alignment vertical="center" wrapText="1"/>
    </xf>
    <xf numFmtId="0" fontId="16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center" wrapText="1"/>
    </xf>
    <xf numFmtId="0" fontId="12" fillId="0" borderId="4" xfId="0" applyFont="1" applyBorder="1" applyAlignment="1">
      <alignment vertical="center" wrapText="1"/>
    </xf>
    <xf numFmtId="0" fontId="12" fillId="2" borderId="4" xfId="0" applyFont="1" applyFill="1" applyBorder="1" applyAlignment="1">
      <alignment vertical="center"/>
    </xf>
    <xf numFmtId="0" fontId="0" fillId="0" borderId="4" xfId="0" applyBorder="1" applyAlignment="1">
      <alignment wrapText="1"/>
    </xf>
    <xf numFmtId="0" fontId="0" fillId="8" borderId="4" xfId="0" applyFill="1" applyBorder="1" applyAlignment="1">
      <alignment wrapText="1"/>
    </xf>
    <xf numFmtId="0" fontId="0" fillId="9" borderId="4" xfId="0" applyFill="1" applyBorder="1" applyAlignment="1">
      <alignment wrapText="1"/>
    </xf>
    <xf numFmtId="0" fontId="0" fillId="8" borderId="6" xfId="0" applyFill="1" applyBorder="1" applyAlignment="1">
      <alignment wrapText="1"/>
    </xf>
    <xf numFmtId="0" fontId="17" fillId="8" borderId="7" xfId="0" applyFont="1" applyFill="1" applyBorder="1" applyAlignment="1">
      <alignment wrapText="1"/>
    </xf>
    <xf numFmtId="0" fontId="18" fillId="8" borderId="8" xfId="0" applyFont="1" applyFill="1" applyBorder="1" applyAlignment="1">
      <alignment wrapText="1"/>
    </xf>
    <xf numFmtId="0" fontId="0" fillId="8" borderId="9" xfId="0" applyFill="1" applyBorder="1" applyAlignment="1">
      <alignment wrapText="1"/>
    </xf>
    <xf numFmtId="0" fontId="0" fillId="9" borderId="6" xfId="0" applyFill="1" applyBorder="1" applyAlignment="1">
      <alignment wrapText="1"/>
    </xf>
    <xf numFmtId="0" fontId="17" fillId="8" borderId="8" xfId="0" applyFont="1" applyFill="1" applyBorder="1" applyAlignment="1">
      <alignment horizontal="center" wrapText="1"/>
    </xf>
    <xf numFmtId="0" fontId="0" fillId="8" borderId="10" xfId="0" applyFill="1" applyBorder="1" applyAlignment="1">
      <alignment wrapText="1"/>
    </xf>
    <xf numFmtId="0" fontId="8" fillId="10" borderId="9" xfId="0" applyFont="1" applyFill="1" applyBorder="1" applyAlignment="1">
      <alignment horizontal="center"/>
    </xf>
    <xf numFmtId="0" fontId="8" fillId="10" borderId="11" xfId="0" applyFont="1" applyFill="1" applyBorder="1" applyAlignment="1">
      <alignment horizontal="center"/>
    </xf>
    <xf numFmtId="0" fontId="8" fillId="10" borderId="12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1" fillId="10" borderId="9" xfId="0" applyFont="1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6" borderId="4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2" fillId="5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8" fillId="10" borderId="20" xfId="0" applyFont="1" applyFill="1" applyBorder="1" applyAlignment="1">
      <alignment horizontal="center" vertical="center" wrapText="1"/>
    </xf>
    <xf numFmtId="0" fontId="8" fillId="10" borderId="21" xfId="0" applyFont="1" applyFill="1" applyBorder="1" applyAlignment="1">
      <alignment horizontal="center" vertical="center" wrapText="1"/>
    </xf>
    <xf numFmtId="0" fontId="8" fillId="11" borderId="22" xfId="0" applyFont="1" applyFill="1" applyBorder="1" applyAlignment="1">
      <alignment horizontal="center" vertical="center" wrapText="1"/>
    </xf>
    <xf numFmtId="0" fontId="8" fillId="11" borderId="23" xfId="0" applyFont="1" applyFill="1" applyBorder="1" applyAlignment="1">
      <alignment horizontal="center" vertical="center" wrapText="1"/>
    </xf>
    <xf numFmtId="0" fontId="8" fillId="11" borderId="24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9" borderId="28" xfId="0" applyFont="1" applyFill="1" applyBorder="1" applyAlignment="1">
      <alignment horizontal="center" vertical="center" wrapText="1"/>
    </xf>
    <xf numFmtId="0" fontId="8" fillId="9" borderId="29" xfId="0" applyFont="1" applyFill="1" applyBorder="1" applyAlignment="1">
      <alignment horizontal="center" vertical="center" wrapText="1"/>
    </xf>
    <xf numFmtId="0" fontId="8" fillId="11" borderId="4" xfId="0" applyFont="1" applyFill="1" applyBorder="1" applyAlignment="1">
      <alignment horizontal="center"/>
    </xf>
    <xf numFmtId="0" fontId="8" fillId="0" borderId="19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12" borderId="31" xfId="0" applyFont="1" applyFill="1" applyBorder="1" applyAlignment="1">
      <alignment horizontal="center" vertical="center"/>
    </xf>
    <xf numFmtId="0" fontId="8" fillId="12" borderId="32" xfId="0" applyFont="1" applyFill="1" applyBorder="1" applyAlignment="1">
      <alignment horizontal="center" vertical="center"/>
    </xf>
    <xf numFmtId="0" fontId="8" fillId="0" borderId="33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13" borderId="36" xfId="0" applyFont="1" applyFill="1" applyBorder="1" applyAlignment="1">
      <alignment horizontal="center" vertical="center" wrapText="1"/>
    </xf>
    <xf numFmtId="0" fontId="8" fillId="13" borderId="21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9" borderId="27" xfId="0" applyFont="1" applyFill="1" applyBorder="1" applyAlignment="1">
      <alignment horizontal="center" vertical="center" wrapText="1"/>
    </xf>
    <xf numFmtId="0" fontId="8" fillId="9" borderId="5" xfId="0" applyFont="1" applyFill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20</xdr:row>
      <xdr:rowOff>180975</xdr:rowOff>
    </xdr:from>
    <xdr:to>
      <xdr:col>7</xdr:col>
      <xdr:colOff>133350</xdr:colOff>
      <xdr:row>43</xdr:row>
      <xdr:rowOff>57150</xdr:rowOff>
    </xdr:to>
    <xdr:pic>
      <xdr:nvPicPr>
        <xdr:cNvPr id="6329" name="Picture 1">
          <a:extLst>
            <a:ext uri="{FF2B5EF4-FFF2-40B4-BE49-F238E27FC236}">
              <a16:creationId xmlns:a16="http://schemas.microsoft.com/office/drawing/2014/main" id="{7283CA28-CB03-B7CD-3FDB-DED8F6D5A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3990975"/>
          <a:ext cx="5876925" cy="425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342900</xdr:colOff>
      <xdr:row>8</xdr:row>
      <xdr:rowOff>76200</xdr:rowOff>
    </xdr:from>
    <xdr:to>
      <xdr:col>15</xdr:col>
      <xdr:colOff>200025</xdr:colOff>
      <xdr:row>37</xdr:row>
      <xdr:rowOff>28575</xdr:rowOff>
    </xdr:to>
    <xdr:pic>
      <xdr:nvPicPr>
        <xdr:cNvPr id="6330" name="Picture 2">
          <a:extLst>
            <a:ext uri="{FF2B5EF4-FFF2-40B4-BE49-F238E27FC236}">
              <a16:creationId xmlns:a16="http://schemas.microsoft.com/office/drawing/2014/main" id="{BD114B4A-9999-44FA-634C-0580278EC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1600200"/>
          <a:ext cx="5715000" cy="5476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tabSelected="1" workbookViewId="0">
      <selection activeCell="K8" sqref="K8"/>
    </sheetView>
  </sheetViews>
  <sheetFormatPr defaultColWidth="8.85546875" defaultRowHeight="15"/>
  <cols>
    <col min="14" max="14" width="10.7109375" customWidth="1"/>
    <col min="15" max="15" width="24.5703125" customWidth="1"/>
  </cols>
  <sheetData>
    <row r="1" spans="2:16">
      <c r="B1" s="7"/>
      <c r="D1" s="44" t="s">
        <v>0</v>
      </c>
      <c r="E1" s="45"/>
      <c r="F1" s="45"/>
      <c r="G1" s="46"/>
    </row>
    <row r="2" spans="2:16">
      <c r="B2" s="27" t="s">
        <v>1</v>
      </c>
    </row>
    <row r="4" spans="2:16">
      <c r="B4" s="1" t="s">
        <v>2</v>
      </c>
      <c r="N4" s="5" t="s">
        <v>3</v>
      </c>
      <c r="O4" s="5"/>
      <c r="P4" s="5"/>
    </row>
    <row r="5" spans="2:16">
      <c r="B5" s="1" t="s">
        <v>4</v>
      </c>
      <c r="N5" s="23" t="s">
        <v>5</v>
      </c>
      <c r="O5" s="23"/>
      <c r="P5" s="23"/>
    </row>
    <row r="6" spans="2:16">
      <c r="B6" s="1" t="s">
        <v>6</v>
      </c>
      <c r="N6" s="19"/>
      <c r="O6" s="19" t="s">
        <v>7</v>
      </c>
      <c r="P6" s="19" t="s">
        <v>8</v>
      </c>
    </row>
    <row r="7" spans="2:16">
      <c r="B7" s="1"/>
      <c r="C7" s="1"/>
      <c r="D7" s="1"/>
      <c r="E7" s="1"/>
      <c r="N7" s="19" t="s">
        <v>9</v>
      </c>
      <c r="O7" s="19" t="s">
        <v>10</v>
      </c>
      <c r="P7" s="19">
        <v>231</v>
      </c>
    </row>
    <row r="8" spans="2:16">
      <c r="B8" s="1"/>
      <c r="C8" s="1"/>
      <c r="D8" s="1"/>
      <c r="E8" s="1"/>
      <c r="N8" s="19" t="s">
        <v>11</v>
      </c>
      <c r="O8" s="19" t="s">
        <v>12</v>
      </c>
      <c r="P8" s="19">
        <v>235</v>
      </c>
    </row>
    <row r="9" spans="2:16">
      <c r="B9" s="1"/>
      <c r="C9" s="1"/>
      <c r="D9" s="1"/>
      <c r="E9" s="1"/>
      <c r="N9" s="111"/>
      <c r="O9" s="111"/>
      <c r="P9" s="111"/>
    </row>
    <row r="10" spans="2:16">
      <c r="B10" t="s">
        <v>13</v>
      </c>
      <c r="C10" s="1"/>
      <c r="D10" s="1"/>
      <c r="E10" s="1"/>
    </row>
    <row r="11" spans="2:16">
      <c r="B11" s="25" t="s">
        <v>14</v>
      </c>
      <c r="C11" s="1"/>
      <c r="D11" s="1"/>
      <c r="E11" s="1"/>
    </row>
    <row r="12" spans="2:16">
      <c r="C12" s="1"/>
      <c r="D12" s="1"/>
      <c r="E12" s="1"/>
    </row>
    <row r="19" spans="2:2">
      <c r="B19" s="1"/>
    </row>
    <row r="20" spans="2:2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opLeftCell="A21" zoomScale="85" zoomScaleNormal="85" workbookViewId="0">
      <selection activeCell="S26" sqref="S26"/>
    </sheetView>
  </sheetViews>
  <sheetFormatPr defaultColWidth="8.85546875" defaultRowHeight="15"/>
  <cols>
    <col min="2" max="2" width="10" customWidth="1"/>
    <col min="4" max="4" width="20.28515625" customWidth="1"/>
    <col min="5" max="5" width="17.5703125" customWidth="1"/>
    <col min="6" max="6" width="21.5703125" customWidth="1"/>
    <col min="7" max="7" width="8.85546875" customWidth="1"/>
    <col min="13" max="13" width="13.140625" customWidth="1"/>
    <col min="14" max="14" width="14.28515625" customWidth="1"/>
    <col min="15" max="15" width="16.140625" customWidth="1"/>
    <col min="17" max="17" width="10.7109375" customWidth="1"/>
    <col min="20" max="20" width="20.5703125" customWidth="1"/>
  </cols>
  <sheetData>
    <row r="1" spans="2:20">
      <c r="B1" s="7"/>
      <c r="D1" s="44" t="s">
        <v>0</v>
      </c>
      <c r="E1" s="45"/>
      <c r="F1" s="45"/>
      <c r="G1" s="45"/>
      <c r="H1" s="45"/>
      <c r="I1" s="46"/>
    </row>
    <row r="3" spans="2:20">
      <c r="B3" s="48" t="s">
        <v>15</v>
      </c>
      <c r="C3" s="49"/>
      <c r="D3" s="49"/>
      <c r="E3" s="49"/>
      <c r="F3" s="49"/>
      <c r="G3" s="49"/>
      <c r="H3" s="49"/>
      <c r="I3" s="49"/>
      <c r="J3" s="49"/>
      <c r="K3" s="50"/>
    </row>
    <row r="6" spans="2:20">
      <c r="B6" s="44" t="s">
        <v>16</v>
      </c>
      <c r="C6" s="45"/>
      <c r="D6" s="45"/>
      <c r="E6" s="46"/>
      <c r="F6" s="28"/>
      <c r="G6" s="28"/>
      <c r="I6" s="44" t="s">
        <v>17</v>
      </c>
      <c r="J6" s="45"/>
      <c r="K6" s="45"/>
      <c r="L6" s="45"/>
      <c r="M6" s="45"/>
      <c r="N6" s="45"/>
      <c r="O6" s="45"/>
      <c r="Q6" s="44" t="s">
        <v>18</v>
      </c>
      <c r="R6" s="45"/>
      <c r="S6" s="45"/>
      <c r="T6" s="45"/>
    </row>
    <row r="8" spans="2:20">
      <c r="B8" s="20" t="s">
        <v>19</v>
      </c>
      <c r="C8" s="62" t="s">
        <v>20</v>
      </c>
      <c r="D8" s="62"/>
      <c r="E8" s="62"/>
      <c r="F8" s="21"/>
      <c r="G8" s="21"/>
      <c r="I8" s="7" t="s">
        <v>21</v>
      </c>
      <c r="Q8" s="61" t="s">
        <v>22</v>
      </c>
      <c r="R8" s="61"/>
      <c r="S8" s="61"/>
      <c r="T8" s="22">
        <v>5</v>
      </c>
    </row>
    <row r="9" spans="2:20">
      <c r="B9" s="23" t="s">
        <v>23</v>
      </c>
      <c r="C9" s="51" t="s">
        <v>24</v>
      </c>
      <c r="D9" s="51"/>
      <c r="E9" s="51"/>
      <c r="F9" s="24"/>
      <c r="G9" s="24"/>
      <c r="I9" s="26"/>
      <c r="Q9" s="61" t="s">
        <v>25</v>
      </c>
      <c r="R9" s="61"/>
      <c r="S9" s="61"/>
      <c r="T9" s="22">
        <v>5</v>
      </c>
    </row>
    <row r="10" spans="2:20">
      <c r="B10" s="23" t="s">
        <v>26</v>
      </c>
      <c r="C10" s="51" t="s">
        <v>27</v>
      </c>
      <c r="D10" s="51"/>
      <c r="E10" s="51"/>
      <c r="F10" s="24"/>
      <c r="G10" s="24"/>
      <c r="I10" s="52" t="s">
        <v>28</v>
      </c>
      <c r="J10" s="53"/>
      <c r="K10" s="53"/>
      <c r="L10" s="53"/>
      <c r="M10" s="53"/>
      <c r="N10" s="53"/>
      <c r="O10" s="54"/>
      <c r="Q10" s="61" t="s">
        <v>29</v>
      </c>
      <c r="R10" s="61" t="s">
        <v>30</v>
      </c>
      <c r="S10" s="61"/>
      <c r="T10" s="22">
        <v>5</v>
      </c>
    </row>
    <row r="11" spans="2:20">
      <c r="B11" s="23" t="s">
        <v>31</v>
      </c>
      <c r="C11" s="51" t="s">
        <v>32</v>
      </c>
      <c r="D11" s="51"/>
      <c r="E11" s="51"/>
      <c r="F11" s="24"/>
      <c r="G11" s="24"/>
      <c r="I11" s="55"/>
      <c r="J11" s="56"/>
      <c r="K11" s="56"/>
      <c r="L11" s="56"/>
      <c r="M11" s="56"/>
      <c r="N11" s="56"/>
      <c r="O11" s="57"/>
    </row>
    <row r="12" spans="2:20">
      <c r="B12" s="23" t="s">
        <v>33</v>
      </c>
      <c r="C12" s="51" t="s">
        <v>34</v>
      </c>
      <c r="D12" s="51"/>
      <c r="E12" s="51"/>
      <c r="F12" s="24"/>
      <c r="G12" s="24"/>
      <c r="I12" s="55"/>
      <c r="J12" s="56"/>
      <c r="K12" s="56"/>
      <c r="L12" s="56"/>
      <c r="M12" s="56"/>
      <c r="N12" s="56"/>
      <c r="O12" s="57"/>
    </row>
    <row r="13" spans="2:20">
      <c r="B13" s="23" t="s">
        <v>35</v>
      </c>
      <c r="C13" s="51" t="s">
        <v>36</v>
      </c>
      <c r="D13" s="51"/>
      <c r="E13" s="51"/>
      <c r="F13" s="24"/>
      <c r="G13" s="24"/>
      <c r="I13" s="55"/>
      <c r="J13" s="56"/>
      <c r="K13" s="56"/>
      <c r="L13" s="56"/>
      <c r="M13" s="56"/>
      <c r="N13" s="56"/>
      <c r="O13" s="57"/>
      <c r="Q13" s="44" t="s">
        <v>37</v>
      </c>
      <c r="R13" s="45"/>
      <c r="S13" s="45"/>
      <c r="T13" s="45"/>
    </row>
    <row r="14" spans="2:20">
      <c r="B14" s="23" t="s">
        <v>38</v>
      </c>
      <c r="C14" s="63" t="s">
        <v>34</v>
      </c>
      <c r="D14" s="64"/>
      <c r="E14" s="65"/>
      <c r="F14" s="24"/>
      <c r="G14" s="24"/>
      <c r="I14" s="55"/>
      <c r="J14" s="56"/>
      <c r="K14" s="56"/>
      <c r="L14" s="56"/>
      <c r="M14" s="56"/>
      <c r="N14" s="56"/>
      <c r="O14" s="57"/>
    </row>
    <row r="15" spans="2:20">
      <c r="B15" s="23" t="s">
        <v>39</v>
      </c>
      <c r="C15" s="63" t="s">
        <v>40</v>
      </c>
      <c r="D15" s="64"/>
      <c r="E15" s="65"/>
      <c r="I15" s="55"/>
      <c r="J15" s="56"/>
      <c r="K15" s="56"/>
      <c r="L15" s="56"/>
      <c r="M15" s="56"/>
      <c r="N15" s="56"/>
      <c r="O15" s="57"/>
      <c r="Q15" s="20" t="s">
        <v>41</v>
      </c>
      <c r="R15" s="62" t="s">
        <v>42</v>
      </c>
      <c r="S15" s="62"/>
      <c r="T15" s="62"/>
    </row>
    <row r="16" spans="2:20">
      <c r="B16" s="23" t="s">
        <v>43</v>
      </c>
      <c r="C16" s="63" t="s">
        <v>44</v>
      </c>
      <c r="D16" s="64"/>
      <c r="E16" s="65"/>
      <c r="I16" s="55"/>
      <c r="J16" s="56"/>
      <c r="K16" s="56"/>
      <c r="L16" s="56"/>
      <c r="M16" s="56"/>
      <c r="N16" s="56"/>
      <c r="O16" s="57"/>
      <c r="Q16" s="23" t="s">
        <v>45</v>
      </c>
      <c r="R16" s="47" t="s">
        <v>46</v>
      </c>
      <c r="S16" s="47"/>
      <c r="T16" s="47"/>
    </row>
    <row r="17" spans="2:20">
      <c r="B17" s="23" t="s">
        <v>47</v>
      </c>
      <c r="C17" s="63" t="s">
        <v>48</v>
      </c>
      <c r="D17" s="64"/>
      <c r="E17" s="65"/>
      <c r="I17" s="55"/>
      <c r="J17" s="56"/>
      <c r="K17" s="56"/>
      <c r="L17" s="56"/>
      <c r="M17" s="56"/>
      <c r="N17" s="56"/>
      <c r="O17" s="57"/>
      <c r="Q17" s="23" t="s">
        <v>49</v>
      </c>
      <c r="R17" s="47" t="s">
        <v>50</v>
      </c>
      <c r="S17" s="47"/>
      <c r="T17" s="47"/>
    </row>
    <row r="18" spans="2:20">
      <c r="B18" s="23" t="s">
        <v>51</v>
      </c>
      <c r="C18" s="63" t="s">
        <v>52</v>
      </c>
      <c r="D18" s="64"/>
      <c r="E18" s="65"/>
      <c r="I18" s="55"/>
      <c r="J18" s="56"/>
      <c r="K18" s="56"/>
      <c r="L18" s="56"/>
      <c r="M18" s="56"/>
      <c r="N18" s="56"/>
      <c r="O18" s="57"/>
      <c r="Q18" s="23" t="s">
        <v>53</v>
      </c>
      <c r="R18" s="47" t="s">
        <v>54</v>
      </c>
      <c r="S18" s="47"/>
      <c r="T18" s="47"/>
    </row>
    <row r="19" spans="2:20">
      <c r="B19" s="23" t="s">
        <v>55</v>
      </c>
      <c r="C19" s="63" t="s">
        <v>56</v>
      </c>
      <c r="D19" s="64"/>
      <c r="E19" s="65"/>
      <c r="I19" s="55"/>
      <c r="J19" s="56"/>
      <c r="K19" s="56"/>
      <c r="L19" s="56"/>
      <c r="M19" s="56"/>
      <c r="N19" s="56"/>
      <c r="O19" s="57"/>
      <c r="Q19" s="23" t="s">
        <v>57</v>
      </c>
      <c r="R19" s="47" t="s">
        <v>58</v>
      </c>
      <c r="S19" s="47"/>
      <c r="T19" s="47"/>
    </row>
    <row r="20" spans="2:20">
      <c r="I20" s="55"/>
      <c r="J20" s="56"/>
      <c r="K20" s="56"/>
      <c r="L20" s="56"/>
      <c r="M20" s="56"/>
      <c r="N20" s="56"/>
      <c r="O20" s="57"/>
      <c r="Q20" s="23" t="s">
        <v>59</v>
      </c>
      <c r="R20" s="47" t="s">
        <v>60</v>
      </c>
      <c r="S20" s="47"/>
      <c r="T20" s="47"/>
    </row>
    <row r="21" spans="2:20">
      <c r="I21" s="55"/>
      <c r="J21" s="56"/>
      <c r="K21" s="56"/>
      <c r="L21" s="56"/>
      <c r="M21" s="56"/>
      <c r="N21" s="56"/>
      <c r="O21" s="57"/>
      <c r="Q21" s="23"/>
      <c r="R21" s="47"/>
      <c r="S21" s="47"/>
      <c r="T21" s="47"/>
    </row>
    <row r="22" spans="2:20">
      <c r="I22" s="55"/>
      <c r="J22" s="56"/>
      <c r="K22" s="56"/>
      <c r="L22" s="56"/>
      <c r="M22" s="56"/>
      <c r="N22" s="56"/>
      <c r="O22" s="57"/>
    </row>
    <row r="23" spans="2:20">
      <c r="I23" s="55"/>
      <c r="J23" s="56"/>
      <c r="K23" s="56"/>
      <c r="L23" s="56"/>
      <c r="M23" s="56"/>
      <c r="N23" s="56"/>
      <c r="O23" s="57"/>
    </row>
    <row r="24" spans="2:20">
      <c r="I24" s="58"/>
      <c r="J24" s="59"/>
      <c r="K24" s="59"/>
      <c r="L24" s="59"/>
      <c r="M24" s="59"/>
      <c r="N24" s="59"/>
      <c r="O24" s="60"/>
    </row>
  </sheetData>
  <mergeCells count="29">
    <mergeCell ref="C9:E9"/>
    <mergeCell ref="Q9:S9"/>
    <mergeCell ref="R16:T16"/>
    <mergeCell ref="C12:E12"/>
    <mergeCell ref="C13:E13"/>
    <mergeCell ref="Q13:T13"/>
    <mergeCell ref="C14:E14"/>
    <mergeCell ref="C15:E15"/>
    <mergeCell ref="C16:E16"/>
    <mergeCell ref="C17:E17"/>
    <mergeCell ref="C18:E18"/>
    <mergeCell ref="R19:T19"/>
    <mergeCell ref="C19:E19"/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8:T1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W15"/>
  <sheetViews>
    <sheetView workbookViewId="0">
      <selection activeCell="E17" sqref="E17"/>
    </sheetView>
  </sheetViews>
  <sheetFormatPr defaultColWidth="8.85546875" defaultRowHeight="15"/>
  <cols>
    <col min="2" max="2" width="12.28515625" customWidth="1"/>
    <col min="3" max="3" width="20.5703125" customWidth="1"/>
    <col min="4" max="4" width="18.140625" bestFit="1" customWidth="1"/>
    <col min="5" max="5" width="33.140625" customWidth="1"/>
    <col min="6" max="6" width="12" customWidth="1"/>
    <col min="7" max="7" width="11.42578125" bestFit="1" customWidth="1"/>
    <col min="8" max="8" width="13.28515625" customWidth="1"/>
    <col min="9" max="9" width="15.5703125" customWidth="1"/>
    <col min="10" max="10" width="14.7109375" customWidth="1"/>
    <col min="11" max="11" width="12.7109375" customWidth="1"/>
    <col min="12" max="12" width="11.28515625" customWidth="1"/>
    <col min="13" max="13" width="12.85546875" customWidth="1"/>
    <col min="14" max="15" width="8.85546875" customWidth="1"/>
    <col min="19" max="22" width="2.140625" bestFit="1" customWidth="1"/>
    <col min="23" max="23" width="5.140625" bestFit="1" customWidth="1"/>
  </cols>
  <sheetData>
    <row r="1" spans="2:23">
      <c r="B1" s="7"/>
      <c r="D1" s="44" t="s">
        <v>0</v>
      </c>
      <c r="E1" s="45"/>
      <c r="F1" s="45"/>
      <c r="G1" s="46"/>
    </row>
    <row r="3" spans="2:23">
      <c r="B3" s="48" t="s">
        <v>61</v>
      </c>
      <c r="C3" s="49"/>
      <c r="D3" s="49"/>
      <c r="E3" s="49"/>
      <c r="F3" s="50"/>
    </row>
    <row r="5" spans="2:23">
      <c r="B5" s="6"/>
    </row>
    <row r="6" spans="2:23" ht="15.75">
      <c r="B6" s="68" t="s">
        <v>62</v>
      </c>
      <c r="C6" s="68" t="s">
        <v>63</v>
      </c>
      <c r="D6" s="69" t="s">
        <v>64</v>
      </c>
      <c r="E6" s="32" t="s">
        <v>65</v>
      </c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</row>
    <row r="7" spans="2:23" ht="15.75">
      <c r="B7" s="68"/>
      <c r="C7" s="68"/>
      <c r="D7" s="70"/>
      <c r="E7" s="73" t="s">
        <v>66</v>
      </c>
      <c r="F7" s="74" t="s">
        <v>67</v>
      </c>
      <c r="G7" s="74"/>
      <c r="H7" s="74"/>
      <c r="I7" s="74"/>
      <c r="J7" s="74"/>
      <c r="K7" s="74"/>
      <c r="L7" s="74"/>
      <c r="M7" s="74"/>
      <c r="N7" s="67" t="s">
        <v>68</v>
      </c>
      <c r="O7" s="67"/>
      <c r="P7" s="67"/>
      <c r="Q7" s="67"/>
      <c r="R7" s="67"/>
      <c r="S7" s="66" t="s">
        <v>69</v>
      </c>
      <c r="T7" s="66"/>
      <c r="U7" s="66"/>
      <c r="V7" s="66"/>
      <c r="W7" s="66"/>
    </row>
    <row r="8" spans="2:23" ht="15.6" customHeight="1">
      <c r="B8" s="68"/>
      <c r="C8" s="71" t="s">
        <v>70</v>
      </c>
      <c r="D8" s="71" t="s">
        <v>70</v>
      </c>
      <c r="E8" s="73"/>
      <c r="F8" s="33" t="s">
        <v>71</v>
      </c>
      <c r="G8" s="33"/>
      <c r="H8" s="33" t="s">
        <v>72</v>
      </c>
      <c r="I8" s="33"/>
      <c r="J8" s="33" t="s">
        <v>73</v>
      </c>
      <c r="K8" s="33"/>
      <c r="L8" s="33" t="s">
        <v>74</v>
      </c>
      <c r="M8" s="33"/>
      <c r="N8" s="67" t="s">
        <v>45</v>
      </c>
      <c r="O8" s="67" t="s">
        <v>49</v>
      </c>
      <c r="P8" s="67" t="s">
        <v>53</v>
      </c>
      <c r="Q8" s="67" t="s">
        <v>57</v>
      </c>
      <c r="R8" s="67" t="s">
        <v>59</v>
      </c>
      <c r="S8" s="66">
        <v>0</v>
      </c>
      <c r="T8" s="66">
        <v>1</v>
      </c>
      <c r="U8" s="66">
        <v>2</v>
      </c>
      <c r="V8" s="66" t="s">
        <v>75</v>
      </c>
      <c r="W8" s="66" t="s">
        <v>76</v>
      </c>
    </row>
    <row r="9" spans="2:23" ht="15.75">
      <c r="B9" s="68"/>
      <c r="C9" s="72"/>
      <c r="D9" s="72"/>
      <c r="E9" s="73"/>
      <c r="F9" s="8" t="s">
        <v>77</v>
      </c>
      <c r="G9" s="8" t="s">
        <v>78</v>
      </c>
      <c r="H9" s="8" t="s">
        <v>77</v>
      </c>
      <c r="I9" s="8" t="s">
        <v>78</v>
      </c>
      <c r="J9" s="8" t="s">
        <v>77</v>
      </c>
      <c r="K9" s="8" t="s">
        <v>78</v>
      </c>
      <c r="L9" s="8" t="s">
        <v>77</v>
      </c>
      <c r="M9" s="8" t="s">
        <v>78</v>
      </c>
      <c r="N9" s="67"/>
      <c r="O9" s="67"/>
      <c r="P9" s="67"/>
      <c r="Q9" s="67"/>
      <c r="R9" s="67"/>
      <c r="S9" s="66"/>
      <c r="T9" s="66"/>
      <c r="U9" s="66"/>
      <c r="V9" s="66"/>
      <c r="W9" s="66"/>
    </row>
    <row r="10" spans="2:23" ht="15.75">
      <c r="B10" s="9" t="s">
        <v>79</v>
      </c>
      <c r="C10" s="9" t="s">
        <v>80</v>
      </c>
      <c r="D10" s="10" t="s">
        <v>81</v>
      </c>
      <c r="E10" s="11" t="s">
        <v>82</v>
      </c>
      <c r="F10" s="12" t="s">
        <v>83</v>
      </c>
      <c r="G10" s="12"/>
      <c r="H10" s="12" t="s">
        <v>83</v>
      </c>
      <c r="I10" s="12"/>
      <c r="J10" s="12"/>
      <c r="K10" s="12"/>
      <c r="L10" s="12"/>
      <c r="M10" s="12"/>
      <c r="N10" s="13" t="s">
        <v>83</v>
      </c>
      <c r="O10" s="13"/>
      <c r="P10" s="13"/>
      <c r="Q10" s="13"/>
      <c r="R10" s="13"/>
      <c r="S10" s="14"/>
      <c r="T10" s="14" t="s">
        <v>83</v>
      </c>
      <c r="U10" s="14"/>
      <c r="V10" s="14"/>
      <c r="W10" s="14"/>
    </row>
    <row r="11" spans="2:23" ht="15.75">
      <c r="B11" s="9" t="s">
        <v>84</v>
      </c>
      <c r="C11" s="9" t="s">
        <v>85</v>
      </c>
      <c r="D11" s="10" t="s">
        <v>81</v>
      </c>
      <c r="E11" s="11" t="s">
        <v>86</v>
      </c>
      <c r="F11" s="12" t="s">
        <v>83</v>
      </c>
      <c r="G11" s="12"/>
      <c r="H11" s="12"/>
      <c r="I11" s="12" t="s">
        <v>83</v>
      </c>
      <c r="J11" s="12" t="s">
        <v>83</v>
      </c>
      <c r="K11" s="12"/>
      <c r="L11" s="12"/>
      <c r="M11" s="12"/>
      <c r="N11" s="13"/>
      <c r="O11" s="13" t="s">
        <v>83</v>
      </c>
      <c r="P11" s="13"/>
      <c r="Q11" s="13"/>
      <c r="R11" s="13"/>
      <c r="S11" s="14"/>
      <c r="T11" s="14" t="s">
        <v>83</v>
      </c>
      <c r="U11" s="14"/>
      <c r="V11" s="14"/>
      <c r="W11" s="14"/>
    </row>
    <row r="12" spans="2:23" ht="15.75">
      <c r="B12" s="9" t="s">
        <v>87</v>
      </c>
      <c r="C12" s="29" t="s">
        <v>88</v>
      </c>
      <c r="D12" s="30" t="s">
        <v>89</v>
      </c>
      <c r="E12" s="11" t="s">
        <v>90</v>
      </c>
      <c r="F12" s="12" t="s">
        <v>83</v>
      </c>
      <c r="G12" s="12"/>
      <c r="H12" s="12"/>
      <c r="I12" s="12" t="s">
        <v>83</v>
      </c>
      <c r="J12" s="12"/>
      <c r="K12" s="12" t="s">
        <v>83</v>
      </c>
      <c r="L12" s="12"/>
      <c r="M12" s="12" t="s">
        <v>83</v>
      </c>
      <c r="N12" s="13"/>
      <c r="O12" s="13"/>
      <c r="P12" s="13"/>
      <c r="Q12" s="13" t="s">
        <v>83</v>
      </c>
      <c r="R12" s="13"/>
      <c r="S12" s="14"/>
      <c r="T12" s="14"/>
      <c r="U12" s="14"/>
      <c r="V12" s="14" t="s">
        <v>83</v>
      </c>
      <c r="W12" s="14"/>
    </row>
    <row r="13" spans="2:23" ht="31.5">
      <c r="B13" s="9" t="s">
        <v>91</v>
      </c>
      <c r="C13" s="9" t="s">
        <v>92</v>
      </c>
      <c r="D13" s="30" t="s">
        <v>93</v>
      </c>
      <c r="E13" s="11" t="s">
        <v>94</v>
      </c>
      <c r="F13" s="12"/>
      <c r="G13" s="12" t="s">
        <v>83</v>
      </c>
      <c r="H13" s="12"/>
      <c r="I13" s="12"/>
      <c r="J13" s="12"/>
      <c r="K13" s="12"/>
      <c r="L13" s="12" t="s">
        <v>83</v>
      </c>
      <c r="M13" s="12"/>
      <c r="N13" s="13"/>
      <c r="O13" s="13"/>
      <c r="P13" s="13"/>
      <c r="Q13" s="13"/>
      <c r="R13" s="13" t="s">
        <v>83</v>
      </c>
      <c r="S13" s="14" t="s">
        <v>83</v>
      </c>
      <c r="T13" s="14"/>
      <c r="U13" s="14"/>
      <c r="V13" s="14"/>
      <c r="W13" s="14"/>
    </row>
    <row r="14" spans="2:23" ht="31.5">
      <c r="B14" s="9" t="s">
        <v>95</v>
      </c>
      <c r="C14" s="9" t="s">
        <v>96</v>
      </c>
      <c r="D14" s="10" t="s">
        <v>81</v>
      </c>
      <c r="E14" s="11" t="s">
        <v>97</v>
      </c>
      <c r="F14" s="12" t="s">
        <v>83</v>
      </c>
      <c r="G14" s="12"/>
      <c r="H14" s="12" t="s">
        <v>83</v>
      </c>
      <c r="I14" s="12"/>
      <c r="J14" s="12"/>
      <c r="K14" s="12" t="s">
        <v>83</v>
      </c>
      <c r="L14" s="12"/>
      <c r="M14" s="12"/>
      <c r="N14" s="13"/>
      <c r="O14" s="13"/>
      <c r="P14" s="13" t="s">
        <v>83</v>
      </c>
      <c r="Q14" s="13"/>
      <c r="R14" s="13"/>
      <c r="S14" s="14"/>
      <c r="T14" s="14"/>
      <c r="U14" s="14" t="s">
        <v>83</v>
      </c>
      <c r="V14" s="14"/>
      <c r="W14" s="14" t="s">
        <v>83</v>
      </c>
    </row>
    <row r="15" spans="2:23" ht="15.75">
      <c r="B15" s="15"/>
    </row>
  </sheetData>
  <mergeCells count="21">
    <mergeCell ref="D1:G1"/>
    <mergeCell ref="B3:F3"/>
    <mergeCell ref="B6:B9"/>
    <mergeCell ref="C6:C7"/>
    <mergeCell ref="D6:D7"/>
    <mergeCell ref="D8:D9"/>
    <mergeCell ref="C8:C9"/>
    <mergeCell ref="E7:E9"/>
    <mergeCell ref="F7:M7"/>
    <mergeCell ref="V8:V9"/>
    <mergeCell ref="N8:N9"/>
    <mergeCell ref="T8:T9"/>
    <mergeCell ref="P8:P9"/>
    <mergeCell ref="S7:W7"/>
    <mergeCell ref="W8:W9"/>
    <mergeCell ref="O8:O9"/>
    <mergeCell ref="Q8:Q9"/>
    <mergeCell ref="U8:U9"/>
    <mergeCell ref="R8:R9"/>
    <mergeCell ref="N7:R7"/>
    <mergeCell ref="S8:S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topLeftCell="A7" zoomScale="160" zoomScaleNormal="160" workbookViewId="0">
      <selection activeCell="G12" sqref="G12"/>
    </sheetView>
  </sheetViews>
  <sheetFormatPr defaultColWidth="8.85546875" defaultRowHeight="15"/>
  <cols>
    <col min="3" max="3" width="7.140625" bestFit="1" customWidth="1"/>
    <col min="4" max="4" width="11.28515625" bestFit="1" customWidth="1"/>
    <col min="5" max="5" width="22.140625" customWidth="1"/>
    <col min="6" max="6" width="37.140625" customWidth="1"/>
    <col min="7" max="7" width="45.85546875" customWidth="1"/>
    <col min="8" max="8" width="45.28515625" customWidth="1"/>
    <col min="10" max="10" width="7.140625" bestFit="1" customWidth="1"/>
    <col min="11" max="11" width="11.42578125" customWidth="1"/>
    <col min="12" max="12" width="14.140625" customWidth="1"/>
    <col min="13" max="13" width="16.140625" bestFit="1" customWidth="1"/>
    <col min="15" max="15" width="12.28515625" customWidth="1"/>
  </cols>
  <sheetData>
    <row r="1" spans="2:14">
      <c r="B1" s="7"/>
      <c r="D1" s="44" t="s">
        <v>0</v>
      </c>
      <c r="E1" s="45"/>
      <c r="F1" s="45"/>
      <c r="G1" s="46"/>
    </row>
    <row r="3" spans="2:14">
      <c r="B3" s="90" t="s">
        <v>98</v>
      </c>
      <c r="C3" s="90"/>
      <c r="D3" s="90"/>
      <c r="E3" s="90"/>
      <c r="F3" s="90"/>
      <c r="G3" s="90"/>
      <c r="H3" s="90"/>
      <c r="I3" s="90"/>
      <c r="J3" s="90"/>
      <c r="K3" s="90"/>
      <c r="L3" s="90"/>
    </row>
    <row r="4" spans="2:14">
      <c r="B4" s="91" t="s">
        <v>99</v>
      </c>
      <c r="C4" s="95" t="s">
        <v>100</v>
      </c>
      <c r="D4" s="97" t="s">
        <v>101</v>
      </c>
      <c r="E4" s="80" t="s">
        <v>102</v>
      </c>
      <c r="F4" s="81"/>
      <c r="G4" s="80" t="s">
        <v>103</v>
      </c>
      <c r="H4" s="81"/>
    </row>
    <row r="5" spans="2:14" ht="15.75" thickBot="1">
      <c r="B5" s="92"/>
      <c r="C5" s="96"/>
      <c r="D5" s="98"/>
      <c r="E5" s="2" t="s">
        <v>104</v>
      </c>
      <c r="F5" s="2" t="s">
        <v>105</v>
      </c>
      <c r="G5" s="2" t="s">
        <v>106</v>
      </c>
      <c r="H5" s="2" t="s">
        <v>107</v>
      </c>
    </row>
    <row r="6" spans="2:14" ht="60.75" thickTop="1">
      <c r="B6" s="16">
        <v>1</v>
      </c>
      <c r="C6" s="93" t="s">
        <v>108</v>
      </c>
      <c r="D6" s="4" t="s">
        <v>79</v>
      </c>
      <c r="E6" s="17" t="s">
        <v>80</v>
      </c>
      <c r="F6" s="31" t="s">
        <v>109</v>
      </c>
      <c r="G6" s="17" t="s">
        <v>110</v>
      </c>
      <c r="H6" s="17" t="s">
        <v>110</v>
      </c>
    </row>
    <row r="7" spans="2:14" ht="60">
      <c r="B7" s="16">
        <v>2</v>
      </c>
      <c r="C7" s="93"/>
      <c r="D7" s="4" t="s">
        <v>111</v>
      </c>
      <c r="E7" s="16">
        <v>2</v>
      </c>
      <c r="F7" s="31" t="s">
        <v>109</v>
      </c>
      <c r="G7" s="16" t="s">
        <v>112</v>
      </c>
      <c r="H7" s="16" t="s">
        <v>113</v>
      </c>
    </row>
    <row r="8" spans="2:14" ht="60">
      <c r="B8" s="16">
        <v>3</v>
      </c>
      <c r="C8" s="93"/>
      <c r="D8" s="4" t="s">
        <v>114</v>
      </c>
      <c r="E8" s="16" t="s">
        <v>88</v>
      </c>
      <c r="F8" s="31" t="s">
        <v>109</v>
      </c>
      <c r="G8" s="16" t="s">
        <v>89</v>
      </c>
      <c r="H8" s="16" t="s">
        <v>89</v>
      </c>
    </row>
    <row r="9" spans="2:14">
      <c r="B9" s="16">
        <v>4</v>
      </c>
      <c r="C9" s="93"/>
      <c r="D9" s="4" t="s">
        <v>115</v>
      </c>
      <c r="E9" s="16" t="s">
        <v>92</v>
      </c>
      <c r="F9" s="16" t="s">
        <v>116</v>
      </c>
      <c r="G9" s="16" t="s">
        <v>117</v>
      </c>
      <c r="H9" s="16" t="s">
        <v>117</v>
      </c>
    </row>
    <row r="10" spans="2:14" ht="60.75" thickBot="1">
      <c r="B10" s="2">
        <v>5</v>
      </c>
      <c r="C10" s="94"/>
      <c r="D10" s="4" t="s">
        <v>118</v>
      </c>
      <c r="E10" s="2" t="s">
        <v>119</v>
      </c>
      <c r="F10" s="31" t="s">
        <v>109</v>
      </c>
      <c r="G10" s="2" t="s">
        <v>120</v>
      </c>
      <c r="H10" s="2" t="s">
        <v>120</v>
      </c>
    </row>
    <row r="11" spans="2:14" ht="15.75" thickTop="1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5.75" thickBot="1">
      <c r="B12" s="3" t="s">
        <v>121</v>
      </c>
      <c r="K12" s="18"/>
    </row>
    <row r="13" spans="2:14" ht="16.5" thickTop="1" thickBot="1">
      <c r="B13" s="77" t="s">
        <v>122</v>
      </c>
      <c r="C13" s="78"/>
      <c r="D13" s="78"/>
      <c r="E13" s="78"/>
      <c r="F13" s="75" t="s">
        <v>123</v>
      </c>
      <c r="G13" s="76"/>
      <c r="H13" s="77" t="s">
        <v>124</v>
      </c>
      <c r="I13" s="78"/>
      <c r="J13" s="78"/>
      <c r="K13" s="78"/>
      <c r="L13" s="79"/>
      <c r="M13" s="101" t="s">
        <v>125</v>
      </c>
      <c r="N13" s="102"/>
    </row>
    <row r="14" spans="2:14" ht="15.75" thickTop="1">
      <c r="B14" s="100" t="s">
        <v>126</v>
      </c>
      <c r="C14" s="87" t="s">
        <v>127</v>
      </c>
      <c r="D14" s="87" t="s">
        <v>128</v>
      </c>
      <c r="E14" s="105" t="s">
        <v>129</v>
      </c>
      <c r="F14" s="107" t="s">
        <v>130</v>
      </c>
      <c r="G14" s="109" t="s">
        <v>131</v>
      </c>
      <c r="H14" s="84" t="s">
        <v>132</v>
      </c>
      <c r="I14" s="86" t="s">
        <v>126</v>
      </c>
      <c r="J14" s="86" t="s">
        <v>127</v>
      </c>
      <c r="K14" s="82" t="s">
        <v>133</v>
      </c>
      <c r="L14" s="88" t="s">
        <v>134</v>
      </c>
      <c r="M14" s="99" t="s">
        <v>135</v>
      </c>
      <c r="N14" s="95" t="s">
        <v>136</v>
      </c>
    </row>
    <row r="15" spans="2:14" ht="22.5" customHeight="1">
      <c r="B15" s="103"/>
      <c r="C15" s="104"/>
      <c r="D15" s="104"/>
      <c r="E15" s="106"/>
      <c r="F15" s="108"/>
      <c r="G15" s="110"/>
      <c r="H15" s="85"/>
      <c r="I15" s="87"/>
      <c r="J15" s="87"/>
      <c r="K15" s="83"/>
      <c r="L15" s="89"/>
      <c r="M15" s="100"/>
      <c r="N15" s="108"/>
    </row>
    <row r="16" spans="2:14">
      <c r="B16" s="34">
        <f>SUM(C16:D16)</f>
        <v>5</v>
      </c>
      <c r="C16" s="35">
        <v>5</v>
      </c>
      <c r="D16" s="35">
        <v>0</v>
      </c>
      <c r="E16" s="36">
        <v>100</v>
      </c>
      <c r="F16" s="37">
        <v>0</v>
      </c>
      <c r="G16" s="38" t="s">
        <v>137</v>
      </c>
      <c r="H16" s="39" t="s">
        <v>137</v>
      </c>
      <c r="I16" s="34">
        <v>0</v>
      </c>
      <c r="J16" s="35">
        <v>0</v>
      </c>
      <c r="K16" s="40">
        <v>0</v>
      </c>
      <c r="L16" s="41">
        <v>0</v>
      </c>
      <c r="M16" s="42" t="s">
        <v>137</v>
      </c>
      <c r="N16" s="43">
        <f>C16</f>
        <v>5</v>
      </c>
    </row>
  </sheetData>
  <mergeCells count="25">
    <mergeCell ref="M14:M15"/>
    <mergeCell ref="M13:N13"/>
    <mergeCell ref="B14:B15"/>
    <mergeCell ref="C14:C15"/>
    <mergeCell ref="D14:D15"/>
    <mergeCell ref="E14:E15"/>
    <mergeCell ref="F14:F15"/>
    <mergeCell ref="G14:G15"/>
    <mergeCell ref="N14:N15"/>
    <mergeCell ref="B13:E13"/>
    <mergeCell ref="D1:G1"/>
    <mergeCell ref="B3:L3"/>
    <mergeCell ref="B4:B5"/>
    <mergeCell ref="G4:H4"/>
    <mergeCell ref="C6:C10"/>
    <mergeCell ref="C4:C5"/>
    <mergeCell ref="D4:D5"/>
    <mergeCell ref="F13:G13"/>
    <mergeCell ref="H13:L13"/>
    <mergeCell ref="E4:F4"/>
    <mergeCell ref="K14:K15"/>
    <mergeCell ref="H14:H15"/>
    <mergeCell ref="I14:I15"/>
    <mergeCell ref="J14:J15"/>
    <mergeCell ref="L14:L1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E88883EE47F4428D9429E199926803" ma:contentTypeVersion="10" ma:contentTypeDescription="Create a new document." ma:contentTypeScope="" ma:versionID="f58aede59a59902c28a1e06604e86509">
  <xsd:schema xmlns:xsd="http://www.w3.org/2001/XMLSchema" xmlns:xs="http://www.w3.org/2001/XMLSchema" xmlns:p="http://schemas.microsoft.com/office/2006/metadata/properties" xmlns:ns2="cb151dce-bb4e-4b45-9888-deda11e2455e" xmlns:ns3="851ad6cb-772e-4066-aadb-684825ca80fc" targetNamespace="http://schemas.microsoft.com/office/2006/metadata/properties" ma:root="true" ma:fieldsID="66be19071027bf40cc935f24f7a086f4" ns2:_="" ns3:_="">
    <xsd:import namespace="cb151dce-bb4e-4b45-9888-deda11e2455e"/>
    <xsd:import namespace="851ad6cb-772e-4066-aadb-684825ca80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151dce-bb4e-4b45-9888-deda11e245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ef85decb-1301-438d-8b3f-81c7864c2a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ad6cb-772e-4066-aadb-684825ca80f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ec3935b-c04a-40fc-8a1b-6d1d28e9e290}" ma:internalName="TaxCatchAll" ma:showField="CatchAllData" ma:web="851ad6cb-772e-4066-aadb-684825ca80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927A50-C247-4539-9D6B-11DFFC9ACCD7}"/>
</file>

<file path=customXml/itemProps2.xml><?xml version="1.0" encoding="utf-8"?>
<ds:datastoreItem xmlns:ds="http://schemas.openxmlformats.org/officeDocument/2006/customXml" ds:itemID="{0310686C-5FB0-45DC-A155-16FD14CB70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Suciu Sergiu</cp:lastModifiedBy>
  <cp:revision/>
  <dcterms:created xsi:type="dcterms:W3CDTF">2006-09-16T00:00:00Z</dcterms:created>
  <dcterms:modified xsi:type="dcterms:W3CDTF">2024-04-08T18:05:35Z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cf76f155ced4ddcb4097134ff3c332f">
    <vt:lpwstr/>
  </property>
  <property fmtid="{D5CDD505-2E9C-101B-9397-08002B2CF9AE}" pid="3" name="TaxCatchAll">
    <vt:lpwstr/>
  </property>
</Properties>
</file>