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Учёба\Сушилка\"/>
    </mc:Choice>
  </mc:AlternateContent>
  <xr:revisionPtr revIDLastSave="0" documentId="13_ncr:1_{E306D099-013C-4A76-85A2-1E4419528D86}" xr6:coauthVersionLast="47" xr6:coauthVersionMax="47" xr10:uidLastSave="{00000000-0000-0000-0000-000000000000}"/>
  <bookViews>
    <workbookView xWindow="-23148" yWindow="2700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<sst xmlns="http://schemas.openxmlformats.org/spreadsheetml/2006/main" count="61" uniqueCount="48">
  <si>
    <t>Поз.</t>
  </si>
  <si>
    <t>Обозначение</t>
  </si>
  <si>
    <t>Наименование</t>
  </si>
  <si>
    <t>Кол.</t>
  </si>
  <si>
    <t>СК.000.001</t>
  </si>
  <si>
    <t>СК.000.002</t>
  </si>
  <si>
    <t>СК.000.003</t>
  </si>
  <si>
    <t>СК.000.004</t>
  </si>
  <si>
    <t>СК.000.005</t>
  </si>
  <si>
    <t>СК.000.006</t>
  </si>
  <si>
    <t>СК.000.007</t>
  </si>
  <si>
    <t>СК.000.008</t>
  </si>
  <si>
    <t>СК.000.009</t>
  </si>
  <si>
    <t>Передний левый профиль</t>
  </si>
  <si>
    <t>СК.000.010</t>
  </si>
  <si>
    <t>СК.000.011</t>
  </si>
  <si>
    <t>СК.000.012</t>
  </si>
  <si>
    <t>СК.000.013</t>
  </si>
  <si>
    <t>Задний левый профиль</t>
  </si>
  <si>
    <t>Задний правый профиль</t>
  </si>
  <si>
    <t>Передний правый профиль</t>
  </si>
  <si>
    <t>Боковая грань</t>
  </si>
  <si>
    <t>Задняя грань</t>
  </si>
  <si>
    <t>Поддон</t>
  </si>
  <si>
    <t>Крышка</t>
  </si>
  <si>
    <t>Полка</t>
  </si>
  <si>
    <t>Валик</t>
  </si>
  <si>
    <t>Задняя внутренняя грань</t>
  </si>
  <si>
    <t>Боковая внутренняя грань</t>
  </si>
  <si>
    <t>СК.000.014</t>
  </si>
  <si>
    <t>Вентиляция М2</t>
  </si>
  <si>
    <t>Слот для экрана</t>
  </si>
  <si>
    <t>СК.000.015</t>
  </si>
  <si>
    <t>Ручка</t>
  </si>
  <si>
    <t>СК.000.016</t>
  </si>
  <si>
    <t>Дверца 2.0</t>
  </si>
  <si>
    <t>Окно дверцы</t>
  </si>
  <si>
    <t>СК.000.017</t>
  </si>
  <si>
    <t>Площадь, мм^2</t>
  </si>
  <si>
    <t>Длина реза, мм</t>
  </si>
  <si>
    <t>Итоговая площадь, мм^2</t>
  </si>
  <si>
    <t>Итоговая длина реза, мм</t>
  </si>
  <si>
    <t>Материал</t>
  </si>
  <si>
    <t>Сталь 1 мм</t>
  </si>
  <si>
    <t>Латунь</t>
  </si>
  <si>
    <t>3д печать</t>
  </si>
  <si>
    <t>Орг. Стекло</t>
  </si>
  <si>
    <t>Итого металл: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</si>
</sst>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2" workbookViewId="0">
      <selection activeCell="N17" sqref="N17"/>
    </sheetView>
  </sheetViews>
  <sheetFormatPr defaultRowHeight="15" x14ac:dyDescent="0.25"/>
  <cols>
    <col min="1" max="1" width="9.140625" style="3"/>
    <col min="2" max="2" width="19.5703125" style="3" customWidth="1"/>
    <col min="3" max="3" width="20.5703125" style="3" customWidth="1"/>
    <col min="4" max="4" width="9.140625" style="3"/>
    <col min="5" max="5" width="11.28515625" style="3" customWidth="1"/>
    <col min="6" max="6" width="15" style="3" customWidth="1"/>
    <col min="7" max="7" width="16.5703125" style="3" customWidth="1"/>
    <col min="8" max="8" width="14.5703125" style="3" customWidth="1"/>
    <col min="9" max="9" width="16.28515625" style="3" customWidth="1"/>
    <col min="10" max="16384" width="9.140625" style="3"/>
  </cols>
  <sheetData>
    <row r="1" spans="1:9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42</v>
      </c>
      <c r="F1" s="2" t="s">
        <v>38</v>
      </c>
      <c r="G1" s="2" t="s">
        <v>39</v>
      </c>
      <c r="H1" s="2" t="s">
        <v>40</v>
      </c>
      <c r="I1" s="2" t="s">
        <v>41</v>
      </c>
    </row>
    <row r="2" spans="1:9" ht="30" x14ac:dyDescent="0.25">
      <c r="A2" s="1">
        <v>1</v>
      </c>
      <c r="B2" s="1" t="s">
        <v>4</v>
      </c>
      <c r="C2" s="1" t="s">
        <v>13</v>
      </c>
      <c r="D2" s="2">
        <v>1</v>
      </c>
      <c r="E2" s="2" t="s">
        <v>43</v>
      </c>
      <c r="F2" s="2">
        <v>27892.86</v>
      </c>
      <c r="G2" s="2">
        <v>865.56</v>
      </c>
      <c r="H2" s="3">
        <f>F2*D2</f>
        <v>27892.86</v>
      </c>
      <c r="I2" s="3">
        <f>D2*G2</f>
        <v>865.56</v>
      </c>
    </row>
    <row r="3" spans="1:9" ht="30" x14ac:dyDescent="0.25">
      <c r="A3" s="1">
        <v>2</v>
      </c>
      <c r="B3" s="1" t="s">
        <v>5</v>
      </c>
      <c r="C3" s="1" t="s">
        <v>18</v>
      </c>
      <c r="D3" s="2">
        <v>1</v>
      </c>
      <c r="E3" s="2" t="s">
        <v>43</v>
      </c>
      <c r="F3" s="2">
        <v>27902.68</v>
      </c>
      <c r="G3" s="2">
        <v>849.86</v>
      </c>
      <c r="H3" s="3">
        <f t="shared" ref="H3:H18" si="0">F3*D3</f>
        <v>27902.68</v>
      </c>
      <c r="I3" s="3">
        <f t="shared" ref="I3:I18" si="1">D3*G3</f>
        <v>849.86</v>
      </c>
    </row>
    <row r="4" spans="1:9" ht="30" x14ac:dyDescent="0.25">
      <c r="A4" s="1">
        <v>3</v>
      </c>
      <c r="B4" s="1" t="s">
        <v>6</v>
      </c>
      <c r="C4" s="1" t="s">
        <v>19</v>
      </c>
      <c r="D4" s="2">
        <v>1</v>
      </c>
      <c r="E4" s="2" t="s">
        <v>43</v>
      </c>
      <c r="F4" s="2">
        <v>27902.68</v>
      </c>
      <c r="G4" s="2">
        <v>849.86</v>
      </c>
      <c r="H4" s="3">
        <f t="shared" si="0"/>
        <v>27902.68</v>
      </c>
      <c r="I4" s="3">
        <f t="shared" si="1"/>
        <v>849.86</v>
      </c>
    </row>
    <row r="5" spans="1:9" ht="30" x14ac:dyDescent="0.25">
      <c r="A5" s="1">
        <v>4</v>
      </c>
      <c r="B5" s="1" t="s">
        <v>7</v>
      </c>
      <c r="C5" s="1" t="s">
        <v>20</v>
      </c>
      <c r="D5" s="2">
        <v>1</v>
      </c>
      <c r="E5" s="2" t="s">
        <v>43</v>
      </c>
      <c r="F5" s="2">
        <v>27912.49</v>
      </c>
      <c r="G5" s="2">
        <v>834.15</v>
      </c>
      <c r="H5" s="3">
        <f t="shared" si="0"/>
        <v>27912.49</v>
      </c>
      <c r="I5" s="3">
        <f t="shared" si="1"/>
        <v>834.15</v>
      </c>
    </row>
    <row r="6" spans="1:9" x14ac:dyDescent="0.25">
      <c r="A6" s="1">
        <v>5</v>
      </c>
      <c r="B6" s="1" t="s">
        <v>8</v>
      </c>
      <c r="C6" s="1" t="s">
        <v>21</v>
      </c>
      <c r="D6" s="2">
        <v>2</v>
      </c>
      <c r="E6" s="2" t="s">
        <v>43</v>
      </c>
      <c r="F6" s="2">
        <v>74560.58</v>
      </c>
      <c r="G6" s="2">
        <v>2325.48</v>
      </c>
      <c r="H6" s="3">
        <f t="shared" si="0"/>
        <v>149121.16</v>
      </c>
      <c r="I6" s="3">
        <f t="shared" si="1"/>
        <v>4650.96</v>
      </c>
    </row>
    <row r="7" spans="1:9" x14ac:dyDescent="0.25">
      <c r="A7" s="1">
        <v>6</v>
      </c>
      <c r="B7" s="1" t="s">
        <v>9</v>
      </c>
      <c r="C7" s="1" t="s">
        <v>22</v>
      </c>
      <c r="D7" s="2">
        <v>1</v>
      </c>
      <c r="E7" s="2" t="s">
        <v>43</v>
      </c>
      <c r="F7" s="2">
        <v>85521.94</v>
      </c>
      <c r="G7" s="2">
        <v>1579.26</v>
      </c>
      <c r="H7" s="3">
        <f t="shared" si="0"/>
        <v>85521.94</v>
      </c>
      <c r="I7" s="3">
        <f t="shared" si="1"/>
        <v>1579.26</v>
      </c>
    </row>
    <row r="8" spans="1:9" x14ac:dyDescent="0.25">
      <c r="A8" s="1">
        <v>7</v>
      </c>
      <c r="B8" s="1" t="s">
        <v>10</v>
      </c>
      <c r="C8" s="1" t="s">
        <v>23</v>
      </c>
      <c r="D8" s="2">
        <v>1</v>
      </c>
      <c r="E8" s="2" t="s">
        <v>43</v>
      </c>
      <c r="F8" s="2">
        <v>85737</v>
      </c>
      <c r="G8" s="2">
        <v>1308.74</v>
      </c>
      <c r="H8" s="3">
        <f t="shared" si="0"/>
        <v>85737</v>
      </c>
      <c r="I8" s="3">
        <f t="shared" si="1"/>
        <v>1308.74</v>
      </c>
    </row>
    <row r="9" spans="1:9" x14ac:dyDescent="0.25">
      <c r="A9" s="1">
        <v>8</v>
      </c>
      <c r="B9" s="1" t="s">
        <v>11</v>
      </c>
      <c r="C9" s="1" t="s">
        <v>24</v>
      </c>
      <c r="D9" s="2">
        <v>1</v>
      </c>
      <c r="E9" s="2" t="s">
        <v>43</v>
      </c>
      <c r="F9" s="2">
        <v>91262.3</v>
      </c>
      <c r="G9" s="2">
        <v>1245.21</v>
      </c>
      <c r="H9" s="3">
        <f t="shared" si="0"/>
        <v>91262.3</v>
      </c>
      <c r="I9" s="3">
        <f t="shared" si="1"/>
        <v>1245.21</v>
      </c>
    </row>
    <row r="10" spans="1:9" x14ac:dyDescent="0.25">
      <c r="A10" s="1">
        <v>9</v>
      </c>
      <c r="B10" s="1" t="s">
        <v>12</v>
      </c>
      <c r="C10" s="1" t="s">
        <v>25</v>
      </c>
      <c r="D10" s="2">
        <v>1</v>
      </c>
      <c r="E10" s="2" t="s">
        <v>43</v>
      </c>
      <c r="F10" s="2">
        <v>100586.95</v>
      </c>
      <c r="G10" s="2">
        <v>2644.58</v>
      </c>
      <c r="H10" s="3">
        <f t="shared" si="0"/>
        <v>100586.95</v>
      </c>
      <c r="I10" s="3">
        <f t="shared" si="1"/>
        <v>2644.58</v>
      </c>
    </row>
    <row r="11" spans="1:9" x14ac:dyDescent="0.25">
      <c r="A11" s="1">
        <v>10</v>
      </c>
      <c r="B11" s="1" t="s">
        <v>14</v>
      </c>
      <c r="C11" s="1" t="s">
        <v>26</v>
      </c>
      <c r="D11" s="2">
        <v>2</v>
      </c>
      <c r="E11" s="2" t="s">
        <v>44</v>
      </c>
      <c r="F11" s="2">
        <v>0</v>
      </c>
      <c r="G11" s="2">
        <v>0</v>
      </c>
      <c r="H11" s="3">
        <f t="shared" si="0"/>
        <v>0</v>
      </c>
      <c r="I11" s="3">
        <f t="shared" si="1"/>
        <v>0</v>
      </c>
    </row>
    <row r="12" spans="1:9" ht="30" x14ac:dyDescent="0.25">
      <c r="A12" s="1">
        <v>11</v>
      </c>
      <c r="B12" s="1" t="s">
        <v>15</v>
      </c>
      <c r="C12" s="1" t="s">
        <v>27</v>
      </c>
      <c r="D12" s="2">
        <v>1</v>
      </c>
      <c r="E12" s="2" t="s">
        <v>43</v>
      </c>
      <c r="F12" s="2">
        <v>43677</v>
      </c>
      <c r="G12" s="2">
        <v>909.94</v>
      </c>
      <c r="H12" s="3">
        <f t="shared" si="0"/>
        <v>43677</v>
      </c>
      <c r="I12" s="3">
        <f t="shared" si="1"/>
        <v>909.94</v>
      </c>
    </row>
    <row r="13" spans="1:9" ht="30" x14ac:dyDescent="0.25">
      <c r="A13" s="1">
        <v>12</v>
      </c>
      <c r="B13" s="1" t="s">
        <v>16</v>
      </c>
      <c r="C13" s="1" t="s">
        <v>28</v>
      </c>
      <c r="D13" s="2">
        <v>2</v>
      </c>
      <c r="E13" s="2" t="s">
        <v>43</v>
      </c>
      <c r="F13" s="2">
        <v>38600.53</v>
      </c>
      <c r="G13" s="2">
        <v>906.49</v>
      </c>
      <c r="H13" s="3">
        <f t="shared" si="0"/>
        <v>77201.06</v>
      </c>
      <c r="I13" s="3">
        <f t="shared" si="1"/>
        <v>1812.98</v>
      </c>
    </row>
    <row r="14" spans="1:9" x14ac:dyDescent="0.25">
      <c r="A14" s="1">
        <v>13</v>
      </c>
      <c r="B14" s="1" t="s">
        <v>17</v>
      </c>
      <c r="C14" s="1" t="s">
        <v>30</v>
      </c>
      <c r="D14" s="2">
        <v>1</v>
      </c>
      <c r="E14" s="2" t="s">
        <v>45</v>
      </c>
      <c r="F14" s="2">
        <v>0</v>
      </c>
      <c r="G14" s="2">
        <v>0</v>
      </c>
      <c r="H14" s="3">
        <f t="shared" si="0"/>
        <v>0</v>
      </c>
      <c r="I14" s="3">
        <f t="shared" si="1"/>
        <v>0</v>
      </c>
    </row>
    <row r="15" spans="1:9" x14ac:dyDescent="0.25">
      <c r="A15" s="1">
        <v>14</v>
      </c>
      <c r="B15" s="1" t="s">
        <v>29</v>
      </c>
      <c r="C15" s="1" t="s">
        <v>31</v>
      </c>
      <c r="D15" s="2">
        <v>1</v>
      </c>
      <c r="E15" s="2" t="s">
        <v>45</v>
      </c>
      <c r="F15" s="2">
        <v>0</v>
      </c>
      <c r="G15" s="2">
        <v>0</v>
      </c>
      <c r="H15" s="3">
        <f t="shared" si="0"/>
        <v>0</v>
      </c>
      <c r="I15" s="3">
        <f t="shared" si="1"/>
        <v>0</v>
      </c>
    </row>
    <row r="16" spans="1:9" x14ac:dyDescent="0.25">
      <c r="A16" s="1">
        <v>15</v>
      </c>
      <c r="B16" s="1" t="s">
        <v>32</v>
      </c>
      <c r="C16" s="1" t="s">
        <v>33</v>
      </c>
      <c r="D16" s="2">
        <v>1</v>
      </c>
      <c r="E16" s="2" t="s">
        <v>45</v>
      </c>
      <c r="F16" s="2">
        <v>0</v>
      </c>
      <c r="G16" s="2">
        <v>0</v>
      </c>
      <c r="H16" s="3">
        <f t="shared" si="0"/>
        <v>0</v>
      </c>
      <c r="I16" s="3">
        <f t="shared" si="1"/>
        <v>0</v>
      </c>
    </row>
    <row r="17" spans="1:9" x14ac:dyDescent="0.25">
      <c r="A17" s="1">
        <v>16</v>
      </c>
      <c r="B17" s="1" t="s">
        <v>34</v>
      </c>
      <c r="C17" s="1" t="s">
        <v>35</v>
      </c>
      <c r="D17" s="2">
        <v>1</v>
      </c>
      <c r="E17" s="2" t="s">
        <v>45</v>
      </c>
      <c r="F17" s="2">
        <v>0</v>
      </c>
      <c r="G17" s="2">
        <v>0</v>
      </c>
      <c r="H17" s="3">
        <f t="shared" si="0"/>
        <v>0</v>
      </c>
      <c r="I17" s="3">
        <f t="shared" si="1"/>
        <v>0</v>
      </c>
    </row>
    <row r="18" spans="1:9" ht="30" x14ac:dyDescent="0.25">
      <c r="A18" s="1">
        <v>17</v>
      </c>
      <c r="B18" s="1" t="s">
        <v>37</v>
      </c>
      <c r="C18" s="1" t="s">
        <v>36</v>
      </c>
      <c r="D18" s="2">
        <v>2</v>
      </c>
      <c r="E18" s="2" t="s">
        <v>46</v>
      </c>
      <c r="F18" s="2">
        <v>43560</v>
      </c>
      <c r="G18" s="2">
        <v>836</v>
      </c>
      <c r="H18" s="3">
        <f t="shared" si="0"/>
        <v>87120</v>
      </c>
      <c r="I18" s="3">
        <f t="shared" si="1"/>
        <v>1672</v>
      </c>
    </row>
    <row r="19" spans="1:9" x14ac:dyDescent="0.25">
      <c r="G19" s="3" t="s">
        <v>47</v>
      </c>
      <c r="H19" s="3">
        <f>SUM(H2:H13)</f>
        <v>744718.11999999988</v>
      </c>
      <c r="I19" s="3">
        <f>SUM(I2:I13)</f>
        <v>17551.099999999999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Ananyev</dc:creator>
  <cp:lastModifiedBy>Сергей Ананьев</cp:lastModifiedBy>
  <dcterms:created xsi:type="dcterms:W3CDTF">2015-06-05T18:19:34Z</dcterms:created>
  <dcterms:modified xsi:type="dcterms:W3CDTF">2023-10-11T15:59:07Z</dcterms:modified>
</cp:coreProperties>
</file>