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3640" windowHeight="9780"/>
  </bookViews>
  <sheets>
    <sheet name="Sayfa1" sheetId="1" r:id="rId1"/>
    <sheet name="Sayfa2" sheetId="2" r:id="rId2"/>
    <sheet name="Sayfa3" sheetId="3" r:id="rId3"/>
  </sheets>
  <calcPr calcId="125725"/>
</workbook>
</file>

<file path=xl/calcChain.xml><?xml version="1.0" encoding="utf-8"?>
<calcChain xmlns="http://schemas.openxmlformats.org/spreadsheetml/2006/main">
  <c r="B22" i="1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<sst xmlns="http://schemas.openxmlformats.org/spreadsheetml/2006/main" count="5" uniqueCount="5">
  <si>
    <t>mass of flywheel (kg)</t>
  </si>
  <si>
    <t>radius of flywheel (cm)</t>
  </si>
  <si>
    <t>Settling time (sec)</t>
  </si>
  <si>
    <t>Target speed (rpm)</t>
  </si>
  <si>
    <t xml:space="preserve">Torque – Inertia Relation and Mechanical Setup Analysis for 
DT4260-24-055-04H-PT  24VDC 4000RPM 1814-0067MOTOR (telcointercon) BLDC of DRV8312EVM KIT
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</si>
</sst>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5" borderId="1" xfId="4" applyAlignment="1">
      <alignment horizontal="center" wrapText="1"/>
    </xf>
  </cellXfs>
  <cellStyles count="5">
    <cellStyle name="Giriş" xfId="4" builtinId="20"/>
    <cellStyle name="İyi" xfId="1" builtinId="26"/>
    <cellStyle name="Kötü" xfId="2" builtinId="27"/>
    <cellStyle name="Normal" xfId="0" builtinId="0"/>
    <cellStyle name="Nötr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>
      <selection activeCell="G13" sqref="G13"/>
    </sheetView>
  </sheetViews>
  <sheetFormatPr defaultRowHeight="15"/>
  <cols>
    <col min="1" max="1" width="21.85546875" bestFit="1" customWidth="1"/>
    <col min="2" max="2" width="20.140625" bestFit="1" customWidth="1"/>
    <col min="3" max="3" width="17.42578125" bestFit="1" customWidth="1"/>
  </cols>
  <sheetData>
    <row r="1" spans="1:3" ht="61.5" customHeight="1">
      <c r="A1" s="4" t="s">
        <v>4</v>
      </c>
      <c r="B1" s="4"/>
      <c r="C1" s="4"/>
    </row>
    <row r="2" spans="1:3">
      <c r="A2" s="3" t="s">
        <v>1</v>
      </c>
      <c r="B2" s="3" t="s">
        <v>0</v>
      </c>
      <c r="C2" s="2" t="s">
        <v>2</v>
      </c>
    </row>
    <row r="3" spans="1:3">
      <c r="A3">
        <v>1</v>
      </c>
      <c r="B3">
        <f>(2*(0.125/((C5*0.1047)/C3)))/(A3*A3/10000)</f>
        <v>29.847182425978986</v>
      </c>
      <c r="C3" s="1">
        <v>5</v>
      </c>
    </row>
    <row r="4" spans="1:3">
      <c r="A4">
        <v>2</v>
      </c>
      <c r="B4">
        <f>(2*(0.125/((C5*0.1047)/C3)))/(A4*A4/10000)</f>
        <v>7.4617956064947464</v>
      </c>
      <c r="C4" s="2" t="s">
        <v>3</v>
      </c>
    </row>
    <row r="5" spans="1:3">
      <c r="A5">
        <v>3</v>
      </c>
      <c r="B5">
        <f>(2*(0.125/((C5*0.1047)/C3)))/(A5*A5/10000)</f>
        <v>3.3163536028865543</v>
      </c>
      <c r="C5" s="1">
        <v>4000</v>
      </c>
    </row>
    <row r="6" spans="1:3">
      <c r="A6">
        <v>4</v>
      </c>
      <c r="B6">
        <f>(2*(0.125/((C5*0.1047)/C3)))/(A6*A6/10000)</f>
        <v>1.8654489016236866</v>
      </c>
    </row>
    <row r="7" spans="1:3">
      <c r="A7">
        <v>5</v>
      </c>
      <c r="B7">
        <f>(2*(0.125/((C5*0.1047)/C3)))/(A7*A7/10000)</f>
        <v>1.1938872970391594</v>
      </c>
    </row>
    <row r="8" spans="1:3">
      <c r="A8">
        <v>6</v>
      </c>
      <c r="B8">
        <f>(2*(0.125/((C5*0.1047)/C3)))/(A8*A8/10000)</f>
        <v>0.82908840072163859</v>
      </c>
    </row>
    <row r="9" spans="1:3">
      <c r="A9">
        <v>7</v>
      </c>
      <c r="B9">
        <f>(2*(0.125/((C5*0.1047)/C3)))/(A9*A9/10000)</f>
        <v>0.60912617195875485</v>
      </c>
    </row>
    <row r="10" spans="1:3">
      <c r="A10">
        <v>8</v>
      </c>
      <c r="B10">
        <f>(2*(0.125/((C5*0.1047)/C3)))/(A10*A10/10000)</f>
        <v>0.46636222540592165</v>
      </c>
    </row>
    <row r="11" spans="1:3">
      <c r="A11">
        <v>9</v>
      </c>
      <c r="B11">
        <f>(2*(0.125/((C5*0.1047)/C3)))/(A11*A11/10000)</f>
        <v>0.36848373365406162</v>
      </c>
    </row>
    <row r="12" spans="1:3">
      <c r="A12">
        <v>10</v>
      </c>
      <c r="B12">
        <f>(2*(0.125/((C5*0.1047)/C3)))/(A12*A12/10000)</f>
        <v>0.29847182425978985</v>
      </c>
    </row>
    <row r="13" spans="1:3">
      <c r="A13">
        <v>11</v>
      </c>
      <c r="B13">
        <f>(2*(0.125/((C5*0.1047)/C3)))/(A13*A13/10000)</f>
        <v>0.24667092914032221</v>
      </c>
    </row>
    <row r="14" spans="1:3">
      <c r="A14">
        <v>12</v>
      </c>
      <c r="B14">
        <f>(2*(0.125/((C5*0.1047)/C3)))/(A14*A14/10000)</f>
        <v>0.20727210018040965</v>
      </c>
    </row>
    <row r="15" spans="1:3">
      <c r="A15">
        <v>13</v>
      </c>
      <c r="B15">
        <f>(2*(0.125/((C5*0.1047)/C3)))/(A15*A15/10000)</f>
        <v>0.17661054689928396</v>
      </c>
    </row>
    <row r="16" spans="1:3">
      <c r="A16">
        <v>14</v>
      </c>
      <c r="B16">
        <f>(2*(0.125/((C5*0.1047)/C3)))/(A16*A16/10000)</f>
        <v>0.15228154298968871</v>
      </c>
    </row>
    <row r="17" spans="1:2">
      <c r="A17">
        <v>15</v>
      </c>
      <c r="B17">
        <f>(2*(0.125/((C5*0.1047)/C3)))/(A17*A17/10000)</f>
        <v>0.13265414411546217</v>
      </c>
    </row>
    <row r="18" spans="1:2">
      <c r="A18">
        <v>16</v>
      </c>
      <c r="B18">
        <f>(2*(0.125/((C5*0.1047)/C3)))/(A18*A18/10000)</f>
        <v>0.11659055635148041</v>
      </c>
    </row>
    <row r="19" spans="1:2">
      <c r="A19">
        <v>17</v>
      </c>
      <c r="B19">
        <f>(2*(0.125/((C5*0.1047)/C3)))/(A19*A19/10000)</f>
        <v>0.10327744784075775</v>
      </c>
    </row>
    <row r="20" spans="1:2">
      <c r="A20">
        <v>18</v>
      </c>
      <c r="B20">
        <f>(2*(0.125/((C5*0.1047)/C3)))/(A20*A20/10000)</f>
        <v>9.2120933413515405E-2</v>
      </c>
    </row>
    <row r="21" spans="1:2">
      <c r="A21">
        <v>19</v>
      </c>
      <c r="B21">
        <f>(2*(0.125/((C5*0.1047)/C3)))/(A21*A21/10000)</f>
        <v>8.2679175695232657E-2</v>
      </c>
    </row>
    <row r="22" spans="1:2">
      <c r="A22">
        <v>20</v>
      </c>
      <c r="B22">
        <f>(2*(0.125/((C5*0.1047)/C3)))/(A22*A22/10000)</f>
        <v>7.4617956064947463E-2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2020-05-08T21:53:38Z</dcterms:created>
  <dcterms:modified xsi:type="dcterms:W3CDTF">2020-05-08T22:28:38Z</dcterms:modified>
</cp:coreProperties>
</file>