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719679D1-203A-473C-98F0-719D5A7F2C2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Jegor" sheetId="1" r:id="rId1"/>
    <sheet name="Vlad" sheetId="2" r:id="rId2"/>
    <sheet name="Marko" sheetId="3" r:id="rId3"/>
    <sheet name="Filip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9" i="3"/>
  <c r="G8" i="3"/>
  <c r="G15" i="3" s="1"/>
  <c r="G21" i="1" l="1"/>
</calcChain>
</file>

<file path=xl/sharedStrings.xml><?xml version="1.0" encoding="utf-8"?>
<sst xmlns="http://schemas.openxmlformats.org/spreadsheetml/2006/main" count="122" uniqueCount="47">
  <si>
    <t>Time recording log</t>
  </si>
  <si>
    <t>Student:</t>
  </si>
  <si>
    <t>Jegor Laptev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</si>
  <si>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</si>
  <si>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</si>
  <si>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</si>
  <si>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</si>
  <si>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</si>
  <si>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</si>
  <si>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</si>
  <si>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</si>
  <si>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</si>
  <si>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</si>
  <si>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Lecture</t>
  </si>
  <si>
    <t>In Class</t>
  </si>
  <si>
    <t>Prog.</t>
  </si>
  <si>
    <t>Kusimused Kordamiseks</t>
  </si>
  <si>
    <t>Practise</t>
  </si>
  <si>
    <t>Test</t>
  </si>
  <si>
    <t>Kontrolltöö</t>
  </si>
  <si>
    <t>TeamPlay</t>
  </si>
  <si>
    <t>Discussing about Inside Working</t>
  </si>
  <si>
    <t>GitHub for Team + VS 2019 Installer</t>
  </si>
  <si>
    <t>Starting TeamProject</t>
  </si>
  <si>
    <t>Totlal time:</t>
  </si>
  <si>
    <t>Time recording log:</t>
  </si>
  <si>
    <t>Vladislav Jekimtsev</t>
  </si>
  <si>
    <t>Proge.</t>
  </si>
  <si>
    <t>Küsimused kordamiseks</t>
  </si>
  <si>
    <t xml:space="preserve">Class </t>
  </si>
  <si>
    <t>Praktikum</t>
  </si>
  <si>
    <t xml:space="preserve">Skeemid ja Viljam </t>
  </si>
  <si>
    <t>Ettevalmistus</t>
  </si>
  <si>
    <t>Team work</t>
  </si>
  <si>
    <t>Total Time:</t>
  </si>
  <si>
    <t>Marko Jõgi</t>
  </si>
  <si>
    <t>Kordamisküsimused</t>
  </si>
  <si>
    <t>Class</t>
  </si>
  <si>
    <t>Razor</t>
  </si>
  <si>
    <t>Proge</t>
  </si>
  <si>
    <t>Kodukontrolltöö</t>
  </si>
  <si>
    <t>Project</t>
  </si>
  <si>
    <t>Working on final project</t>
  </si>
  <si>
    <t>Filipp Djatsuk</t>
  </si>
  <si>
    <t>Kordamis küsimustele vastamine</t>
  </si>
  <si>
    <t>Kordamine ja töö tegemine</t>
  </si>
  <si>
    <t>Rääkisime tiimiga plaanid läbi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</si>
</sst>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3" fillId="2" borderId="6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14" fontId="5" fillId="2" borderId="7" xfId="0" applyNumberFormat="1" applyFont="1" applyFill="1" applyBorder="1" applyAlignment="1">
      <alignment vertical="top"/>
    </xf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4" borderId="9" xfId="0" applyFont="1" applyFill="1" applyBorder="1" applyAlignment="1">
      <alignment vertical="top"/>
    </xf>
    <xf numFmtId="0" fontId="3" fillId="4" borderId="9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0" fillId="0" borderId="11" xfId="0" applyBorder="1"/>
    <xf numFmtId="14" fontId="0" fillId="0" borderId="12" xfId="0" applyNumberFormat="1" applyBorder="1"/>
    <xf numFmtId="20" fontId="0" fillId="0" borderId="13" xfId="0" applyNumberFormat="1" applyBorder="1"/>
    <xf numFmtId="0" fontId="0" fillId="0" borderId="12" xfId="0" applyBorder="1"/>
    <xf numFmtId="0" fontId="2" fillId="5" borderId="13" xfId="0" applyFont="1" applyFill="1" applyBorder="1"/>
    <xf numFmtId="0" fontId="0" fillId="0" borderId="13" xfId="0" applyBorder="1"/>
    <xf numFmtId="0" fontId="0" fillId="6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6" borderId="12" xfId="0" applyFont="1" applyFill="1" applyBorder="1"/>
    <xf numFmtId="0" fontId="1" fillId="6" borderId="13" xfId="0" applyFont="1" applyFill="1" applyBorder="1" applyAlignment="1">
      <alignment wrapText="1"/>
    </xf>
    <xf numFmtId="14" fontId="0" fillId="0" borderId="13" xfId="0" applyNumberFormat="1" applyBorder="1"/>
    <xf numFmtId="0" fontId="0" fillId="6" borderId="13" xfId="0" applyFill="1" applyBorder="1"/>
    <xf numFmtId="3" fontId="0" fillId="6" borderId="13" xfId="0" applyNumberFormat="1" applyFill="1" applyBorder="1"/>
    <xf numFmtId="0" fontId="0" fillId="0" borderId="17" xfId="0" applyBorder="1"/>
    <xf numFmtId="0" fontId="0" fillId="0" borderId="18" xfId="0" applyBorder="1"/>
    <xf numFmtId="0" fontId="2" fillId="5" borderId="18" xfId="0" applyFont="1" applyFill="1" applyBorder="1"/>
    <xf numFmtId="0" fontId="0" fillId="6" borderId="18" xfId="0" applyFill="1" applyBorder="1"/>
    <xf numFmtId="0" fontId="0" fillId="0" borderId="19" xfId="0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 applyAlignment="1">
      <alignment horizontal="right"/>
    </xf>
    <xf numFmtId="0" fontId="6" fillId="4" borderId="20" xfId="0" applyFont="1" applyFill="1" applyBorder="1"/>
    <xf numFmtId="0" fontId="5" fillId="4" borderId="21" xfId="0" applyFont="1" applyFill="1" applyBorder="1"/>
    <xf numFmtId="0" fontId="0" fillId="6" borderId="12" xfId="0" applyFill="1" applyBorder="1" applyAlignment="1">
      <alignment wrapText="1"/>
    </xf>
    <xf numFmtId="168" fontId="7" fillId="0" borderId="31" xfId="0" applyNumberFormat="1" applyFont="1" applyBorder="1" applyAlignment="1">
      <alignment horizontal="left" vertical="top" wrapText="1"/>
    </xf>
    <xf numFmtId="0" fontId="0" fillId="0" borderId="13" xfId="0" applyBorder="1"/>
    <xf numFmtId="168" fontId="0" fillId="0" borderId="13" xfId="0" applyNumberFormat="1" applyBorder="1"/>
    <xf numFmtId="20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7" fillId="0" borderId="7" xfId="0" applyFont="1" applyBorder="1"/>
    <xf numFmtId="20" fontId="7" fillId="0" borderId="24" xfId="0" applyNumberFormat="1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0" fillId="0" borderId="22" xfId="0" applyBorder="1"/>
    <xf numFmtId="0" fontId="7" fillId="0" borderId="6" xfId="0" applyFon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14" fontId="0" fillId="0" borderId="13" xfId="0" applyNumberFormat="1" applyBorder="1"/>
    <xf numFmtId="20" fontId="7" fillId="0" borderId="27" xfId="0" applyNumberFormat="1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right"/>
    </xf>
    <xf numFmtId="0" fontId="7" fillId="0" borderId="13" xfId="0" applyFont="1" applyBorder="1" applyAlignment="1">
      <alignment vertical="top"/>
    </xf>
    <xf numFmtId="0" fontId="0" fillId="0" borderId="13" xfId="0" applyBorder="1" applyAlignment="1">
      <alignment vertical="top"/>
    </xf>
    <xf numFmtId="168" fontId="7" fillId="0" borderId="27" xfId="0" applyNumberFormat="1" applyFont="1" applyBorder="1" applyAlignment="1">
      <alignment horizontal="left" vertical="top" wrapText="1"/>
    </xf>
    <xf numFmtId="168" fontId="7" fillId="0" borderId="1" xfId="0" applyNumberFormat="1" applyFont="1" applyBorder="1" applyAlignment="1">
      <alignment horizontal="left" vertical="top"/>
    </xf>
    <xf numFmtId="168" fontId="7" fillId="0" borderId="2" xfId="0" applyNumberFormat="1" applyFont="1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168" fontId="7" fillId="0" borderId="4" xfId="0" applyNumberFormat="1" applyFont="1" applyBorder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168" fontId="7" fillId="0" borderId="5" xfId="0" applyNumberFormat="1" applyFont="1" applyBorder="1" applyAlignment="1">
      <alignment horizontal="left" vertical="top"/>
    </xf>
    <xf numFmtId="168" fontId="7" fillId="0" borderId="6" xfId="0" applyNumberFormat="1" applyFont="1" applyBorder="1" applyAlignment="1">
      <alignment horizontal="left"/>
    </xf>
    <xf numFmtId="168" fontId="7" fillId="0" borderId="7" xfId="0" applyNumberFormat="1" applyFont="1" applyBorder="1" applyAlignment="1">
      <alignment horizontal="left"/>
    </xf>
    <xf numFmtId="20" fontId="0" fillId="0" borderId="7" xfId="0" applyNumberFormat="1" applyBorder="1" applyAlignment="1">
      <alignment horizontal="left"/>
    </xf>
    <xf numFmtId="168" fontId="0" fillId="0" borderId="7" xfId="0" applyNumberFormat="1" applyBorder="1" applyAlignment="1">
      <alignment horizontal="left"/>
    </xf>
    <xf numFmtId="168" fontId="0" fillId="0" borderId="8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8" fontId="7" fillId="0" borderId="23" xfId="0" applyNumberFormat="1" applyFont="1" applyBorder="1" applyAlignment="1">
      <alignment horizontal="left" vertical="top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7" fillId="0" borderId="28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7" fillId="0" borderId="30" xfId="0" applyFont="1" applyBorder="1" applyAlignment="1">
      <alignment horizontal="right"/>
    </xf>
    <xf numFmtId="168" fontId="7" fillId="0" borderId="24" xfId="0" applyNumberFormat="1" applyFont="1" applyBorder="1" applyAlignment="1">
      <alignment horizontal="left" vertical="top" wrapText="1"/>
    </xf>
    <xf numFmtId="0" fontId="0" fillId="0" borderId="13" xfId="0" applyBorder="1"/>
    <xf numFmtId="168" fontId="0" fillId="0" borderId="13" xfId="0" applyNumberFormat="1" applyBorder="1"/>
    <xf numFmtId="20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7" fillId="0" borderId="7" xfId="0" applyFont="1" applyBorder="1"/>
    <xf numFmtId="20" fontId="7" fillId="0" borderId="24" xfId="0" applyNumberFormat="1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0" fillId="0" borderId="11" xfId="0" applyBorder="1"/>
    <xf numFmtId="168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0" fontId="0" fillId="0" borderId="14" xfId="0" applyBorder="1"/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23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0" fontId="7" fillId="0" borderId="2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workbookViewId="0">
      <selection activeCell="C23" sqref="C23"/>
    </sheetView>
  </sheetViews>
  <sheetFormatPr defaultRowHeight="14.4" x14ac:dyDescent="0.3"/>
  <cols>
    <col min="3" max="3" width="13.33203125" customWidth="1"/>
    <col min="6" max="6" width="12.77734375" customWidth="1"/>
    <col min="8" max="8" width="13.33203125" customWidth="1"/>
    <col min="9" max="9" width="21.6640625" customWidth="1"/>
  </cols>
  <sheetData>
    <row r="2" spans="2:11" ht="15" thickBot="1" x14ac:dyDescent="0.35"/>
    <row r="3" spans="2:11" ht="15.6" x14ac:dyDescent="0.3">
      <c r="B3" s="1" t="s">
        <v>0</v>
      </c>
      <c r="C3" s="2"/>
      <c r="D3" s="2"/>
      <c r="E3" s="2"/>
      <c r="F3" s="2"/>
      <c r="G3" s="2"/>
      <c r="H3" s="2"/>
      <c r="I3" s="2"/>
      <c r="J3" s="2"/>
      <c r="K3" s="3"/>
    </row>
    <row r="4" spans="2:11" x14ac:dyDescent="0.3">
      <c r="B4" s="4"/>
      <c r="C4" s="5"/>
      <c r="D4" s="5"/>
      <c r="E4" s="5"/>
      <c r="F4" s="5"/>
      <c r="G4" s="5"/>
      <c r="H4" s="5"/>
      <c r="I4" s="5"/>
      <c r="J4" s="5"/>
      <c r="K4" s="6"/>
    </row>
    <row r="5" spans="2:11" ht="16.2" thickBot="1" x14ac:dyDescent="0.35">
      <c r="B5" s="7" t="s">
        <v>1</v>
      </c>
      <c r="C5" s="8"/>
      <c r="D5" s="9" t="s">
        <v>2</v>
      </c>
      <c r="E5" s="8"/>
      <c r="F5" s="8"/>
      <c r="G5" s="10" t="s">
        <v>3</v>
      </c>
      <c r="H5" s="11">
        <v>43542</v>
      </c>
      <c r="I5" s="12"/>
      <c r="J5" s="12"/>
      <c r="K5" s="13"/>
    </row>
    <row r="6" spans="2:11" ht="15" thickBot="1" x14ac:dyDescent="0.35">
      <c r="B6" s="14"/>
      <c r="C6" s="15"/>
      <c r="D6" s="15"/>
      <c r="E6" s="15"/>
      <c r="F6" s="15"/>
      <c r="G6" s="15"/>
      <c r="H6" s="15"/>
      <c r="I6" s="15"/>
      <c r="J6" s="15"/>
      <c r="K6" s="16"/>
    </row>
    <row r="7" spans="2:11" ht="47.4" thickBot="1" x14ac:dyDescent="0.35">
      <c r="B7" s="17" t="s">
        <v>4</v>
      </c>
      <c r="C7" s="18"/>
      <c r="D7" s="19" t="s">
        <v>5</v>
      </c>
      <c r="E7" s="19" t="s">
        <v>6</v>
      </c>
      <c r="F7" s="19" t="s">
        <v>7</v>
      </c>
      <c r="G7" s="19" t="s">
        <v>8</v>
      </c>
      <c r="H7" s="19" t="s">
        <v>9</v>
      </c>
      <c r="I7" s="19" t="s">
        <v>10</v>
      </c>
      <c r="J7" s="19" t="s">
        <v>11</v>
      </c>
      <c r="K7" s="19" t="s">
        <v>12</v>
      </c>
    </row>
    <row r="8" spans="2:11" x14ac:dyDescent="0.3">
      <c r="B8" s="20">
        <v>1</v>
      </c>
      <c r="C8" s="21">
        <v>43542</v>
      </c>
      <c r="D8" s="22">
        <v>0.66666666666666663</v>
      </c>
      <c r="E8" s="22">
        <v>0.72916666666666663</v>
      </c>
      <c r="F8" s="23"/>
      <c r="G8" s="24">
        <v>90</v>
      </c>
      <c r="H8" s="25" t="s">
        <v>13</v>
      </c>
      <c r="I8" s="26" t="s">
        <v>14</v>
      </c>
      <c r="J8" s="23"/>
      <c r="K8" s="27"/>
    </row>
    <row r="9" spans="2:11" x14ac:dyDescent="0.3">
      <c r="B9" s="28">
        <v>2</v>
      </c>
      <c r="C9" s="21">
        <v>43543</v>
      </c>
      <c r="D9" s="22">
        <v>0.75</v>
      </c>
      <c r="E9" s="22">
        <v>0.875</v>
      </c>
      <c r="F9" s="25"/>
      <c r="G9" s="24">
        <v>180</v>
      </c>
      <c r="H9" s="25" t="s">
        <v>15</v>
      </c>
      <c r="I9" s="26" t="s">
        <v>16</v>
      </c>
      <c r="J9" s="25"/>
      <c r="K9" s="29"/>
    </row>
    <row r="10" spans="2:11" x14ac:dyDescent="0.3">
      <c r="B10" s="28">
        <v>3</v>
      </c>
      <c r="C10" s="21">
        <v>43544</v>
      </c>
      <c r="D10" s="22">
        <v>0.58333333333333337</v>
      </c>
      <c r="E10" s="22">
        <v>0.66666666666666663</v>
      </c>
      <c r="F10" s="25"/>
      <c r="G10" s="24">
        <v>120</v>
      </c>
      <c r="H10" s="25" t="s">
        <v>15</v>
      </c>
      <c r="I10" s="26" t="s">
        <v>16</v>
      </c>
      <c r="J10" s="25"/>
      <c r="K10" s="29"/>
    </row>
    <row r="11" spans="2:11" x14ac:dyDescent="0.3">
      <c r="B11" s="28">
        <v>4</v>
      </c>
      <c r="C11" s="21">
        <v>43546</v>
      </c>
      <c r="D11" s="22">
        <v>0.79166666666666663</v>
      </c>
      <c r="E11" s="22">
        <v>0.95833333333333337</v>
      </c>
      <c r="F11" s="25"/>
      <c r="G11" s="24">
        <v>240</v>
      </c>
      <c r="H11" s="25" t="s">
        <v>15</v>
      </c>
      <c r="I11" s="26" t="s">
        <v>16</v>
      </c>
      <c r="J11" s="25"/>
      <c r="K11" s="29"/>
    </row>
    <row r="12" spans="2:11" x14ac:dyDescent="0.3">
      <c r="B12" s="28">
        <v>5</v>
      </c>
      <c r="C12" s="21">
        <v>43546</v>
      </c>
      <c r="D12" s="22">
        <v>0.33333333333333331</v>
      </c>
      <c r="E12" s="22">
        <v>0.4236111111111111</v>
      </c>
      <c r="F12" s="25"/>
      <c r="G12" s="24">
        <v>130</v>
      </c>
      <c r="H12" s="25" t="s">
        <v>17</v>
      </c>
      <c r="I12" s="30" t="s">
        <v>14</v>
      </c>
      <c r="J12" s="25"/>
      <c r="K12" s="29"/>
    </row>
    <row r="13" spans="2:11" x14ac:dyDescent="0.3">
      <c r="B13" s="28">
        <v>6</v>
      </c>
      <c r="C13" s="21">
        <v>43547</v>
      </c>
      <c r="D13" s="22">
        <v>0.90555555555555556</v>
      </c>
      <c r="E13" s="22">
        <v>0.93263888888888891</v>
      </c>
      <c r="F13" s="25"/>
      <c r="G13" s="24">
        <v>38</v>
      </c>
      <c r="H13" s="25" t="s">
        <v>18</v>
      </c>
      <c r="I13" s="26" t="s">
        <v>19</v>
      </c>
      <c r="J13" s="25"/>
      <c r="K13" s="29"/>
    </row>
    <row r="14" spans="2:11" ht="32.4" customHeight="1" x14ac:dyDescent="0.3">
      <c r="B14" s="28">
        <v>7</v>
      </c>
      <c r="C14" s="21">
        <v>43548</v>
      </c>
      <c r="D14" s="22">
        <v>0.70833333333333337</v>
      </c>
      <c r="E14" s="22">
        <v>0.80208333333333337</v>
      </c>
      <c r="F14" s="25"/>
      <c r="G14" s="24">
        <v>135</v>
      </c>
      <c r="H14" s="25" t="s">
        <v>20</v>
      </c>
      <c r="I14" s="31" t="s">
        <v>21</v>
      </c>
      <c r="J14" s="25"/>
      <c r="K14" s="29"/>
    </row>
    <row r="15" spans="2:11" ht="28.8" x14ac:dyDescent="0.3">
      <c r="B15" s="28">
        <v>8</v>
      </c>
      <c r="C15" s="32">
        <v>43548</v>
      </c>
      <c r="D15" s="22">
        <v>0.86805555555555547</v>
      </c>
      <c r="E15" s="22">
        <v>0.96527777777777779</v>
      </c>
      <c r="F15" s="25"/>
      <c r="G15" s="24">
        <v>130</v>
      </c>
      <c r="H15" s="25" t="s">
        <v>15</v>
      </c>
      <c r="I15" s="45" t="s">
        <v>22</v>
      </c>
      <c r="J15" s="25"/>
      <c r="K15" s="29"/>
    </row>
    <row r="16" spans="2:11" x14ac:dyDescent="0.3">
      <c r="B16" s="28">
        <v>9</v>
      </c>
      <c r="C16" s="32">
        <v>43549</v>
      </c>
      <c r="D16" s="22">
        <v>0.84375</v>
      </c>
      <c r="E16" s="22">
        <v>0.95138888888888884</v>
      </c>
      <c r="F16" s="25"/>
      <c r="G16" s="24">
        <v>155</v>
      </c>
      <c r="H16" s="25" t="s">
        <v>20</v>
      </c>
      <c r="I16" s="33" t="s">
        <v>23</v>
      </c>
      <c r="J16" s="25"/>
      <c r="K16" s="29"/>
    </row>
    <row r="17" spans="2:11" x14ac:dyDescent="0.3">
      <c r="B17" s="28"/>
      <c r="C17" s="25"/>
      <c r="D17" s="25"/>
      <c r="E17" s="25"/>
      <c r="F17" s="25"/>
      <c r="G17" s="24"/>
      <c r="H17" s="25"/>
      <c r="I17" s="33"/>
      <c r="J17" s="25"/>
      <c r="K17" s="29"/>
    </row>
    <row r="18" spans="2:11" x14ac:dyDescent="0.3">
      <c r="B18" s="28"/>
      <c r="C18" s="25"/>
      <c r="D18" s="25"/>
      <c r="E18" s="25"/>
      <c r="F18" s="25"/>
      <c r="G18" s="24"/>
      <c r="H18" s="25"/>
      <c r="I18" s="34"/>
      <c r="J18" s="25"/>
      <c r="K18" s="29"/>
    </row>
    <row r="19" spans="2:11" x14ac:dyDescent="0.3">
      <c r="B19" s="28"/>
      <c r="C19" s="25"/>
      <c r="D19" s="25"/>
      <c r="E19" s="25"/>
      <c r="F19" s="25"/>
      <c r="G19" s="24"/>
      <c r="H19" s="25"/>
      <c r="I19" s="33"/>
      <c r="J19" s="25"/>
      <c r="K19" s="29"/>
    </row>
    <row r="20" spans="2:11" ht="15" thickBot="1" x14ac:dyDescent="0.35">
      <c r="B20" s="35"/>
      <c r="C20" s="36"/>
      <c r="D20" s="36"/>
      <c r="E20" s="36"/>
      <c r="F20" s="36"/>
      <c r="G20" s="37"/>
      <c r="H20" s="36"/>
      <c r="I20" s="38"/>
      <c r="J20" s="36"/>
      <c r="K20" s="39"/>
    </row>
    <row r="21" spans="2:11" ht="16.2" thickBot="1" x14ac:dyDescent="0.35">
      <c r="B21" s="40"/>
      <c r="C21" s="41"/>
      <c r="D21" s="41"/>
      <c r="E21" s="41"/>
      <c r="F21" s="42" t="s">
        <v>24</v>
      </c>
      <c r="G21" s="43">
        <f>SUM(G8:G20)</f>
        <v>1218</v>
      </c>
      <c r="H21" s="41"/>
      <c r="I21" s="41"/>
      <c r="J21" s="41"/>
      <c r="K21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259F-D4D1-4CC9-A97C-DCB9B47D6B20}">
  <dimension ref="B2:K20"/>
  <sheetViews>
    <sheetView workbookViewId="0">
      <selection activeCell="D23" sqref="D23"/>
    </sheetView>
  </sheetViews>
  <sheetFormatPr defaultRowHeight="14.4" x14ac:dyDescent="0.3"/>
  <cols>
    <col min="3" max="3" width="14.88671875" customWidth="1"/>
  </cols>
  <sheetData>
    <row r="2" spans="2:11" ht="15" thickBot="1" x14ac:dyDescent="0.35"/>
    <row r="3" spans="2:11" x14ac:dyDescent="0.3">
      <c r="B3" s="67" t="s">
        <v>25</v>
      </c>
      <c r="C3" s="68"/>
      <c r="D3" s="68"/>
      <c r="E3" s="68"/>
      <c r="F3" s="68"/>
      <c r="G3" s="68"/>
      <c r="H3" s="68"/>
      <c r="I3" s="68"/>
      <c r="J3" s="68"/>
      <c r="K3" s="69"/>
    </row>
    <row r="4" spans="2:11" x14ac:dyDescent="0.3">
      <c r="B4" s="70"/>
      <c r="C4" s="71"/>
      <c r="D4" s="71"/>
      <c r="E4" s="71"/>
      <c r="F4" s="71"/>
      <c r="G4" s="71"/>
      <c r="H4" s="71"/>
      <c r="I4" s="71"/>
      <c r="J4" s="71"/>
      <c r="K4" s="72"/>
    </row>
    <row r="5" spans="2:11" ht="15" thickBot="1" x14ac:dyDescent="0.35">
      <c r="B5" s="73" t="s">
        <v>1</v>
      </c>
      <c r="C5" s="74"/>
      <c r="D5" s="75" t="s">
        <v>26</v>
      </c>
      <c r="E5" s="75"/>
      <c r="F5" s="75"/>
      <c r="G5" s="52" t="s">
        <v>3</v>
      </c>
      <c r="H5" s="76">
        <v>43542</v>
      </c>
      <c r="I5" s="76"/>
      <c r="J5" s="76"/>
      <c r="K5" s="77"/>
    </row>
    <row r="6" spans="2:11" ht="15" thickBot="1" x14ac:dyDescent="0.35">
      <c r="B6" s="78"/>
      <c r="C6" s="79"/>
      <c r="D6" s="79"/>
      <c r="E6" s="79"/>
      <c r="F6" s="79"/>
      <c r="G6" s="79"/>
      <c r="H6" s="79"/>
      <c r="I6" s="79"/>
      <c r="J6" s="79"/>
      <c r="K6" s="80"/>
    </row>
    <row r="7" spans="2:11" ht="28.8" x14ac:dyDescent="0.3">
      <c r="B7" s="46" t="s">
        <v>4</v>
      </c>
      <c r="C7" s="66"/>
      <c r="D7" s="60" t="s">
        <v>5</v>
      </c>
      <c r="E7" s="60" t="s">
        <v>6</v>
      </c>
      <c r="F7" s="61" t="s">
        <v>7</v>
      </c>
      <c r="G7" s="61" t="s">
        <v>8</v>
      </c>
      <c r="H7" s="61" t="s">
        <v>9</v>
      </c>
      <c r="I7" s="61" t="s">
        <v>10</v>
      </c>
      <c r="J7" s="61" t="s">
        <v>11</v>
      </c>
      <c r="K7" s="62" t="s">
        <v>12</v>
      </c>
    </row>
    <row r="8" spans="2:11" x14ac:dyDescent="0.3">
      <c r="B8" s="47">
        <v>1</v>
      </c>
      <c r="C8" s="59">
        <v>43542</v>
      </c>
      <c r="D8" s="49">
        <v>0.28472222222222221</v>
      </c>
      <c r="E8" s="49">
        <v>0.3888888888888889</v>
      </c>
      <c r="F8" s="47"/>
      <c r="G8" s="47">
        <v>150.00000000000003</v>
      </c>
      <c r="H8" s="47" t="s">
        <v>27</v>
      </c>
      <c r="I8" s="47" t="s">
        <v>28</v>
      </c>
      <c r="J8" s="47"/>
      <c r="K8" s="47"/>
    </row>
    <row r="9" spans="2:11" x14ac:dyDescent="0.3">
      <c r="B9" s="47">
        <v>2</v>
      </c>
      <c r="C9" s="48">
        <v>43542</v>
      </c>
      <c r="D9" s="49">
        <v>0.66666666666666663</v>
      </c>
      <c r="E9" s="49">
        <v>0.72916666666666663</v>
      </c>
      <c r="F9" s="47"/>
      <c r="G9" s="47">
        <v>90</v>
      </c>
      <c r="H9" s="47" t="s">
        <v>29</v>
      </c>
      <c r="I9" s="47" t="s">
        <v>13</v>
      </c>
      <c r="J9" s="47"/>
      <c r="K9" s="47"/>
    </row>
    <row r="10" spans="2:11" x14ac:dyDescent="0.3">
      <c r="B10" s="47">
        <v>3</v>
      </c>
      <c r="C10" s="59">
        <v>43543</v>
      </c>
      <c r="D10" s="49">
        <v>0.75</v>
      </c>
      <c r="E10" s="49">
        <v>0.875</v>
      </c>
      <c r="F10" s="47"/>
      <c r="G10" s="47">
        <v>180</v>
      </c>
      <c r="H10" s="47" t="s">
        <v>27</v>
      </c>
      <c r="I10" s="47" t="s">
        <v>28</v>
      </c>
      <c r="J10" s="47"/>
      <c r="K10" s="47"/>
    </row>
    <row r="11" spans="2:11" x14ac:dyDescent="0.3">
      <c r="B11" s="47">
        <v>4</v>
      </c>
      <c r="C11" s="48">
        <v>43545</v>
      </c>
      <c r="D11" s="49">
        <v>0.58333333333333337</v>
      </c>
      <c r="E11" s="49">
        <v>0.66666666666666663</v>
      </c>
      <c r="F11" s="47"/>
      <c r="G11" s="47">
        <v>119.99999999999989</v>
      </c>
      <c r="H11" s="47" t="s">
        <v>27</v>
      </c>
      <c r="I11" s="47" t="s">
        <v>28</v>
      </c>
      <c r="J11" s="47"/>
      <c r="K11" s="47"/>
    </row>
    <row r="12" spans="2:11" x14ac:dyDescent="0.3">
      <c r="B12" s="47">
        <v>5</v>
      </c>
      <c r="C12" s="59">
        <v>43546</v>
      </c>
      <c r="D12" s="49">
        <v>0.33333333333333331</v>
      </c>
      <c r="E12" s="49">
        <v>0.4375</v>
      </c>
      <c r="F12" s="47"/>
      <c r="G12" s="47">
        <v>150.00000000000003</v>
      </c>
      <c r="H12" s="47" t="s">
        <v>29</v>
      </c>
      <c r="I12" s="47" t="s">
        <v>30</v>
      </c>
      <c r="J12" s="47"/>
      <c r="K12" s="47"/>
    </row>
    <row r="13" spans="2:11" x14ac:dyDescent="0.3">
      <c r="B13" s="47">
        <v>6</v>
      </c>
      <c r="C13" s="59">
        <v>43546</v>
      </c>
      <c r="D13" s="49">
        <v>0.625</v>
      </c>
      <c r="E13" s="49">
        <v>0.70833333333333337</v>
      </c>
      <c r="F13" s="47"/>
      <c r="G13" s="47">
        <v>120.00000000000006</v>
      </c>
      <c r="H13" s="47" t="s">
        <v>27</v>
      </c>
      <c r="I13" s="47" t="s">
        <v>31</v>
      </c>
      <c r="J13" s="47"/>
      <c r="K13" s="47"/>
    </row>
    <row r="14" spans="2:11" x14ac:dyDescent="0.3">
      <c r="B14" s="47">
        <v>7</v>
      </c>
      <c r="C14" s="59">
        <v>43546</v>
      </c>
      <c r="D14" s="49">
        <v>0.79166666666666663</v>
      </c>
      <c r="E14" s="49">
        <v>0.95833333333333337</v>
      </c>
      <c r="F14" s="47"/>
      <c r="G14" s="47">
        <v>240.00000000000011</v>
      </c>
      <c r="H14" s="47" t="s">
        <v>27</v>
      </c>
      <c r="I14" s="47" t="s">
        <v>28</v>
      </c>
      <c r="J14" s="47"/>
      <c r="K14" s="47"/>
    </row>
    <row r="15" spans="2:11" x14ac:dyDescent="0.3">
      <c r="B15" s="47">
        <v>8</v>
      </c>
      <c r="C15" s="59">
        <v>43547</v>
      </c>
      <c r="D15" s="49">
        <v>0.375</v>
      </c>
      <c r="E15" s="49">
        <v>0.45833333333333331</v>
      </c>
      <c r="F15" s="47"/>
      <c r="G15" s="47">
        <v>119.99999999999997</v>
      </c>
      <c r="H15" s="47" t="s">
        <v>27</v>
      </c>
      <c r="I15" s="47" t="s">
        <v>32</v>
      </c>
      <c r="J15" s="47"/>
      <c r="K15" s="47"/>
    </row>
    <row r="16" spans="2:11" x14ac:dyDescent="0.3">
      <c r="B16" s="47">
        <v>9</v>
      </c>
      <c r="C16" s="59">
        <v>43547</v>
      </c>
      <c r="D16" s="49">
        <v>0.57291666666666663</v>
      </c>
      <c r="E16" s="49">
        <v>0.61111111111111105</v>
      </c>
      <c r="F16" s="47"/>
      <c r="G16" s="47">
        <v>54.999999999999964</v>
      </c>
      <c r="H16" s="47" t="s">
        <v>27</v>
      </c>
      <c r="I16" s="47" t="s">
        <v>19</v>
      </c>
      <c r="J16" s="47"/>
      <c r="K16" s="47"/>
    </row>
    <row r="17" spans="2:11" x14ac:dyDescent="0.3">
      <c r="B17" s="47">
        <v>10</v>
      </c>
      <c r="C17" s="59">
        <v>43548</v>
      </c>
      <c r="D17" s="49">
        <v>0.70833333333333337</v>
      </c>
      <c r="E17" s="49">
        <v>0.80208333333333337</v>
      </c>
      <c r="F17" s="47"/>
      <c r="G17" s="47">
        <v>135</v>
      </c>
      <c r="H17" s="47" t="s">
        <v>27</v>
      </c>
      <c r="I17" s="47" t="s">
        <v>33</v>
      </c>
      <c r="J17" s="47"/>
      <c r="K17" s="47"/>
    </row>
    <row r="18" spans="2:11" x14ac:dyDescent="0.3">
      <c r="B18" s="47">
        <v>11</v>
      </c>
      <c r="C18" s="59">
        <v>43549</v>
      </c>
      <c r="D18" s="49">
        <v>0.66666666666666663</v>
      </c>
      <c r="E18" s="49">
        <v>0.72916666666666663</v>
      </c>
      <c r="F18" s="47"/>
      <c r="G18" s="47">
        <v>90</v>
      </c>
      <c r="H18" s="47" t="s">
        <v>29</v>
      </c>
      <c r="I18" s="47" t="s">
        <v>13</v>
      </c>
      <c r="J18" s="47"/>
      <c r="K18" s="47"/>
    </row>
    <row r="19" spans="2:11" x14ac:dyDescent="0.3">
      <c r="B19" s="47">
        <v>12</v>
      </c>
      <c r="C19" s="59">
        <v>43549</v>
      </c>
      <c r="D19" s="49">
        <v>0.85416666666666663</v>
      </c>
      <c r="E19" s="49">
        <v>0.95138888888888884</v>
      </c>
      <c r="F19" s="47"/>
      <c r="G19" s="47">
        <v>139.99999999999997</v>
      </c>
      <c r="H19" s="47" t="s">
        <v>27</v>
      </c>
      <c r="I19" s="47" t="s">
        <v>33</v>
      </c>
      <c r="J19" s="47"/>
      <c r="K19" s="47"/>
    </row>
    <row r="20" spans="2:11" x14ac:dyDescent="0.3">
      <c r="B20" s="63" t="s">
        <v>34</v>
      </c>
      <c r="C20" s="63"/>
      <c r="D20" s="63"/>
      <c r="E20" s="63"/>
      <c r="F20" s="63"/>
      <c r="G20" s="64">
        <v>1590</v>
      </c>
      <c r="H20" s="65"/>
      <c r="I20" s="65"/>
      <c r="J20" s="65"/>
      <c r="K20" s="65"/>
    </row>
  </sheetData>
  <mergeCells count="6">
    <mergeCell ref="B7:C7"/>
    <mergeCell ref="B3:K4"/>
    <mergeCell ref="B5:C5"/>
    <mergeCell ref="D5:F5"/>
    <mergeCell ref="H5:K5"/>
    <mergeCell ref="B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FC97-97B3-4892-9FAE-1FD9F51F88BC}">
  <dimension ref="B2:K15"/>
  <sheetViews>
    <sheetView workbookViewId="0">
      <selection activeCell="F21" sqref="F21"/>
    </sheetView>
  </sheetViews>
  <sheetFormatPr defaultRowHeight="14.4" x14ac:dyDescent="0.3"/>
  <cols>
    <col min="2" max="2" width="9.77734375" customWidth="1"/>
    <col min="3" max="3" width="15.5546875" customWidth="1"/>
  </cols>
  <sheetData>
    <row r="2" spans="2:11" ht="15" thickBot="1" x14ac:dyDescent="0.35"/>
    <row r="3" spans="2:11" x14ac:dyDescent="0.3">
      <c r="B3" s="67" t="s">
        <v>25</v>
      </c>
      <c r="C3" s="68"/>
      <c r="D3" s="68"/>
      <c r="E3" s="68"/>
      <c r="F3" s="68"/>
      <c r="G3" s="68"/>
      <c r="H3" s="68"/>
      <c r="I3" s="68"/>
      <c r="J3" s="68"/>
      <c r="K3" s="69"/>
    </row>
    <row r="4" spans="2:11" x14ac:dyDescent="0.3">
      <c r="B4" s="70"/>
      <c r="C4" s="71"/>
      <c r="D4" s="71"/>
      <c r="E4" s="71"/>
      <c r="F4" s="71"/>
      <c r="G4" s="71"/>
      <c r="H4" s="71"/>
      <c r="I4" s="71"/>
      <c r="J4" s="71"/>
      <c r="K4" s="72"/>
    </row>
    <row r="5" spans="2:11" ht="15" thickBot="1" x14ac:dyDescent="0.35">
      <c r="B5" s="73" t="s">
        <v>1</v>
      </c>
      <c r="C5" s="74"/>
      <c r="D5" s="75" t="s">
        <v>35</v>
      </c>
      <c r="E5" s="75"/>
      <c r="F5" s="75"/>
      <c r="G5" s="52" t="s">
        <v>3</v>
      </c>
      <c r="H5" s="76">
        <v>43542</v>
      </c>
      <c r="I5" s="76"/>
      <c r="J5" s="76"/>
      <c r="K5" s="77"/>
    </row>
    <row r="6" spans="2:11" ht="15" thickBot="1" x14ac:dyDescent="0.35">
      <c r="B6" s="78"/>
      <c r="C6" s="79"/>
      <c r="D6" s="79"/>
      <c r="E6" s="79"/>
      <c r="F6" s="79"/>
      <c r="G6" s="79"/>
      <c r="H6" s="79"/>
      <c r="I6" s="79"/>
      <c r="J6" s="79"/>
      <c r="K6" s="80"/>
    </row>
    <row r="7" spans="2:11" ht="29.4" thickBot="1" x14ac:dyDescent="0.35">
      <c r="B7" s="81" t="s">
        <v>4</v>
      </c>
      <c r="C7" s="66"/>
      <c r="D7" s="53" t="s">
        <v>5</v>
      </c>
      <c r="E7" s="53" t="s">
        <v>6</v>
      </c>
      <c r="F7" s="54" t="s">
        <v>7</v>
      </c>
      <c r="G7" s="54" t="s">
        <v>8</v>
      </c>
      <c r="H7" s="54" t="s">
        <v>9</v>
      </c>
      <c r="I7" s="54" t="s">
        <v>10</v>
      </c>
      <c r="J7" s="54" t="s">
        <v>11</v>
      </c>
      <c r="K7" s="62" t="s">
        <v>12</v>
      </c>
    </row>
    <row r="8" spans="2:11" x14ac:dyDescent="0.3">
      <c r="B8" s="50">
        <v>1</v>
      </c>
      <c r="C8" s="48">
        <v>43542</v>
      </c>
      <c r="D8" s="49">
        <v>0.79166666666666663</v>
      </c>
      <c r="E8" s="49">
        <v>0.875</v>
      </c>
      <c r="F8" s="82"/>
      <c r="G8" s="47">
        <f t="shared" ref="G8:G14" si="0">(E8-D8)*24*60 - F8</f>
        <v>120.00000000000006</v>
      </c>
      <c r="H8" s="55" t="s">
        <v>27</v>
      </c>
      <c r="I8" s="55" t="s">
        <v>36</v>
      </c>
      <c r="J8" s="55"/>
      <c r="K8" s="51"/>
    </row>
    <row r="9" spans="2:11" ht="15" thickBot="1" x14ac:dyDescent="0.35">
      <c r="B9" s="50">
        <v>2</v>
      </c>
      <c r="C9" s="48">
        <v>43542</v>
      </c>
      <c r="D9" s="49">
        <v>0.91666666666666663</v>
      </c>
      <c r="E9" s="49">
        <v>0.95833333333333337</v>
      </c>
      <c r="F9" s="83"/>
      <c r="G9" s="47">
        <f t="shared" si="0"/>
        <v>60.000000000000107</v>
      </c>
      <c r="H9" s="47" t="s">
        <v>37</v>
      </c>
      <c r="I9" s="47" t="s">
        <v>38</v>
      </c>
      <c r="J9" s="47"/>
      <c r="K9" s="51"/>
    </row>
    <row r="10" spans="2:11" ht="15" thickBot="1" x14ac:dyDescent="0.35">
      <c r="B10" s="50">
        <v>3</v>
      </c>
      <c r="C10" s="48">
        <v>43543</v>
      </c>
      <c r="D10" s="49">
        <v>0.75</v>
      </c>
      <c r="E10" s="49">
        <v>0.875</v>
      </c>
      <c r="F10" s="83"/>
      <c r="G10" s="47">
        <f t="shared" si="0"/>
        <v>180</v>
      </c>
      <c r="H10" s="55" t="s">
        <v>27</v>
      </c>
      <c r="I10" s="55" t="s">
        <v>36</v>
      </c>
      <c r="J10" s="47"/>
      <c r="K10" s="51"/>
    </row>
    <row r="11" spans="2:11" ht="15" thickBot="1" x14ac:dyDescent="0.35">
      <c r="B11" s="84">
        <v>4</v>
      </c>
      <c r="C11" s="48">
        <v>43545</v>
      </c>
      <c r="D11" s="49">
        <v>0.41666666666666669</v>
      </c>
      <c r="E11" s="49">
        <v>0.66666666666666663</v>
      </c>
      <c r="F11" s="47">
        <v>15</v>
      </c>
      <c r="G11" s="47">
        <f t="shared" si="0"/>
        <v>344.99999999999989</v>
      </c>
      <c r="H11" s="55" t="s">
        <v>27</v>
      </c>
      <c r="I11" s="47" t="s">
        <v>39</v>
      </c>
      <c r="J11" s="47"/>
      <c r="K11" s="51"/>
    </row>
    <row r="12" spans="2:11" ht="15" thickBot="1" x14ac:dyDescent="0.35">
      <c r="B12" s="84">
        <v>4</v>
      </c>
      <c r="C12" s="48">
        <v>43546</v>
      </c>
      <c r="D12" s="49">
        <v>0.45833333333333331</v>
      </c>
      <c r="E12" s="49">
        <v>0.625</v>
      </c>
      <c r="F12" s="47"/>
      <c r="G12" s="47">
        <f t="shared" si="0"/>
        <v>240</v>
      </c>
      <c r="H12" s="55" t="s">
        <v>27</v>
      </c>
      <c r="I12" s="47" t="s">
        <v>36</v>
      </c>
      <c r="J12" s="47"/>
      <c r="K12" s="51"/>
    </row>
    <row r="13" spans="2:11" x14ac:dyDescent="0.3">
      <c r="B13" s="50">
        <v>5</v>
      </c>
      <c r="C13" s="48">
        <v>43547</v>
      </c>
      <c r="D13" s="49">
        <v>0.79166666666666663</v>
      </c>
      <c r="E13" s="49">
        <v>0.83333333333333337</v>
      </c>
      <c r="F13" s="83"/>
      <c r="G13" s="47">
        <f t="shared" si="0"/>
        <v>60.000000000000107</v>
      </c>
      <c r="H13" s="55" t="s">
        <v>27</v>
      </c>
      <c r="I13" s="47" t="s">
        <v>40</v>
      </c>
      <c r="J13" s="47"/>
      <c r="K13" s="51"/>
    </row>
    <row r="14" spans="2:11" x14ac:dyDescent="0.3">
      <c r="B14" s="50">
        <v>6</v>
      </c>
      <c r="C14" s="48">
        <v>43549</v>
      </c>
      <c r="D14" s="49">
        <v>0.85416666666666663</v>
      </c>
      <c r="E14" s="49">
        <v>0.95138888888888884</v>
      </c>
      <c r="F14" s="47"/>
      <c r="G14" s="47">
        <f t="shared" si="0"/>
        <v>139.99999999999997</v>
      </c>
      <c r="H14" s="47" t="s">
        <v>41</v>
      </c>
      <c r="I14" s="47" t="s">
        <v>42</v>
      </c>
      <c r="J14" s="47"/>
      <c r="K14" s="51"/>
    </row>
    <row r="15" spans="2:11" ht="15" thickBot="1" x14ac:dyDescent="0.35">
      <c r="B15" s="85" t="s">
        <v>34</v>
      </c>
      <c r="C15" s="86"/>
      <c r="D15" s="86"/>
      <c r="E15" s="86"/>
      <c r="F15" s="87"/>
      <c r="G15" s="56">
        <f>SUM(G8:G14)</f>
        <v>1145</v>
      </c>
      <c r="H15" s="57"/>
      <c r="I15" s="57"/>
      <c r="J15" s="57"/>
      <c r="K15" s="58"/>
    </row>
  </sheetData>
  <mergeCells count="7">
    <mergeCell ref="B15:F15"/>
    <mergeCell ref="B3:K4"/>
    <mergeCell ref="B5:C5"/>
    <mergeCell ref="D5:F5"/>
    <mergeCell ref="H5:K5"/>
    <mergeCell ref="B6:K6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B7EB-C82F-4207-99F0-1F1A83DF7928}">
  <dimension ref="B2:K13"/>
  <sheetViews>
    <sheetView workbookViewId="0">
      <selection activeCell="F16" sqref="F16"/>
    </sheetView>
  </sheetViews>
  <sheetFormatPr defaultRowHeight="14.4" x14ac:dyDescent="0.3"/>
  <cols>
    <col min="3" max="3" width="12.6640625" customWidth="1"/>
    <col min="9" max="9" width="28.21875" customWidth="1"/>
    <col min="10" max="10" width="3.77734375" customWidth="1"/>
    <col min="11" max="11" width="6" customWidth="1"/>
  </cols>
  <sheetData>
    <row r="2" spans="2:11" ht="15" thickBot="1" x14ac:dyDescent="0.35"/>
    <row r="3" spans="2:11" x14ac:dyDescent="0.3">
      <c r="B3" s="67" t="s">
        <v>25</v>
      </c>
      <c r="C3" s="68"/>
      <c r="D3" s="68"/>
      <c r="E3" s="68"/>
      <c r="F3" s="68"/>
      <c r="G3" s="68"/>
      <c r="H3" s="68"/>
      <c r="I3" s="68"/>
      <c r="J3" s="68"/>
      <c r="K3" s="69"/>
    </row>
    <row r="4" spans="2:11" x14ac:dyDescent="0.3">
      <c r="B4" s="70"/>
      <c r="C4" s="71"/>
      <c r="D4" s="71"/>
      <c r="E4" s="71"/>
      <c r="F4" s="71"/>
      <c r="G4" s="71"/>
      <c r="H4" s="71"/>
      <c r="I4" s="71"/>
      <c r="J4" s="71"/>
      <c r="K4" s="72"/>
    </row>
    <row r="5" spans="2:11" ht="15" thickBot="1" x14ac:dyDescent="0.35">
      <c r="B5" s="73" t="s">
        <v>1</v>
      </c>
      <c r="C5" s="74"/>
      <c r="D5" s="75" t="s">
        <v>43</v>
      </c>
      <c r="E5" s="75"/>
      <c r="F5" s="75"/>
      <c r="G5" s="94" t="s">
        <v>3</v>
      </c>
      <c r="H5" s="76">
        <v>43542</v>
      </c>
      <c r="I5" s="76"/>
      <c r="J5" s="76"/>
      <c r="K5" s="77"/>
    </row>
    <row r="6" spans="2:11" ht="15" thickBot="1" x14ac:dyDescent="0.35">
      <c r="B6" s="78"/>
      <c r="C6" s="79"/>
      <c r="D6" s="79"/>
      <c r="E6" s="79"/>
      <c r="F6" s="79"/>
      <c r="G6" s="79"/>
      <c r="H6" s="79"/>
      <c r="I6" s="79"/>
      <c r="J6" s="79"/>
      <c r="K6" s="80"/>
    </row>
    <row r="7" spans="2:11" ht="29.4" thickBot="1" x14ac:dyDescent="0.35">
      <c r="B7" s="81" t="s">
        <v>4</v>
      </c>
      <c r="C7" s="88"/>
      <c r="D7" s="95" t="s">
        <v>5</v>
      </c>
      <c r="E7" s="95" t="s">
        <v>6</v>
      </c>
      <c r="F7" s="96" t="s">
        <v>7</v>
      </c>
      <c r="G7" s="96" t="s">
        <v>8</v>
      </c>
      <c r="H7" s="96" t="s">
        <v>9</v>
      </c>
      <c r="I7" s="96" t="s">
        <v>10</v>
      </c>
      <c r="J7" s="96" t="s">
        <v>11</v>
      </c>
      <c r="K7" s="97" t="s">
        <v>12</v>
      </c>
    </row>
    <row r="8" spans="2:11" x14ac:dyDescent="0.3">
      <c r="B8" s="98">
        <v>1</v>
      </c>
      <c r="C8" s="99">
        <v>43542</v>
      </c>
      <c r="D8" s="100">
        <v>0.66666666666666663</v>
      </c>
      <c r="E8" s="100">
        <v>0.72916666666666663</v>
      </c>
      <c r="F8" s="101"/>
      <c r="G8" s="101">
        <v>90</v>
      </c>
      <c r="H8" s="101" t="s">
        <v>37</v>
      </c>
      <c r="I8" s="101" t="s">
        <v>13</v>
      </c>
      <c r="J8" s="101"/>
      <c r="K8" s="102"/>
    </row>
    <row r="9" spans="2:11" x14ac:dyDescent="0.3">
      <c r="B9" s="92">
        <v>2</v>
      </c>
      <c r="C9" s="90">
        <v>43544</v>
      </c>
      <c r="D9" s="91">
        <v>0.375</v>
      </c>
      <c r="E9" s="91">
        <v>0.54166666666666663</v>
      </c>
      <c r="F9" s="89">
        <v>15</v>
      </c>
      <c r="G9" s="89">
        <v>224.99999999999994</v>
      </c>
      <c r="H9" s="89" t="s">
        <v>15</v>
      </c>
      <c r="I9" s="89" t="s">
        <v>44</v>
      </c>
      <c r="J9" s="89"/>
      <c r="K9" s="93"/>
    </row>
    <row r="10" spans="2:11" x14ac:dyDescent="0.3">
      <c r="B10" s="92">
        <v>3</v>
      </c>
      <c r="C10" s="90">
        <v>43545</v>
      </c>
      <c r="D10" s="91">
        <v>0.41666666666666669</v>
      </c>
      <c r="E10" s="91">
        <v>0.58333333333333337</v>
      </c>
      <c r="F10" s="89">
        <v>10</v>
      </c>
      <c r="G10" s="89">
        <v>230</v>
      </c>
      <c r="H10" s="89" t="s">
        <v>15</v>
      </c>
      <c r="I10" s="89" t="s">
        <v>44</v>
      </c>
      <c r="J10" s="89"/>
      <c r="K10" s="93"/>
    </row>
    <row r="11" spans="2:11" x14ac:dyDescent="0.3">
      <c r="B11" s="92">
        <v>4</v>
      </c>
      <c r="C11" s="90">
        <v>43547</v>
      </c>
      <c r="D11" s="91">
        <v>0.38194444444444442</v>
      </c>
      <c r="E11" s="91">
        <v>0.54166666666666663</v>
      </c>
      <c r="F11" s="89"/>
      <c r="G11" s="89">
        <v>229.99999999999997</v>
      </c>
      <c r="H11" s="89" t="s">
        <v>15</v>
      </c>
      <c r="I11" s="89" t="s">
        <v>45</v>
      </c>
      <c r="J11" s="89"/>
      <c r="K11" s="93"/>
    </row>
    <row r="12" spans="2:11" ht="15" thickBot="1" x14ac:dyDescent="0.35">
      <c r="B12" s="92">
        <v>5</v>
      </c>
      <c r="C12" s="90">
        <v>43548</v>
      </c>
      <c r="D12" s="91">
        <v>0.79166666666666663</v>
      </c>
      <c r="E12" s="91">
        <v>0.95833333333333337</v>
      </c>
      <c r="F12" s="89"/>
      <c r="G12" s="89">
        <v>240.00000000000011</v>
      </c>
      <c r="H12" s="89" t="s">
        <v>15</v>
      </c>
      <c r="I12" s="89" t="s">
        <v>46</v>
      </c>
      <c r="J12" s="89"/>
      <c r="K12" s="93"/>
    </row>
    <row r="13" spans="2:11" ht="15" thickBot="1" x14ac:dyDescent="0.35">
      <c r="B13" s="106" t="s">
        <v>34</v>
      </c>
      <c r="C13" s="107"/>
      <c r="D13" s="107"/>
      <c r="E13" s="107"/>
      <c r="F13" s="108"/>
      <c r="G13" s="105">
        <v>1015.0000000000001</v>
      </c>
      <c r="H13" s="103"/>
      <c r="I13" s="103"/>
      <c r="J13" s="103"/>
      <c r="K13" s="104"/>
    </row>
  </sheetData>
  <mergeCells count="7">
    <mergeCell ref="B7:C7"/>
    <mergeCell ref="B13:F13"/>
    <mergeCell ref="B3:K4"/>
    <mergeCell ref="B5:C5"/>
    <mergeCell ref="D5:F5"/>
    <mergeCell ref="H5:K5"/>
    <mergeCell ref="B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Marko</vt:lpstr>
      <vt:lpstr>Filipp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2019-03-25T20:48:55Z</dcterms:modified>
</cp:coreProperties>
</file>