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7" i="1" l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157" i="1"/>
  <c r="D154" i="1" l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154" i="1"/>
  <c r="D151" i="1" l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151" i="1" s="1"/>
  <c r="C7" i="1"/>
  <c r="C152" i="1" s="1"/>
  <c r="C155" i="1"/>
  <c r="B151" i="1"/>
  <c r="A151" i="1"/>
  <c r="A152" i="1" s="1"/>
  <c r="B152" i="1" s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153" i="1" l="1"/>
</calcChain>
</file>

<file path=xl/sharedStrings.xml><?xml version="1.0" encoding="utf-8"?>
<sst xmlns="http://schemas.openxmlformats.org/spreadsheetml/2006/main" count="249" uniqueCount="249">
  <si>
    <t>Мониторинг средств ПАММ-счета</t>
  </si>
  <si>
    <t>Turbo_FX Стабильность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</si>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</sst>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7"/>
  <sheetViews>
    <sheetView showGridLines="0" tabSelected="1" topLeftCell="A109" zoomScaleNormal="100" workbookViewId="0">
      <selection activeCell="CX157" sqref="C157:CX157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8" t="s">
        <v>0</v>
      </c>
      <c r="B1" s="8"/>
    </row>
    <row r="2" spans="1:102" ht="15.75" x14ac:dyDescent="0.2">
      <c r="A2" s="9" t="s">
        <v>1</v>
      </c>
      <c r="B2" s="9"/>
    </row>
    <row r="4" spans="1:102" x14ac:dyDescent="0.2">
      <c r="A4" s="10" t="s">
        <v>2</v>
      </c>
      <c r="B4" s="2"/>
    </row>
    <row r="5" spans="1:102" x14ac:dyDescent="0.2">
      <c r="A5" s="10"/>
      <c r="B5" s="1" t="s">
        <v>3</v>
      </c>
      <c r="C5" t="s">
        <v>177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178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187</v>
      </c>
      <c r="AP5" t="s">
        <v>188</v>
      </c>
      <c r="AQ5" t="s">
        <v>189</v>
      </c>
      <c r="AR5" t="s">
        <v>190</v>
      </c>
      <c r="AS5" t="s">
        <v>191</v>
      </c>
      <c r="AT5" t="s">
        <v>192</v>
      </c>
      <c r="AU5" t="s">
        <v>193</v>
      </c>
      <c r="AV5" t="s">
        <v>194</v>
      </c>
      <c r="AW5" t="s">
        <v>195</v>
      </c>
      <c r="AX5" t="s">
        <v>196</v>
      </c>
      <c r="AY5" t="s">
        <v>197</v>
      </c>
      <c r="AZ5" t="s">
        <v>198</v>
      </c>
      <c r="BA5" t="s">
        <v>199</v>
      </c>
      <c r="BB5" t="s">
        <v>200</v>
      </c>
      <c r="BC5" t="s">
        <v>201</v>
      </c>
      <c r="BD5" t="s">
        <v>202</v>
      </c>
      <c r="BE5" t="s">
        <v>203</v>
      </c>
      <c r="BF5" t="s">
        <v>204</v>
      </c>
      <c r="BG5" t="s">
        <v>205</v>
      </c>
      <c r="BH5" t="s">
        <v>206</v>
      </c>
      <c r="BI5" t="s">
        <v>207</v>
      </c>
      <c r="BJ5" t="s">
        <v>208</v>
      </c>
      <c r="BK5" t="s">
        <v>209</v>
      </c>
      <c r="BL5" t="s">
        <v>210</v>
      </c>
      <c r="BM5" t="s">
        <v>211</v>
      </c>
      <c r="BN5" t="s">
        <v>212</v>
      </c>
      <c r="BO5" t="s">
        <v>213</v>
      </c>
      <c r="BP5" t="s">
        <v>214</v>
      </c>
      <c r="BQ5" t="s">
        <v>215</v>
      </c>
      <c r="BR5" t="s">
        <v>216</v>
      </c>
      <c r="BS5" t="s">
        <v>217</v>
      </c>
      <c r="BT5" t="s">
        <v>218</v>
      </c>
      <c r="BU5" t="s">
        <v>219</v>
      </c>
      <c r="BV5" t="s">
        <v>220</v>
      </c>
      <c r="BW5" t="s">
        <v>221</v>
      </c>
      <c r="BX5" t="s">
        <v>222</v>
      </c>
      <c r="BY5" t="s">
        <v>223</v>
      </c>
      <c r="BZ5" t="s">
        <v>224</v>
      </c>
      <c r="CA5" t="s">
        <v>225</v>
      </c>
      <c r="CB5" t="s">
        <v>226</v>
      </c>
      <c r="CC5" t="s">
        <v>227</v>
      </c>
      <c r="CD5" t="s">
        <v>228</v>
      </c>
      <c r="CE5" t="s">
        <v>229</v>
      </c>
      <c r="CF5" t="s">
        <v>230</v>
      </c>
      <c r="CG5" t="s">
        <v>231</v>
      </c>
      <c r="CH5" t="s">
        <v>232</v>
      </c>
      <c r="CI5" t="s">
        <v>233</v>
      </c>
      <c r="CJ5" t="s">
        <v>234</v>
      </c>
      <c r="CK5" t="s">
        <v>235</v>
      </c>
      <c r="CL5" t="s">
        <v>236</v>
      </c>
      <c r="CM5" t="s">
        <v>237</v>
      </c>
      <c r="CN5" t="s">
        <v>238</v>
      </c>
      <c r="CO5" t="s">
        <v>239</v>
      </c>
      <c r="CP5" t="s">
        <v>240</v>
      </c>
      <c r="CQ5" t="s">
        <v>241</v>
      </c>
      <c r="CR5" t="s">
        <v>242</v>
      </c>
      <c r="CS5" t="s">
        <v>243</v>
      </c>
      <c r="CT5" t="s">
        <v>244</v>
      </c>
      <c r="CU5" t="s">
        <v>245</v>
      </c>
      <c r="CV5" t="s">
        <v>246</v>
      </c>
      <c r="CW5" t="s">
        <v>247</v>
      </c>
      <c r="CX5" t="s">
        <v>248</v>
      </c>
    </row>
    <row r="6" spans="1:102" x14ac:dyDescent="0.2">
      <c r="A6" s="3" t="s">
        <v>32</v>
      </c>
      <c r="B6" s="4">
        <v>-7.0000000000000007E-2</v>
      </c>
    </row>
    <row r="7" spans="1:102" x14ac:dyDescent="0.2">
      <c r="A7" s="3" t="s">
        <v>33</v>
      </c>
      <c r="B7" s="4">
        <v>2.66</v>
      </c>
      <c r="C7">
        <f>B7-B6</f>
        <v>2.73</v>
      </c>
    </row>
    <row r="8" spans="1:102" x14ac:dyDescent="0.2">
      <c r="A8" s="3" t="s">
        <v>34</v>
      </c>
      <c r="B8" s="4">
        <v>5.24</v>
      </c>
      <c r="C8">
        <f t="shared" ref="C8:C71" si="0">B8-B7</f>
        <v>2.58</v>
      </c>
      <c r="D8">
        <f>B8-B6</f>
        <v>5.3100000000000005</v>
      </c>
    </row>
    <row r="9" spans="1:102" x14ac:dyDescent="0.2">
      <c r="A9" s="3" t="s">
        <v>35</v>
      </c>
      <c r="B9" s="4">
        <v>10.95</v>
      </c>
      <c r="C9">
        <f t="shared" si="0"/>
        <v>5.7099999999999991</v>
      </c>
      <c r="D9">
        <f t="shared" ref="D9:D72" si="1">B9-B7</f>
        <v>8.2899999999999991</v>
      </c>
      <c r="E9">
        <f>B9-B6</f>
        <v>11.02</v>
      </c>
    </row>
    <row r="10" spans="1:102" x14ac:dyDescent="0.2">
      <c r="A10" s="3" t="s">
        <v>36</v>
      </c>
      <c r="B10" s="4">
        <v>10.91</v>
      </c>
      <c r="C10">
        <f t="shared" si="0"/>
        <v>-3.9999999999999147E-2</v>
      </c>
      <c r="D10">
        <f t="shared" si="1"/>
        <v>5.67</v>
      </c>
      <c r="E10">
        <f t="shared" ref="E10:E73" si="2">B10-B7</f>
        <v>8.25</v>
      </c>
      <c r="F10">
        <f>B10-B6</f>
        <v>10.98</v>
      </c>
    </row>
    <row r="11" spans="1:102" x14ac:dyDescent="0.2">
      <c r="A11" s="3" t="s">
        <v>37</v>
      </c>
      <c r="B11" s="4">
        <v>10.91</v>
      </c>
      <c r="C11">
        <f t="shared" si="0"/>
        <v>0</v>
      </c>
      <c r="D11">
        <f t="shared" si="1"/>
        <v>-3.9999999999999147E-2</v>
      </c>
      <c r="E11">
        <f t="shared" si="2"/>
        <v>5.67</v>
      </c>
      <c r="F11">
        <f t="shared" ref="F11:F74" si="3">B11-B7</f>
        <v>8.25</v>
      </c>
      <c r="G11">
        <f>B11-B6</f>
        <v>10.98</v>
      </c>
    </row>
    <row r="12" spans="1:102" x14ac:dyDescent="0.2">
      <c r="A12" s="3" t="s">
        <v>38</v>
      </c>
      <c r="B12" s="4">
        <v>15.53</v>
      </c>
      <c r="C12">
        <f t="shared" si="0"/>
        <v>4.6199999999999992</v>
      </c>
      <c r="D12">
        <f t="shared" si="1"/>
        <v>4.6199999999999992</v>
      </c>
      <c r="E12">
        <f t="shared" si="2"/>
        <v>4.58</v>
      </c>
      <c r="F12">
        <f t="shared" si="3"/>
        <v>10.29</v>
      </c>
      <c r="G12">
        <f t="shared" ref="G12:G75" si="4">B12-B7</f>
        <v>12.87</v>
      </c>
      <c r="H12">
        <f>B12-B6</f>
        <v>15.6</v>
      </c>
    </row>
    <row r="13" spans="1:102" x14ac:dyDescent="0.2">
      <c r="A13" s="3" t="s">
        <v>39</v>
      </c>
      <c r="B13" s="4">
        <v>15.34</v>
      </c>
      <c r="C13">
        <f t="shared" si="0"/>
        <v>-0.1899999999999995</v>
      </c>
      <c r="D13">
        <f t="shared" si="1"/>
        <v>4.43</v>
      </c>
      <c r="E13">
        <f t="shared" si="2"/>
        <v>4.43</v>
      </c>
      <c r="F13">
        <f t="shared" si="3"/>
        <v>4.3900000000000006</v>
      </c>
      <c r="G13">
        <f t="shared" si="4"/>
        <v>10.1</v>
      </c>
      <c r="H13">
        <f t="shared" ref="H13:H76" si="5">B13-B7</f>
        <v>12.68</v>
      </c>
      <c r="I13">
        <f>B13-B6</f>
        <v>15.41</v>
      </c>
    </row>
    <row r="14" spans="1:102" x14ac:dyDescent="0.2">
      <c r="A14" s="3" t="s">
        <v>40</v>
      </c>
      <c r="B14" s="4">
        <v>15.79</v>
      </c>
      <c r="C14">
        <f t="shared" si="0"/>
        <v>0.44999999999999929</v>
      </c>
      <c r="D14">
        <f t="shared" si="1"/>
        <v>0.25999999999999979</v>
      </c>
      <c r="E14">
        <f t="shared" si="2"/>
        <v>4.879999999999999</v>
      </c>
      <c r="F14">
        <f t="shared" si="3"/>
        <v>4.879999999999999</v>
      </c>
      <c r="G14">
        <f t="shared" si="4"/>
        <v>4.84</v>
      </c>
      <c r="H14">
        <f t="shared" si="5"/>
        <v>10.549999999999999</v>
      </c>
      <c r="I14">
        <f t="shared" ref="I14:I77" si="6">B14-B7</f>
        <v>13.129999999999999</v>
      </c>
      <c r="J14">
        <f>B14-B6</f>
        <v>15.86</v>
      </c>
    </row>
    <row r="15" spans="1:102" x14ac:dyDescent="0.2">
      <c r="A15" s="3" t="s">
        <v>41</v>
      </c>
      <c r="B15" s="4">
        <v>22.92</v>
      </c>
      <c r="C15">
        <f t="shared" si="0"/>
        <v>7.1300000000000026</v>
      </c>
      <c r="D15">
        <f t="shared" si="1"/>
        <v>7.5800000000000018</v>
      </c>
      <c r="E15">
        <f t="shared" si="2"/>
        <v>7.3900000000000023</v>
      </c>
      <c r="F15">
        <f t="shared" si="3"/>
        <v>12.010000000000002</v>
      </c>
      <c r="G15">
        <f t="shared" si="4"/>
        <v>12.010000000000002</v>
      </c>
      <c r="H15">
        <f t="shared" si="5"/>
        <v>11.970000000000002</v>
      </c>
      <c r="I15">
        <f t="shared" si="6"/>
        <v>17.68</v>
      </c>
      <c r="J15">
        <f t="shared" ref="J15:J78" si="7">B15-B7</f>
        <v>20.260000000000002</v>
      </c>
      <c r="K15">
        <f>B15-B6</f>
        <v>22.990000000000002</v>
      </c>
    </row>
    <row r="16" spans="1:102" x14ac:dyDescent="0.2">
      <c r="A16" s="3" t="s">
        <v>42</v>
      </c>
      <c r="B16" s="4">
        <v>26.55</v>
      </c>
      <c r="C16">
        <f t="shared" si="0"/>
        <v>3.629999999999999</v>
      </c>
      <c r="D16">
        <f t="shared" si="1"/>
        <v>10.760000000000002</v>
      </c>
      <c r="E16">
        <f t="shared" si="2"/>
        <v>11.21</v>
      </c>
      <c r="F16">
        <f t="shared" si="3"/>
        <v>11.020000000000001</v>
      </c>
      <c r="G16">
        <f t="shared" si="4"/>
        <v>15.64</v>
      </c>
      <c r="H16">
        <f t="shared" si="5"/>
        <v>15.64</v>
      </c>
      <c r="I16">
        <f t="shared" si="6"/>
        <v>15.600000000000001</v>
      </c>
      <c r="J16">
        <f t="shared" si="7"/>
        <v>21.310000000000002</v>
      </c>
      <c r="K16">
        <f t="shared" ref="K16:K79" si="8">B16-B7</f>
        <v>23.89</v>
      </c>
      <c r="L16">
        <f>B16-B6</f>
        <v>26.62</v>
      </c>
    </row>
    <row r="17" spans="1:28" x14ac:dyDescent="0.2">
      <c r="A17" s="3" t="s">
        <v>43</v>
      </c>
      <c r="B17" s="4">
        <v>26.53</v>
      </c>
      <c r="C17">
        <f t="shared" si="0"/>
        <v>-1.9999999999999574E-2</v>
      </c>
      <c r="D17">
        <f t="shared" si="1"/>
        <v>3.6099999999999994</v>
      </c>
      <c r="E17">
        <f t="shared" si="2"/>
        <v>10.740000000000002</v>
      </c>
      <c r="F17">
        <f t="shared" si="3"/>
        <v>11.190000000000001</v>
      </c>
      <c r="G17">
        <f t="shared" si="4"/>
        <v>11.000000000000002</v>
      </c>
      <c r="H17">
        <f t="shared" si="5"/>
        <v>15.620000000000001</v>
      </c>
      <c r="I17">
        <f t="shared" si="6"/>
        <v>15.620000000000001</v>
      </c>
      <c r="J17">
        <f t="shared" si="7"/>
        <v>15.580000000000002</v>
      </c>
      <c r="K17">
        <f t="shared" si="8"/>
        <v>21.29</v>
      </c>
      <c r="L17">
        <f t="shared" ref="L17:L80" si="9">B17-B7</f>
        <v>23.87</v>
      </c>
      <c r="M17">
        <f>B17-B6</f>
        <v>26.6</v>
      </c>
    </row>
    <row r="18" spans="1:28" x14ac:dyDescent="0.2">
      <c r="A18" s="3" t="s">
        <v>44</v>
      </c>
      <c r="B18" s="4">
        <v>26.53</v>
      </c>
      <c r="C18">
        <f t="shared" si="0"/>
        <v>0</v>
      </c>
      <c r="D18">
        <f t="shared" si="1"/>
        <v>-1.9999999999999574E-2</v>
      </c>
      <c r="E18">
        <f t="shared" si="2"/>
        <v>3.6099999999999994</v>
      </c>
      <c r="F18">
        <f t="shared" si="3"/>
        <v>10.740000000000002</v>
      </c>
      <c r="G18">
        <f t="shared" si="4"/>
        <v>11.190000000000001</v>
      </c>
      <c r="H18">
        <f t="shared" si="5"/>
        <v>11.000000000000002</v>
      </c>
      <c r="I18">
        <f t="shared" si="6"/>
        <v>15.620000000000001</v>
      </c>
      <c r="J18">
        <f t="shared" si="7"/>
        <v>15.620000000000001</v>
      </c>
      <c r="K18">
        <f t="shared" si="8"/>
        <v>15.580000000000002</v>
      </c>
      <c r="L18">
        <f t="shared" si="9"/>
        <v>21.29</v>
      </c>
      <c r="M18">
        <f t="shared" ref="M18:M81" si="10">B18-B7</f>
        <v>23.87</v>
      </c>
      <c r="N18">
        <f>B18-B6</f>
        <v>26.6</v>
      </c>
    </row>
    <row r="19" spans="1:28" x14ac:dyDescent="0.2">
      <c r="A19" s="3" t="s">
        <v>45</v>
      </c>
      <c r="B19" s="4">
        <v>28.33</v>
      </c>
      <c r="C19">
        <f t="shared" si="0"/>
        <v>1.7999999999999972</v>
      </c>
      <c r="D19">
        <f t="shared" si="1"/>
        <v>1.7999999999999972</v>
      </c>
      <c r="E19">
        <f t="shared" si="2"/>
        <v>1.7799999999999976</v>
      </c>
      <c r="F19">
        <f t="shared" si="3"/>
        <v>5.4099999999999966</v>
      </c>
      <c r="G19">
        <f t="shared" si="4"/>
        <v>12.54</v>
      </c>
      <c r="H19">
        <f t="shared" si="5"/>
        <v>12.989999999999998</v>
      </c>
      <c r="I19">
        <f t="shared" si="6"/>
        <v>12.799999999999999</v>
      </c>
      <c r="J19">
        <f t="shared" si="7"/>
        <v>17.419999999999998</v>
      </c>
      <c r="K19">
        <f t="shared" si="8"/>
        <v>17.419999999999998</v>
      </c>
      <c r="L19">
        <f t="shared" si="9"/>
        <v>17.38</v>
      </c>
      <c r="M19">
        <f t="shared" si="10"/>
        <v>23.089999999999996</v>
      </c>
      <c r="N19">
        <f t="shared" ref="N19:N82" si="11">B19-B7</f>
        <v>25.669999999999998</v>
      </c>
      <c r="O19">
        <f>B19-B6</f>
        <v>28.4</v>
      </c>
    </row>
    <row r="20" spans="1:28" x14ac:dyDescent="0.2">
      <c r="A20" s="3" t="s">
        <v>46</v>
      </c>
      <c r="B20" s="4">
        <v>22.95</v>
      </c>
      <c r="C20">
        <f t="shared" si="0"/>
        <v>-5.379999999999999</v>
      </c>
      <c r="D20">
        <f t="shared" si="1"/>
        <v>-3.5800000000000018</v>
      </c>
      <c r="E20">
        <f t="shared" si="2"/>
        <v>-3.5800000000000018</v>
      </c>
      <c r="F20">
        <f t="shared" si="3"/>
        <v>-3.6000000000000014</v>
      </c>
      <c r="G20">
        <f t="shared" si="4"/>
        <v>2.9999999999997584E-2</v>
      </c>
      <c r="H20">
        <f t="shared" si="5"/>
        <v>7.16</v>
      </c>
      <c r="I20">
        <f t="shared" si="6"/>
        <v>7.6099999999999994</v>
      </c>
      <c r="J20">
        <f t="shared" si="7"/>
        <v>7.42</v>
      </c>
      <c r="K20">
        <f t="shared" si="8"/>
        <v>12.04</v>
      </c>
      <c r="L20">
        <f t="shared" si="9"/>
        <v>12.04</v>
      </c>
      <c r="M20">
        <f t="shared" si="10"/>
        <v>12</v>
      </c>
      <c r="N20">
        <f t="shared" si="11"/>
        <v>17.71</v>
      </c>
      <c r="O20">
        <f t="shared" ref="O20:O83" si="12">B20-B7</f>
        <v>20.29</v>
      </c>
      <c r="P20">
        <f>B20-B6</f>
        <v>23.02</v>
      </c>
    </row>
    <row r="21" spans="1:28" x14ac:dyDescent="0.2">
      <c r="A21" s="3" t="s">
        <v>47</v>
      </c>
      <c r="B21" s="4">
        <v>30.38</v>
      </c>
      <c r="C21">
        <f t="shared" si="0"/>
        <v>7.43</v>
      </c>
      <c r="D21">
        <f t="shared" si="1"/>
        <v>2.0500000000000007</v>
      </c>
      <c r="E21">
        <f t="shared" si="2"/>
        <v>3.8499999999999979</v>
      </c>
      <c r="F21">
        <f t="shared" si="3"/>
        <v>3.8499999999999979</v>
      </c>
      <c r="G21">
        <f t="shared" si="4"/>
        <v>3.8299999999999983</v>
      </c>
      <c r="H21">
        <f t="shared" si="5"/>
        <v>7.4599999999999973</v>
      </c>
      <c r="I21">
        <f t="shared" si="6"/>
        <v>14.59</v>
      </c>
      <c r="J21">
        <f t="shared" si="7"/>
        <v>15.04</v>
      </c>
      <c r="K21">
        <f t="shared" si="8"/>
        <v>14.85</v>
      </c>
      <c r="L21">
        <f t="shared" si="9"/>
        <v>19.47</v>
      </c>
      <c r="M21">
        <f t="shared" si="10"/>
        <v>19.47</v>
      </c>
      <c r="N21">
        <f t="shared" si="11"/>
        <v>19.43</v>
      </c>
      <c r="O21">
        <f t="shared" si="12"/>
        <v>25.14</v>
      </c>
      <c r="P21">
        <f t="shared" ref="P21:P84" si="13">B21-B7</f>
        <v>27.72</v>
      </c>
      <c r="Q21">
        <f>B21-B6</f>
        <v>30.45</v>
      </c>
    </row>
    <row r="22" spans="1:28" x14ac:dyDescent="0.2">
      <c r="A22" s="3" t="s">
        <v>48</v>
      </c>
      <c r="B22" s="4">
        <v>37.68</v>
      </c>
      <c r="C22">
        <f t="shared" si="0"/>
        <v>7.3000000000000007</v>
      </c>
      <c r="D22">
        <f t="shared" si="1"/>
        <v>14.73</v>
      </c>
      <c r="E22">
        <f t="shared" si="2"/>
        <v>9.3500000000000014</v>
      </c>
      <c r="F22">
        <f t="shared" si="3"/>
        <v>11.149999999999999</v>
      </c>
      <c r="G22">
        <f t="shared" si="4"/>
        <v>11.149999999999999</v>
      </c>
      <c r="H22">
        <f t="shared" si="5"/>
        <v>11.129999999999999</v>
      </c>
      <c r="I22">
        <f t="shared" si="6"/>
        <v>14.759999999999998</v>
      </c>
      <c r="J22">
        <f t="shared" si="7"/>
        <v>21.89</v>
      </c>
      <c r="K22">
        <f t="shared" si="8"/>
        <v>22.34</v>
      </c>
      <c r="L22">
        <f t="shared" si="9"/>
        <v>22.15</v>
      </c>
      <c r="M22">
        <f t="shared" si="10"/>
        <v>26.77</v>
      </c>
      <c r="N22">
        <f t="shared" si="11"/>
        <v>26.77</v>
      </c>
      <c r="O22">
        <f t="shared" si="12"/>
        <v>26.73</v>
      </c>
      <c r="P22">
        <f t="shared" si="13"/>
        <v>32.44</v>
      </c>
      <c r="Q22">
        <f t="shared" ref="Q22:Q85" si="14">B22-B7</f>
        <v>35.019999999999996</v>
      </c>
      <c r="R22">
        <f>B22-B6</f>
        <v>37.75</v>
      </c>
    </row>
    <row r="23" spans="1:28" x14ac:dyDescent="0.2">
      <c r="A23" s="3" t="s">
        <v>49</v>
      </c>
      <c r="B23" s="4">
        <v>37.83</v>
      </c>
      <c r="C23">
        <f t="shared" si="0"/>
        <v>0.14999999999999858</v>
      </c>
      <c r="D23">
        <f t="shared" si="1"/>
        <v>7.4499999999999993</v>
      </c>
      <c r="E23">
        <f t="shared" si="2"/>
        <v>14.879999999999999</v>
      </c>
      <c r="F23">
        <f t="shared" si="3"/>
        <v>9.5</v>
      </c>
      <c r="G23">
        <f t="shared" si="4"/>
        <v>11.299999999999997</v>
      </c>
      <c r="H23">
        <f t="shared" si="5"/>
        <v>11.299999999999997</v>
      </c>
      <c r="I23">
        <f t="shared" si="6"/>
        <v>11.279999999999998</v>
      </c>
      <c r="J23">
        <f t="shared" si="7"/>
        <v>14.909999999999997</v>
      </c>
      <c r="K23">
        <f t="shared" si="8"/>
        <v>22.04</v>
      </c>
      <c r="L23">
        <f t="shared" si="9"/>
        <v>22.49</v>
      </c>
      <c r="M23">
        <f t="shared" si="10"/>
        <v>22.299999999999997</v>
      </c>
      <c r="N23">
        <f t="shared" si="11"/>
        <v>26.919999999999998</v>
      </c>
      <c r="O23">
        <f t="shared" si="12"/>
        <v>26.919999999999998</v>
      </c>
      <c r="P23">
        <f t="shared" si="13"/>
        <v>26.88</v>
      </c>
      <c r="Q23">
        <f t="shared" si="14"/>
        <v>32.589999999999996</v>
      </c>
      <c r="R23">
        <f t="shared" ref="R23:R86" si="15">B23-B7</f>
        <v>35.17</v>
      </c>
      <c r="S23">
        <f>B23-B6</f>
        <v>37.9</v>
      </c>
    </row>
    <row r="24" spans="1:28" x14ac:dyDescent="0.2">
      <c r="A24" s="3" t="s">
        <v>50</v>
      </c>
      <c r="B24" s="4">
        <v>37.840000000000003</v>
      </c>
      <c r="C24">
        <f t="shared" si="0"/>
        <v>1.0000000000005116E-2</v>
      </c>
      <c r="D24">
        <f t="shared" si="1"/>
        <v>0.16000000000000369</v>
      </c>
      <c r="E24">
        <f t="shared" si="2"/>
        <v>7.4600000000000044</v>
      </c>
      <c r="F24">
        <f t="shared" si="3"/>
        <v>14.890000000000004</v>
      </c>
      <c r="G24">
        <f t="shared" si="4"/>
        <v>9.5100000000000051</v>
      </c>
      <c r="H24">
        <f t="shared" si="5"/>
        <v>11.310000000000002</v>
      </c>
      <c r="I24">
        <f t="shared" si="6"/>
        <v>11.310000000000002</v>
      </c>
      <c r="J24">
        <f t="shared" si="7"/>
        <v>11.290000000000003</v>
      </c>
      <c r="K24">
        <f t="shared" si="8"/>
        <v>14.920000000000002</v>
      </c>
      <c r="L24">
        <f t="shared" si="9"/>
        <v>22.050000000000004</v>
      </c>
      <c r="M24">
        <f t="shared" si="10"/>
        <v>22.500000000000004</v>
      </c>
      <c r="N24">
        <f t="shared" si="11"/>
        <v>22.310000000000002</v>
      </c>
      <c r="O24">
        <f t="shared" si="12"/>
        <v>26.930000000000003</v>
      </c>
      <c r="P24">
        <f t="shared" si="13"/>
        <v>26.930000000000003</v>
      </c>
      <c r="Q24">
        <f t="shared" si="14"/>
        <v>26.890000000000004</v>
      </c>
      <c r="R24">
        <f t="shared" si="15"/>
        <v>32.6</v>
      </c>
      <c r="S24">
        <f t="shared" ref="S24:S87" si="16">B24-B7</f>
        <v>35.180000000000007</v>
      </c>
      <c r="T24">
        <f>B24-B6</f>
        <v>37.910000000000004</v>
      </c>
    </row>
    <row r="25" spans="1:28" x14ac:dyDescent="0.2">
      <c r="A25" s="3" t="s">
        <v>51</v>
      </c>
      <c r="B25" s="4">
        <v>37.840000000000003</v>
      </c>
      <c r="C25">
        <f t="shared" si="0"/>
        <v>0</v>
      </c>
      <c r="D25">
        <f t="shared" si="1"/>
        <v>1.0000000000005116E-2</v>
      </c>
      <c r="E25">
        <f t="shared" si="2"/>
        <v>0.16000000000000369</v>
      </c>
      <c r="F25">
        <f t="shared" si="3"/>
        <v>7.4600000000000044</v>
      </c>
      <c r="G25">
        <f t="shared" si="4"/>
        <v>14.890000000000004</v>
      </c>
      <c r="H25">
        <f t="shared" si="5"/>
        <v>9.5100000000000051</v>
      </c>
      <c r="I25">
        <f t="shared" si="6"/>
        <v>11.310000000000002</v>
      </c>
      <c r="J25">
        <f t="shared" si="7"/>
        <v>11.310000000000002</v>
      </c>
      <c r="K25">
        <f t="shared" si="8"/>
        <v>11.290000000000003</v>
      </c>
      <c r="L25">
        <f t="shared" si="9"/>
        <v>14.920000000000002</v>
      </c>
      <c r="M25">
        <f t="shared" si="10"/>
        <v>22.050000000000004</v>
      </c>
      <c r="N25">
        <f t="shared" si="11"/>
        <v>22.500000000000004</v>
      </c>
      <c r="O25">
        <f t="shared" si="12"/>
        <v>22.310000000000002</v>
      </c>
      <c r="P25">
        <f t="shared" si="13"/>
        <v>26.930000000000003</v>
      </c>
      <c r="Q25">
        <f t="shared" si="14"/>
        <v>26.930000000000003</v>
      </c>
      <c r="R25">
        <f t="shared" si="15"/>
        <v>26.890000000000004</v>
      </c>
      <c r="S25">
        <f t="shared" si="16"/>
        <v>32.6</v>
      </c>
      <c r="T25">
        <f t="shared" ref="T25:T88" si="17">B25-B7</f>
        <v>35.180000000000007</v>
      </c>
      <c r="U25">
        <f>B25-B6</f>
        <v>37.910000000000004</v>
      </c>
    </row>
    <row r="26" spans="1:28" x14ac:dyDescent="0.2">
      <c r="A26" s="3" t="s">
        <v>52</v>
      </c>
      <c r="B26" s="4">
        <v>38.75</v>
      </c>
      <c r="C26">
        <f t="shared" si="0"/>
        <v>0.90999999999999659</v>
      </c>
      <c r="D26">
        <f t="shared" si="1"/>
        <v>0.90999999999999659</v>
      </c>
      <c r="E26">
        <f t="shared" si="2"/>
        <v>0.92000000000000171</v>
      </c>
      <c r="F26">
        <f t="shared" si="3"/>
        <v>1.0700000000000003</v>
      </c>
      <c r="G26">
        <f t="shared" si="4"/>
        <v>8.370000000000001</v>
      </c>
      <c r="H26">
        <f t="shared" si="5"/>
        <v>15.8</v>
      </c>
      <c r="I26">
        <f t="shared" si="6"/>
        <v>10.420000000000002</v>
      </c>
      <c r="J26">
        <f t="shared" si="7"/>
        <v>12.219999999999999</v>
      </c>
      <c r="K26">
        <f t="shared" si="8"/>
        <v>12.219999999999999</v>
      </c>
      <c r="L26">
        <f t="shared" si="9"/>
        <v>12.2</v>
      </c>
      <c r="M26">
        <f t="shared" si="10"/>
        <v>15.829999999999998</v>
      </c>
      <c r="N26">
        <f t="shared" si="11"/>
        <v>22.96</v>
      </c>
      <c r="O26">
        <f t="shared" si="12"/>
        <v>23.41</v>
      </c>
      <c r="P26">
        <f t="shared" si="13"/>
        <v>23.22</v>
      </c>
      <c r="Q26">
        <f t="shared" si="14"/>
        <v>27.84</v>
      </c>
      <c r="R26">
        <f t="shared" si="15"/>
        <v>27.84</v>
      </c>
      <c r="S26">
        <f t="shared" si="16"/>
        <v>27.8</v>
      </c>
      <c r="T26">
        <f t="shared" si="17"/>
        <v>33.51</v>
      </c>
      <c r="U26">
        <f t="shared" ref="U26:U89" si="18">B26-B7</f>
        <v>36.090000000000003</v>
      </c>
      <c r="V26">
        <f>B26-B6</f>
        <v>38.82</v>
      </c>
    </row>
    <row r="27" spans="1:28" x14ac:dyDescent="0.2">
      <c r="A27" s="3" t="s">
        <v>53</v>
      </c>
      <c r="B27" s="4">
        <v>42.21</v>
      </c>
      <c r="C27">
        <f t="shared" si="0"/>
        <v>3.4600000000000009</v>
      </c>
      <c r="D27">
        <f t="shared" si="1"/>
        <v>4.3699999999999974</v>
      </c>
      <c r="E27">
        <f t="shared" si="2"/>
        <v>4.3699999999999974</v>
      </c>
      <c r="F27">
        <f t="shared" si="3"/>
        <v>4.3800000000000026</v>
      </c>
      <c r="G27">
        <f t="shared" si="4"/>
        <v>4.5300000000000011</v>
      </c>
      <c r="H27">
        <f t="shared" si="5"/>
        <v>11.830000000000002</v>
      </c>
      <c r="I27">
        <f t="shared" si="6"/>
        <v>19.260000000000002</v>
      </c>
      <c r="J27">
        <f t="shared" si="7"/>
        <v>13.880000000000003</v>
      </c>
      <c r="K27">
        <f t="shared" si="8"/>
        <v>15.68</v>
      </c>
      <c r="L27">
        <f t="shared" si="9"/>
        <v>15.68</v>
      </c>
      <c r="M27">
        <f t="shared" si="10"/>
        <v>15.66</v>
      </c>
      <c r="N27">
        <f t="shared" si="11"/>
        <v>19.29</v>
      </c>
      <c r="O27">
        <f t="shared" si="12"/>
        <v>26.42</v>
      </c>
      <c r="P27">
        <f t="shared" si="13"/>
        <v>26.87</v>
      </c>
      <c r="Q27">
        <f t="shared" si="14"/>
        <v>26.68</v>
      </c>
      <c r="R27">
        <f t="shared" si="15"/>
        <v>31.3</v>
      </c>
      <c r="S27">
        <f t="shared" si="16"/>
        <v>31.3</v>
      </c>
      <c r="T27">
        <f t="shared" si="17"/>
        <v>31.26</v>
      </c>
      <c r="U27">
        <f t="shared" si="18"/>
        <v>36.97</v>
      </c>
      <c r="V27">
        <f t="shared" ref="V27:V90" si="19">B27-B7</f>
        <v>39.549999999999997</v>
      </c>
      <c r="W27">
        <f>B27-B6</f>
        <v>42.28</v>
      </c>
    </row>
    <row r="28" spans="1:28" x14ac:dyDescent="0.2">
      <c r="A28" s="3" t="s">
        <v>54</v>
      </c>
      <c r="B28" s="4">
        <v>50.82</v>
      </c>
      <c r="C28">
        <f t="shared" si="0"/>
        <v>8.61</v>
      </c>
      <c r="D28">
        <f t="shared" si="1"/>
        <v>12.07</v>
      </c>
      <c r="E28">
        <f t="shared" si="2"/>
        <v>12.979999999999997</v>
      </c>
      <c r="F28">
        <f t="shared" si="3"/>
        <v>12.979999999999997</v>
      </c>
      <c r="G28">
        <f t="shared" si="4"/>
        <v>12.990000000000002</v>
      </c>
      <c r="H28">
        <f t="shared" si="5"/>
        <v>13.14</v>
      </c>
      <c r="I28">
        <f t="shared" si="6"/>
        <v>20.440000000000001</v>
      </c>
      <c r="J28">
        <f t="shared" si="7"/>
        <v>27.87</v>
      </c>
      <c r="K28">
        <f t="shared" si="8"/>
        <v>22.490000000000002</v>
      </c>
      <c r="L28">
        <f t="shared" si="9"/>
        <v>24.29</v>
      </c>
      <c r="M28">
        <f t="shared" si="10"/>
        <v>24.29</v>
      </c>
      <c r="N28">
        <f t="shared" si="11"/>
        <v>24.27</v>
      </c>
      <c r="O28">
        <f t="shared" si="12"/>
        <v>27.9</v>
      </c>
      <c r="P28">
        <f t="shared" si="13"/>
        <v>35.03</v>
      </c>
      <c r="Q28">
        <f t="shared" si="14"/>
        <v>35.480000000000004</v>
      </c>
      <c r="R28">
        <f t="shared" si="15"/>
        <v>35.29</v>
      </c>
      <c r="S28">
        <f t="shared" si="16"/>
        <v>39.909999999999997</v>
      </c>
      <c r="T28">
        <f t="shared" si="17"/>
        <v>39.909999999999997</v>
      </c>
      <c r="U28">
        <f t="shared" si="18"/>
        <v>39.870000000000005</v>
      </c>
      <c r="V28">
        <f t="shared" si="19"/>
        <v>45.58</v>
      </c>
      <c r="W28">
        <f t="shared" ref="W28:W91" si="20">B28-B7</f>
        <v>48.16</v>
      </c>
      <c r="X28">
        <f>B28-B6</f>
        <v>50.89</v>
      </c>
    </row>
    <row r="29" spans="1:28" x14ac:dyDescent="0.2">
      <c r="A29" s="3" t="s">
        <v>55</v>
      </c>
      <c r="B29" s="4">
        <v>48.72</v>
      </c>
      <c r="C29">
        <f t="shared" si="0"/>
        <v>-2.1000000000000014</v>
      </c>
      <c r="D29">
        <f t="shared" si="1"/>
        <v>6.509999999999998</v>
      </c>
      <c r="E29">
        <f t="shared" si="2"/>
        <v>9.9699999999999989</v>
      </c>
      <c r="F29">
        <f t="shared" si="3"/>
        <v>10.879999999999995</v>
      </c>
      <c r="G29">
        <f t="shared" si="4"/>
        <v>10.879999999999995</v>
      </c>
      <c r="H29">
        <f t="shared" si="5"/>
        <v>10.89</v>
      </c>
      <c r="I29">
        <f t="shared" si="6"/>
        <v>11.04</v>
      </c>
      <c r="J29">
        <f t="shared" si="7"/>
        <v>18.34</v>
      </c>
      <c r="K29">
        <f t="shared" si="8"/>
        <v>25.77</v>
      </c>
      <c r="L29">
        <f t="shared" si="9"/>
        <v>20.39</v>
      </c>
      <c r="M29">
        <f t="shared" si="10"/>
        <v>22.189999999999998</v>
      </c>
      <c r="N29">
        <f t="shared" si="11"/>
        <v>22.189999999999998</v>
      </c>
      <c r="O29">
        <f t="shared" si="12"/>
        <v>22.169999999999998</v>
      </c>
      <c r="P29">
        <f t="shared" si="13"/>
        <v>25.799999999999997</v>
      </c>
      <c r="Q29">
        <f t="shared" si="14"/>
        <v>32.93</v>
      </c>
      <c r="R29">
        <f t="shared" si="15"/>
        <v>33.379999999999995</v>
      </c>
      <c r="S29">
        <f t="shared" si="16"/>
        <v>33.19</v>
      </c>
      <c r="T29">
        <f t="shared" si="17"/>
        <v>37.81</v>
      </c>
      <c r="U29">
        <f t="shared" si="18"/>
        <v>37.81</v>
      </c>
      <c r="V29">
        <f t="shared" si="19"/>
        <v>37.769999999999996</v>
      </c>
      <c r="W29">
        <f t="shared" si="20"/>
        <v>43.48</v>
      </c>
      <c r="X29">
        <f t="shared" ref="X29:X92" si="21">B29-B7</f>
        <v>46.06</v>
      </c>
      <c r="Y29">
        <f>B29-B6</f>
        <v>48.79</v>
      </c>
    </row>
    <row r="30" spans="1:28" x14ac:dyDescent="0.2">
      <c r="A30" s="3" t="s">
        <v>56</v>
      </c>
      <c r="B30" s="4">
        <v>62.27</v>
      </c>
      <c r="C30">
        <f t="shared" si="0"/>
        <v>13.550000000000004</v>
      </c>
      <c r="D30">
        <f t="shared" si="1"/>
        <v>11.450000000000003</v>
      </c>
      <c r="E30">
        <f t="shared" si="2"/>
        <v>20.060000000000002</v>
      </c>
      <c r="F30">
        <f t="shared" si="3"/>
        <v>23.520000000000003</v>
      </c>
      <c r="G30">
        <f t="shared" si="4"/>
        <v>24.43</v>
      </c>
      <c r="H30">
        <f t="shared" si="5"/>
        <v>24.43</v>
      </c>
      <c r="I30">
        <f t="shared" si="6"/>
        <v>24.440000000000005</v>
      </c>
      <c r="J30">
        <f t="shared" si="7"/>
        <v>24.590000000000003</v>
      </c>
      <c r="K30">
        <f t="shared" si="8"/>
        <v>31.890000000000004</v>
      </c>
      <c r="L30">
        <f t="shared" si="9"/>
        <v>39.320000000000007</v>
      </c>
      <c r="M30">
        <f t="shared" si="10"/>
        <v>33.940000000000005</v>
      </c>
      <c r="N30">
        <f t="shared" si="11"/>
        <v>35.74</v>
      </c>
      <c r="O30">
        <f t="shared" si="12"/>
        <v>35.74</v>
      </c>
      <c r="P30">
        <f t="shared" si="13"/>
        <v>35.72</v>
      </c>
      <c r="Q30">
        <f t="shared" si="14"/>
        <v>39.35</v>
      </c>
      <c r="R30">
        <f t="shared" si="15"/>
        <v>46.480000000000004</v>
      </c>
      <c r="S30">
        <f t="shared" si="16"/>
        <v>46.930000000000007</v>
      </c>
      <c r="T30">
        <f t="shared" si="17"/>
        <v>46.74</v>
      </c>
      <c r="U30">
        <f t="shared" si="18"/>
        <v>51.36</v>
      </c>
      <c r="V30">
        <f t="shared" si="19"/>
        <v>51.36</v>
      </c>
      <c r="W30">
        <f t="shared" si="20"/>
        <v>51.320000000000007</v>
      </c>
      <c r="X30">
        <f t="shared" si="21"/>
        <v>57.03</v>
      </c>
      <c r="Y30">
        <f t="shared" ref="Y30:Y93" si="22">B30-B7</f>
        <v>59.61</v>
      </c>
      <c r="Z30">
        <f>B30-B6</f>
        <v>62.34</v>
      </c>
    </row>
    <row r="31" spans="1:28" x14ac:dyDescent="0.2">
      <c r="A31" s="3" t="s">
        <v>57</v>
      </c>
      <c r="B31" s="4">
        <v>62.28</v>
      </c>
      <c r="C31">
        <f t="shared" si="0"/>
        <v>9.9999999999980105E-3</v>
      </c>
      <c r="D31">
        <f t="shared" si="1"/>
        <v>13.560000000000002</v>
      </c>
      <c r="E31">
        <f t="shared" si="2"/>
        <v>11.46</v>
      </c>
      <c r="F31">
        <f t="shared" si="3"/>
        <v>20.07</v>
      </c>
      <c r="G31">
        <f t="shared" si="4"/>
        <v>23.53</v>
      </c>
      <c r="H31">
        <f t="shared" si="5"/>
        <v>24.439999999999998</v>
      </c>
      <c r="I31">
        <f t="shared" si="6"/>
        <v>24.439999999999998</v>
      </c>
      <c r="J31">
        <f t="shared" si="7"/>
        <v>24.450000000000003</v>
      </c>
      <c r="K31">
        <f t="shared" si="8"/>
        <v>24.6</v>
      </c>
      <c r="L31">
        <f t="shared" si="9"/>
        <v>31.900000000000002</v>
      </c>
      <c r="M31">
        <f t="shared" si="10"/>
        <v>39.33</v>
      </c>
      <c r="N31">
        <f t="shared" si="11"/>
        <v>33.950000000000003</v>
      </c>
      <c r="O31">
        <f t="shared" si="12"/>
        <v>35.75</v>
      </c>
      <c r="P31">
        <f t="shared" si="13"/>
        <v>35.75</v>
      </c>
      <c r="Q31">
        <f t="shared" si="14"/>
        <v>35.730000000000004</v>
      </c>
      <c r="R31">
        <f t="shared" si="15"/>
        <v>39.36</v>
      </c>
      <c r="S31">
        <f t="shared" si="16"/>
        <v>46.49</v>
      </c>
      <c r="T31">
        <f t="shared" si="17"/>
        <v>46.94</v>
      </c>
      <c r="U31">
        <f t="shared" si="18"/>
        <v>46.75</v>
      </c>
      <c r="V31">
        <f t="shared" si="19"/>
        <v>51.370000000000005</v>
      </c>
      <c r="W31">
        <f t="shared" si="20"/>
        <v>51.370000000000005</v>
      </c>
      <c r="X31">
        <f t="shared" si="21"/>
        <v>51.33</v>
      </c>
      <c r="Y31">
        <f t="shared" si="22"/>
        <v>57.04</v>
      </c>
      <c r="Z31">
        <f t="shared" ref="Z31:Z94" si="23">B31-B7</f>
        <v>59.620000000000005</v>
      </c>
      <c r="AA31">
        <f>B31-B6</f>
        <v>62.35</v>
      </c>
    </row>
    <row r="32" spans="1:28" x14ac:dyDescent="0.2">
      <c r="A32" s="3" t="s">
        <v>58</v>
      </c>
      <c r="B32" s="4">
        <v>62.28</v>
      </c>
      <c r="C32">
        <f t="shared" si="0"/>
        <v>0</v>
      </c>
      <c r="D32">
        <f t="shared" si="1"/>
        <v>9.9999999999980105E-3</v>
      </c>
      <c r="E32">
        <f t="shared" si="2"/>
        <v>13.560000000000002</v>
      </c>
      <c r="F32">
        <f t="shared" si="3"/>
        <v>11.46</v>
      </c>
      <c r="G32">
        <f t="shared" si="4"/>
        <v>20.07</v>
      </c>
      <c r="H32">
        <f t="shared" si="5"/>
        <v>23.53</v>
      </c>
      <c r="I32">
        <f t="shared" si="6"/>
        <v>24.439999999999998</v>
      </c>
      <c r="J32">
        <f t="shared" si="7"/>
        <v>24.439999999999998</v>
      </c>
      <c r="K32">
        <f t="shared" si="8"/>
        <v>24.450000000000003</v>
      </c>
      <c r="L32">
        <f t="shared" si="9"/>
        <v>24.6</v>
      </c>
      <c r="M32">
        <f t="shared" si="10"/>
        <v>31.900000000000002</v>
      </c>
      <c r="N32">
        <f t="shared" si="11"/>
        <v>39.33</v>
      </c>
      <c r="O32">
        <f t="shared" si="12"/>
        <v>33.950000000000003</v>
      </c>
      <c r="P32">
        <f t="shared" si="13"/>
        <v>35.75</v>
      </c>
      <c r="Q32">
        <f t="shared" si="14"/>
        <v>35.75</v>
      </c>
      <c r="R32">
        <f t="shared" si="15"/>
        <v>35.730000000000004</v>
      </c>
      <c r="S32">
        <f t="shared" si="16"/>
        <v>39.36</v>
      </c>
      <c r="T32">
        <f t="shared" si="17"/>
        <v>46.49</v>
      </c>
      <c r="U32">
        <f t="shared" si="18"/>
        <v>46.94</v>
      </c>
      <c r="V32">
        <f t="shared" si="19"/>
        <v>46.75</v>
      </c>
      <c r="W32">
        <f t="shared" si="20"/>
        <v>51.370000000000005</v>
      </c>
      <c r="X32">
        <f t="shared" si="21"/>
        <v>51.370000000000005</v>
      </c>
      <c r="Y32">
        <f t="shared" si="22"/>
        <v>51.33</v>
      </c>
      <c r="Z32">
        <f t="shared" si="23"/>
        <v>57.04</v>
      </c>
      <c r="AA32">
        <f t="shared" ref="AA32:AA95" si="24">B32-B7</f>
        <v>59.620000000000005</v>
      </c>
      <c r="AB32">
        <f>B32-B6</f>
        <v>62.35</v>
      </c>
    </row>
    <row r="33" spans="1:44" x14ac:dyDescent="0.2">
      <c r="A33" s="3" t="s">
        <v>59</v>
      </c>
      <c r="B33" s="4">
        <v>64.349999999999994</v>
      </c>
      <c r="C33">
        <f t="shared" si="0"/>
        <v>2.0699999999999932</v>
      </c>
      <c r="D33">
        <f t="shared" si="1"/>
        <v>2.0699999999999932</v>
      </c>
      <c r="E33">
        <f t="shared" si="2"/>
        <v>2.0799999999999912</v>
      </c>
      <c r="F33">
        <f t="shared" si="3"/>
        <v>15.629999999999995</v>
      </c>
      <c r="G33">
        <f t="shared" si="4"/>
        <v>13.529999999999994</v>
      </c>
      <c r="H33">
        <f t="shared" si="5"/>
        <v>22.139999999999993</v>
      </c>
      <c r="I33">
        <f t="shared" si="6"/>
        <v>25.599999999999994</v>
      </c>
      <c r="J33">
        <f t="shared" si="7"/>
        <v>26.509999999999991</v>
      </c>
      <c r="K33">
        <f t="shared" si="8"/>
        <v>26.509999999999991</v>
      </c>
      <c r="L33">
        <f t="shared" si="9"/>
        <v>26.519999999999996</v>
      </c>
      <c r="M33">
        <f t="shared" si="10"/>
        <v>26.669999999999995</v>
      </c>
      <c r="N33">
        <f t="shared" si="11"/>
        <v>33.97</v>
      </c>
      <c r="O33">
        <f t="shared" si="12"/>
        <v>41.399999999999991</v>
      </c>
      <c r="P33">
        <f t="shared" si="13"/>
        <v>36.019999999999996</v>
      </c>
      <c r="Q33">
        <f t="shared" si="14"/>
        <v>37.819999999999993</v>
      </c>
      <c r="R33">
        <f t="shared" si="15"/>
        <v>37.819999999999993</v>
      </c>
      <c r="S33">
        <f t="shared" si="16"/>
        <v>37.799999999999997</v>
      </c>
      <c r="T33">
        <f t="shared" si="17"/>
        <v>41.429999999999993</v>
      </c>
      <c r="U33">
        <f t="shared" si="18"/>
        <v>48.559999999999995</v>
      </c>
      <c r="V33">
        <f t="shared" si="19"/>
        <v>49.009999999999991</v>
      </c>
      <c r="W33">
        <f t="shared" si="20"/>
        <v>48.819999999999993</v>
      </c>
      <c r="X33">
        <f t="shared" si="21"/>
        <v>53.44</v>
      </c>
      <c r="Y33">
        <f t="shared" si="22"/>
        <v>53.44</v>
      </c>
      <c r="Z33">
        <f t="shared" si="23"/>
        <v>53.399999999999991</v>
      </c>
      <c r="AA33">
        <f t="shared" si="24"/>
        <v>59.109999999999992</v>
      </c>
      <c r="AB33">
        <f t="shared" ref="AB33:AB96" si="25">B33-B7</f>
        <v>61.69</v>
      </c>
      <c r="AC33">
        <f>B33-B6</f>
        <v>64.419999999999987</v>
      </c>
    </row>
    <row r="34" spans="1:44" x14ac:dyDescent="0.2">
      <c r="A34" s="3" t="s">
        <v>60</v>
      </c>
      <c r="B34" s="4">
        <v>68.760000000000005</v>
      </c>
      <c r="C34">
        <f t="shared" si="0"/>
        <v>4.4100000000000108</v>
      </c>
      <c r="D34">
        <f t="shared" si="1"/>
        <v>6.480000000000004</v>
      </c>
      <c r="E34">
        <f t="shared" si="2"/>
        <v>6.480000000000004</v>
      </c>
      <c r="F34">
        <f t="shared" si="3"/>
        <v>6.490000000000002</v>
      </c>
      <c r="G34">
        <f t="shared" si="4"/>
        <v>20.040000000000006</v>
      </c>
      <c r="H34">
        <f t="shared" si="5"/>
        <v>17.940000000000005</v>
      </c>
      <c r="I34">
        <f t="shared" si="6"/>
        <v>26.550000000000004</v>
      </c>
      <c r="J34">
        <f t="shared" si="7"/>
        <v>30.010000000000005</v>
      </c>
      <c r="K34">
        <f t="shared" si="8"/>
        <v>30.92</v>
      </c>
      <c r="L34">
        <f t="shared" si="9"/>
        <v>30.92</v>
      </c>
      <c r="M34">
        <f t="shared" si="10"/>
        <v>30.930000000000007</v>
      </c>
      <c r="N34">
        <f t="shared" si="11"/>
        <v>31.080000000000005</v>
      </c>
      <c r="O34">
        <f t="shared" si="12"/>
        <v>38.38000000000001</v>
      </c>
      <c r="P34">
        <f t="shared" si="13"/>
        <v>45.81</v>
      </c>
      <c r="Q34">
        <f t="shared" si="14"/>
        <v>40.430000000000007</v>
      </c>
      <c r="R34">
        <f t="shared" si="15"/>
        <v>42.230000000000004</v>
      </c>
      <c r="S34">
        <f t="shared" si="16"/>
        <v>42.230000000000004</v>
      </c>
      <c r="T34">
        <f t="shared" si="17"/>
        <v>42.210000000000008</v>
      </c>
      <c r="U34">
        <f t="shared" si="18"/>
        <v>45.84</v>
      </c>
      <c r="V34">
        <f t="shared" si="19"/>
        <v>52.970000000000006</v>
      </c>
      <c r="W34">
        <f t="shared" si="20"/>
        <v>53.42</v>
      </c>
      <c r="X34">
        <f t="shared" si="21"/>
        <v>53.230000000000004</v>
      </c>
      <c r="Y34">
        <f t="shared" si="22"/>
        <v>57.850000000000009</v>
      </c>
      <c r="Z34">
        <f t="shared" si="23"/>
        <v>57.850000000000009</v>
      </c>
      <c r="AA34">
        <f t="shared" si="24"/>
        <v>57.81</v>
      </c>
      <c r="AB34">
        <f t="shared" si="25"/>
        <v>63.52</v>
      </c>
      <c r="AC34">
        <f t="shared" ref="AC34:AC97" si="26">B34-B7</f>
        <v>66.100000000000009</v>
      </c>
      <c r="AD34">
        <f>B34-B6</f>
        <v>68.83</v>
      </c>
    </row>
    <row r="35" spans="1:44" x14ac:dyDescent="0.2">
      <c r="A35" s="3" t="s">
        <v>61</v>
      </c>
      <c r="B35" s="4">
        <v>72.56</v>
      </c>
      <c r="C35">
        <f t="shared" si="0"/>
        <v>3.7999999999999972</v>
      </c>
      <c r="D35">
        <f t="shared" si="1"/>
        <v>8.210000000000008</v>
      </c>
      <c r="E35">
        <f t="shared" si="2"/>
        <v>10.280000000000001</v>
      </c>
      <c r="F35">
        <f t="shared" si="3"/>
        <v>10.280000000000001</v>
      </c>
      <c r="G35">
        <f t="shared" si="4"/>
        <v>10.29</v>
      </c>
      <c r="H35">
        <f t="shared" si="5"/>
        <v>23.840000000000003</v>
      </c>
      <c r="I35">
        <f t="shared" si="6"/>
        <v>21.740000000000002</v>
      </c>
      <c r="J35">
        <f t="shared" si="7"/>
        <v>30.35</v>
      </c>
      <c r="K35">
        <f t="shared" si="8"/>
        <v>33.81</v>
      </c>
      <c r="L35">
        <f t="shared" si="9"/>
        <v>34.72</v>
      </c>
      <c r="M35">
        <f t="shared" si="10"/>
        <v>34.72</v>
      </c>
      <c r="N35">
        <f t="shared" si="11"/>
        <v>34.730000000000004</v>
      </c>
      <c r="O35">
        <f t="shared" si="12"/>
        <v>34.880000000000003</v>
      </c>
      <c r="P35">
        <f t="shared" si="13"/>
        <v>42.180000000000007</v>
      </c>
      <c r="Q35">
        <f t="shared" si="14"/>
        <v>49.61</v>
      </c>
      <c r="R35">
        <f t="shared" si="15"/>
        <v>44.230000000000004</v>
      </c>
      <c r="S35">
        <f t="shared" si="16"/>
        <v>46.03</v>
      </c>
      <c r="T35">
        <f t="shared" si="17"/>
        <v>46.03</v>
      </c>
      <c r="U35">
        <f t="shared" si="18"/>
        <v>46.010000000000005</v>
      </c>
      <c r="V35">
        <f t="shared" si="19"/>
        <v>49.64</v>
      </c>
      <c r="W35">
        <f t="shared" si="20"/>
        <v>56.77</v>
      </c>
      <c r="X35">
        <f t="shared" si="21"/>
        <v>57.22</v>
      </c>
      <c r="Y35">
        <f t="shared" si="22"/>
        <v>57.03</v>
      </c>
      <c r="Z35">
        <f t="shared" si="23"/>
        <v>61.650000000000006</v>
      </c>
      <c r="AA35">
        <f t="shared" si="24"/>
        <v>61.650000000000006</v>
      </c>
      <c r="AB35">
        <f t="shared" si="25"/>
        <v>61.61</v>
      </c>
      <c r="AC35">
        <f t="shared" si="26"/>
        <v>67.320000000000007</v>
      </c>
      <c r="AD35">
        <f t="shared" ref="AD35:AD98" si="27">B35-B7</f>
        <v>69.900000000000006</v>
      </c>
      <c r="AE35">
        <f>B35-B6</f>
        <v>72.63</v>
      </c>
    </row>
    <row r="36" spans="1:44" x14ac:dyDescent="0.2">
      <c r="A36" s="3" t="s">
        <v>62</v>
      </c>
      <c r="B36" s="4">
        <v>67.81</v>
      </c>
      <c r="C36">
        <f t="shared" si="0"/>
        <v>-4.75</v>
      </c>
      <c r="D36">
        <f t="shared" si="1"/>
        <v>-0.95000000000000284</v>
      </c>
      <c r="E36">
        <f t="shared" si="2"/>
        <v>3.460000000000008</v>
      </c>
      <c r="F36">
        <f t="shared" si="3"/>
        <v>5.5300000000000011</v>
      </c>
      <c r="G36">
        <f t="shared" si="4"/>
        <v>5.5300000000000011</v>
      </c>
      <c r="H36">
        <f t="shared" si="5"/>
        <v>5.5399999999999991</v>
      </c>
      <c r="I36">
        <f t="shared" si="6"/>
        <v>19.090000000000003</v>
      </c>
      <c r="J36">
        <f t="shared" si="7"/>
        <v>16.990000000000002</v>
      </c>
      <c r="K36">
        <f t="shared" si="8"/>
        <v>25.6</v>
      </c>
      <c r="L36">
        <f t="shared" si="9"/>
        <v>29.060000000000002</v>
      </c>
      <c r="M36">
        <f t="shared" si="10"/>
        <v>29.97</v>
      </c>
      <c r="N36">
        <f t="shared" si="11"/>
        <v>29.97</v>
      </c>
      <c r="O36">
        <f t="shared" si="12"/>
        <v>29.980000000000004</v>
      </c>
      <c r="P36">
        <f t="shared" si="13"/>
        <v>30.130000000000003</v>
      </c>
      <c r="Q36">
        <f t="shared" si="14"/>
        <v>37.430000000000007</v>
      </c>
      <c r="R36">
        <f t="shared" si="15"/>
        <v>44.86</v>
      </c>
      <c r="S36">
        <f t="shared" si="16"/>
        <v>39.480000000000004</v>
      </c>
      <c r="T36">
        <f t="shared" si="17"/>
        <v>41.28</v>
      </c>
      <c r="U36">
        <f t="shared" si="18"/>
        <v>41.28</v>
      </c>
      <c r="V36">
        <f t="shared" si="19"/>
        <v>41.260000000000005</v>
      </c>
      <c r="W36">
        <f t="shared" si="20"/>
        <v>44.89</v>
      </c>
      <c r="X36">
        <f t="shared" si="21"/>
        <v>52.02</v>
      </c>
      <c r="Y36">
        <f t="shared" si="22"/>
        <v>52.47</v>
      </c>
      <c r="Z36">
        <f t="shared" si="23"/>
        <v>52.28</v>
      </c>
      <c r="AA36">
        <f t="shared" si="24"/>
        <v>56.900000000000006</v>
      </c>
      <c r="AB36">
        <f t="shared" si="25"/>
        <v>56.900000000000006</v>
      </c>
      <c r="AC36">
        <f t="shared" si="26"/>
        <v>56.86</v>
      </c>
      <c r="AD36">
        <f t="shared" si="27"/>
        <v>62.57</v>
      </c>
      <c r="AE36">
        <f t="shared" ref="AE36:AE99" si="28">B36-B7</f>
        <v>65.150000000000006</v>
      </c>
      <c r="AF36">
        <f>$B36-$B$6</f>
        <v>67.88</v>
      </c>
    </row>
    <row r="37" spans="1:44" x14ac:dyDescent="0.2">
      <c r="A37" s="3" t="s">
        <v>63</v>
      </c>
      <c r="B37" s="4">
        <v>81.05</v>
      </c>
      <c r="C37">
        <f t="shared" si="0"/>
        <v>13.239999999999995</v>
      </c>
      <c r="D37">
        <f t="shared" si="1"/>
        <v>8.4899999999999949</v>
      </c>
      <c r="E37">
        <f t="shared" si="2"/>
        <v>12.289999999999992</v>
      </c>
      <c r="F37">
        <f t="shared" si="3"/>
        <v>16.700000000000003</v>
      </c>
      <c r="G37">
        <f t="shared" si="4"/>
        <v>18.769999999999996</v>
      </c>
      <c r="H37">
        <f t="shared" si="5"/>
        <v>18.769999999999996</v>
      </c>
      <c r="I37">
        <f t="shared" si="6"/>
        <v>18.779999999999994</v>
      </c>
      <c r="J37">
        <f t="shared" si="7"/>
        <v>32.33</v>
      </c>
      <c r="K37">
        <f t="shared" si="8"/>
        <v>30.229999999999997</v>
      </c>
      <c r="L37">
        <f t="shared" si="9"/>
        <v>38.839999999999996</v>
      </c>
      <c r="M37">
        <f t="shared" si="10"/>
        <v>42.3</v>
      </c>
      <c r="N37">
        <f t="shared" si="11"/>
        <v>43.209999999999994</v>
      </c>
      <c r="O37">
        <f t="shared" si="12"/>
        <v>43.209999999999994</v>
      </c>
      <c r="P37">
        <f t="shared" si="13"/>
        <v>43.22</v>
      </c>
      <c r="Q37">
        <f t="shared" si="14"/>
        <v>43.37</v>
      </c>
      <c r="R37">
        <f t="shared" si="15"/>
        <v>50.67</v>
      </c>
      <c r="S37">
        <f t="shared" si="16"/>
        <v>58.099999999999994</v>
      </c>
      <c r="T37">
        <f t="shared" si="17"/>
        <v>52.72</v>
      </c>
      <c r="U37">
        <f t="shared" si="18"/>
        <v>54.519999999999996</v>
      </c>
      <c r="V37">
        <f t="shared" si="19"/>
        <v>54.519999999999996</v>
      </c>
      <c r="W37">
        <f t="shared" si="20"/>
        <v>54.5</v>
      </c>
      <c r="X37">
        <f t="shared" si="21"/>
        <v>58.129999999999995</v>
      </c>
      <c r="Y37">
        <f t="shared" si="22"/>
        <v>65.259999999999991</v>
      </c>
      <c r="Z37">
        <f t="shared" si="23"/>
        <v>65.709999999999994</v>
      </c>
      <c r="AA37">
        <f t="shared" si="24"/>
        <v>65.52</v>
      </c>
      <c r="AB37">
        <f t="shared" si="25"/>
        <v>70.14</v>
      </c>
      <c r="AC37">
        <f t="shared" si="26"/>
        <v>70.14</v>
      </c>
      <c r="AD37">
        <f t="shared" si="27"/>
        <v>70.099999999999994</v>
      </c>
      <c r="AE37">
        <f t="shared" si="28"/>
        <v>75.81</v>
      </c>
      <c r="AF37">
        <f t="shared" ref="AF37:AF100" si="29">B37-B7</f>
        <v>78.39</v>
      </c>
      <c r="AG37">
        <f>B37-B6</f>
        <v>81.11999999999999</v>
      </c>
    </row>
    <row r="38" spans="1:44" x14ac:dyDescent="0.2">
      <c r="A38" s="3" t="s">
        <v>64</v>
      </c>
      <c r="B38" s="4">
        <v>80.930000000000007</v>
      </c>
      <c r="C38">
        <f t="shared" si="0"/>
        <v>-0.11999999999999034</v>
      </c>
      <c r="D38">
        <f t="shared" si="1"/>
        <v>13.120000000000005</v>
      </c>
      <c r="E38">
        <f t="shared" si="2"/>
        <v>8.3700000000000045</v>
      </c>
      <c r="F38">
        <f t="shared" si="3"/>
        <v>12.170000000000002</v>
      </c>
      <c r="G38">
        <f t="shared" si="4"/>
        <v>16.580000000000013</v>
      </c>
      <c r="H38">
        <f t="shared" si="5"/>
        <v>18.650000000000006</v>
      </c>
      <c r="I38">
        <f t="shared" si="6"/>
        <v>18.650000000000006</v>
      </c>
      <c r="J38">
        <f t="shared" si="7"/>
        <v>18.660000000000004</v>
      </c>
      <c r="K38">
        <f t="shared" si="8"/>
        <v>32.210000000000008</v>
      </c>
      <c r="L38">
        <f t="shared" si="9"/>
        <v>30.110000000000007</v>
      </c>
      <c r="M38">
        <f t="shared" si="10"/>
        <v>38.720000000000006</v>
      </c>
      <c r="N38">
        <f t="shared" si="11"/>
        <v>42.180000000000007</v>
      </c>
      <c r="O38">
        <f t="shared" si="12"/>
        <v>43.09</v>
      </c>
      <c r="P38">
        <f t="shared" si="13"/>
        <v>43.09</v>
      </c>
      <c r="Q38">
        <f t="shared" si="14"/>
        <v>43.100000000000009</v>
      </c>
      <c r="R38">
        <f t="shared" si="15"/>
        <v>43.250000000000007</v>
      </c>
      <c r="S38">
        <f t="shared" si="16"/>
        <v>50.550000000000011</v>
      </c>
      <c r="T38">
        <f t="shared" si="17"/>
        <v>57.980000000000004</v>
      </c>
      <c r="U38">
        <f t="shared" si="18"/>
        <v>52.600000000000009</v>
      </c>
      <c r="V38">
        <f t="shared" si="19"/>
        <v>54.400000000000006</v>
      </c>
      <c r="W38">
        <f t="shared" si="20"/>
        <v>54.400000000000006</v>
      </c>
      <c r="X38">
        <f t="shared" si="21"/>
        <v>54.38000000000001</v>
      </c>
      <c r="Y38">
        <f t="shared" si="22"/>
        <v>58.010000000000005</v>
      </c>
      <c r="Z38">
        <f t="shared" si="23"/>
        <v>65.140000000000015</v>
      </c>
      <c r="AA38">
        <f t="shared" si="24"/>
        <v>65.59</v>
      </c>
      <c r="AB38">
        <f t="shared" si="25"/>
        <v>65.400000000000006</v>
      </c>
      <c r="AC38">
        <f t="shared" si="26"/>
        <v>70.02000000000001</v>
      </c>
      <c r="AD38">
        <f t="shared" si="27"/>
        <v>70.02000000000001</v>
      </c>
      <c r="AE38">
        <f t="shared" si="28"/>
        <v>69.98</v>
      </c>
      <c r="AF38">
        <f t="shared" si="29"/>
        <v>75.690000000000012</v>
      </c>
      <c r="AG38">
        <f t="shared" ref="AG38:AG101" si="30">B38-B7</f>
        <v>78.27000000000001</v>
      </c>
      <c r="AH38">
        <f>B38-B6</f>
        <v>81</v>
      </c>
    </row>
    <row r="39" spans="1:44" x14ac:dyDescent="0.2">
      <c r="A39" s="3" t="s">
        <v>65</v>
      </c>
      <c r="B39" s="4">
        <v>80.930000000000007</v>
      </c>
      <c r="C39">
        <f t="shared" si="0"/>
        <v>0</v>
      </c>
      <c r="D39">
        <f t="shared" si="1"/>
        <v>-0.11999999999999034</v>
      </c>
      <c r="E39">
        <f t="shared" si="2"/>
        <v>13.120000000000005</v>
      </c>
      <c r="F39">
        <f t="shared" si="3"/>
        <v>8.3700000000000045</v>
      </c>
      <c r="G39">
        <f t="shared" si="4"/>
        <v>12.170000000000002</v>
      </c>
      <c r="H39">
        <f t="shared" si="5"/>
        <v>16.580000000000013</v>
      </c>
      <c r="I39">
        <f t="shared" si="6"/>
        <v>18.650000000000006</v>
      </c>
      <c r="J39">
        <f t="shared" si="7"/>
        <v>18.650000000000006</v>
      </c>
      <c r="K39">
        <f t="shared" si="8"/>
        <v>18.660000000000004</v>
      </c>
      <c r="L39">
        <f t="shared" si="9"/>
        <v>32.210000000000008</v>
      </c>
      <c r="M39">
        <f t="shared" si="10"/>
        <v>30.110000000000007</v>
      </c>
      <c r="N39">
        <f t="shared" si="11"/>
        <v>38.720000000000006</v>
      </c>
      <c r="O39">
        <f t="shared" si="12"/>
        <v>42.180000000000007</v>
      </c>
      <c r="P39">
        <f t="shared" si="13"/>
        <v>43.09</v>
      </c>
      <c r="Q39">
        <f t="shared" si="14"/>
        <v>43.09</v>
      </c>
      <c r="R39">
        <f t="shared" si="15"/>
        <v>43.100000000000009</v>
      </c>
      <c r="S39">
        <f t="shared" si="16"/>
        <v>43.250000000000007</v>
      </c>
      <c r="T39">
        <f t="shared" si="17"/>
        <v>50.550000000000011</v>
      </c>
      <c r="U39">
        <f t="shared" si="18"/>
        <v>57.980000000000004</v>
      </c>
      <c r="V39">
        <f t="shared" si="19"/>
        <v>52.600000000000009</v>
      </c>
      <c r="W39">
        <f t="shared" si="20"/>
        <v>54.400000000000006</v>
      </c>
      <c r="X39">
        <f t="shared" si="21"/>
        <v>54.400000000000006</v>
      </c>
      <c r="Y39">
        <f t="shared" si="22"/>
        <v>54.38000000000001</v>
      </c>
      <c r="Z39">
        <f t="shared" si="23"/>
        <v>58.010000000000005</v>
      </c>
      <c r="AA39">
        <f t="shared" si="24"/>
        <v>65.140000000000015</v>
      </c>
      <c r="AB39">
        <f t="shared" si="25"/>
        <v>65.59</v>
      </c>
      <c r="AC39">
        <f t="shared" si="26"/>
        <v>65.400000000000006</v>
      </c>
      <c r="AD39">
        <f t="shared" si="27"/>
        <v>70.02000000000001</v>
      </c>
      <c r="AE39">
        <f t="shared" si="28"/>
        <v>70.02000000000001</v>
      </c>
      <c r="AF39">
        <f t="shared" si="29"/>
        <v>69.98</v>
      </c>
      <c r="AG39">
        <f t="shared" si="30"/>
        <v>75.690000000000012</v>
      </c>
      <c r="AH39">
        <f t="shared" ref="AH39:AH102" si="31">B39-B7</f>
        <v>78.27000000000001</v>
      </c>
      <c r="AI39">
        <f>B39-B6</f>
        <v>81</v>
      </c>
    </row>
    <row r="40" spans="1:44" x14ac:dyDescent="0.2">
      <c r="A40" s="3" t="s">
        <v>66</v>
      </c>
      <c r="B40" s="4">
        <v>70.98</v>
      </c>
      <c r="C40">
        <f t="shared" si="0"/>
        <v>-9.9500000000000028</v>
      </c>
      <c r="D40">
        <f t="shared" si="1"/>
        <v>-9.9500000000000028</v>
      </c>
      <c r="E40">
        <f t="shared" si="2"/>
        <v>-10.069999999999993</v>
      </c>
      <c r="F40">
        <f t="shared" si="3"/>
        <v>3.1700000000000017</v>
      </c>
      <c r="G40">
        <f t="shared" si="4"/>
        <v>-1.5799999999999983</v>
      </c>
      <c r="H40">
        <f t="shared" si="5"/>
        <v>2.2199999999999989</v>
      </c>
      <c r="I40">
        <f t="shared" si="6"/>
        <v>6.6300000000000097</v>
      </c>
      <c r="J40">
        <f t="shared" si="7"/>
        <v>8.7000000000000028</v>
      </c>
      <c r="K40">
        <f t="shared" si="8"/>
        <v>8.7000000000000028</v>
      </c>
      <c r="L40">
        <f t="shared" si="9"/>
        <v>8.7100000000000009</v>
      </c>
      <c r="M40">
        <f t="shared" si="10"/>
        <v>22.260000000000005</v>
      </c>
      <c r="N40">
        <f t="shared" si="11"/>
        <v>20.160000000000004</v>
      </c>
      <c r="O40">
        <f t="shared" si="12"/>
        <v>28.770000000000003</v>
      </c>
      <c r="P40">
        <f t="shared" si="13"/>
        <v>32.230000000000004</v>
      </c>
      <c r="Q40">
        <f t="shared" si="14"/>
        <v>33.14</v>
      </c>
      <c r="R40">
        <f t="shared" si="15"/>
        <v>33.14</v>
      </c>
      <c r="S40">
        <f t="shared" si="16"/>
        <v>33.150000000000006</v>
      </c>
      <c r="T40">
        <f t="shared" si="17"/>
        <v>33.300000000000004</v>
      </c>
      <c r="U40">
        <f t="shared" si="18"/>
        <v>40.600000000000009</v>
      </c>
      <c r="V40">
        <f t="shared" si="19"/>
        <v>48.03</v>
      </c>
      <c r="W40">
        <f t="shared" si="20"/>
        <v>42.650000000000006</v>
      </c>
      <c r="X40">
        <f t="shared" si="21"/>
        <v>44.45</v>
      </c>
      <c r="Y40">
        <f t="shared" si="22"/>
        <v>44.45</v>
      </c>
      <c r="Z40">
        <f t="shared" si="23"/>
        <v>44.430000000000007</v>
      </c>
      <c r="AA40">
        <f t="shared" si="24"/>
        <v>48.06</v>
      </c>
      <c r="AB40">
        <f t="shared" si="25"/>
        <v>55.190000000000005</v>
      </c>
      <c r="AC40">
        <f t="shared" si="26"/>
        <v>55.64</v>
      </c>
      <c r="AD40">
        <f t="shared" si="27"/>
        <v>55.45</v>
      </c>
      <c r="AE40">
        <f t="shared" si="28"/>
        <v>60.070000000000007</v>
      </c>
      <c r="AF40">
        <f t="shared" si="29"/>
        <v>60.070000000000007</v>
      </c>
      <c r="AG40">
        <f t="shared" si="30"/>
        <v>60.03</v>
      </c>
      <c r="AH40">
        <f t="shared" si="31"/>
        <v>65.740000000000009</v>
      </c>
      <c r="AI40">
        <f t="shared" ref="AI40:AI103" si="32">B40-B7</f>
        <v>68.320000000000007</v>
      </c>
      <c r="AJ40">
        <f>B40-B6</f>
        <v>71.05</v>
      </c>
    </row>
    <row r="41" spans="1:44" x14ac:dyDescent="0.2">
      <c r="A41" s="3" t="s">
        <v>67</v>
      </c>
      <c r="B41" s="4">
        <v>99.86</v>
      </c>
      <c r="C41">
        <f t="shared" si="0"/>
        <v>28.879999999999995</v>
      </c>
      <c r="D41">
        <f t="shared" si="1"/>
        <v>18.929999999999993</v>
      </c>
      <c r="E41">
        <f t="shared" si="2"/>
        <v>18.929999999999993</v>
      </c>
      <c r="F41">
        <f t="shared" si="3"/>
        <v>18.810000000000002</v>
      </c>
      <c r="G41">
        <f t="shared" si="4"/>
        <v>32.049999999999997</v>
      </c>
      <c r="H41">
        <f t="shared" si="5"/>
        <v>27.299999999999997</v>
      </c>
      <c r="I41">
        <f t="shared" si="6"/>
        <v>31.099999999999994</v>
      </c>
      <c r="J41">
        <f t="shared" si="7"/>
        <v>35.510000000000005</v>
      </c>
      <c r="K41">
        <f t="shared" si="8"/>
        <v>37.58</v>
      </c>
      <c r="L41">
        <f t="shared" si="9"/>
        <v>37.58</v>
      </c>
      <c r="M41">
        <f t="shared" si="10"/>
        <v>37.589999999999996</v>
      </c>
      <c r="N41">
        <f t="shared" si="11"/>
        <v>51.14</v>
      </c>
      <c r="O41">
        <f t="shared" si="12"/>
        <v>49.04</v>
      </c>
      <c r="P41">
        <f t="shared" si="13"/>
        <v>57.65</v>
      </c>
      <c r="Q41">
        <f t="shared" si="14"/>
        <v>61.11</v>
      </c>
      <c r="R41">
        <f t="shared" si="15"/>
        <v>62.019999999999996</v>
      </c>
      <c r="S41">
        <f t="shared" si="16"/>
        <v>62.019999999999996</v>
      </c>
      <c r="T41">
        <f t="shared" si="17"/>
        <v>62.03</v>
      </c>
      <c r="U41">
        <f t="shared" si="18"/>
        <v>62.18</v>
      </c>
      <c r="V41">
        <f t="shared" si="19"/>
        <v>69.48</v>
      </c>
      <c r="W41">
        <f t="shared" si="20"/>
        <v>76.91</v>
      </c>
      <c r="X41">
        <f t="shared" si="21"/>
        <v>71.53</v>
      </c>
      <c r="Y41">
        <f t="shared" si="22"/>
        <v>73.33</v>
      </c>
      <c r="Z41">
        <f t="shared" si="23"/>
        <v>73.33</v>
      </c>
      <c r="AA41">
        <f t="shared" si="24"/>
        <v>73.31</v>
      </c>
      <c r="AB41">
        <f t="shared" si="25"/>
        <v>76.94</v>
      </c>
      <c r="AC41">
        <f t="shared" si="26"/>
        <v>84.07</v>
      </c>
      <c r="AD41">
        <f t="shared" si="27"/>
        <v>84.52</v>
      </c>
      <c r="AE41">
        <f t="shared" si="28"/>
        <v>84.33</v>
      </c>
      <c r="AF41">
        <f t="shared" si="29"/>
        <v>88.95</v>
      </c>
      <c r="AG41">
        <f t="shared" si="30"/>
        <v>88.95</v>
      </c>
      <c r="AH41">
        <f t="shared" si="31"/>
        <v>88.91</v>
      </c>
      <c r="AI41">
        <f t="shared" si="32"/>
        <v>94.62</v>
      </c>
      <c r="AJ41">
        <f t="shared" ref="AJ41:AJ104" si="33">B41-B7</f>
        <v>97.2</v>
      </c>
      <c r="AK41">
        <f>B41-B6</f>
        <v>99.929999999999993</v>
      </c>
    </row>
    <row r="42" spans="1:44" x14ac:dyDescent="0.2">
      <c r="A42" s="3" t="s">
        <v>68</v>
      </c>
      <c r="B42" s="4">
        <v>99.5</v>
      </c>
      <c r="C42">
        <f t="shared" si="0"/>
        <v>-0.35999999999999943</v>
      </c>
      <c r="D42">
        <f t="shared" si="1"/>
        <v>28.519999999999996</v>
      </c>
      <c r="E42">
        <f t="shared" si="2"/>
        <v>18.569999999999993</v>
      </c>
      <c r="F42">
        <f t="shared" si="3"/>
        <v>18.569999999999993</v>
      </c>
      <c r="G42">
        <f t="shared" si="4"/>
        <v>18.450000000000003</v>
      </c>
      <c r="H42">
        <f t="shared" si="5"/>
        <v>31.689999999999998</v>
      </c>
      <c r="I42">
        <f t="shared" si="6"/>
        <v>26.939999999999998</v>
      </c>
      <c r="J42">
        <f t="shared" si="7"/>
        <v>30.739999999999995</v>
      </c>
      <c r="K42">
        <f t="shared" si="8"/>
        <v>35.150000000000006</v>
      </c>
      <c r="L42">
        <f t="shared" si="9"/>
        <v>37.22</v>
      </c>
      <c r="M42">
        <f t="shared" si="10"/>
        <v>37.22</v>
      </c>
      <c r="N42">
        <f t="shared" si="11"/>
        <v>37.229999999999997</v>
      </c>
      <c r="O42">
        <f t="shared" si="12"/>
        <v>50.78</v>
      </c>
      <c r="P42">
        <f t="shared" si="13"/>
        <v>48.68</v>
      </c>
      <c r="Q42">
        <f t="shared" si="14"/>
        <v>57.29</v>
      </c>
      <c r="R42">
        <f t="shared" si="15"/>
        <v>60.75</v>
      </c>
      <c r="S42">
        <f t="shared" si="16"/>
        <v>61.66</v>
      </c>
      <c r="T42">
        <f t="shared" si="17"/>
        <v>61.66</v>
      </c>
      <c r="U42">
        <f t="shared" si="18"/>
        <v>61.67</v>
      </c>
      <c r="V42">
        <f t="shared" si="19"/>
        <v>61.82</v>
      </c>
      <c r="W42">
        <f t="shared" si="20"/>
        <v>69.12</v>
      </c>
      <c r="X42">
        <f t="shared" si="21"/>
        <v>76.55</v>
      </c>
      <c r="Y42">
        <f t="shared" si="22"/>
        <v>71.17</v>
      </c>
      <c r="Z42">
        <f t="shared" si="23"/>
        <v>72.97</v>
      </c>
      <c r="AA42">
        <f t="shared" si="24"/>
        <v>72.97</v>
      </c>
      <c r="AB42">
        <f t="shared" si="25"/>
        <v>72.95</v>
      </c>
      <c r="AC42">
        <f t="shared" si="26"/>
        <v>76.58</v>
      </c>
      <c r="AD42">
        <f t="shared" si="27"/>
        <v>83.710000000000008</v>
      </c>
      <c r="AE42">
        <f t="shared" si="28"/>
        <v>84.16</v>
      </c>
      <c r="AF42">
        <f t="shared" si="29"/>
        <v>83.97</v>
      </c>
      <c r="AG42">
        <f t="shared" si="30"/>
        <v>88.59</v>
      </c>
      <c r="AH42">
        <f t="shared" si="31"/>
        <v>88.59</v>
      </c>
      <c r="AI42">
        <f t="shared" si="32"/>
        <v>88.55</v>
      </c>
      <c r="AJ42">
        <f t="shared" si="33"/>
        <v>94.26</v>
      </c>
      <c r="AK42">
        <f t="shared" ref="AK42:AK105" si="34">B42-B7</f>
        <v>96.84</v>
      </c>
      <c r="AL42">
        <f>B42-B6</f>
        <v>99.57</v>
      </c>
    </row>
    <row r="43" spans="1:44" x14ac:dyDescent="0.2">
      <c r="A43" s="3" t="s">
        <v>69</v>
      </c>
      <c r="B43" s="4">
        <v>103.89</v>
      </c>
      <c r="C43">
        <f t="shared" si="0"/>
        <v>4.3900000000000006</v>
      </c>
      <c r="D43">
        <f t="shared" si="1"/>
        <v>4.0300000000000011</v>
      </c>
      <c r="E43">
        <f t="shared" si="2"/>
        <v>32.909999999999997</v>
      </c>
      <c r="F43">
        <f t="shared" si="3"/>
        <v>22.959999999999994</v>
      </c>
      <c r="G43">
        <f t="shared" si="4"/>
        <v>22.959999999999994</v>
      </c>
      <c r="H43">
        <f t="shared" si="5"/>
        <v>22.840000000000003</v>
      </c>
      <c r="I43">
        <f t="shared" si="6"/>
        <v>36.08</v>
      </c>
      <c r="J43">
        <f t="shared" si="7"/>
        <v>31.33</v>
      </c>
      <c r="K43">
        <f t="shared" si="8"/>
        <v>35.129999999999995</v>
      </c>
      <c r="L43">
        <f t="shared" si="9"/>
        <v>39.540000000000006</v>
      </c>
      <c r="M43">
        <f t="shared" si="10"/>
        <v>41.61</v>
      </c>
      <c r="N43">
        <f t="shared" si="11"/>
        <v>41.61</v>
      </c>
      <c r="O43">
        <f t="shared" si="12"/>
        <v>41.62</v>
      </c>
      <c r="P43">
        <f t="shared" si="13"/>
        <v>55.17</v>
      </c>
      <c r="Q43">
        <f t="shared" si="14"/>
        <v>53.07</v>
      </c>
      <c r="R43">
        <f t="shared" si="15"/>
        <v>61.68</v>
      </c>
      <c r="S43">
        <f t="shared" si="16"/>
        <v>65.14</v>
      </c>
      <c r="T43">
        <f t="shared" si="17"/>
        <v>66.05</v>
      </c>
      <c r="U43">
        <f t="shared" si="18"/>
        <v>66.05</v>
      </c>
      <c r="V43">
        <f t="shared" si="19"/>
        <v>66.06</v>
      </c>
      <c r="W43">
        <f t="shared" si="20"/>
        <v>66.210000000000008</v>
      </c>
      <c r="X43">
        <f t="shared" si="21"/>
        <v>73.510000000000005</v>
      </c>
      <c r="Y43">
        <f t="shared" si="22"/>
        <v>80.94</v>
      </c>
      <c r="Z43">
        <f t="shared" si="23"/>
        <v>75.56</v>
      </c>
      <c r="AA43">
        <f t="shared" si="24"/>
        <v>77.36</v>
      </c>
      <c r="AB43">
        <f t="shared" si="25"/>
        <v>77.36</v>
      </c>
      <c r="AC43">
        <f t="shared" si="26"/>
        <v>77.34</v>
      </c>
      <c r="AD43">
        <f t="shared" si="27"/>
        <v>80.97</v>
      </c>
      <c r="AE43">
        <f t="shared" si="28"/>
        <v>88.1</v>
      </c>
      <c r="AF43">
        <f t="shared" si="29"/>
        <v>88.55</v>
      </c>
      <c r="AG43">
        <f t="shared" si="30"/>
        <v>88.36</v>
      </c>
      <c r="AH43">
        <f t="shared" si="31"/>
        <v>92.98</v>
      </c>
      <c r="AI43">
        <f t="shared" si="32"/>
        <v>92.98</v>
      </c>
      <c r="AJ43">
        <f t="shared" si="33"/>
        <v>92.94</v>
      </c>
      <c r="AK43">
        <f t="shared" si="34"/>
        <v>98.65</v>
      </c>
      <c r="AL43">
        <f t="shared" ref="AL43:AL106" si="35">B43-B7</f>
        <v>101.23</v>
      </c>
      <c r="AM43">
        <f>B43-B6</f>
        <v>103.96</v>
      </c>
    </row>
    <row r="44" spans="1:44" x14ac:dyDescent="0.2">
      <c r="A44" s="3" t="s">
        <v>70</v>
      </c>
      <c r="B44" s="4">
        <v>104.23</v>
      </c>
      <c r="C44">
        <f t="shared" si="0"/>
        <v>0.34000000000000341</v>
      </c>
      <c r="D44">
        <f t="shared" si="1"/>
        <v>4.730000000000004</v>
      </c>
      <c r="E44">
        <f t="shared" si="2"/>
        <v>4.3700000000000045</v>
      </c>
      <c r="F44">
        <f t="shared" si="3"/>
        <v>33.25</v>
      </c>
      <c r="G44">
        <f t="shared" si="4"/>
        <v>23.299999999999997</v>
      </c>
      <c r="H44">
        <f t="shared" si="5"/>
        <v>23.299999999999997</v>
      </c>
      <c r="I44">
        <f t="shared" si="6"/>
        <v>23.180000000000007</v>
      </c>
      <c r="J44">
        <f t="shared" si="7"/>
        <v>36.42</v>
      </c>
      <c r="K44">
        <f t="shared" si="8"/>
        <v>31.67</v>
      </c>
      <c r="L44">
        <f t="shared" si="9"/>
        <v>35.47</v>
      </c>
      <c r="M44">
        <f t="shared" si="10"/>
        <v>39.88000000000001</v>
      </c>
      <c r="N44">
        <f t="shared" si="11"/>
        <v>41.95</v>
      </c>
      <c r="O44">
        <f t="shared" si="12"/>
        <v>41.95</v>
      </c>
      <c r="P44">
        <f t="shared" si="13"/>
        <v>41.96</v>
      </c>
      <c r="Q44">
        <f t="shared" si="14"/>
        <v>55.510000000000005</v>
      </c>
      <c r="R44">
        <f t="shared" si="15"/>
        <v>53.410000000000004</v>
      </c>
      <c r="S44">
        <f t="shared" si="16"/>
        <v>62.02</v>
      </c>
      <c r="T44">
        <f t="shared" si="17"/>
        <v>65.48</v>
      </c>
      <c r="U44">
        <f t="shared" si="18"/>
        <v>66.39</v>
      </c>
      <c r="V44">
        <f t="shared" si="19"/>
        <v>66.39</v>
      </c>
      <c r="W44">
        <f t="shared" si="20"/>
        <v>66.400000000000006</v>
      </c>
      <c r="X44">
        <f t="shared" si="21"/>
        <v>66.550000000000011</v>
      </c>
      <c r="Y44">
        <f t="shared" si="22"/>
        <v>73.850000000000009</v>
      </c>
      <c r="Z44">
        <f t="shared" si="23"/>
        <v>81.28</v>
      </c>
      <c r="AA44">
        <f t="shared" si="24"/>
        <v>75.900000000000006</v>
      </c>
      <c r="AB44">
        <f t="shared" si="25"/>
        <v>77.7</v>
      </c>
      <c r="AC44">
        <f t="shared" si="26"/>
        <v>77.7</v>
      </c>
      <c r="AD44">
        <f t="shared" si="27"/>
        <v>77.680000000000007</v>
      </c>
      <c r="AE44">
        <f t="shared" si="28"/>
        <v>81.31</v>
      </c>
      <c r="AF44">
        <f t="shared" si="29"/>
        <v>88.44</v>
      </c>
      <c r="AG44">
        <f t="shared" si="30"/>
        <v>88.89</v>
      </c>
      <c r="AH44">
        <f t="shared" si="31"/>
        <v>88.7</v>
      </c>
      <c r="AI44">
        <f t="shared" si="32"/>
        <v>93.320000000000007</v>
      </c>
      <c r="AJ44">
        <f t="shared" si="33"/>
        <v>93.320000000000007</v>
      </c>
      <c r="AK44">
        <f t="shared" si="34"/>
        <v>93.28</v>
      </c>
      <c r="AL44">
        <f t="shared" si="35"/>
        <v>98.990000000000009</v>
      </c>
      <c r="AM44">
        <f t="shared" ref="AM44:AM106" si="36">B44-B7</f>
        <v>101.57000000000001</v>
      </c>
      <c r="AN44">
        <f>B44-B6</f>
        <v>104.3</v>
      </c>
    </row>
    <row r="45" spans="1:44" x14ac:dyDescent="0.2">
      <c r="A45" s="3" t="s">
        <v>71</v>
      </c>
      <c r="B45" s="4">
        <v>104.23</v>
      </c>
      <c r="C45">
        <f t="shared" si="0"/>
        <v>0</v>
      </c>
      <c r="D45">
        <f t="shared" si="1"/>
        <v>0.34000000000000341</v>
      </c>
      <c r="E45">
        <f t="shared" si="2"/>
        <v>4.730000000000004</v>
      </c>
      <c r="F45">
        <f t="shared" si="3"/>
        <v>4.3700000000000045</v>
      </c>
      <c r="G45">
        <f t="shared" si="4"/>
        <v>33.25</v>
      </c>
      <c r="H45">
        <f t="shared" si="5"/>
        <v>23.299999999999997</v>
      </c>
      <c r="I45">
        <f t="shared" si="6"/>
        <v>23.299999999999997</v>
      </c>
      <c r="J45">
        <f t="shared" si="7"/>
        <v>23.180000000000007</v>
      </c>
      <c r="K45">
        <f t="shared" si="8"/>
        <v>36.42</v>
      </c>
      <c r="L45">
        <f t="shared" si="9"/>
        <v>31.67</v>
      </c>
      <c r="M45">
        <f t="shared" si="10"/>
        <v>35.47</v>
      </c>
      <c r="N45">
        <f t="shared" si="11"/>
        <v>39.88000000000001</v>
      </c>
      <c r="O45">
        <f t="shared" si="12"/>
        <v>41.95</v>
      </c>
      <c r="P45">
        <f t="shared" si="13"/>
        <v>41.95</v>
      </c>
      <c r="Q45">
        <f t="shared" si="14"/>
        <v>41.96</v>
      </c>
      <c r="R45">
        <f t="shared" si="15"/>
        <v>55.510000000000005</v>
      </c>
      <c r="S45">
        <f t="shared" si="16"/>
        <v>53.410000000000004</v>
      </c>
      <c r="T45">
        <f t="shared" si="17"/>
        <v>62.02</v>
      </c>
      <c r="U45">
        <f t="shared" si="18"/>
        <v>65.48</v>
      </c>
      <c r="V45">
        <f t="shared" si="19"/>
        <v>66.39</v>
      </c>
      <c r="W45">
        <f t="shared" si="20"/>
        <v>66.39</v>
      </c>
      <c r="X45">
        <f t="shared" si="21"/>
        <v>66.400000000000006</v>
      </c>
      <c r="Y45">
        <f t="shared" si="22"/>
        <v>66.550000000000011</v>
      </c>
      <c r="Z45">
        <f t="shared" si="23"/>
        <v>73.850000000000009</v>
      </c>
      <c r="AA45">
        <f t="shared" si="24"/>
        <v>81.28</v>
      </c>
      <c r="AB45">
        <f t="shared" si="25"/>
        <v>75.900000000000006</v>
      </c>
      <c r="AC45">
        <f t="shared" si="26"/>
        <v>77.7</v>
      </c>
      <c r="AD45">
        <f t="shared" si="27"/>
        <v>77.7</v>
      </c>
      <c r="AE45">
        <f t="shared" si="28"/>
        <v>77.680000000000007</v>
      </c>
      <c r="AF45">
        <f t="shared" si="29"/>
        <v>81.31</v>
      </c>
      <c r="AG45">
        <f t="shared" si="30"/>
        <v>88.44</v>
      </c>
      <c r="AH45">
        <f t="shared" si="31"/>
        <v>88.89</v>
      </c>
      <c r="AI45">
        <f t="shared" si="32"/>
        <v>88.7</v>
      </c>
      <c r="AJ45">
        <f t="shared" si="33"/>
        <v>93.320000000000007</v>
      </c>
      <c r="AK45">
        <f t="shared" si="34"/>
        <v>93.320000000000007</v>
      </c>
      <c r="AL45">
        <f t="shared" si="35"/>
        <v>93.28</v>
      </c>
      <c r="AM45">
        <f t="shared" si="36"/>
        <v>98.990000000000009</v>
      </c>
      <c r="AN45">
        <f t="shared" ref="AN45:AN106" si="37">B45-B7</f>
        <v>101.57000000000001</v>
      </c>
      <c r="AO45">
        <f>B45-B6</f>
        <v>104.3</v>
      </c>
    </row>
    <row r="46" spans="1:44" x14ac:dyDescent="0.2">
      <c r="A46" s="3" t="s">
        <v>72</v>
      </c>
      <c r="B46" s="4">
        <v>104.23</v>
      </c>
      <c r="C46">
        <f t="shared" si="0"/>
        <v>0</v>
      </c>
      <c r="D46">
        <f t="shared" si="1"/>
        <v>0</v>
      </c>
      <c r="E46">
        <f t="shared" si="2"/>
        <v>0.34000000000000341</v>
      </c>
      <c r="F46">
        <f t="shared" si="3"/>
        <v>4.730000000000004</v>
      </c>
      <c r="G46">
        <f t="shared" si="4"/>
        <v>4.3700000000000045</v>
      </c>
      <c r="H46">
        <f t="shared" si="5"/>
        <v>33.25</v>
      </c>
      <c r="I46">
        <f t="shared" si="6"/>
        <v>23.299999999999997</v>
      </c>
      <c r="J46">
        <f t="shared" si="7"/>
        <v>23.299999999999997</v>
      </c>
      <c r="K46">
        <f t="shared" si="8"/>
        <v>23.180000000000007</v>
      </c>
      <c r="L46">
        <f t="shared" si="9"/>
        <v>36.42</v>
      </c>
      <c r="M46">
        <f t="shared" si="10"/>
        <v>31.67</v>
      </c>
      <c r="N46">
        <f t="shared" si="11"/>
        <v>35.47</v>
      </c>
      <c r="O46">
        <f t="shared" si="12"/>
        <v>39.88000000000001</v>
      </c>
      <c r="P46">
        <f t="shared" si="13"/>
        <v>41.95</v>
      </c>
      <c r="Q46">
        <f t="shared" si="14"/>
        <v>41.95</v>
      </c>
      <c r="R46">
        <f t="shared" si="15"/>
        <v>41.96</v>
      </c>
      <c r="S46">
        <f t="shared" si="16"/>
        <v>55.510000000000005</v>
      </c>
      <c r="T46">
        <f t="shared" si="17"/>
        <v>53.410000000000004</v>
      </c>
      <c r="U46">
        <f t="shared" si="18"/>
        <v>62.02</v>
      </c>
      <c r="V46">
        <f t="shared" si="19"/>
        <v>65.48</v>
      </c>
      <c r="W46">
        <f t="shared" si="20"/>
        <v>66.39</v>
      </c>
      <c r="X46">
        <f t="shared" si="21"/>
        <v>66.39</v>
      </c>
      <c r="Y46">
        <f t="shared" si="22"/>
        <v>66.400000000000006</v>
      </c>
      <c r="Z46">
        <f t="shared" si="23"/>
        <v>66.550000000000011</v>
      </c>
      <c r="AA46">
        <f t="shared" si="24"/>
        <v>73.850000000000009</v>
      </c>
      <c r="AB46">
        <f t="shared" si="25"/>
        <v>81.28</v>
      </c>
      <c r="AC46">
        <f t="shared" si="26"/>
        <v>75.900000000000006</v>
      </c>
      <c r="AD46">
        <f t="shared" si="27"/>
        <v>77.7</v>
      </c>
      <c r="AE46">
        <f t="shared" si="28"/>
        <v>77.7</v>
      </c>
      <c r="AF46">
        <f t="shared" si="29"/>
        <v>77.680000000000007</v>
      </c>
      <c r="AG46">
        <f t="shared" si="30"/>
        <v>81.31</v>
      </c>
      <c r="AH46">
        <f t="shared" si="31"/>
        <v>88.44</v>
      </c>
      <c r="AI46">
        <f t="shared" si="32"/>
        <v>88.89</v>
      </c>
      <c r="AJ46">
        <f t="shared" si="33"/>
        <v>88.7</v>
      </c>
      <c r="AK46">
        <f t="shared" si="34"/>
        <v>93.320000000000007</v>
      </c>
      <c r="AL46">
        <f t="shared" si="35"/>
        <v>93.320000000000007</v>
      </c>
      <c r="AM46">
        <f t="shared" si="36"/>
        <v>93.28</v>
      </c>
      <c r="AN46">
        <f t="shared" si="37"/>
        <v>98.990000000000009</v>
      </c>
      <c r="AO46">
        <f t="shared" ref="AO46:AO106" si="38">B46-B7</f>
        <v>101.57000000000001</v>
      </c>
      <c r="AP46">
        <f>B46-B6</f>
        <v>104.3</v>
      </c>
    </row>
    <row r="47" spans="1:44" x14ac:dyDescent="0.2">
      <c r="A47" s="3" t="s">
        <v>73</v>
      </c>
      <c r="B47" s="4">
        <v>107.21</v>
      </c>
      <c r="C47">
        <f t="shared" si="0"/>
        <v>2.9799999999999898</v>
      </c>
      <c r="D47">
        <f t="shared" si="1"/>
        <v>2.9799999999999898</v>
      </c>
      <c r="E47">
        <f t="shared" si="2"/>
        <v>2.9799999999999898</v>
      </c>
      <c r="F47">
        <f t="shared" si="3"/>
        <v>3.3199999999999932</v>
      </c>
      <c r="G47">
        <f t="shared" si="4"/>
        <v>7.7099999999999937</v>
      </c>
      <c r="H47">
        <f t="shared" si="5"/>
        <v>7.3499999999999943</v>
      </c>
      <c r="I47">
        <f t="shared" si="6"/>
        <v>36.22999999999999</v>
      </c>
      <c r="J47">
        <f t="shared" si="7"/>
        <v>26.279999999999987</v>
      </c>
      <c r="K47">
        <f t="shared" si="8"/>
        <v>26.279999999999987</v>
      </c>
      <c r="L47">
        <f t="shared" si="9"/>
        <v>26.159999999999997</v>
      </c>
      <c r="M47">
        <f t="shared" si="10"/>
        <v>39.399999999999991</v>
      </c>
      <c r="N47">
        <f t="shared" si="11"/>
        <v>34.649999999999991</v>
      </c>
      <c r="O47">
        <f t="shared" si="12"/>
        <v>38.449999999999989</v>
      </c>
      <c r="P47">
        <f t="shared" si="13"/>
        <v>42.86</v>
      </c>
      <c r="Q47">
        <f t="shared" si="14"/>
        <v>44.929999999999993</v>
      </c>
      <c r="R47">
        <f t="shared" si="15"/>
        <v>44.929999999999993</v>
      </c>
      <c r="S47">
        <f t="shared" si="16"/>
        <v>44.939999999999991</v>
      </c>
      <c r="T47">
        <f t="shared" si="17"/>
        <v>58.489999999999995</v>
      </c>
      <c r="U47">
        <f t="shared" si="18"/>
        <v>56.389999999999993</v>
      </c>
      <c r="V47">
        <f t="shared" si="19"/>
        <v>65</v>
      </c>
      <c r="W47">
        <f t="shared" si="20"/>
        <v>68.459999999999994</v>
      </c>
      <c r="X47">
        <f t="shared" si="21"/>
        <v>69.36999999999999</v>
      </c>
      <c r="Y47">
        <f t="shared" si="22"/>
        <v>69.36999999999999</v>
      </c>
      <c r="Z47">
        <f t="shared" si="23"/>
        <v>69.38</v>
      </c>
      <c r="AA47">
        <f t="shared" si="24"/>
        <v>69.53</v>
      </c>
      <c r="AB47">
        <f t="shared" si="25"/>
        <v>76.83</v>
      </c>
      <c r="AC47">
        <f t="shared" si="26"/>
        <v>84.259999999999991</v>
      </c>
      <c r="AD47">
        <f t="shared" si="27"/>
        <v>78.88</v>
      </c>
      <c r="AE47">
        <f t="shared" si="28"/>
        <v>80.679999999999993</v>
      </c>
      <c r="AF47">
        <f t="shared" si="29"/>
        <v>80.679999999999993</v>
      </c>
      <c r="AG47">
        <f t="shared" si="30"/>
        <v>80.66</v>
      </c>
      <c r="AH47">
        <f t="shared" si="31"/>
        <v>84.289999999999992</v>
      </c>
      <c r="AI47">
        <f t="shared" si="32"/>
        <v>91.419999999999987</v>
      </c>
      <c r="AJ47">
        <f t="shared" si="33"/>
        <v>91.86999999999999</v>
      </c>
      <c r="AK47">
        <f t="shared" si="34"/>
        <v>91.679999999999993</v>
      </c>
      <c r="AL47">
        <f t="shared" si="35"/>
        <v>96.3</v>
      </c>
      <c r="AM47">
        <f t="shared" si="36"/>
        <v>96.3</v>
      </c>
      <c r="AN47">
        <f t="shared" si="37"/>
        <v>96.259999999999991</v>
      </c>
      <c r="AO47">
        <f t="shared" si="38"/>
        <v>101.97</v>
      </c>
      <c r="AP47">
        <f t="shared" ref="AP47:AP106" si="39">B47-B7</f>
        <v>104.55</v>
      </c>
      <c r="AQ47">
        <f>B47-B6</f>
        <v>107.27999999999999</v>
      </c>
    </row>
    <row r="48" spans="1:44" x14ac:dyDescent="0.2">
      <c r="A48" s="3" t="s">
        <v>74</v>
      </c>
      <c r="B48" s="4">
        <v>107.58</v>
      </c>
      <c r="C48">
        <f t="shared" si="0"/>
        <v>0.37000000000000455</v>
      </c>
      <c r="D48">
        <f t="shared" si="1"/>
        <v>3.3499999999999943</v>
      </c>
      <c r="E48">
        <f t="shared" si="2"/>
        <v>3.3499999999999943</v>
      </c>
      <c r="F48">
        <f t="shared" si="3"/>
        <v>3.3499999999999943</v>
      </c>
      <c r="G48">
        <f t="shared" si="4"/>
        <v>3.6899999999999977</v>
      </c>
      <c r="H48">
        <f t="shared" si="5"/>
        <v>8.0799999999999983</v>
      </c>
      <c r="I48">
        <f t="shared" si="6"/>
        <v>7.7199999999999989</v>
      </c>
      <c r="J48">
        <f t="shared" si="7"/>
        <v>36.599999999999994</v>
      </c>
      <c r="K48">
        <f t="shared" si="8"/>
        <v>26.649999999999991</v>
      </c>
      <c r="L48">
        <f t="shared" si="9"/>
        <v>26.649999999999991</v>
      </c>
      <c r="M48">
        <f t="shared" si="10"/>
        <v>26.53</v>
      </c>
      <c r="N48">
        <f t="shared" si="11"/>
        <v>39.769999999999996</v>
      </c>
      <c r="O48">
        <f t="shared" si="12"/>
        <v>35.019999999999996</v>
      </c>
      <c r="P48">
        <f t="shared" si="13"/>
        <v>38.819999999999993</v>
      </c>
      <c r="Q48">
        <f t="shared" si="14"/>
        <v>43.230000000000004</v>
      </c>
      <c r="R48">
        <f t="shared" si="15"/>
        <v>45.3</v>
      </c>
      <c r="S48">
        <f t="shared" si="16"/>
        <v>45.3</v>
      </c>
      <c r="T48">
        <f t="shared" si="17"/>
        <v>45.309999999999995</v>
      </c>
      <c r="U48">
        <f t="shared" si="18"/>
        <v>58.86</v>
      </c>
      <c r="V48">
        <f t="shared" si="19"/>
        <v>56.76</v>
      </c>
      <c r="W48">
        <f t="shared" si="20"/>
        <v>65.37</v>
      </c>
      <c r="X48">
        <f t="shared" si="21"/>
        <v>68.83</v>
      </c>
      <c r="Y48">
        <f t="shared" si="22"/>
        <v>69.739999999999995</v>
      </c>
      <c r="Z48">
        <f t="shared" si="23"/>
        <v>69.739999999999995</v>
      </c>
      <c r="AA48">
        <f t="shared" si="24"/>
        <v>69.75</v>
      </c>
      <c r="AB48">
        <f t="shared" si="25"/>
        <v>69.900000000000006</v>
      </c>
      <c r="AC48">
        <f t="shared" si="26"/>
        <v>77.2</v>
      </c>
      <c r="AD48">
        <f t="shared" si="27"/>
        <v>84.63</v>
      </c>
      <c r="AE48">
        <f t="shared" si="28"/>
        <v>79.25</v>
      </c>
      <c r="AF48">
        <f t="shared" si="29"/>
        <v>81.05</v>
      </c>
      <c r="AG48">
        <f t="shared" si="30"/>
        <v>81.05</v>
      </c>
      <c r="AH48">
        <f t="shared" si="31"/>
        <v>81.03</v>
      </c>
      <c r="AI48">
        <f t="shared" si="32"/>
        <v>84.66</v>
      </c>
      <c r="AJ48">
        <f t="shared" si="33"/>
        <v>91.789999999999992</v>
      </c>
      <c r="AK48">
        <f t="shared" si="34"/>
        <v>92.24</v>
      </c>
      <c r="AL48">
        <f t="shared" si="35"/>
        <v>92.05</v>
      </c>
      <c r="AM48">
        <f t="shared" si="36"/>
        <v>96.67</v>
      </c>
      <c r="AN48">
        <f t="shared" si="37"/>
        <v>96.67</v>
      </c>
      <c r="AO48">
        <f t="shared" si="38"/>
        <v>96.63</v>
      </c>
      <c r="AP48">
        <f t="shared" si="39"/>
        <v>102.34</v>
      </c>
      <c r="AQ48">
        <f t="shared" ref="AQ48:AQ106" si="40">B48-B7</f>
        <v>104.92</v>
      </c>
      <c r="AR48">
        <f>B48-B6</f>
        <v>107.64999999999999</v>
      </c>
    </row>
    <row r="49" spans="1:60" x14ac:dyDescent="0.2">
      <c r="A49" s="3" t="s">
        <v>75</v>
      </c>
      <c r="B49" s="4">
        <v>108.79</v>
      </c>
      <c r="C49">
        <f t="shared" si="0"/>
        <v>1.210000000000008</v>
      </c>
      <c r="D49">
        <f t="shared" si="1"/>
        <v>1.5800000000000125</v>
      </c>
      <c r="E49">
        <f t="shared" si="2"/>
        <v>4.5600000000000023</v>
      </c>
      <c r="F49">
        <f t="shared" si="3"/>
        <v>4.5600000000000023</v>
      </c>
      <c r="G49">
        <f t="shared" si="4"/>
        <v>4.5600000000000023</v>
      </c>
      <c r="H49">
        <f t="shared" si="5"/>
        <v>4.9000000000000057</v>
      </c>
      <c r="I49">
        <f t="shared" si="6"/>
        <v>9.2900000000000063</v>
      </c>
      <c r="J49">
        <f t="shared" si="7"/>
        <v>8.9300000000000068</v>
      </c>
      <c r="K49">
        <f t="shared" si="8"/>
        <v>37.81</v>
      </c>
      <c r="L49">
        <f t="shared" si="9"/>
        <v>27.86</v>
      </c>
      <c r="M49">
        <f t="shared" si="10"/>
        <v>27.86</v>
      </c>
      <c r="N49">
        <f t="shared" si="11"/>
        <v>27.740000000000009</v>
      </c>
      <c r="O49">
        <f t="shared" si="12"/>
        <v>40.980000000000004</v>
      </c>
      <c r="P49">
        <f t="shared" si="13"/>
        <v>36.230000000000004</v>
      </c>
      <c r="Q49">
        <f t="shared" si="14"/>
        <v>40.03</v>
      </c>
      <c r="R49">
        <f t="shared" si="15"/>
        <v>44.440000000000012</v>
      </c>
      <c r="S49">
        <f t="shared" si="16"/>
        <v>46.510000000000005</v>
      </c>
      <c r="T49">
        <f t="shared" si="17"/>
        <v>46.510000000000005</v>
      </c>
      <c r="U49">
        <f t="shared" si="18"/>
        <v>46.52</v>
      </c>
      <c r="V49">
        <f t="shared" si="19"/>
        <v>60.070000000000007</v>
      </c>
      <c r="W49">
        <f t="shared" si="20"/>
        <v>57.970000000000006</v>
      </c>
      <c r="X49">
        <f t="shared" si="21"/>
        <v>66.580000000000013</v>
      </c>
      <c r="Y49">
        <f t="shared" si="22"/>
        <v>70.040000000000006</v>
      </c>
      <c r="Z49">
        <f t="shared" si="23"/>
        <v>70.95</v>
      </c>
      <c r="AA49">
        <f t="shared" si="24"/>
        <v>70.95</v>
      </c>
      <c r="AB49">
        <f t="shared" si="25"/>
        <v>70.960000000000008</v>
      </c>
      <c r="AC49">
        <f t="shared" si="26"/>
        <v>71.110000000000014</v>
      </c>
      <c r="AD49">
        <f t="shared" si="27"/>
        <v>78.410000000000011</v>
      </c>
      <c r="AE49">
        <f t="shared" si="28"/>
        <v>85.84</v>
      </c>
      <c r="AF49">
        <f t="shared" si="29"/>
        <v>80.460000000000008</v>
      </c>
      <c r="AG49">
        <f t="shared" si="30"/>
        <v>82.26</v>
      </c>
      <c r="AH49">
        <f t="shared" si="31"/>
        <v>82.26</v>
      </c>
      <c r="AI49">
        <f t="shared" si="32"/>
        <v>82.240000000000009</v>
      </c>
      <c r="AJ49">
        <f t="shared" si="33"/>
        <v>85.87</v>
      </c>
      <c r="AK49">
        <f t="shared" si="34"/>
        <v>93</v>
      </c>
      <c r="AL49">
        <f t="shared" si="35"/>
        <v>93.45</v>
      </c>
      <c r="AM49">
        <f t="shared" si="36"/>
        <v>93.26</v>
      </c>
      <c r="AN49">
        <f t="shared" si="37"/>
        <v>97.88000000000001</v>
      </c>
      <c r="AO49">
        <f t="shared" si="38"/>
        <v>97.88000000000001</v>
      </c>
      <c r="AP49">
        <f t="shared" si="39"/>
        <v>97.84</v>
      </c>
      <c r="AQ49">
        <f t="shared" si="40"/>
        <v>103.55000000000001</v>
      </c>
      <c r="AR49">
        <f t="shared" ref="AR49:AR106" si="41">B49-B7</f>
        <v>106.13000000000001</v>
      </c>
      <c r="AS49">
        <f>B49-B6</f>
        <v>108.86</v>
      </c>
    </row>
    <row r="50" spans="1:60" x14ac:dyDescent="0.2">
      <c r="A50" s="3" t="s">
        <v>76</v>
      </c>
      <c r="B50" s="4">
        <v>106.59</v>
      </c>
      <c r="C50">
        <f t="shared" si="0"/>
        <v>-2.2000000000000028</v>
      </c>
      <c r="D50">
        <f t="shared" si="1"/>
        <v>-0.98999999999999488</v>
      </c>
      <c r="E50">
        <f t="shared" si="2"/>
        <v>-0.61999999999999034</v>
      </c>
      <c r="F50">
        <f t="shared" si="3"/>
        <v>2.3599999999999994</v>
      </c>
      <c r="G50">
        <f t="shared" si="4"/>
        <v>2.3599999999999994</v>
      </c>
      <c r="H50">
        <f t="shared" si="5"/>
        <v>2.3599999999999994</v>
      </c>
      <c r="I50">
        <f t="shared" si="6"/>
        <v>2.7000000000000028</v>
      </c>
      <c r="J50">
        <f t="shared" si="7"/>
        <v>7.0900000000000034</v>
      </c>
      <c r="K50">
        <f t="shared" si="8"/>
        <v>6.730000000000004</v>
      </c>
      <c r="L50">
        <f t="shared" si="9"/>
        <v>35.61</v>
      </c>
      <c r="M50">
        <f t="shared" si="10"/>
        <v>25.659999999999997</v>
      </c>
      <c r="N50">
        <f t="shared" si="11"/>
        <v>25.659999999999997</v>
      </c>
      <c r="O50">
        <f t="shared" si="12"/>
        <v>25.540000000000006</v>
      </c>
      <c r="P50">
        <f t="shared" si="13"/>
        <v>38.78</v>
      </c>
      <c r="Q50">
        <f t="shared" si="14"/>
        <v>34.03</v>
      </c>
      <c r="R50">
        <f t="shared" si="15"/>
        <v>37.83</v>
      </c>
      <c r="S50">
        <f t="shared" si="16"/>
        <v>42.240000000000009</v>
      </c>
      <c r="T50">
        <f t="shared" si="17"/>
        <v>44.31</v>
      </c>
      <c r="U50">
        <f t="shared" si="18"/>
        <v>44.31</v>
      </c>
      <c r="V50">
        <f t="shared" si="19"/>
        <v>44.32</v>
      </c>
      <c r="W50">
        <f t="shared" si="20"/>
        <v>57.870000000000005</v>
      </c>
      <c r="X50">
        <f t="shared" si="21"/>
        <v>55.77</v>
      </c>
      <c r="Y50">
        <f t="shared" si="22"/>
        <v>64.38</v>
      </c>
      <c r="Z50">
        <f t="shared" si="23"/>
        <v>67.84</v>
      </c>
      <c r="AA50">
        <f t="shared" si="24"/>
        <v>68.75</v>
      </c>
      <c r="AB50">
        <f t="shared" si="25"/>
        <v>68.75</v>
      </c>
      <c r="AC50">
        <f t="shared" si="26"/>
        <v>68.760000000000005</v>
      </c>
      <c r="AD50">
        <f t="shared" si="27"/>
        <v>68.91</v>
      </c>
      <c r="AE50">
        <f t="shared" si="28"/>
        <v>76.210000000000008</v>
      </c>
      <c r="AF50">
        <f t="shared" si="29"/>
        <v>83.64</v>
      </c>
      <c r="AG50">
        <f t="shared" si="30"/>
        <v>78.260000000000005</v>
      </c>
      <c r="AH50">
        <f t="shared" si="31"/>
        <v>80.06</v>
      </c>
      <c r="AI50">
        <f t="shared" si="32"/>
        <v>80.06</v>
      </c>
      <c r="AJ50">
        <f t="shared" si="33"/>
        <v>80.040000000000006</v>
      </c>
      <c r="AK50">
        <f t="shared" si="34"/>
        <v>83.67</v>
      </c>
      <c r="AL50">
        <f t="shared" si="35"/>
        <v>90.800000000000011</v>
      </c>
      <c r="AM50">
        <f t="shared" si="36"/>
        <v>91.25</v>
      </c>
      <c r="AN50">
        <f t="shared" si="37"/>
        <v>91.06</v>
      </c>
      <c r="AO50">
        <f t="shared" si="38"/>
        <v>95.68</v>
      </c>
      <c r="AP50">
        <f t="shared" si="39"/>
        <v>95.68</v>
      </c>
      <c r="AQ50">
        <f t="shared" si="40"/>
        <v>95.64</v>
      </c>
      <c r="AR50">
        <f t="shared" si="41"/>
        <v>101.35000000000001</v>
      </c>
      <c r="AS50">
        <f t="shared" ref="AS50:AS106" si="42">B50-B7</f>
        <v>103.93</v>
      </c>
      <c r="AT50">
        <f>B50-B6</f>
        <v>106.66</v>
      </c>
    </row>
    <row r="51" spans="1:60" x14ac:dyDescent="0.2">
      <c r="A51" s="3" t="s">
        <v>77</v>
      </c>
      <c r="B51" s="4">
        <v>117.77</v>
      </c>
      <c r="C51">
        <f t="shared" si="0"/>
        <v>11.179999999999993</v>
      </c>
      <c r="D51">
        <f t="shared" si="1"/>
        <v>8.9799999999999898</v>
      </c>
      <c r="E51">
        <f t="shared" si="2"/>
        <v>10.189999999999998</v>
      </c>
      <c r="F51">
        <f t="shared" si="3"/>
        <v>10.560000000000002</v>
      </c>
      <c r="G51">
        <f t="shared" si="4"/>
        <v>13.539999999999992</v>
      </c>
      <c r="H51">
        <f t="shared" si="5"/>
        <v>13.539999999999992</v>
      </c>
      <c r="I51">
        <f t="shared" si="6"/>
        <v>13.539999999999992</v>
      </c>
      <c r="J51">
        <f t="shared" si="7"/>
        <v>13.879999999999995</v>
      </c>
      <c r="K51">
        <f t="shared" si="8"/>
        <v>18.269999999999996</v>
      </c>
      <c r="L51">
        <f t="shared" si="9"/>
        <v>17.909999999999997</v>
      </c>
      <c r="M51">
        <f t="shared" si="10"/>
        <v>46.789999999999992</v>
      </c>
      <c r="N51">
        <f t="shared" si="11"/>
        <v>36.839999999999989</v>
      </c>
      <c r="O51">
        <f t="shared" si="12"/>
        <v>36.839999999999989</v>
      </c>
      <c r="P51">
        <f t="shared" si="13"/>
        <v>36.72</v>
      </c>
      <c r="Q51">
        <f t="shared" si="14"/>
        <v>49.959999999999994</v>
      </c>
      <c r="R51">
        <f t="shared" si="15"/>
        <v>45.209999999999994</v>
      </c>
      <c r="S51">
        <f t="shared" si="16"/>
        <v>49.009999999999991</v>
      </c>
      <c r="T51">
        <f t="shared" si="17"/>
        <v>53.42</v>
      </c>
      <c r="U51">
        <f t="shared" si="18"/>
        <v>55.489999999999995</v>
      </c>
      <c r="V51">
        <f t="shared" si="19"/>
        <v>55.489999999999995</v>
      </c>
      <c r="W51">
        <f t="shared" si="20"/>
        <v>55.499999999999993</v>
      </c>
      <c r="X51">
        <f t="shared" si="21"/>
        <v>69.05</v>
      </c>
      <c r="Y51">
        <f t="shared" si="22"/>
        <v>66.949999999999989</v>
      </c>
      <c r="Z51">
        <f t="shared" si="23"/>
        <v>75.56</v>
      </c>
      <c r="AA51">
        <f t="shared" si="24"/>
        <v>79.02</v>
      </c>
      <c r="AB51">
        <f t="shared" si="25"/>
        <v>79.929999999999993</v>
      </c>
      <c r="AC51">
        <f t="shared" si="26"/>
        <v>79.929999999999993</v>
      </c>
      <c r="AD51">
        <f t="shared" si="27"/>
        <v>79.94</v>
      </c>
      <c r="AE51">
        <f t="shared" si="28"/>
        <v>80.09</v>
      </c>
      <c r="AF51">
        <f t="shared" si="29"/>
        <v>87.39</v>
      </c>
      <c r="AG51">
        <f t="shared" si="30"/>
        <v>94.82</v>
      </c>
      <c r="AH51">
        <f t="shared" si="31"/>
        <v>89.44</v>
      </c>
      <c r="AI51">
        <f t="shared" si="32"/>
        <v>91.24</v>
      </c>
      <c r="AJ51">
        <f t="shared" si="33"/>
        <v>91.24</v>
      </c>
      <c r="AK51">
        <f t="shared" si="34"/>
        <v>91.22</v>
      </c>
      <c r="AL51">
        <f t="shared" si="35"/>
        <v>94.85</v>
      </c>
      <c r="AM51">
        <f t="shared" si="36"/>
        <v>101.97999999999999</v>
      </c>
      <c r="AN51">
        <f t="shared" si="37"/>
        <v>102.42999999999999</v>
      </c>
      <c r="AO51">
        <f t="shared" si="38"/>
        <v>102.24</v>
      </c>
      <c r="AP51">
        <f t="shared" si="39"/>
        <v>106.86</v>
      </c>
      <c r="AQ51">
        <f t="shared" si="40"/>
        <v>106.86</v>
      </c>
      <c r="AR51">
        <f t="shared" si="41"/>
        <v>106.82</v>
      </c>
      <c r="AS51">
        <f t="shared" si="42"/>
        <v>112.53</v>
      </c>
      <c r="AT51">
        <f t="shared" ref="AT51:AT106" si="43">B51-B7</f>
        <v>115.11</v>
      </c>
      <c r="AU51">
        <f>B51-B6</f>
        <v>117.83999999999999</v>
      </c>
    </row>
    <row r="52" spans="1:60" x14ac:dyDescent="0.2">
      <c r="A52" s="3" t="s">
        <v>78</v>
      </c>
      <c r="B52" s="4">
        <v>117.76</v>
      </c>
      <c r="C52">
        <f t="shared" si="0"/>
        <v>-9.9999999999909051E-3</v>
      </c>
      <c r="D52">
        <f t="shared" si="1"/>
        <v>11.170000000000002</v>
      </c>
      <c r="E52">
        <f t="shared" si="2"/>
        <v>8.9699999999999989</v>
      </c>
      <c r="F52">
        <f t="shared" si="3"/>
        <v>10.180000000000007</v>
      </c>
      <c r="G52">
        <f t="shared" si="4"/>
        <v>10.550000000000011</v>
      </c>
      <c r="H52">
        <f t="shared" si="5"/>
        <v>13.530000000000001</v>
      </c>
      <c r="I52">
        <f t="shared" si="6"/>
        <v>13.530000000000001</v>
      </c>
      <c r="J52">
        <f t="shared" si="7"/>
        <v>13.530000000000001</v>
      </c>
      <c r="K52">
        <f t="shared" si="8"/>
        <v>13.870000000000005</v>
      </c>
      <c r="L52">
        <f t="shared" si="9"/>
        <v>18.260000000000005</v>
      </c>
      <c r="M52">
        <f t="shared" si="10"/>
        <v>17.900000000000006</v>
      </c>
      <c r="N52">
        <f t="shared" si="11"/>
        <v>46.78</v>
      </c>
      <c r="O52">
        <f t="shared" si="12"/>
        <v>36.83</v>
      </c>
      <c r="P52">
        <f t="shared" si="13"/>
        <v>36.83</v>
      </c>
      <c r="Q52">
        <f t="shared" si="14"/>
        <v>36.710000000000008</v>
      </c>
      <c r="R52">
        <f t="shared" si="15"/>
        <v>49.95</v>
      </c>
      <c r="S52">
        <f t="shared" si="16"/>
        <v>45.2</v>
      </c>
      <c r="T52">
        <f t="shared" si="17"/>
        <v>49</v>
      </c>
      <c r="U52">
        <f t="shared" si="18"/>
        <v>53.410000000000011</v>
      </c>
      <c r="V52">
        <f t="shared" si="19"/>
        <v>55.480000000000004</v>
      </c>
      <c r="W52">
        <f t="shared" si="20"/>
        <v>55.480000000000004</v>
      </c>
      <c r="X52">
        <f t="shared" si="21"/>
        <v>55.49</v>
      </c>
      <c r="Y52">
        <f t="shared" si="22"/>
        <v>69.040000000000006</v>
      </c>
      <c r="Z52">
        <f t="shared" si="23"/>
        <v>66.94</v>
      </c>
      <c r="AA52">
        <f t="shared" si="24"/>
        <v>75.550000000000011</v>
      </c>
      <c r="AB52">
        <f t="shared" si="25"/>
        <v>79.010000000000005</v>
      </c>
      <c r="AC52">
        <f t="shared" si="26"/>
        <v>79.92</v>
      </c>
      <c r="AD52">
        <f t="shared" si="27"/>
        <v>79.92</v>
      </c>
      <c r="AE52">
        <f t="shared" si="28"/>
        <v>79.930000000000007</v>
      </c>
      <c r="AF52">
        <f t="shared" si="29"/>
        <v>80.080000000000013</v>
      </c>
      <c r="AG52">
        <f t="shared" si="30"/>
        <v>87.38000000000001</v>
      </c>
      <c r="AH52">
        <f t="shared" si="31"/>
        <v>94.81</v>
      </c>
      <c r="AI52">
        <f t="shared" si="32"/>
        <v>89.43</v>
      </c>
      <c r="AJ52">
        <f t="shared" si="33"/>
        <v>91.23</v>
      </c>
      <c r="AK52">
        <f t="shared" si="34"/>
        <v>91.23</v>
      </c>
      <c r="AL52">
        <f t="shared" si="35"/>
        <v>91.210000000000008</v>
      </c>
      <c r="AM52">
        <f t="shared" si="36"/>
        <v>94.84</v>
      </c>
      <c r="AN52">
        <f t="shared" si="37"/>
        <v>101.97</v>
      </c>
      <c r="AO52">
        <f t="shared" si="38"/>
        <v>102.42</v>
      </c>
      <c r="AP52">
        <f t="shared" si="39"/>
        <v>102.23</v>
      </c>
      <c r="AQ52">
        <f t="shared" si="40"/>
        <v>106.85000000000001</v>
      </c>
      <c r="AR52">
        <f t="shared" si="41"/>
        <v>106.85000000000001</v>
      </c>
      <c r="AS52">
        <f t="shared" si="42"/>
        <v>106.81</v>
      </c>
      <c r="AT52">
        <f t="shared" si="43"/>
        <v>112.52000000000001</v>
      </c>
      <c r="AU52">
        <f t="shared" ref="AU52:AU106" si="44">B52-B7</f>
        <v>115.10000000000001</v>
      </c>
      <c r="AV52">
        <f>B52-B6</f>
        <v>117.83</v>
      </c>
    </row>
    <row r="53" spans="1:60" x14ac:dyDescent="0.2">
      <c r="A53" s="3" t="s">
        <v>79</v>
      </c>
      <c r="B53" s="4">
        <v>117.76</v>
      </c>
      <c r="C53">
        <f t="shared" si="0"/>
        <v>0</v>
      </c>
      <c r="D53">
        <f t="shared" si="1"/>
        <v>-9.9999999999909051E-3</v>
      </c>
      <c r="E53">
        <f t="shared" si="2"/>
        <v>11.170000000000002</v>
      </c>
      <c r="F53">
        <f t="shared" si="3"/>
        <v>8.9699999999999989</v>
      </c>
      <c r="G53">
        <f t="shared" si="4"/>
        <v>10.180000000000007</v>
      </c>
      <c r="H53">
        <f t="shared" si="5"/>
        <v>10.550000000000011</v>
      </c>
      <c r="I53">
        <f t="shared" si="6"/>
        <v>13.530000000000001</v>
      </c>
      <c r="J53">
        <f t="shared" si="7"/>
        <v>13.530000000000001</v>
      </c>
      <c r="K53">
        <f t="shared" si="8"/>
        <v>13.530000000000001</v>
      </c>
      <c r="L53">
        <f t="shared" si="9"/>
        <v>13.870000000000005</v>
      </c>
      <c r="M53">
        <f t="shared" si="10"/>
        <v>18.260000000000005</v>
      </c>
      <c r="N53">
        <f t="shared" si="11"/>
        <v>17.900000000000006</v>
      </c>
      <c r="O53">
        <f t="shared" si="12"/>
        <v>46.78</v>
      </c>
      <c r="P53">
        <f t="shared" si="13"/>
        <v>36.83</v>
      </c>
      <c r="Q53">
        <f t="shared" si="14"/>
        <v>36.83</v>
      </c>
      <c r="R53">
        <f t="shared" si="15"/>
        <v>36.710000000000008</v>
      </c>
      <c r="S53">
        <f t="shared" si="16"/>
        <v>49.95</v>
      </c>
      <c r="T53">
        <f t="shared" si="17"/>
        <v>45.2</v>
      </c>
      <c r="U53">
        <f t="shared" si="18"/>
        <v>49</v>
      </c>
      <c r="V53">
        <f t="shared" si="19"/>
        <v>53.410000000000011</v>
      </c>
      <c r="W53">
        <f t="shared" si="20"/>
        <v>55.480000000000004</v>
      </c>
      <c r="X53">
        <f t="shared" si="21"/>
        <v>55.480000000000004</v>
      </c>
      <c r="Y53">
        <f t="shared" si="22"/>
        <v>55.49</v>
      </c>
      <c r="Z53">
        <f t="shared" si="23"/>
        <v>69.040000000000006</v>
      </c>
      <c r="AA53">
        <f t="shared" si="24"/>
        <v>66.94</v>
      </c>
      <c r="AB53">
        <f t="shared" si="25"/>
        <v>75.550000000000011</v>
      </c>
      <c r="AC53">
        <f t="shared" si="26"/>
        <v>79.010000000000005</v>
      </c>
      <c r="AD53">
        <f t="shared" si="27"/>
        <v>79.92</v>
      </c>
      <c r="AE53">
        <f t="shared" si="28"/>
        <v>79.92</v>
      </c>
      <c r="AF53">
        <f t="shared" si="29"/>
        <v>79.930000000000007</v>
      </c>
      <c r="AG53">
        <f t="shared" si="30"/>
        <v>80.080000000000013</v>
      </c>
      <c r="AH53">
        <f t="shared" si="31"/>
        <v>87.38000000000001</v>
      </c>
      <c r="AI53">
        <f t="shared" si="32"/>
        <v>94.81</v>
      </c>
      <c r="AJ53">
        <f t="shared" si="33"/>
        <v>89.43</v>
      </c>
      <c r="AK53">
        <f t="shared" si="34"/>
        <v>91.23</v>
      </c>
      <c r="AL53">
        <f t="shared" si="35"/>
        <v>91.23</v>
      </c>
      <c r="AM53">
        <f t="shared" si="36"/>
        <v>91.210000000000008</v>
      </c>
      <c r="AN53">
        <f t="shared" si="37"/>
        <v>94.84</v>
      </c>
      <c r="AO53">
        <f t="shared" si="38"/>
        <v>101.97</v>
      </c>
      <c r="AP53">
        <f t="shared" si="39"/>
        <v>102.42</v>
      </c>
      <c r="AQ53">
        <f t="shared" si="40"/>
        <v>102.23</v>
      </c>
      <c r="AR53">
        <f t="shared" si="41"/>
        <v>106.85000000000001</v>
      </c>
      <c r="AS53">
        <f t="shared" si="42"/>
        <v>106.85000000000001</v>
      </c>
      <c r="AT53">
        <f t="shared" si="43"/>
        <v>106.81</v>
      </c>
      <c r="AU53">
        <f t="shared" si="44"/>
        <v>112.52000000000001</v>
      </c>
      <c r="AV53">
        <f t="shared" ref="AV53:AV106" si="45">B53-B7</f>
        <v>115.10000000000001</v>
      </c>
      <c r="AW53">
        <f>B53-B6</f>
        <v>117.83</v>
      </c>
    </row>
    <row r="54" spans="1:60" x14ac:dyDescent="0.2">
      <c r="A54" s="3" t="s">
        <v>80</v>
      </c>
      <c r="B54" s="4">
        <v>117.52</v>
      </c>
      <c r="C54">
        <f t="shared" si="0"/>
        <v>-0.24000000000000909</v>
      </c>
      <c r="D54">
        <f t="shared" si="1"/>
        <v>-0.24000000000000909</v>
      </c>
      <c r="E54">
        <f t="shared" si="2"/>
        <v>-0.25</v>
      </c>
      <c r="F54">
        <f t="shared" si="3"/>
        <v>10.929999999999993</v>
      </c>
      <c r="G54">
        <f t="shared" si="4"/>
        <v>8.7299999999999898</v>
      </c>
      <c r="H54">
        <f t="shared" si="5"/>
        <v>9.9399999999999977</v>
      </c>
      <c r="I54">
        <f t="shared" si="6"/>
        <v>10.310000000000002</v>
      </c>
      <c r="J54">
        <f t="shared" si="7"/>
        <v>13.289999999999992</v>
      </c>
      <c r="K54">
        <f t="shared" si="8"/>
        <v>13.289999999999992</v>
      </c>
      <c r="L54">
        <f t="shared" si="9"/>
        <v>13.289999999999992</v>
      </c>
      <c r="M54">
        <f t="shared" si="10"/>
        <v>13.629999999999995</v>
      </c>
      <c r="N54">
        <f t="shared" si="11"/>
        <v>18.019999999999996</v>
      </c>
      <c r="O54">
        <f t="shared" si="12"/>
        <v>17.659999999999997</v>
      </c>
      <c r="P54">
        <f t="shared" si="13"/>
        <v>46.539999999999992</v>
      </c>
      <c r="Q54">
        <f t="shared" si="14"/>
        <v>36.589999999999989</v>
      </c>
      <c r="R54">
        <f t="shared" si="15"/>
        <v>36.589999999999989</v>
      </c>
      <c r="S54">
        <f t="shared" si="16"/>
        <v>36.47</v>
      </c>
      <c r="T54">
        <f t="shared" si="17"/>
        <v>49.709999999999994</v>
      </c>
      <c r="U54">
        <f t="shared" si="18"/>
        <v>44.959999999999994</v>
      </c>
      <c r="V54">
        <f t="shared" si="19"/>
        <v>48.759999999999991</v>
      </c>
      <c r="W54">
        <f t="shared" si="20"/>
        <v>53.17</v>
      </c>
      <c r="X54">
        <f t="shared" si="21"/>
        <v>55.239999999999995</v>
      </c>
      <c r="Y54">
        <f t="shared" si="22"/>
        <v>55.239999999999995</v>
      </c>
      <c r="Z54">
        <f t="shared" si="23"/>
        <v>55.249999999999993</v>
      </c>
      <c r="AA54">
        <f t="shared" si="24"/>
        <v>68.8</v>
      </c>
      <c r="AB54">
        <f t="shared" si="25"/>
        <v>66.699999999999989</v>
      </c>
      <c r="AC54">
        <f t="shared" si="26"/>
        <v>75.31</v>
      </c>
      <c r="AD54">
        <f t="shared" si="27"/>
        <v>78.77</v>
      </c>
      <c r="AE54">
        <f t="shared" si="28"/>
        <v>79.679999999999993</v>
      </c>
      <c r="AF54">
        <f t="shared" si="29"/>
        <v>79.679999999999993</v>
      </c>
      <c r="AG54">
        <f t="shared" si="30"/>
        <v>79.69</v>
      </c>
      <c r="AH54">
        <f t="shared" si="31"/>
        <v>79.84</v>
      </c>
      <c r="AI54">
        <f t="shared" si="32"/>
        <v>87.14</v>
      </c>
      <c r="AJ54">
        <f t="shared" si="33"/>
        <v>94.57</v>
      </c>
      <c r="AK54">
        <f t="shared" si="34"/>
        <v>89.19</v>
      </c>
      <c r="AL54">
        <f t="shared" si="35"/>
        <v>90.99</v>
      </c>
      <c r="AM54">
        <f t="shared" si="36"/>
        <v>90.99</v>
      </c>
      <c r="AN54">
        <f t="shared" si="37"/>
        <v>90.97</v>
      </c>
      <c r="AO54">
        <f t="shared" si="38"/>
        <v>94.6</v>
      </c>
      <c r="AP54">
        <f t="shared" si="39"/>
        <v>101.72999999999999</v>
      </c>
      <c r="AQ54">
        <f t="shared" si="40"/>
        <v>102.17999999999999</v>
      </c>
      <c r="AR54">
        <f t="shared" si="41"/>
        <v>101.99</v>
      </c>
      <c r="AS54">
        <f t="shared" si="42"/>
        <v>106.61</v>
      </c>
      <c r="AT54">
        <f t="shared" si="43"/>
        <v>106.61</v>
      </c>
      <c r="AU54">
        <f t="shared" si="44"/>
        <v>106.57</v>
      </c>
      <c r="AV54">
        <f t="shared" si="45"/>
        <v>112.28</v>
      </c>
      <c r="AW54">
        <f t="shared" ref="AW54:AW106" si="46">B54-B7</f>
        <v>114.86</v>
      </c>
      <c r="AX54">
        <f>B54-B6</f>
        <v>117.58999999999999</v>
      </c>
    </row>
    <row r="55" spans="1:60" x14ac:dyDescent="0.2">
      <c r="A55" s="3" t="s">
        <v>81</v>
      </c>
      <c r="B55" s="4">
        <v>115.96</v>
      </c>
      <c r="C55">
        <f t="shared" si="0"/>
        <v>-1.5600000000000023</v>
      </c>
      <c r="D55">
        <f t="shared" si="1"/>
        <v>-1.8000000000000114</v>
      </c>
      <c r="E55">
        <f t="shared" si="2"/>
        <v>-1.8000000000000114</v>
      </c>
      <c r="F55">
        <f t="shared" si="3"/>
        <v>-1.8100000000000023</v>
      </c>
      <c r="G55">
        <f t="shared" si="4"/>
        <v>9.3699999999999903</v>
      </c>
      <c r="H55">
        <f t="shared" si="5"/>
        <v>7.1699999999999875</v>
      </c>
      <c r="I55">
        <f t="shared" si="6"/>
        <v>8.3799999999999955</v>
      </c>
      <c r="J55">
        <f t="shared" si="7"/>
        <v>8.75</v>
      </c>
      <c r="K55">
        <f t="shared" si="8"/>
        <v>11.72999999999999</v>
      </c>
      <c r="L55">
        <f t="shared" si="9"/>
        <v>11.72999999999999</v>
      </c>
      <c r="M55">
        <f t="shared" si="10"/>
        <v>11.72999999999999</v>
      </c>
      <c r="N55">
        <f t="shared" si="11"/>
        <v>12.069999999999993</v>
      </c>
      <c r="O55">
        <f t="shared" si="12"/>
        <v>16.459999999999994</v>
      </c>
      <c r="P55">
        <f t="shared" si="13"/>
        <v>16.099999999999994</v>
      </c>
      <c r="Q55">
        <f t="shared" si="14"/>
        <v>44.97999999999999</v>
      </c>
      <c r="R55">
        <f t="shared" si="15"/>
        <v>35.029999999999987</v>
      </c>
      <c r="S55">
        <f t="shared" si="16"/>
        <v>35.029999999999987</v>
      </c>
      <c r="T55">
        <f t="shared" si="17"/>
        <v>34.909999999999997</v>
      </c>
      <c r="U55">
        <f t="shared" si="18"/>
        <v>48.149999999999991</v>
      </c>
      <c r="V55">
        <f t="shared" si="19"/>
        <v>43.399999999999991</v>
      </c>
      <c r="W55">
        <f t="shared" si="20"/>
        <v>47.199999999999989</v>
      </c>
      <c r="X55">
        <f t="shared" si="21"/>
        <v>51.61</v>
      </c>
      <c r="Y55">
        <f t="shared" si="22"/>
        <v>53.679999999999993</v>
      </c>
      <c r="Z55">
        <f t="shared" si="23"/>
        <v>53.679999999999993</v>
      </c>
      <c r="AA55">
        <f t="shared" si="24"/>
        <v>53.689999999999991</v>
      </c>
      <c r="AB55">
        <f t="shared" si="25"/>
        <v>67.239999999999995</v>
      </c>
      <c r="AC55">
        <f t="shared" si="26"/>
        <v>65.139999999999986</v>
      </c>
      <c r="AD55">
        <f t="shared" si="27"/>
        <v>73.75</v>
      </c>
      <c r="AE55">
        <f t="shared" si="28"/>
        <v>77.209999999999994</v>
      </c>
      <c r="AF55">
        <f t="shared" si="29"/>
        <v>78.11999999999999</v>
      </c>
      <c r="AG55">
        <f t="shared" si="30"/>
        <v>78.11999999999999</v>
      </c>
      <c r="AH55">
        <f t="shared" si="31"/>
        <v>78.13</v>
      </c>
      <c r="AI55">
        <f t="shared" si="32"/>
        <v>78.28</v>
      </c>
      <c r="AJ55">
        <f t="shared" si="33"/>
        <v>85.58</v>
      </c>
      <c r="AK55">
        <f t="shared" si="34"/>
        <v>93.009999999999991</v>
      </c>
      <c r="AL55">
        <f t="shared" si="35"/>
        <v>87.63</v>
      </c>
      <c r="AM55">
        <f t="shared" si="36"/>
        <v>89.429999999999993</v>
      </c>
      <c r="AN55">
        <f t="shared" si="37"/>
        <v>89.429999999999993</v>
      </c>
      <c r="AO55">
        <f t="shared" si="38"/>
        <v>89.41</v>
      </c>
      <c r="AP55">
        <f t="shared" si="39"/>
        <v>93.039999999999992</v>
      </c>
      <c r="AQ55">
        <f t="shared" si="40"/>
        <v>100.16999999999999</v>
      </c>
      <c r="AR55">
        <f t="shared" si="41"/>
        <v>100.61999999999999</v>
      </c>
      <c r="AS55">
        <f t="shared" si="42"/>
        <v>100.42999999999999</v>
      </c>
      <c r="AT55">
        <f t="shared" si="43"/>
        <v>105.05</v>
      </c>
      <c r="AU55">
        <f t="shared" si="44"/>
        <v>105.05</v>
      </c>
      <c r="AV55">
        <f t="shared" si="45"/>
        <v>105.00999999999999</v>
      </c>
      <c r="AW55">
        <f t="shared" si="46"/>
        <v>110.72</v>
      </c>
      <c r="AX55">
        <f t="shared" ref="AX55:AX106" si="47">B55-B7</f>
        <v>113.3</v>
      </c>
      <c r="AY55">
        <f>B55-B6</f>
        <v>116.02999999999999</v>
      </c>
    </row>
    <row r="56" spans="1:60" x14ac:dyDescent="0.2">
      <c r="A56" s="3" t="s">
        <v>82</v>
      </c>
      <c r="B56" s="4">
        <v>125.14</v>
      </c>
      <c r="C56">
        <f t="shared" si="0"/>
        <v>9.1800000000000068</v>
      </c>
      <c r="D56">
        <f t="shared" si="1"/>
        <v>7.6200000000000045</v>
      </c>
      <c r="E56">
        <f t="shared" si="2"/>
        <v>7.3799999999999955</v>
      </c>
      <c r="F56">
        <f t="shared" si="3"/>
        <v>7.3799999999999955</v>
      </c>
      <c r="G56">
        <f t="shared" si="4"/>
        <v>7.3700000000000045</v>
      </c>
      <c r="H56">
        <f t="shared" si="5"/>
        <v>18.549999999999997</v>
      </c>
      <c r="I56">
        <f t="shared" si="6"/>
        <v>16.349999999999994</v>
      </c>
      <c r="J56">
        <f t="shared" si="7"/>
        <v>17.560000000000002</v>
      </c>
      <c r="K56">
        <f t="shared" si="8"/>
        <v>17.930000000000007</v>
      </c>
      <c r="L56">
        <f t="shared" si="9"/>
        <v>20.909999999999997</v>
      </c>
      <c r="M56">
        <f t="shared" si="10"/>
        <v>20.909999999999997</v>
      </c>
      <c r="N56">
        <f t="shared" si="11"/>
        <v>20.909999999999997</v>
      </c>
      <c r="O56">
        <f t="shared" si="12"/>
        <v>21.25</v>
      </c>
      <c r="P56">
        <f t="shared" si="13"/>
        <v>25.64</v>
      </c>
      <c r="Q56">
        <f t="shared" si="14"/>
        <v>25.28</v>
      </c>
      <c r="R56">
        <f t="shared" si="15"/>
        <v>54.16</v>
      </c>
      <c r="S56">
        <f t="shared" si="16"/>
        <v>44.209999999999994</v>
      </c>
      <c r="T56">
        <f t="shared" si="17"/>
        <v>44.209999999999994</v>
      </c>
      <c r="U56">
        <f t="shared" si="18"/>
        <v>44.09</v>
      </c>
      <c r="V56">
        <f t="shared" si="19"/>
        <v>57.33</v>
      </c>
      <c r="W56">
        <f t="shared" si="20"/>
        <v>52.58</v>
      </c>
      <c r="X56">
        <f t="shared" si="21"/>
        <v>56.379999999999995</v>
      </c>
      <c r="Y56">
        <f t="shared" si="22"/>
        <v>60.790000000000006</v>
      </c>
      <c r="Z56">
        <f t="shared" si="23"/>
        <v>62.86</v>
      </c>
      <c r="AA56">
        <f t="shared" si="24"/>
        <v>62.86</v>
      </c>
      <c r="AB56">
        <f t="shared" si="25"/>
        <v>62.87</v>
      </c>
      <c r="AC56">
        <f t="shared" si="26"/>
        <v>76.42</v>
      </c>
      <c r="AD56">
        <f t="shared" si="27"/>
        <v>74.319999999999993</v>
      </c>
      <c r="AE56">
        <f t="shared" si="28"/>
        <v>82.93</v>
      </c>
      <c r="AF56">
        <f t="shared" si="29"/>
        <v>86.39</v>
      </c>
      <c r="AG56">
        <f t="shared" si="30"/>
        <v>87.3</v>
      </c>
      <c r="AH56">
        <f t="shared" si="31"/>
        <v>87.3</v>
      </c>
      <c r="AI56">
        <f t="shared" si="32"/>
        <v>87.31</v>
      </c>
      <c r="AJ56">
        <f t="shared" si="33"/>
        <v>87.460000000000008</v>
      </c>
      <c r="AK56">
        <f t="shared" si="34"/>
        <v>94.76</v>
      </c>
      <c r="AL56">
        <f t="shared" si="35"/>
        <v>102.19</v>
      </c>
      <c r="AM56">
        <f t="shared" si="36"/>
        <v>96.81</v>
      </c>
      <c r="AN56">
        <f t="shared" si="37"/>
        <v>98.61</v>
      </c>
      <c r="AO56">
        <f t="shared" si="38"/>
        <v>98.61</v>
      </c>
      <c r="AP56">
        <f t="shared" si="39"/>
        <v>98.59</v>
      </c>
      <c r="AQ56">
        <f t="shared" si="40"/>
        <v>102.22</v>
      </c>
      <c r="AR56">
        <f t="shared" si="41"/>
        <v>109.35</v>
      </c>
      <c r="AS56">
        <f t="shared" si="42"/>
        <v>109.8</v>
      </c>
      <c r="AT56">
        <f t="shared" si="43"/>
        <v>109.61</v>
      </c>
      <c r="AU56">
        <f t="shared" si="44"/>
        <v>114.23</v>
      </c>
      <c r="AV56">
        <f t="shared" si="45"/>
        <v>114.23</v>
      </c>
      <c r="AW56">
        <f t="shared" si="46"/>
        <v>114.19</v>
      </c>
      <c r="AX56">
        <f t="shared" si="47"/>
        <v>119.9</v>
      </c>
      <c r="AY56">
        <f t="shared" ref="AY56:AY106" si="48">B56-B7</f>
        <v>122.48</v>
      </c>
      <c r="AZ56">
        <f>B56-B6</f>
        <v>125.21</v>
      </c>
    </row>
    <row r="57" spans="1:60" x14ac:dyDescent="0.2">
      <c r="A57" s="3" t="s">
        <v>83</v>
      </c>
      <c r="B57" s="4">
        <v>128.27000000000001</v>
      </c>
      <c r="C57">
        <f t="shared" si="0"/>
        <v>3.1300000000000097</v>
      </c>
      <c r="D57">
        <f t="shared" si="1"/>
        <v>12.310000000000016</v>
      </c>
      <c r="E57">
        <f t="shared" si="2"/>
        <v>10.750000000000014</v>
      </c>
      <c r="F57">
        <f t="shared" si="3"/>
        <v>10.510000000000005</v>
      </c>
      <c r="G57">
        <f t="shared" si="4"/>
        <v>10.510000000000005</v>
      </c>
      <c r="H57">
        <f t="shared" si="5"/>
        <v>10.500000000000014</v>
      </c>
      <c r="I57">
        <f t="shared" si="6"/>
        <v>21.680000000000007</v>
      </c>
      <c r="J57">
        <f t="shared" si="7"/>
        <v>19.480000000000004</v>
      </c>
      <c r="K57">
        <f t="shared" si="8"/>
        <v>20.690000000000012</v>
      </c>
      <c r="L57">
        <f t="shared" si="9"/>
        <v>21.060000000000016</v>
      </c>
      <c r="M57">
        <f t="shared" si="10"/>
        <v>24.040000000000006</v>
      </c>
      <c r="N57">
        <f t="shared" si="11"/>
        <v>24.040000000000006</v>
      </c>
      <c r="O57">
        <f t="shared" si="12"/>
        <v>24.040000000000006</v>
      </c>
      <c r="P57">
        <f t="shared" si="13"/>
        <v>24.38000000000001</v>
      </c>
      <c r="Q57">
        <f t="shared" si="14"/>
        <v>28.77000000000001</v>
      </c>
      <c r="R57">
        <f t="shared" si="15"/>
        <v>28.410000000000011</v>
      </c>
      <c r="S57">
        <f t="shared" si="16"/>
        <v>57.290000000000006</v>
      </c>
      <c r="T57">
        <f t="shared" si="17"/>
        <v>47.34</v>
      </c>
      <c r="U57">
        <f t="shared" si="18"/>
        <v>47.34</v>
      </c>
      <c r="V57">
        <f t="shared" si="19"/>
        <v>47.220000000000013</v>
      </c>
      <c r="W57">
        <f t="shared" si="20"/>
        <v>60.460000000000008</v>
      </c>
      <c r="X57">
        <f t="shared" si="21"/>
        <v>55.710000000000008</v>
      </c>
      <c r="Y57">
        <f t="shared" si="22"/>
        <v>59.510000000000005</v>
      </c>
      <c r="Z57">
        <f t="shared" si="23"/>
        <v>63.920000000000016</v>
      </c>
      <c r="AA57">
        <f t="shared" si="24"/>
        <v>65.990000000000009</v>
      </c>
      <c r="AB57">
        <f t="shared" si="25"/>
        <v>65.990000000000009</v>
      </c>
      <c r="AC57">
        <f t="shared" si="26"/>
        <v>66</v>
      </c>
      <c r="AD57">
        <f t="shared" si="27"/>
        <v>79.550000000000011</v>
      </c>
      <c r="AE57">
        <f t="shared" si="28"/>
        <v>77.450000000000017</v>
      </c>
      <c r="AF57">
        <f t="shared" si="29"/>
        <v>86.06</v>
      </c>
      <c r="AG57">
        <f t="shared" si="30"/>
        <v>89.52000000000001</v>
      </c>
      <c r="AH57">
        <f t="shared" si="31"/>
        <v>90.43</v>
      </c>
      <c r="AI57">
        <f t="shared" si="32"/>
        <v>90.43</v>
      </c>
      <c r="AJ57">
        <f t="shared" si="33"/>
        <v>90.440000000000012</v>
      </c>
      <c r="AK57">
        <f t="shared" si="34"/>
        <v>90.59</v>
      </c>
      <c r="AL57">
        <f t="shared" si="35"/>
        <v>97.890000000000015</v>
      </c>
      <c r="AM57">
        <f t="shared" si="36"/>
        <v>105.32000000000001</v>
      </c>
      <c r="AN57">
        <f t="shared" si="37"/>
        <v>99.940000000000012</v>
      </c>
      <c r="AO57">
        <f t="shared" si="38"/>
        <v>101.74000000000001</v>
      </c>
      <c r="AP57">
        <f t="shared" si="39"/>
        <v>101.74000000000001</v>
      </c>
      <c r="AQ57">
        <f t="shared" si="40"/>
        <v>101.72000000000001</v>
      </c>
      <c r="AR57">
        <f t="shared" si="41"/>
        <v>105.35000000000001</v>
      </c>
      <c r="AS57">
        <f t="shared" si="42"/>
        <v>112.48000000000002</v>
      </c>
      <c r="AT57">
        <f t="shared" si="43"/>
        <v>112.93</v>
      </c>
      <c r="AU57">
        <f t="shared" si="44"/>
        <v>112.74000000000001</v>
      </c>
      <c r="AV57">
        <f t="shared" si="45"/>
        <v>117.36000000000001</v>
      </c>
      <c r="AW57">
        <f t="shared" si="46"/>
        <v>117.36000000000001</v>
      </c>
      <c r="AX57">
        <f t="shared" si="47"/>
        <v>117.32000000000001</v>
      </c>
      <c r="AY57">
        <f t="shared" si="48"/>
        <v>123.03000000000002</v>
      </c>
      <c r="AZ57">
        <f t="shared" ref="AZ57:AZ106" si="49">B57-B7</f>
        <v>125.61000000000001</v>
      </c>
      <c r="BA57">
        <f>B57-B6</f>
        <v>128.34</v>
      </c>
    </row>
    <row r="58" spans="1:60" x14ac:dyDescent="0.2">
      <c r="A58" s="3" t="s">
        <v>84</v>
      </c>
      <c r="B58" s="4">
        <v>128.19</v>
      </c>
      <c r="C58">
        <f t="shared" si="0"/>
        <v>-8.0000000000012506E-2</v>
      </c>
      <c r="D58">
        <f t="shared" si="1"/>
        <v>3.0499999999999972</v>
      </c>
      <c r="E58">
        <f t="shared" si="2"/>
        <v>12.230000000000004</v>
      </c>
      <c r="F58">
        <f t="shared" si="3"/>
        <v>10.670000000000002</v>
      </c>
      <c r="G58">
        <f t="shared" si="4"/>
        <v>10.429999999999993</v>
      </c>
      <c r="H58">
        <f t="shared" si="5"/>
        <v>10.429999999999993</v>
      </c>
      <c r="I58">
        <f t="shared" si="6"/>
        <v>10.420000000000002</v>
      </c>
      <c r="J58">
        <f t="shared" si="7"/>
        <v>21.599999999999994</v>
      </c>
      <c r="K58">
        <f t="shared" si="8"/>
        <v>19.399999999999991</v>
      </c>
      <c r="L58">
        <f t="shared" si="9"/>
        <v>20.61</v>
      </c>
      <c r="M58">
        <f t="shared" si="10"/>
        <v>20.980000000000004</v>
      </c>
      <c r="N58">
        <f t="shared" si="11"/>
        <v>23.959999999999994</v>
      </c>
      <c r="O58">
        <f t="shared" si="12"/>
        <v>23.959999999999994</v>
      </c>
      <c r="P58">
        <f t="shared" si="13"/>
        <v>23.959999999999994</v>
      </c>
      <c r="Q58">
        <f t="shared" si="14"/>
        <v>24.299999999999997</v>
      </c>
      <c r="R58">
        <f t="shared" si="15"/>
        <v>28.689999999999998</v>
      </c>
      <c r="S58">
        <f t="shared" si="16"/>
        <v>28.33</v>
      </c>
      <c r="T58">
        <f t="shared" si="17"/>
        <v>57.209999999999994</v>
      </c>
      <c r="U58">
        <f t="shared" si="18"/>
        <v>47.259999999999991</v>
      </c>
      <c r="V58">
        <f t="shared" si="19"/>
        <v>47.259999999999991</v>
      </c>
      <c r="W58">
        <f t="shared" si="20"/>
        <v>47.14</v>
      </c>
      <c r="X58">
        <f t="shared" si="21"/>
        <v>60.379999999999995</v>
      </c>
      <c r="Y58">
        <f t="shared" si="22"/>
        <v>55.629999999999995</v>
      </c>
      <c r="Z58">
        <f t="shared" si="23"/>
        <v>59.429999999999993</v>
      </c>
      <c r="AA58">
        <f t="shared" si="24"/>
        <v>63.84</v>
      </c>
      <c r="AB58">
        <f t="shared" si="25"/>
        <v>65.91</v>
      </c>
      <c r="AC58">
        <f t="shared" si="26"/>
        <v>65.91</v>
      </c>
      <c r="AD58">
        <f t="shared" si="27"/>
        <v>65.919999999999987</v>
      </c>
      <c r="AE58">
        <f t="shared" si="28"/>
        <v>79.47</v>
      </c>
      <c r="AF58">
        <f t="shared" si="29"/>
        <v>77.37</v>
      </c>
      <c r="AG58">
        <f t="shared" si="30"/>
        <v>85.97999999999999</v>
      </c>
      <c r="AH58">
        <f t="shared" si="31"/>
        <v>89.44</v>
      </c>
      <c r="AI58">
        <f t="shared" si="32"/>
        <v>90.35</v>
      </c>
      <c r="AJ58">
        <f t="shared" si="33"/>
        <v>90.35</v>
      </c>
      <c r="AK58">
        <f t="shared" si="34"/>
        <v>90.36</v>
      </c>
      <c r="AL58">
        <f t="shared" si="35"/>
        <v>90.509999999999991</v>
      </c>
      <c r="AM58">
        <f t="shared" si="36"/>
        <v>97.81</v>
      </c>
      <c r="AN58">
        <f t="shared" si="37"/>
        <v>105.24</v>
      </c>
      <c r="AO58">
        <f t="shared" si="38"/>
        <v>99.86</v>
      </c>
      <c r="AP58">
        <f t="shared" si="39"/>
        <v>101.66</v>
      </c>
      <c r="AQ58">
        <f t="shared" si="40"/>
        <v>101.66</v>
      </c>
      <c r="AR58">
        <f t="shared" si="41"/>
        <v>101.64</v>
      </c>
      <c r="AS58">
        <f t="shared" si="42"/>
        <v>105.27</v>
      </c>
      <c r="AT58">
        <f t="shared" si="43"/>
        <v>112.4</v>
      </c>
      <c r="AU58">
        <f t="shared" si="44"/>
        <v>112.85</v>
      </c>
      <c r="AV58">
        <f t="shared" si="45"/>
        <v>112.66</v>
      </c>
      <c r="AW58">
        <f t="shared" si="46"/>
        <v>117.28</v>
      </c>
      <c r="AX58">
        <f t="shared" si="47"/>
        <v>117.28</v>
      </c>
      <c r="AY58">
        <f t="shared" si="48"/>
        <v>117.24</v>
      </c>
      <c r="AZ58">
        <f t="shared" si="49"/>
        <v>122.95</v>
      </c>
      <c r="BA58">
        <f t="shared" ref="BA58:BA106" si="50">B58-B7</f>
        <v>125.53</v>
      </c>
      <c r="BB58">
        <f>B58-B6</f>
        <v>128.26</v>
      </c>
    </row>
    <row r="59" spans="1:60" x14ac:dyDescent="0.2">
      <c r="A59" s="3" t="s">
        <v>85</v>
      </c>
      <c r="B59" s="4">
        <v>128.07</v>
      </c>
      <c r="C59">
        <f t="shared" si="0"/>
        <v>-0.12000000000000455</v>
      </c>
      <c r="D59">
        <f t="shared" si="1"/>
        <v>-0.20000000000001705</v>
      </c>
      <c r="E59">
        <f t="shared" si="2"/>
        <v>2.9299999999999926</v>
      </c>
      <c r="F59">
        <f t="shared" si="3"/>
        <v>12.11</v>
      </c>
      <c r="G59">
        <f t="shared" si="4"/>
        <v>10.549999999999997</v>
      </c>
      <c r="H59">
        <f t="shared" si="5"/>
        <v>10.309999999999988</v>
      </c>
      <c r="I59">
        <f t="shared" si="6"/>
        <v>10.309999999999988</v>
      </c>
      <c r="J59">
        <f t="shared" si="7"/>
        <v>10.299999999999997</v>
      </c>
      <c r="K59">
        <f t="shared" si="8"/>
        <v>21.47999999999999</v>
      </c>
      <c r="L59">
        <f t="shared" si="9"/>
        <v>19.279999999999987</v>
      </c>
      <c r="M59">
        <f t="shared" si="10"/>
        <v>20.489999999999995</v>
      </c>
      <c r="N59">
        <f t="shared" si="11"/>
        <v>20.86</v>
      </c>
      <c r="O59">
        <f t="shared" si="12"/>
        <v>23.839999999999989</v>
      </c>
      <c r="P59">
        <f t="shared" si="13"/>
        <v>23.839999999999989</v>
      </c>
      <c r="Q59">
        <f t="shared" si="14"/>
        <v>23.839999999999989</v>
      </c>
      <c r="R59">
        <f t="shared" si="15"/>
        <v>24.179999999999993</v>
      </c>
      <c r="S59">
        <f t="shared" si="16"/>
        <v>28.569999999999993</v>
      </c>
      <c r="T59">
        <f t="shared" si="17"/>
        <v>28.209999999999994</v>
      </c>
      <c r="U59">
        <f t="shared" si="18"/>
        <v>57.089999999999989</v>
      </c>
      <c r="V59">
        <f t="shared" si="19"/>
        <v>47.139999999999986</v>
      </c>
      <c r="W59">
        <f t="shared" si="20"/>
        <v>47.139999999999986</v>
      </c>
      <c r="X59">
        <f t="shared" si="21"/>
        <v>47.019999999999996</v>
      </c>
      <c r="Y59">
        <f t="shared" si="22"/>
        <v>60.259999999999991</v>
      </c>
      <c r="Z59">
        <f t="shared" si="23"/>
        <v>55.509999999999991</v>
      </c>
      <c r="AA59">
        <f t="shared" si="24"/>
        <v>59.309999999999988</v>
      </c>
      <c r="AB59">
        <f t="shared" si="25"/>
        <v>63.72</v>
      </c>
      <c r="AC59">
        <f t="shared" si="26"/>
        <v>65.789999999999992</v>
      </c>
      <c r="AD59">
        <f t="shared" si="27"/>
        <v>65.789999999999992</v>
      </c>
      <c r="AE59">
        <f t="shared" si="28"/>
        <v>65.799999999999983</v>
      </c>
      <c r="AF59">
        <f t="shared" si="29"/>
        <v>79.349999999999994</v>
      </c>
      <c r="AG59">
        <f t="shared" si="30"/>
        <v>77.25</v>
      </c>
      <c r="AH59">
        <f t="shared" si="31"/>
        <v>85.859999999999985</v>
      </c>
      <c r="AI59">
        <f t="shared" si="32"/>
        <v>89.32</v>
      </c>
      <c r="AJ59">
        <f t="shared" si="33"/>
        <v>90.22999999999999</v>
      </c>
      <c r="AK59">
        <f t="shared" si="34"/>
        <v>90.22999999999999</v>
      </c>
      <c r="AL59">
        <f t="shared" si="35"/>
        <v>90.24</v>
      </c>
      <c r="AM59">
        <f t="shared" si="36"/>
        <v>90.389999999999986</v>
      </c>
      <c r="AN59">
        <f t="shared" si="37"/>
        <v>97.69</v>
      </c>
      <c r="AO59">
        <f t="shared" si="38"/>
        <v>105.11999999999999</v>
      </c>
      <c r="AP59">
        <f t="shared" si="39"/>
        <v>99.74</v>
      </c>
      <c r="AQ59">
        <f t="shared" si="40"/>
        <v>101.53999999999999</v>
      </c>
      <c r="AR59">
        <f t="shared" si="41"/>
        <v>101.53999999999999</v>
      </c>
      <c r="AS59">
        <f t="shared" si="42"/>
        <v>101.52</v>
      </c>
      <c r="AT59">
        <f t="shared" si="43"/>
        <v>105.14999999999999</v>
      </c>
      <c r="AU59">
        <f t="shared" si="44"/>
        <v>112.28</v>
      </c>
      <c r="AV59">
        <f t="shared" si="45"/>
        <v>112.72999999999999</v>
      </c>
      <c r="AW59">
        <f t="shared" si="46"/>
        <v>112.53999999999999</v>
      </c>
      <c r="AX59">
        <f t="shared" si="47"/>
        <v>117.16</v>
      </c>
      <c r="AY59">
        <f t="shared" si="48"/>
        <v>117.16</v>
      </c>
      <c r="AZ59">
        <f t="shared" si="49"/>
        <v>117.11999999999999</v>
      </c>
      <c r="BA59">
        <f t="shared" si="50"/>
        <v>122.83</v>
      </c>
      <c r="BB59">
        <f t="shared" ref="BB59:BB106" si="51">B59-B7</f>
        <v>125.41</v>
      </c>
      <c r="BC59">
        <f>B59-B6</f>
        <v>128.13999999999999</v>
      </c>
    </row>
    <row r="60" spans="1:60" x14ac:dyDescent="0.2">
      <c r="A60" s="3" t="s">
        <v>86</v>
      </c>
      <c r="B60" s="4">
        <v>128.07</v>
      </c>
      <c r="C60">
        <f t="shared" si="0"/>
        <v>0</v>
      </c>
      <c r="D60">
        <f t="shared" si="1"/>
        <v>-0.12000000000000455</v>
      </c>
      <c r="E60">
        <f t="shared" si="2"/>
        <v>-0.20000000000001705</v>
      </c>
      <c r="F60">
        <f t="shared" si="3"/>
        <v>2.9299999999999926</v>
      </c>
      <c r="G60">
        <f t="shared" si="4"/>
        <v>12.11</v>
      </c>
      <c r="H60">
        <f t="shared" si="5"/>
        <v>10.549999999999997</v>
      </c>
      <c r="I60">
        <f t="shared" si="6"/>
        <v>10.309999999999988</v>
      </c>
      <c r="J60">
        <f t="shared" si="7"/>
        <v>10.309999999999988</v>
      </c>
      <c r="K60">
        <f t="shared" si="8"/>
        <v>10.299999999999997</v>
      </c>
      <c r="L60">
        <f t="shared" si="9"/>
        <v>21.47999999999999</v>
      </c>
      <c r="M60">
        <f t="shared" si="10"/>
        <v>19.279999999999987</v>
      </c>
      <c r="N60">
        <f t="shared" si="11"/>
        <v>20.489999999999995</v>
      </c>
      <c r="O60">
        <f t="shared" si="12"/>
        <v>20.86</v>
      </c>
      <c r="P60">
        <f t="shared" si="13"/>
        <v>23.839999999999989</v>
      </c>
      <c r="Q60">
        <f t="shared" si="14"/>
        <v>23.839999999999989</v>
      </c>
      <c r="R60">
        <f t="shared" si="15"/>
        <v>23.839999999999989</v>
      </c>
      <c r="S60">
        <f t="shared" si="16"/>
        <v>24.179999999999993</v>
      </c>
      <c r="T60">
        <f t="shared" si="17"/>
        <v>28.569999999999993</v>
      </c>
      <c r="U60">
        <f t="shared" si="18"/>
        <v>28.209999999999994</v>
      </c>
      <c r="V60">
        <f t="shared" si="19"/>
        <v>57.089999999999989</v>
      </c>
      <c r="W60">
        <f t="shared" si="20"/>
        <v>47.139999999999986</v>
      </c>
      <c r="X60">
        <f t="shared" si="21"/>
        <v>47.139999999999986</v>
      </c>
      <c r="Y60">
        <f t="shared" si="22"/>
        <v>47.019999999999996</v>
      </c>
      <c r="Z60">
        <f t="shared" si="23"/>
        <v>60.259999999999991</v>
      </c>
      <c r="AA60">
        <f t="shared" si="24"/>
        <v>55.509999999999991</v>
      </c>
      <c r="AB60">
        <f t="shared" si="25"/>
        <v>59.309999999999988</v>
      </c>
      <c r="AC60">
        <f t="shared" si="26"/>
        <v>63.72</v>
      </c>
      <c r="AD60">
        <f t="shared" si="27"/>
        <v>65.789999999999992</v>
      </c>
      <c r="AE60">
        <f t="shared" si="28"/>
        <v>65.789999999999992</v>
      </c>
      <c r="AF60">
        <f t="shared" si="29"/>
        <v>65.799999999999983</v>
      </c>
      <c r="AG60">
        <f t="shared" si="30"/>
        <v>79.349999999999994</v>
      </c>
      <c r="AH60">
        <f t="shared" si="31"/>
        <v>77.25</v>
      </c>
      <c r="AI60">
        <f t="shared" si="32"/>
        <v>85.859999999999985</v>
      </c>
      <c r="AJ60">
        <f t="shared" si="33"/>
        <v>89.32</v>
      </c>
      <c r="AK60">
        <f t="shared" si="34"/>
        <v>90.22999999999999</v>
      </c>
      <c r="AL60">
        <f t="shared" si="35"/>
        <v>90.22999999999999</v>
      </c>
      <c r="AM60">
        <f t="shared" si="36"/>
        <v>90.24</v>
      </c>
      <c r="AN60">
        <f t="shared" si="37"/>
        <v>90.389999999999986</v>
      </c>
      <c r="AO60">
        <f t="shared" si="38"/>
        <v>97.69</v>
      </c>
      <c r="AP60">
        <f t="shared" si="39"/>
        <v>105.11999999999999</v>
      </c>
      <c r="AQ60">
        <f t="shared" si="40"/>
        <v>99.74</v>
      </c>
      <c r="AR60">
        <f t="shared" si="41"/>
        <v>101.53999999999999</v>
      </c>
      <c r="AS60">
        <f t="shared" si="42"/>
        <v>101.53999999999999</v>
      </c>
      <c r="AT60">
        <f t="shared" si="43"/>
        <v>101.52</v>
      </c>
      <c r="AU60">
        <f t="shared" si="44"/>
        <v>105.14999999999999</v>
      </c>
      <c r="AV60">
        <f t="shared" si="45"/>
        <v>112.28</v>
      </c>
      <c r="AW60">
        <f t="shared" si="46"/>
        <v>112.72999999999999</v>
      </c>
      <c r="AX60">
        <f t="shared" si="47"/>
        <v>112.53999999999999</v>
      </c>
      <c r="AY60">
        <f t="shared" si="48"/>
        <v>117.16</v>
      </c>
      <c r="AZ60">
        <f t="shared" si="49"/>
        <v>117.16</v>
      </c>
      <c r="BA60">
        <f t="shared" si="50"/>
        <v>117.11999999999999</v>
      </c>
      <c r="BB60">
        <f t="shared" si="51"/>
        <v>122.83</v>
      </c>
      <c r="BC60">
        <f t="shared" ref="BC60:BC106" si="52">B60-B7</f>
        <v>125.41</v>
      </c>
      <c r="BD60">
        <f>B60-B6</f>
        <v>128.13999999999999</v>
      </c>
    </row>
    <row r="61" spans="1:60" x14ac:dyDescent="0.2">
      <c r="A61" s="3" t="s">
        <v>87</v>
      </c>
      <c r="B61" s="4">
        <v>132.63999999999999</v>
      </c>
      <c r="C61">
        <f t="shared" si="0"/>
        <v>4.5699999999999932</v>
      </c>
      <c r="D61">
        <f t="shared" si="1"/>
        <v>4.5699999999999932</v>
      </c>
      <c r="E61">
        <f t="shared" si="2"/>
        <v>4.4499999999999886</v>
      </c>
      <c r="F61">
        <f t="shared" si="3"/>
        <v>4.3699999999999761</v>
      </c>
      <c r="G61">
        <f t="shared" si="4"/>
        <v>7.4999999999999858</v>
      </c>
      <c r="H61">
        <f t="shared" si="5"/>
        <v>16.679999999999993</v>
      </c>
      <c r="I61">
        <f t="shared" si="6"/>
        <v>15.11999999999999</v>
      </c>
      <c r="J61">
        <f t="shared" si="7"/>
        <v>14.879999999999981</v>
      </c>
      <c r="K61">
        <f t="shared" si="8"/>
        <v>14.879999999999981</v>
      </c>
      <c r="L61">
        <f t="shared" si="9"/>
        <v>14.86999999999999</v>
      </c>
      <c r="M61">
        <f t="shared" si="10"/>
        <v>26.049999999999983</v>
      </c>
      <c r="N61">
        <f t="shared" si="11"/>
        <v>23.84999999999998</v>
      </c>
      <c r="O61">
        <f t="shared" si="12"/>
        <v>25.059999999999988</v>
      </c>
      <c r="P61">
        <f t="shared" si="13"/>
        <v>25.429999999999993</v>
      </c>
      <c r="Q61">
        <f t="shared" si="14"/>
        <v>28.409999999999982</v>
      </c>
      <c r="R61">
        <f t="shared" si="15"/>
        <v>28.409999999999982</v>
      </c>
      <c r="S61">
        <f t="shared" si="16"/>
        <v>28.409999999999982</v>
      </c>
      <c r="T61">
        <f t="shared" si="17"/>
        <v>28.749999999999986</v>
      </c>
      <c r="U61">
        <f t="shared" si="18"/>
        <v>33.139999999999986</v>
      </c>
      <c r="V61">
        <f t="shared" si="19"/>
        <v>32.779999999999987</v>
      </c>
      <c r="W61">
        <f t="shared" si="20"/>
        <v>61.659999999999982</v>
      </c>
      <c r="X61">
        <f t="shared" si="21"/>
        <v>51.70999999999998</v>
      </c>
      <c r="Y61">
        <f t="shared" si="22"/>
        <v>51.70999999999998</v>
      </c>
      <c r="Z61">
        <f t="shared" si="23"/>
        <v>51.589999999999989</v>
      </c>
      <c r="AA61">
        <f t="shared" si="24"/>
        <v>64.829999999999984</v>
      </c>
      <c r="AB61">
        <f t="shared" si="25"/>
        <v>60.079999999999984</v>
      </c>
      <c r="AC61">
        <f t="shared" si="26"/>
        <v>63.879999999999981</v>
      </c>
      <c r="AD61">
        <f t="shared" si="27"/>
        <v>68.289999999999992</v>
      </c>
      <c r="AE61">
        <f t="shared" si="28"/>
        <v>70.359999999999985</v>
      </c>
      <c r="AF61">
        <f t="shared" si="29"/>
        <v>70.359999999999985</v>
      </c>
      <c r="AG61">
        <f t="shared" si="30"/>
        <v>70.369999999999976</v>
      </c>
      <c r="AH61">
        <f t="shared" si="31"/>
        <v>83.919999999999987</v>
      </c>
      <c r="AI61">
        <f t="shared" si="32"/>
        <v>81.819999999999993</v>
      </c>
      <c r="AJ61">
        <f t="shared" si="33"/>
        <v>90.429999999999978</v>
      </c>
      <c r="AK61">
        <f t="shared" si="34"/>
        <v>93.889999999999986</v>
      </c>
      <c r="AL61">
        <f t="shared" si="35"/>
        <v>94.799999999999983</v>
      </c>
      <c r="AM61">
        <f t="shared" si="36"/>
        <v>94.799999999999983</v>
      </c>
      <c r="AN61">
        <f t="shared" si="37"/>
        <v>94.809999999999988</v>
      </c>
      <c r="AO61">
        <f t="shared" si="38"/>
        <v>94.95999999999998</v>
      </c>
      <c r="AP61">
        <f t="shared" si="39"/>
        <v>102.25999999999999</v>
      </c>
      <c r="AQ61">
        <f t="shared" si="40"/>
        <v>109.68999999999998</v>
      </c>
      <c r="AR61">
        <f t="shared" si="41"/>
        <v>104.30999999999999</v>
      </c>
      <c r="AS61">
        <f t="shared" si="42"/>
        <v>106.10999999999999</v>
      </c>
      <c r="AT61">
        <f t="shared" si="43"/>
        <v>106.10999999999999</v>
      </c>
      <c r="AU61">
        <f t="shared" si="44"/>
        <v>106.08999999999999</v>
      </c>
      <c r="AV61">
        <f t="shared" si="45"/>
        <v>109.71999999999998</v>
      </c>
      <c r="AW61">
        <f t="shared" si="46"/>
        <v>116.85</v>
      </c>
      <c r="AX61">
        <f t="shared" si="47"/>
        <v>117.29999999999998</v>
      </c>
      <c r="AY61">
        <f t="shared" si="48"/>
        <v>117.10999999999999</v>
      </c>
      <c r="AZ61">
        <f t="shared" si="49"/>
        <v>121.72999999999999</v>
      </c>
      <c r="BA61">
        <f t="shared" si="50"/>
        <v>121.72999999999999</v>
      </c>
      <c r="BB61">
        <f t="shared" si="51"/>
        <v>121.68999999999998</v>
      </c>
      <c r="BC61">
        <f t="shared" si="52"/>
        <v>127.39999999999999</v>
      </c>
      <c r="BD61">
        <f t="shared" ref="BD61:BD106" si="53">B61-B7</f>
        <v>129.97999999999999</v>
      </c>
      <c r="BE61">
        <f>B61-B6</f>
        <v>132.70999999999998</v>
      </c>
    </row>
    <row r="62" spans="1:60" x14ac:dyDescent="0.2">
      <c r="A62" s="3" t="s">
        <v>88</v>
      </c>
      <c r="B62" s="4">
        <v>133.22999999999999</v>
      </c>
      <c r="C62">
        <f t="shared" si="0"/>
        <v>0.59000000000000341</v>
      </c>
      <c r="D62">
        <f t="shared" si="1"/>
        <v>5.1599999999999966</v>
      </c>
      <c r="E62">
        <f t="shared" si="2"/>
        <v>5.1599999999999966</v>
      </c>
      <c r="F62">
        <f t="shared" si="3"/>
        <v>5.039999999999992</v>
      </c>
      <c r="G62">
        <f t="shared" si="4"/>
        <v>4.9599999999999795</v>
      </c>
      <c r="H62">
        <f t="shared" si="5"/>
        <v>8.0899999999999892</v>
      </c>
      <c r="I62">
        <f t="shared" si="6"/>
        <v>17.269999999999996</v>
      </c>
      <c r="J62">
        <f t="shared" si="7"/>
        <v>15.709999999999994</v>
      </c>
      <c r="K62">
        <f t="shared" si="8"/>
        <v>15.469999999999985</v>
      </c>
      <c r="L62">
        <f t="shared" si="9"/>
        <v>15.469999999999985</v>
      </c>
      <c r="M62">
        <f t="shared" si="10"/>
        <v>15.459999999999994</v>
      </c>
      <c r="N62">
        <f t="shared" si="11"/>
        <v>26.639999999999986</v>
      </c>
      <c r="O62">
        <f t="shared" si="12"/>
        <v>24.439999999999984</v>
      </c>
      <c r="P62">
        <f t="shared" si="13"/>
        <v>25.649999999999991</v>
      </c>
      <c r="Q62">
        <f t="shared" si="14"/>
        <v>26.019999999999996</v>
      </c>
      <c r="R62">
        <f t="shared" si="15"/>
        <v>28.999999999999986</v>
      </c>
      <c r="S62">
        <f t="shared" si="16"/>
        <v>28.999999999999986</v>
      </c>
      <c r="T62">
        <f t="shared" si="17"/>
        <v>28.999999999999986</v>
      </c>
      <c r="U62">
        <f t="shared" si="18"/>
        <v>29.339999999999989</v>
      </c>
      <c r="V62">
        <f t="shared" si="19"/>
        <v>33.72999999999999</v>
      </c>
      <c r="W62">
        <f t="shared" si="20"/>
        <v>33.36999999999999</v>
      </c>
      <c r="X62">
        <f t="shared" si="21"/>
        <v>62.249999999999986</v>
      </c>
      <c r="Y62">
        <f t="shared" si="22"/>
        <v>52.299999999999983</v>
      </c>
      <c r="Z62">
        <f t="shared" si="23"/>
        <v>52.299999999999983</v>
      </c>
      <c r="AA62">
        <f t="shared" si="24"/>
        <v>52.179999999999993</v>
      </c>
      <c r="AB62">
        <f t="shared" si="25"/>
        <v>65.419999999999987</v>
      </c>
      <c r="AC62">
        <f t="shared" si="26"/>
        <v>60.669999999999987</v>
      </c>
      <c r="AD62">
        <f t="shared" si="27"/>
        <v>64.469999999999985</v>
      </c>
      <c r="AE62">
        <f t="shared" si="28"/>
        <v>68.88</v>
      </c>
      <c r="AF62">
        <f t="shared" si="29"/>
        <v>70.949999999999989</v>
      </c>
      <c r="AG62">
        <f t="shared" si="30"/>
        <v>70.949999999999989</v>
      </c>
      <c r="AH62">
        <f t="shared" si="31"/>
        <v>70.95999999999998</v>
      </c>
      <c r="AI62">
        <f t="shared" si="32"/>
        <v>84.509999999999991</v>
      </c>
      <c r="AJ62">
        <f t="shared" si="33"/>
        <v>82.41</v>
      </c>
      <c r="AK62">
        <f t="shared" si="34"/>
        <v>91.019999999999982</v>
      </c>
      <c r="AL62">
        <f t="shared" si="35"/>
        <v>94.47999999999999</v>
      </c>
      <c r="AM62">
        <f t="shared" si="36"/>
        <v>95.389999999999986</v>
      </c>
      <c r="AN62">
        <f t="shared" si="37"/>
        <v>95.389999999999986</v>
      </c>
      <c r="AO62">
        <f t="shared" si="38"/>
        <v>95.399999999999991</v>
      </c>
      <c r="AP62">
        <f t="shared" si="39"/>
        <v>95.549999999999983</v>
      </c>
      <c r="AQ62">
        <f t="shared" si="40"/>
        <v>102.85</v>
      </c>
      <c r="AR62">
        <f t="shared" si="41"/>
        <v>110.27999999999999</v>
      </c>
      <c r="AS62">
        <f t="shared" si="42"/>
        <v>104.89999999999999</v>
      </c>
      <c r="AT62">
        <f t="shared" si="43"/>
        <v>106.69999999999999</v>
      </c>
      <c r="AU62">
        <f t="shared" si="44"/>
        <v>106.69999999999999</v>
      </c>
      <c r="AV62">
        <f t="shared" si="45"/>
        <v>106.67999999999999</v>
      </c>
      <c r="AW62">
        <f t="shared" si="46"/>
        <v>110.30999999999999</v>
      </c>
      <c r="AX62">
        <f t="shared" si="47"/>
        <v>117.44</v>
      </c>
      <c r="AY62">
        <f t="shared" si="48"/>
        <v>117.88999999999999</v>
      </c>
      <c r="AZ62">
        <f t="shared" si="49"/>
        <v>117.69999999999999</v>
      </c>
      <c r="BA62">
        <f t="shared" si="50"/>
        <v>122.32</v>
      </c>
      <c r="BB62">
        <f t="shared" si="51"/>
        <v>122.32</v>
      </c>
      <c r="BC62">
        <f t="shared" si="52"/>
        <v>122.27999999999999</v>
      </c>
      <c r="BD62">
        <f t="shared" si="53"/>
        <v>127.99</v>
      </c>
      <c r="BE62">
        <f t="shared" ref="BE62:BE106" si="54">B62-B7</f>
        <v>130.57</v>
      </c>
      <c r="BF62">
        <f>B62-B6</f>
        <v>133.29999999999998</v>
      </c>
    </row>
    <row r="63" spans="1:60" x14ac:dyDescent="0.2">
      <c r="A63" s="3" t="s">
        <v>89</v>
      </c>
      <c r="B63" s="4">
        <v>135.30000000000001</v>
      </c>
      <c r="C63">
        <f t="shared" si="0"/>
        <v>2.0700000000000216</v>
      </c>
      <c r="D63">
        <f t="shared" si="1"/>
        <v>2.660000000000025</v>
      </c>
      <c r="E63">
        <f t="shared" si="2"/>
        <v>7.2300000000000182</v>
      </c>
      <c r="F63">
        <f t="shared" si="3"/>
        <v>7.2300000000000182</v>
      </c>
      <c r="G63">
        <f t="shared" si="4"/>
        <v>7.1100000000000136</v>
      </c>
      <c r="H63">
        <f t="shared" si="5"/>
        <v>7.0300000000000011</v>
      </c>
      <c r="I63">
        <f t="shared" si="6"/>
        <v>10.160000000000011</v>
      </c>
      <c r="J63">
        <f t="shared" si="7"/>
        <v>19.340000000000018</v>
      </c>
      <c r="K63">
        <f t="shared" si="8"/>
        <v>17.780000000000015</v>
      </c>
      <c r="L63">
        <f t="shared" si="9"/>
        <v>17.540000000000006</v>
      </c>
      <c r="M63">
        <f t="shared" si="10"/>
        <v>17.540000000000006</v>
      </c>
      <c r="N63">
        <f t="shared" si="11"/>
        <v>17.530000000000015</v>
      </c>
      <c r="O63">
        <f t="shared" si="12"/>
        <v>28.710000000000008</v>
      </c>
      <c r="P63">
        <f t="shared" si="13"/>
        <v>26.510000000000005</v>
      </c>
      <c r="Q63">
        <f t="shared" si="14"/>
        <v>27.720000000000013</v>
      </c>
      <c r="R63">
        <f t="shared" si="15"/>
        <v>28.090000000000018</v>
      </c>
      <c r="S63">
        <f t="shared" si="16"/>
        <v>31.070000000000007</v>
      </c>
      <c r="T63">
        <f t="shared" si="17"/>
        <v>31.070000000000007</v>
      </c>
      <c r="U63">
        <f t="shared" si="18"/>
        <v>31.070000000000007</v>
      </c>
      <c r="V63">
        <f t="shared" si="19"/>
        <v>31.410000000000011</v>
      </c>
      <c r="W63">
        <f t="shared" si="20"/>
        <v>35.800000000000011</v>
      </c>
      <c r="X63">
        <f t="shared" si="21"/>
        <v>35.440000000000012</v>
      </c>
      <c r="Y63">
        <f t="shared" si="22"/>
        <v>64.320000000000007</v>
      </c>
      <c r="Z63">
        <f t="shared" si="23"/>
        <v>54.370000000000005</v>
      </c>
      <c r="AA63">
        <f t="shared" si="24"/>
        <v>54.370000000000005</v>
      </c>
      <c r="AB63">
        <f t="shared" si="25"/>
        <v>54.250000000000014</v>
      </c>
      <c r="AC63">
        <f t="shared" si="26"/>
        <v>67.490000000000009</v>
      </c>
      <c r="AD63">
        <f t="shared" si="27"/>
        <v>62.740000000000009</v>
      </c>
      <c r="AE63">
        <f t="shared" si="28"/>
        <v>66.540000000000006</v>
      </c>
      <c r="AF63">
        <f t="shared" si="29"/>
        <v>70.950000000000017</v>
      </c>
      <c r="AG63">
        <f t="shared" si="30"/>
        <v>73.02000000000001</v>
      </c>
      <c r="AH63">
        <f t="shared" si="31"/>
        <v>73.02000000000001</v>
      </c>
      <c r="AI63">
        <f t="shared" si="32"/>
        <v>73.03</v>
      </c>
      <c r="AJ63">
        <f t="shared" si="33"/>
        <v>86.580000000000013</v>
      </c>
      <c r="AK63">
        <f t="shared" si="34"/>
        <v>84.480000000000018</v>
      </c>
      <c r="AL63">
        <f t="shared" si="35"/>
        <v>93.09</v>
      </c>
      <c r="AM63">
        <f t="shared" si="36"/>
        <v>96.550000000000011</v>
      </c>
      <c r="AN63">
        <f t="shared" si="37"/>
        <v>97.460000000000008</v>
      </c>
      <c r="AO63">
        <f t="shared" si="38"/>
        <v>97.460000000000008</v>
      </c>
      <c r="AP63">
        <f t="shared" si="39"/>
        <v>97.470000000000013</v>
      </c>
      <c r="AQ63">
        <f t="shared" si="40"/>
        <v>97.62</v>
      </c>
      <c r="AR63">
        <f t="shared" si="41"/>
        <v>104.92000000000002</v>
      </c>
      <c r="AS63">
        <f t="shared" si="42"/>
        <v>112.35000000000001</v>
      </c>
      <c r="AT63">
        <f t="shared" si="43"/>
        <v>106.97000000000001</v>
      </c>
      <c r="AU63">
        <f t="shared" si="44"/>
        <v>108.77000000000001</v>
      </c>
      <c r="AV63">
        <f t="shared" si="45"/>
        <v>108.77000000000001</v>
      </c>
      <c r="AW63">
        <f t="shared" si="46"/>
        <v>108.75000000000001</v>
      </c>
      <c r="AX63">
        <f t="shared" si="47"/>
        <v>112.38000000000001</v>
      </c>
      <c r="AY63">
        <f t="shared" si="48"/>
        <v>119.51000000000002</v>
      </c>
      <c r="AZ63">
        <f t="shared" si="49"/>
        <v>119.96000000000001</v>
      </c>
      <c r="BA63">
        <f t="shared" si="50"/>
        <v>119.77000000000001</v>
      </c>
      <c r="BB63">
        <f t="shared" si="51"/>
        <v>124.39000000000001</v>
      </c>
      <c r="BC63">
        <f t="shared" si="52"/>
        <v>124.39000000000001</v>
      </c>
      <c r="BD63">
        <f t="shared" si="53"/>
        <v>124.35000000000001</v>
      </c>
      <c r="BE63">
        <f t="shared" si="54"/>
        <v>130.06</v>
      </c>
      <c r="BF63">
        <f t="shared" ref="BF63:BF106" si="55">B63-B7</f>
        <v>132.64000000000001</v>
      </c>
      <c r="BG63">
        <f>B63-B6</f>
        <v>135.37</v>
      </c>
    </row>
    <row r="64" spans="1:60" x14ac:dyDescent="0.2">
      <c r="A64" s="3" t="s">
        <v>90</v>
      </c>
      <c r="B64" s="4">
        <v>136.33000000000001</v>
      </c>
      <c r="C64">
        <f t="shared" si="0"/>
        <v>1.0300000000000011</v>
      </c>
      <c r="D64">
        <f t="shared" si="1"/>
        <v>3.1000000000000227</v>
      </c>
      <c r="E64">
        <f t="shared" si="2"/>
        <v>3.6900000000000261</v>
      </c>
      <c r="F64">
        <f t="shared" si="3"/>
        <v>8.2600000000000193</v>
      </c>
      <c r="G64">
        <f t="shared" si="4"/>
        <v>8.2600000000000193</v>
      </c>
      <c r="H64">
        <f t="shared" si="5"/>
        <v>8.1400000000000148</v>
      </c>
      <c r="I64">
        <f t="shared" si="6"/>
        <v>8.0600000000000023</v>
      </c>
      <c r="J64">
        <f t="shared" si="7"/>
        <v>11.190000000000012</v>
      </c>
      <c r="K64">
        <f t="shared" si="8"/>
        <v>20.370000000000019</v>
      </c>
      <c r="L64">
        <f t="shared" si="9"/>
        <v>18.810000000000016</v>
      </c>
      <c r="M64">
        <f t="shared" si="10"/>
        <v>18.570000000000007</v>
      </c>
      <c r="N64">
        <f t="shared" si="11"/>
        <v>18.570000000000007</v>
      </c>
      <c r="O64">
        <f t="shared" si="12"/>
        <v>18.560000000000016</v>
      </c>
      <c r="P64">
        <f t="shared" si="13"/>
        <v>29.740000000000009</v>
      </c>
      <c r="Q64">
        <f t="shared" si="14"/>
        <v>27.540000000000006</v>
      </c>
      <c r="R64">
        <f t="shared" si="15"/>
        <v>28.750000000000014</v>
      </c>
      <c r="S64">
        <f t="shared" si="16"/>
        <v>29.120000000000019</v>
      </c>
      <c r="T64">
        <f t="shared" si="17"/>
        <v>32.100000000000009</v>
      </c>
      <c r="U64">
        <f t="shared" si="18"/>
        <v>32.100000000000009</v>
      </c>
      <c r="V64">
        <f t="shared" si="19"/>
        <v>32.100000000000009</v>
      </c>
      <c r="W64">
        <f t="shared" si="20"/>
        <v>32.440000000000012</v>
      </c>
      <c r="X64">
        <f t="shared" si="21"/>
        <v>36.830000000000013</v>
      </c>
      <c r="Y64">
        <f t="shared" si="22"/>
        <v>36.470000000000013</v>
      </c>
      <c r="Z64">
        <f t="shared" si="23"/>
        <v>65.350000000000009</v>
      </c>
      <c r="AA64">
        <f t="shared" si="24"/>
        <v>55.400000000000006</v>
      </c>
      <c r="AB64">
        <f t="shared" si="25"/>
        <v>55.400000000000006</v>
      </c>
      <c r="AC64">
        <f t="shared" si="26"/>
        <v>55.280000000000015</v>
      </c>
      <c r="AD64">
        <f t="shared" si="27"/>
        <v>68.52000000000001</v>
      </c>
      <c r="AE64">
        <f t="shared" si="28"/>
        <v>63.77000000000001</v>
      </c>
      <c r="AF64">
        <f t="shared" si="29"/>
        <v>67.570000000000007</v>
      </c>
      <c r="AG64">
        <f t="shared" si="30"/>
        <v>71.980000000000018</v>
      </c>
      <c r="AH64">
        <f t="shared" si="31"/>
        <v>74.050000000000011</v>
      </c>
      <c r="AI64">
        <f t="shared" si="32"/>
        <v>74.050000000000011</v>
      </c>
      <c r="AJ64">
        <f t="shared" si="33"/>
        <v>74.06</v>
      </c>
      <c r="AK64">
        <f t="shared" si="34"/>
        <v>87.610000000000014</v>
      </c>
      <c r="AL64">
        <f t="shared" si="35"/>
        <v>85.510000000000019</v>
      </c>
      <c r="AM64">
        <f t="shared" si="36"/>
        <v>94.12</v>
      </c>
      <c r="AN64">
        <f t="shared" si="37"/>
        <v>97.580000000000013</v>
      </c>
      <c r="AO64">
        <f t="shared" si="38"/>
        <v>98.490000000000009</v>
      </c>
      <c r="AP64">
        <f t="shared" si="39"/>
        <v>98.490000000000009</v>
      </c>
      <c r="AQ64">
        <f t="shared" si="40"/>
        <v>98.500000000000014</v>
      </c>
      <c r="AR64">
        <f t="shared" si="41"/>
        <v>98.65</v>
      </c>
      <c r="AS64">
        <f t="shared" si="42"/>
        <v>105.95000000000002</v>
      </c>
      <c r="AT64">
        <f t="shared" si="43"/>
        <v>113.38000000000001</v>
      </c>
      <c r="AU64">
        <f t="shared" si="44"/>
        <v>108.00000000000001</v>
      </c>
      <c r="AV64">
        <f t="shared" si="45"/>
        <v>109.80000000000001</v>
      </c>
      <c r="AW64">
        <f t="shared" si="46"/>
        <v>109.80000000000001</v>
      </c>
      <c r="AX64">
        <f t="shared" si="47"/>
        <v>109.78000000000002</v>
      </c>
      <c r="AY64">
        <f t="shared" si="48"/>
        <v>113.41000000000001</v>
      </c>
      <c r="AZ64">
        <f t="shared" si="49"/>
        <v>120.54000000000002</v>
      </c>
      <c r="BA64">
        <f t="shared" si="50"/>
        <v>120.99000000000001</v>
      </c>
      <c r="BB64">
        <f t="shared" si="51"/>
        <v>120.80000000000001</v>
      </c>
      <c r="BC64">
        <f t="shared" si="52"/>
        <v>125.42000000000002</v>
      </c>
      <c r="BD64">
        <f t="shared" si="53"/>
        <v>125.42000000000002</v>
      </c>
      <c r="BE64">
        <f t="shared" si="54"/>
        <v>125.38000000000001</v>
      </c>
      <c r="BF64">
        <f t="shared" si="55"/>
        <v>131.09</v>
      </c>
      <c r="BG64">
        <f t="shared" ref="BG64:BG106" si="56">B64-B7</f>
        <v>133.67000000000002</v>
      </c>
      <c r="BH64">
        <f>B64-B6</f>
        <v>136.4</v>
      </c>
    </row>
    <row r="65" spans="1:76" x14ac:dyDescent="0.2">
      <c r="A65" s="3" t="s">
        <v>91</v>
      </c>
      <c r="B65" s="4">
        <v>139.4</v>
      </c>
      <c r="C65">
        <f t="shared" si="0"/>
        <v>3.0699999999999932</v>
      </c>
      <c r="D65">
        <f t="shared" si="1"/>
        <v>4.0999999999999943</v>
      </c>
      <c r="E65">
        <f t="shared" si="2"/>
        <v>6.1700000000000159</v>
      </c>
      <c r="F65">
        <f t="shared" si="3"/>
        <v>6.7600000000000193</v>
      </c>
      <c r="G65">
        <f t="shared" si="4"/>
        <v>11.330000000000013</v>
      </c>
      <c r="H65">
        <f t="shared" si="5"/>
        <v>11.330000000000013</v>
      </c>
      <c r="I65">
        <f t="shared" si="6"/>
        <v>11.210000000000008</v>
      </c>
      <c r="J65">
        <f t="shared" si="7"/>
        <v>11.129999999999995</v>
      </c>
      <c r="K65">
        <f t="shared" si="8"/>
        <v>14.260000000000005</v>
      </c>
      <c r="L65">
        <f t="shared" si="9"/>
        <v>23.440000000000012</v>
      </c>
      <c r="M65">
        <f t="shared" si="10"/>
        <v>21.88000000000001</v>
      </c>
      <c r="N65">
        <f t="shared" si="11"/>
        <v>21.64</v>
      </c>
      <c r="O65">
        <f t="shared" si="12"/>
        <v>21.64</v>
      </c>
      <c r="P65">
        <f t="shared" si="13"/>
        <v>21.63000000000001</v>
      </c>
      <c r="Q65">
        <f t="shared" si="14"/>
        <v>32.81</v>
      </c>
      <c r="R65">
        <f t="shared" si="15"/>
        <v>30.61</v>
      </c>
      <c r="S65">
        <f t="shared" si="16"/>
        <v>31.820000000000007</v>
      </c>
      <c r="T65">
        <f t="shared" si="17"/>
        <v>32.190000000000012</v>
      </c>
      <c r="U65">
        <f t="shared" si="18"/>
        <v>35.17</v>
      </c>
      <c r="V65">
        <f t="shared" si="19"/>
        <v>35.17</v>
      </c>
      <c r="W65">
        <f t="shared" si="20"/>
        <v>35.17</v>
      </c>
      <c r="X65">
        <f t="shared" si="21"/>
        <v>35.510000000000005</v>
      </c>
      <c r="Y65">
        <f t="shared" si="22"/>
        <v>39.900000000000006</v>
      </c>
      <c r="Z65">
        <f t="shared" si="23"/>
        <v>39.540000000000006</v>
      </c>
      <c r="AA65">
        <f t="shared" si="24"/>
        <v>68.42</v>
      </c>
      <c r="AB65">
        <f t="shared" si="25"/>
        <v>58.47</v>
      </c>
      <c r="AC65">
        <f t="shared" si="26"/>
        <v>58.47</v>
      </c>
      <c r="AD65">
        <f t="shared" si="27"/>
        <v>58.350000000000009</v>
      </c>
      <c r="AE65">
        <f t="shared" si="28"/>
        <v>71.59</v>
      </c>
      <c r="AF65">
        <f t="shared" si="29"/>
        <v>66.84</v>
      </c>
      <c r="AG65">
        <f t="shared" si="30"/>
        <v>70.64</v>
      </c>
      <c r="AH65">
        <f t="shared" si="31"/>
        <v>75.050000000000011</v>
      </c>
      <c r="AI65">
        <f t="shared" si="32"/>
        <v>77.12</v>
      </c>
      <c r="AJ65">
        <f t="shared" si="33"/>
        <v>77.12</v>
      </c>
      <c r="AK65">
        <f t="shared" si="34"/>
        <v>77.13</v>
      </c>
      <c r="AL65">
        <f t="shared" si="35"/>
        <v>90.68</v>
      </c>
      <c r="AM65">
        <f t="shared" si="36"/>
        <v>88.580000000000013</v>
      </c>
      <c r="AN65">
        <f t="shared" si="37"/>
        <v>97.19</v>
      </c>
      <c r="AO65">
        <f t="shared" si="38"/>
        <v>100.65</v>
      </c>
      <c r="AP65">
        <f t="shared" si="39"/>
        <v>101.56</v>
      </c>
      <c r="AQ65">
        <f t="shared" si="40"/>
        <v>101.56</v>
      </c>
      <c r="AR65">
        <f t="shared" si="41"/>
        <v>101.57000000000001</v>
      </c>
      <c r="AS65">
        <f t="shared" si="42"/>
        <v>101.72</v>
      </c>
      <c r="AT65">
        <f t="shared" si="43"/>
        <v>109.02000000000001</v>
      </c>
      <c r="AU65">
        <f t="shared" si="44"/>
        <v>116.45</v>
      </c>
      <c r="AV65">
        <f t="shared" si="45"/>
        <v>111.07000000000001</v>
      </c>
      <c r="AW65">
        <f t="shared" si="46"/>
        <v>112.87</v>
      </c>
      <c r="AX65">
        <f t="shared" si="47"/>
        <v>112.87</v>
      </c>
      <c r="AY65">
        <f t="shared" si="48"/>
        <v>112.85000000000001</v>
      </c>
      <c r="AZ65">
        <f t="shared" si="49"/>
        <v>116.48</v>
      </c>
      <c r="BA65">
        <f t="shared" si="50"/>
        <v>123.61000000000001</v>
      </c>
      <c r="BB65">
        <f t="shared" si="51"/>
        <v>124.06</v>
      </c>
      <c r="BC65">
        <f t="shared" si="52"/>
        <v>123.87</v>
      </c>
      <c r="BD65">
        <f t="shared" si="53"/>
        <v>128.49</v>
      </c>
      <c r="BE65">
        <f t="shared" si="54"/>
        <v>128.49</v>
      </c>
      <c r="BF65">
        <f t="shared" si="55"/>
        <v>128.45000000000002</v>
      </c>
      <c r="BG65">
        <f t="shared" si="56"/>
        <v>134.16</v>
      </c>
      <c r="BH65">
        <f t="shared" ref="BH65:BH106" si="57">B65-B7</f>
        <v>136.74</v>
      </c>
      <c r="BI65">
        <f>B65-B6</f>
        <v>139.47</v>
      </c>
    </row>
    <row r="66" spans="1:76" x14ac:dyDescent="0.2">
      <c r="A66" s="3" t="s">
        <v>92</v>
      </c>
      <c r="B66" s="4">
        <v>139.41</v>
      </c>
      <c r="C66">
        <f t="shared" si="0"/>
        <v>9.9999999999909051E-3</v>
      </c>
      <c r="D66">
        <f t="shared" si="1"/>
        <v>3.0799999999999841</v>
      </c>
      <c r="E66">
        <f t="shared" si="2"/>
        <v>4.1099999999999852</v>
      </c>
      <c r="F66">
        <f t="shared" si="3"/>
        <v>6.1800000000000068</v>
      </c>
      <c r="G66">
        <f t="shared" si="4"/>
        <v>6.7700000000000102</v>
      </c>
      <c r="H66">
        <f t="shared" si="5"/>
        <v>11.340000000000003</v>
      </c>
      <c r="I66">
        <f t="shared" si="6"/>
        <v>11.340000000000003</v>
      </c>
      <c r="J66">
        <f t="shared" si="7"/>
        <v>11.219999999999999</v>
      </c>
      <c r="K66">
        <f t="shared" si="8"/>
        <v>11.139999999999986</v>
      </c>
      <c r="L66">
        <f t="shared" si="9"/>
        <v>14.269999999999996</v>
      </c>
      <c r="M66">
        <f t="shared" si="10"/>
        <v>23.450000000000003</v>
      </c>
      <c r="N66">
        <f t="shared" si="11"/>
        <v>21.89</v>
      </c>
      <c r="O66">
        <f t="shared" si="12"/>
        <v>21.649999999999991</v>
      </c>
      <c r="P66">
        <f t="shared" si="13"/>
        <v>21.649999999999991</v>
      </c>
      <c r="Q66">
        <f t="shared" si="14"/>
        <v>21.64</v>
      </c>
      <c r="R66">
        <f t="shared" si="15"/>
        <v>32.819999999999993</v>
      </c>
      <c r="S66">
        <f t="shared" si="16"/>
        <v>30.61999999999999</v>
      </c>
      <c r="T66">
        <f t="shared" si="17"/>
        <v>31.83</v>
      </c>
      <c r="U66">
        <f t="shared" si="18"/>
        <v>32.200000000000003</v>
      </c>
      <c r="V66">
        <f t="shared" si="19"/>
        <v>35.179999999999993</v>
      </c>
      <c r="W66">
        <f t="shared" si="20"/>
        <v>35.179999999999993</v>
      </c>
      <c r="X66">
        <f t="shared" si="21"/>
        <v>35.179999999999993</v>
      </c>
      <c r="Y66">
        <f t="shared" si="22"/>
        <v>35.519999999999996</v>
      </c>
      <c r="Z66">
        <f t="shared" si="23"/>
        <v>39.909999999999997</v>
      </c>
      <c r="AA66">
        <f t="shared" si="24"/>
        <v>39.549999999999997</v>
      </c>
      <c r="AB66">
        <f t="shared" si="25"/>
        <v>68.429999999999993</v>
      </c>
      <c r="AC66">
        <f t="shared" si="26"/>
        <v>58.47999999999999</v>
      </c>
      <c r="AD66">
        <f t="shared" si="27"/>
        <v>58.47999999999999</v>
      </c>
      <c r="AE66">
        <f t="shared" si="28"/>
        <v>58.36</v>
      </c>
      <c r="AF66">
        <f t="shared" si="29"/>
        <v>71.599999999999994</v>
      </c>
      <c r="AG66">
        <f t="shared" si="30"/>
        <v>66.849999999999994</v>
      </c>
      <c r="AH66">
        <f t="shared" si="31"/>
        <v>70.649999999999991</v>
      </c>
      <c r="AI66">
        <f t="shared" si="32"/>
        <v>75.06</v>
      </c>
      <c r="AJ66">
        <f t="shared" si="33"/>
        <v>77.13</v>
      </c>
      <c r="AK66">
        <f t="shared" si="34"/>
        <v>77.13</v>
      </c>
      <c r="AL66">
        <f t="shared" si="35"/>
        <v>77.139999999999986</v>
      </c>
      <c r="AM66">
        <f t="shared" si="36"/>
        <v>90.69</v>
      </c>
      <c r="AN66">
        <f t="shared" si="37"/>
        <v>88.59</v>
      </c>
      <c r="AO66">
        <f t="shared" si="38"/>
        <v>97.199999999999989</v>
      </c>
      <c r="AP66">
        <f t="shared" si="39"/>
        <v>100.66</v>
      </c>
      <c r="AQ66">
        <f t="shared" si="40"/>
        <v>101.57</v>
      </c>
      <c r="AR66">
        <f t="shared" si="41"/>
        <v>101.57</v>
      </c>
      <c r="AS66">
        <f t="shared" si="42"/>
        <v>101.58</v>
      </c>
      <c r="AT66">
        <f t="shared" si="43"/>
        <v>101.72999999999999</v>
      </c>
      <c r="AU66">
        <f t="shared" si="44"/>
        <v>109.03</v>
      </c>
      <c r="AV66">
        <f t="shared" si="45"/>
        <v>116.46</v>
      </c>
      <c r="AW66">
        <f t="shared" si="46"/>
        <v>111.08</v>
      </c>
      <c r="AX66">
        <f t="shared" si="47"/>
        <v>112.88</v>
      </c>
      <c r="AY66">
        <f t="shared" si="48"/>
        <v>112.88</v>
      </c>
      <c r="AZ66">
        <f t="shared" si="49"/>
        <v>112.86</v>
      </c>
      <c r="BA66">
        <f t="shared" si="50"/>
        <v>116.49</v>
      </c>
      <c r="BB66">
        <f t="shared" si="51"/>
        <v>123.62</v>
      </c>
      <c r="BC66">
        <f t="shared" si="52"/>
        <v>124.07</v>
      </c>
      <c r="BD66">
        <f t="shared" si="53"/>
        <v>123.88</v>
      </c>
      <c r="BE66">
        <f t="shared" si="54"/>
        <v>128.5</v>
      </c>
      <c r="BF66">
        <f t="shared" si="55"/>
        <v>128.5</v>
      </c>
      <c r="BG66">
        <f t="shared" si="56"/>
        <v>128.46</v>
      </c>
      <c r="BH66">
        <f t="shared" si="57"/>
        <v>134.16999999999999</v>
      </c>
      <c r="BI66">
        <f t="shared" ref="BI66:BI106" si="58">B66-B7</f>
        <v>136.75</v>
      </c>
      <c r="BJ66">
        <f>B66-B6</f>
        <v>139.47999999999999</v>
      </c>
    </row>
    <row r="67" spans="1:76" x14ac:dyDescent="0.2">
      <c r="A67" s="3" t="s">
        <v>93</v>
      </c>
      <c r="B67" s="4">
        <v>139.41</v>
      </c>
      <c r="C67">
        <f t="shared" si="0"/>
        <v>0</v>
      </c>
      <c r="D67">
        <f t="shared" si="1"/>
        <v>9.9999999999909051E-3</v>
      </c>
      <c r="E67">
        <f t="shared" si="2"/>
        <v>3.0799999999999841</v>
      </c>
      <c r="F67">
        <f t="shared" si="3"/>
        <v>4.1099999999999852</v>
      </c>
      <c r="G67">
        <f t="shared" si="4"/>
        <v>6.1800000000000068</v>
      </c>
      <c r="H67">
        <f t="shared" si="5"/>
        <v>6.7700000000000102</v>
      </c>
      <c r="I67">
        <f t="shared" si="6"/>
        <v>11.340000000000003</v>
      </c>
      <c r="J67">
        <f t="shared" si="7"/>
        <v>11.340000000000003</v>
      </c>
      <c r="K67">
        <f t="shared" si="8"/>
        <v>11.219999999999999</v>
      </c>
      <c r="L67">
        <f t="shared" si="9"/>
        <v>11.139999999999986</v>
      </c>
      <c r="M67">
        <f t="shared" si="10"/>
        <v>14.269999999999996</v>
      </c>
      <c r="N67">
        <f t="shared" si="11"/>
        <v>23.450000000000003</v>
      </c>
      <c r="O67">
        <f t="shared" si="12"/>
        <v>21.89</v>
      </c>
      <c r="P67">
        <f t="shared" si="13"/>
        <v>21.649999999999991</v>
      </c>
      <c r="Q67">
        <f t="shared" si="14"/>
        <v>21.649999999999991</v>
      </c>
      <c r="R67">
        <f t="shared" si="15"/>
        <v>21.64</v>
      </c>
      <c r="S67">
        <f t="shared" si="16"/>
        <v>32.819999999999993</v>
      </c>
      <c r="T67">
        <f t="shared" si="17"/>
        <v>30.61999999999999</v>
      </c>
      <c r="U67">
        <f t="shared" si="18"/>
        <v>31.83</v>
      </c>
      <c r="V67">
        <f t="shared" si="19"/>
        <v>32.200000000000003</v>
      </c>
      <c r="W67">
        <f t="shared" si="20"/>
        <v>35.179999999999993</v>
      </c>
      <c r="X67">
        <f t="shared" si="21"/>
        <v>35.179999999999993</v>
      </c>
      <c r="Y67">
        <f t="shared" si="22"/>
        <v>35.179999999999993</v>
      </c>
      <c r="Z67">
        <f t="shared" si="23"/>
        <v>35.519999999999996</v>
      </c>
      <c r="AA67">
        <f t="shared" si="24"/>
        <v>39.909999999999997</v>
      </c>
      <c r="AB67">
        <f t="shared" si="25"/>
        <v>39.549999999999997</v>
      </c>
      <c r="AC67">
        <f t="shared" si="26"/>
        <v>68.429999999999993</v>
      </c>
      <c r="AD67">
        <f t="shared" si="27"/>
        <v>58.47999999999999</v>
      </c>
      <c r="AE67">
        <f t="shared" si="28"/>
        <v>58.47999999999999</v>
      </c>
      <c r="AF67">
        <f t="shared" si="29"/>
        <v>58.36</v>
      </c>
      <c r="AG67">
        <f t="shared" si="30"/>
        <v>71.599999999999994</v>
      </c>
      <c r="AH67">
        <f t="shared" si="31"/>
        <v>66.849999999999994</v>
      </c>
      <c r="AI67">
        <f t="shared" si="32"/>
        <v>70.649999999999991</v>
      </c>
      <c r="AJ67">
        <f t="shared" si="33"/>
        <v>75.06</v>
      </c>
      <c r="AK67">
        <f t="shared" si="34"/>
        <v>77.13</v>
      </c>
      <c r="AL67">
        <f t="shared" si="35"/>
        <v>77.13</v>
      </c>
      <c r="AM67">
        <f t="shared" si="36"/>
        <v>77.139999999999986</v>
      </c>
      <c r="AN67">
        <f t="shared" si="37"/>
        <v>90.69</v>
      </c>
      <c r="AO67">
        <f t="shared" si="38"/>
        <v>88.59</v>
      </c>
      <c r="AP67">
        <f t="shared" si="39"/>
        <v>97.199999999999989</v>
      </c>
      <c r="AQ67">
        <f t="shared" si="40"/>
        <v>100.66</v>
      </c>
      <c r="AR67">
        <f t="shared" si="41"/>
        <v>101.57</v>
      </c>
      <c r="AS67">
        <f t="shared" si="42"/>
        <v>101.57</v>
      </c>
      <c r="AT67">
        <f t="shared" si="43"/>
        <v>101.58</v>
      </c>
      <c r="AU67">
        <f t="shared" si="44"/>
        <v>101.72999999999999</v>
      </c>
      <c r="AV67">
        <f t="shared" si="45"/>
        <v>109.03</v>
      </c>
      <c r="AW67">
        <f t="shared" si="46"/>
        <v>116.46</v>
      </c>
      <c r="AX67">
        <f t="shared" si="47"/>
        <v>111.08</v>
      </c>
      <c r="AY67">
        <f t="shared" si="48"/>
        <v>112.88</v>
      </c>
      <c r="AZ67">
        <f t="shared" si="49"/>
        <v>112.88</v>
      </c>
      <c r="BA67">
        <f t="shared" si="50"/>
        <v>112.86</v>
      </c>
      <c r="BB67">
        <f t="shared" si="51"/>
        <v>116.49</v>
      </c>
      <c r="BC67">
        <f t="shared" si="52"/>
        <v>123.62</v>
      </c>
      <c r="BD67">
        <f t="shared" si="53"/>
        <v>124.07</v>
      </c>
      <c r="BE67">
        <f t="shared" si="54"/>
        <v>123.88</v>
      </c>
      <c r="BF67">
        <f t="shared" si="55"/>
        <v>128.5</v>
      </c>
      <c r="BG67">
        <f t="shared" si="56"/>
        <v>128.5</v>
      </c>
      <c r="BH67">
        <f t="shared" si="57"/>
        <v>128.46</v>
      </c>
      <c r="BI67">
        <f t="shared" si="58"/>
        <v>134.16999999999999</v>
      </c>
      <c r="BJ67">
        <f t="shared" ref="BJ67:BJ106" si="59">B67-B7</f>
        <v>136.75</v>
      </c>
      <c r="BK67">
        <f>B67-B6</f>
        <v>139.47999999999999</v>
      </c>
    </row>
    <row r="68" spans="1:76" x14ac:dyDescent="0.2">
      <c r="A68" s="3" t="s">
        <v>94</v>
      </c>
      <c r="B68" s="4">
        <v>138.43</v>
      </c>
      <c r="C68">
        <f t="shared" si="0"/>
        <v>-0.97999999999998977</v>
      </c>
      <c r="D68">
        <f t="shared" si="1"/>
        <v>-0.97999999999998977</v>
      </c>
      <c r="E68">
        <f t="shared" si="2"/>
        <v>-0.96999999999999886</v>
      </c>
      <c r="F68">
        <f t="shared" si="3"/>
        <v>2.0999999999999943</v>
      </c>
      <c r="G68">
        <f t="shared" si="4"/>
        <v>3.1299999999999955</v>
      </c>
      <c r="H68">
        <f t="shared" si="5"/>
        <v>5.2000000000000171</v>
      </c>
      <c r="I68">
        <f t="shared" si="6"/>
        <v>5.7900000000000205</v>
      </c>
      <c r="J68">
        <f t="shared" si="7"/>
        <v>10.360000000000014</v>
      </c>
      <c r="K68">
        <f t="shared" si="8"/>
        <v>10.360000000000014</v>
      </c>
      <c r="L68">
        <f t="shared" si="9"/>
        <v>10.240000000000009</v>
      </c>
      <c r="M68">
        <f t="shared" si="10"/>
        <v>10.159999999999997</v>
      </c>
      <c r="N68">
        <f t="shared" si="11"/>
        <v>13.290000000000006</v>
      </c>
      <c r="O68">
        <f t="shared" si="12"/>
        <v>22.470000000000013</v>
      </c>
      <c r="P68">
        <f t="shared" si="13"/>
        <v>20.910000000000011</v>
      </c>
      <c r="Q68">
        <f t="shared" si="14"/>
        <v>20.67</v>
      </c>
      <c r="R68">
        <f t="shared" si="15"/>
        <v>20.67</v>
      </c>
      <c r="S68">
        <f t="shared" si="16"/>
        <v>20.660000000000011</v>
      </c>
      <c r="T68">
        <f t="shared" si="17"/>
        <v>31.840000000000003</v>
      </c>
      <c r="U68">
        <f t="shared" si="18"/>
        <v>29.64</v>
      </c>
      <c r="V68">
        <f t="shared" si="19"/>
        <v>30.850000000000009</v>
      </c>
      <c r="W68">
        <f t="shared" si="20"/>
        <v>31.220000000000013</v>
      </c>
      <c r="X68">
        <f t="shared" si="21"/>
        <v>34.200000000000003</v>
      </c>
      <c r="Y68">
        <f t="shared" si="22"/>
        <v>34.200000000000003</v>
      </c>
      <c r="Z68">
        <f t="shared" si="23"/>
        <v>34.200000000000003</v>
      </c>
      <c r="AA68">
        <f t="shared" si="24"/>
        <v>34.540000000000006</v>
      </c>
      <c r="AB68">
        <f t="shared" si="25"/>
        <v>38.930000000000007</v>
      </c>
      <c r="AC68">
        <f t="shared" si="26"/>
        <v>38.570000000000007</v>
      </c>
      <c r="AD68">
        <f t="shared" si="27"/>
        <v>67.45</v>
      </c>
      <c r="AE68">
        <f t="shared" si="28"/>
        <v>57.5</v>
      </c>
      <c r="AF68">
        <f t="shared" si="29"/>
        <v>57.5</v>
      </c>
      <c r="AG68">
        <f t="shared" si="30"/>
        <v>57.38000000000001</v>
      </c>
      <c r="AH68">
        <f t="shared" si="31"/>
        <v>70.62</v>
      </c>
      <c r="AI68">
        <f t="shared" si="32"/>
        <v>65.87</v>
      </c>
      <c r="AJ68">
        <f t="shared" si="33"/>
        <v>69.67</v>
      </c>
      <c r="AK68">
        <f t="shared" si="34"/>
        <v>74.080000000000013</v>
      </c>
      <c r="AL68">
        <f t="shared" si="35"/>
        <v>76.150000000000006</v>
      </c>
      <c r="AM68">
        <f t="shared" si="36"/>
        <v>76.150000000000006</v>
      </c>
      <c r="AN68">
        <f t="shared" si="37"/>
        <v>76.16</v>
      </c>
      <c r="AO68">
        <f t="shared" si="38"/>
        <v>89.710000000000008</v>
      </c>
      <c r="AP68">
        <f t="shared" si="39"/>
        <v>87.610000000000014</v>
      </c>
      <c r="AQ68">
        <f t="shared" si="40"/>
        <v>96.22</v>
      </c>
      <c r="AR68">
        <f t="shared" si="41"/>
        <v>99.68</v>
      </c>
      <c r="AS68">
        <f t="shared" si="42"/>
        <v>100.59</v>
      </c>
      <c r="AT68">
        <f t="shared" si="43"/>
        <v>100.59</v>
      </c>
      <c r="AU68">
        <f t="shared" si="44"/>
        <v>100.60000000000001</v>
      </c>
      <c r="AV68">
        <f t="shared" si="45"/>
        <v>100.75</v>
      </c>
      <c r="AW68">
        <f t="shared" si="46"/>
        <v>108.05000000000001</v>
      </c>
      <c r="AX68">
        <f t="shared" si="47"/>
        <v>115.48</v>
      </c>
      <c r="AY68">
        <f t="shared" si="48"/>
        <v>110.10000000000001</v>
      </c>
      <c r="AZ68">
        <f t="shared" si="49"/>
        <v>111.9</v>
      </c>
      <c r="BA68">
        <f t="shared" si="50"/>
        <v>111.9</v>
      </c>
      <c r="BB68">
        <f t="shared" si="51"/>
        <v>111.88000000000001</v>
      </c>
      <c r="BC68">
        <f t="shared" si="52"/>
        <v>115.51</v>
      </c>
      <c r="BD68">
        <f t="shared" si="53"/>
        <v>122.64000000000001</v>
      </c>
      <c r="BE68">
        <f t="shared" si="54"/>
        <v>123.09</v>
      </c>
      <c r="BF68">
        <f t="shared" si="55"/>
        <v>122.9</v>
      </c>
      <c r="BG68">
        <f t="shared" si="56"/>
        <v>127.52000000000001</v>
      </c>
      <c r="BH68">
        <f t="shared" si="57"/>
        <v>127.52000000000001</v>
      </c>
      <c r="BI68">
        <f t="shared" si="58"/>
        <v>127.48</v>
      </c>
      <c r="BJ68">
        <f t="shared" si="59"/>
        <v>133.19</v>
      </c>
      <c r="BK68">
        <f t="shared" ref="BK68:BK106" si="60">B68-B7</f>
        <v>135.77000000000001</v>
      </c>
      <c r="BL68">
        <f>B68-B6</f>
        <v>138.5</v>
      </c>
    </row>
    <row r="69" spans="1:76" x14ac:dyDescent="0.2">
      <c r="A69" s="3" t="s">
        <v>95</v>
      </c>
      <c r="B69" s="4">
        <v>138.6</v>
      </c>
      <c r="C69">
        <f t="shared" si="0"/>
        <v>0.16999999999998749</v>
      </c>
      <c r="D69">
        <f t="shared" si="1"/>
        <v>-0.81000000000000227</v>
      </c>
      <c r="E69">
        <f t="shared" si="2"/>
        <v>-0.81000000000000227</v>
      </c>
      <c r="F69">
        <f t="shared" si="3"/>
        <v>-0.80000000000001137</v>
      </c>
      <c r="G69">
        <f t="shared" si="4"/>
        <v>2.2699999999999818</v>
      </c>
      <c r="H69">
        <f t="shared" si="5"/>
        <v>3.2999999999999829</v>
      </c>
      <c r="I69">
        <f t="shared" si="6"/>
        <v>5.3700000000000045</v>
      </c>
      <c r="J69">
        <f t="shared" si="7"/>
        <v>5.960000000000008</v>
      </c>
      <c r="K69">
        <f t="shared" si="8"/>
        <v>10.530000000000001</v>
      </c>
      <c r="L69">
        <f t="shared" si="9"/>
        <v>10.530000000000001</v>
      </c>
      <c r="M69">
        <f t="shared" si="10"/>
        <v>10.409999999999997</v>
      </c>
      <c r="N69">
        <f t="shared" si="11"/>
        <v>10.329999999999984</v>
      </c>
      <c r="O69">
        <f t="shared" si="12"/>
        <v>13.459999999999994</v>
      </c>
      <c r="P69">
        <f t="shared" si="13"/>
        <v>22.64</v>
      </c>
      <c r="Q69">
        <f t="shared" si="14"/>
        <v>21.08</v>
      </c>
      <c r="R69">
        <f t="shared" si="15"/>
        <v>20.839999999999989</v>
      </c>
      <c r="S69">
        <f t="shared" si="16"/>
        <v>20.839999999999989</v>
      </c>
      <c r="T69">
        <f t="shared" si="17"/>
        <v>20.83</v>
      </c>
      <c r="U69">
        <f t="shared" si="18"/>
        <v>32.009999999999991</v>
      </c>
      <c r="V69">
        <f t="shared" si="19"/>
        <v>29.809999999999988</v>
      </c>
      <c r="W69">
        <f t="shared" si="20"/>
        <v>31.019999999999996</v>
      </c>
      <c r="X69">
        <f t="shared" si="21"/>
        <v>31.39</v>
      </c>
      <c r="Y69">
        <f t="shared" si="22"/>
        <v>34.36999999999999</v>
      </c>
      <c r="Z69">
        <f t="shared" si="23"/>
        <v>34.36999999999999</v>
      </c>
      <c r="AA69">
        <f t="shared" si="24"/>
        <v>34.36999999999999</v>
      </c>
      <c r="AB69">
        <f t="shared" si="25"/>
        <v>34.709999999999994</v>
      </c>
      <c r="AC69">
        <f t="shared" si="26"/>
        <v>39.099999999999994</v>
      </c>
      <c r="AD69">
        <f t="shared" si="27"/>
        <v>38.739999999999995</v>
      </c>
      <c r="AE69">
        <f t="shared" si="28"/>
        <v>67.61999999999999</v>
      </c>
      <c r="AF69">
        <f t="shared" si="29"/>
        <v>57.669999999999987</v>
      </c>
      <c r="AG69">
        <f t="shared" si="30"/>
        <v>57.669999999999987</v>
      </c>
      <c r="AH69">
        <f t="shared" si="31"/>
        <v>57.55</v>
      </c>
      <c r="AI69">
        <f t="shared" si="32"/>
        <v>70.789999999999992</v>
      </c>
      <c r="AJ69">
        <f t="shared" si="33"/>
        <v>66.039999999999992</v>
      </c>
      <c r="AK69">
        <f t="shared" si="34"/>
        <v>69.839999999999989</v>
      </c>
      <c r="AL69">
        <f t="shared" si="35"/>
        <v>74.25</v>
      </c>
      <c r="AM69">
        <f t="shared" si="36"/>
        <v>76.319999999999993</v>
      </c>
      <c r="AN69">
        <f t="shared" si="37"/>
        <v>76.319999999999993</v>
      </c>
      <c r="AO69">
        <f t="shared" si="38"/>
        <v>76.329999999999984</v>
      </c>
      <c r="AP69">
        <f t="shared" si="39"/>
        <v>89.88</v>
      </c>
      <c r="AQ69">
        <f t="shared" si="40"/>
        <v>87.78</v>
      </c>
      <c r="AR69">
        <f t="shared" si="41"/>
        <v>96.389999999999986</v>
      </c>
      <c r="AS69">
        <f t="shared" si="42"/>
        <v>99.85</v>
      </c>
      <c r="AT69">
        <f t="shared" si="43"/>
        <v>100.75999999999999</v>
      </c>
      <c r="AU69">
        <f t="shared" si="44"/>
        <v>100.75999999999999</v>
      </c>
      <c r="AV69">
        <f t="shared" si="45"/>
        <v>100.77</v>
      </c>
      <c r="AW69">
        <f t="shared" si="46"/>
        <v>100.91999999999999</v>
      </c>
      <c r="AX69">
        <f t="shared" si="47"/>
        <v>108.22</v>
      </c>
      <c r="AY69">
        <f t="shared" si="48"/>
        <v>115.64999999999999</v>
      </c>
      <c r="AZ69">
        <f t="shared" si="49"/>
        <v>110.27</v>
      </c>
      <c r="BA69">
        <f t="shared" si="50"/>
        <v>112.07</v>
      </c>
      <c r="BB69">
        <f t="shared" si="51"/>
        <v>112.07</v>
      </c>
      <c r="BC69">
        <f t="shared" si="52"/>
        <v>112.05</v>
      </c>
      <c r="BD69">
        <f t="shared" si="53"/>
        <v>115.67999999999999</v>
      </c>
      <c r="BE69">
        <f t="shared" si="54"/>
        <v>122.81</v>
      </c>
      <c r="BF69">
        <f t="shared" si="55"/>
        <v>123.25999999999999</v>
      </c>
      <c r="BG69">
        <f t="shared" si="56"/>
        <v>123.07</v>
      </c>
      <c r="BH69">
        <f t="shared" si="57"/>
        <v>127.69</v>
      </c>
      <c r="BI69">
        <f t="shared" si="58"/>
        <v>127.69</v>
      </c>
      <c r="BJ69">
        <f t="shared" si="59"/>
        <v>127.64999999999999</v>
      </c>
      <c r="BK69">
        <f t="shared" si="60"/>
        <v>133.35999999999999</v>
      </c>
      <c r="BL69">
        <f t="shared" ref="BL69:BL106" si="61">B69-B7</f>
        <v>135.94</v>
      </c>
      <c r="BM69">
        <f>B69-B6</f>
        <v>138.66999999999999</v>
      </c>
    </row>
    <row r="70" spans="1:76" x14ac:dyDescent="0.2">
      <c r="A70" s="3" t="s">
        <v>96</v>
      </c>
      <c r="B70" s="4">
        <v>129.77000000000001</v>
      </c>
      <c r="C70">
        <f t="shared" si="0"/>
        <v>-8.8299999999999841</v>
      </c>
      <c r="D70">
        <f t="shared" si="1"/>
        <v>-8.6599999999999966</v>
      </c>
      <c r="E70">
        <f t="shared" si="2"/>
        <v>-9.6399999999999864</v>
      </c>
      <c r="F70">
        <f t="shared" si="3"/>
        <v>-9.6399999999999864</v>
      </c>
      <c r="G70">
        <f t="shared" si="4"/>
        <v>-9.6299999999999955</v>
      </c>
      <c r="H70">
        <f t="shared" si="5"/>
        <v>-6.5600000000000023</v>
      </c>
      <c r="I70">
        <f t="shared" si="6"/>
        <v>-5.5300000000000011</v>
      </c>
      <c r="J70">
        <f t="shared" si="7"/>
        <v>-3.4599999999999795</v>
      </c>
      <c r="K70">
        <f t="shared" si="8"/>
        <v>-2.8699999999999761</v>
      </c>
      <c r="L70">
        <f t="shared" si="9"/>
        <v>1.7000000000000171</v>
      </c>
      <c r="M70">
        <f t="shared" si="10"/>
        <v>1.7000000000000171</v>
      </c>
      <c r="N70">
        <f t="shared" si="11"/>
        <v>1.5800000000000125</v>
      </c>
      <c r="O70">
        <f t="shared" si="12"/>
        <v>1.5</v>
      </c>
      <c r="P70">
        <f t="shared" si="13"/>
        <v>4.6300000000000097</v>
      </c>
      <c r="Q70">
        <f t="shared" si="14"/>
        <v>13.810000000000016</v>
      </c>
      <c r="R70">
        <f t="shared" si="15"/>
        <v>12.250000000000014</v>
      </c>
      <c r="S70">
        <f t="shared" si="16"/>
        <v>12.010000000000005</v>
      </c>
      <c r="T70">
        <f t="shared" si="17"/>
        <v>12.010000000000005</v>
      </c>
      <c r="U70">
        <f t="shared" si="18"/>
        <v>12.000000000000014</v>
      </c>
      <c r="V70">
        <f t="shared" si="19"/>
        <v>23.180000000000007</v>
      </c>
      <c r="W70">
        <f t="shared" si="20"/>
        <v>20.980000000000004</v>
      </c>
      <c r="X70">
        <f t="shared" si="21"/>
        <v>22.190000000000012</v>
      </c>
      <c r="Y70">
        <f t="shared" si="22"/>
        <v>22.560000000000016</v>
      </c>
      <c r="Z70">
        <f t="shared" si="23"/>
        <v>25.540000000000006</v>
      </c>
      <c r="AA70">
        <f t="shared" si="24"/>
        <v>25.540000000000006</v>
      </c>
      <c r="AB70">
        <f t="shared" si="25"/>
        <v>25.540000000000006</v>
      </c>
      <c r="AC70">
        <f t="shared" si="26"/>
        <v>25.88000000000001</v>
      </c>
      <c r="AD70">
        <f t="shared" si="27"/>
        <v>30.27000000000001</v>
      </c>
      <c r="AE70">
        <f t="shared" si="28"/>
        <v>29.910000000000011</v>
      </c>
      <c r="AF70">
        <f t="shared" si="29"/>
        <v>58.790000000000006</v>
      </c>
      <c r="AG70">
        <f t="shared" si="30"/>
        <v>48.84</v>
      </c>
      <c r="AH70">
        <f t="shared" si="31"/>
        <v>48.84</v>
      </c>
      <c r="AI70">
        <f t="shared" si="32"/>
        <v>48.720000000000013</v>
      </c>
      <c r="AJ70">
        <f t="shared" si="33"/>
        <v>61.960000000000008</v>
      </c>
      <c r="AK70">
        <f t="shared" si="34"/>
        <v>57.210000000000008</v>
      </c>
      <c r="AL70">
        <f t="shared" si="35"/>
        <v>61.010000000000005</v>
      </c>
      <c r="AM70">
        <f t="shared" si="36"/>
        <v>65.420000000000016</v>
      </c>
      <c r="AN70">
        <f t="shared" si="37"/>
        <v>67.490000000000009</v>
      </c>
      <c r="AO70">
        <f t="shared" si="38"/>
        <v>67.490000000000009</v>
      </c>
      <c r="AP70">
        <f t="shared" si="39"/>
        <v>67.5</v>
      </c>
      <c r="AQ70">
        <f t="shared" si="40"/>
        <v>81.050000000000011</v>
      </c>
      <c r="AR70">
        <f t="shared" si="41"/>
        <v>78.950000000000017</v>
      </c>
      <c r="AS70">
        <f t="shared" si="42"/>
        <v>87.56</v>
      </c>
      <c r="AT70">
        <f t="shared" si="43"/>
        <v>91.02000000000001</v>
      </c>
      <c r="AU70">
        <f t="shared" si="44"/>
        <v>91.93</v>
      </c>
      <c r="AV70">
        <f t="shared" si="45"/>
        <v>91.93</v>
      </c>
      <c r="AW70">
        <f t="shared" si="46"/>
        <v>91.940000000000012</v>
      </c>
      <c r="AX70">
        <f t="shared" si="47"/>
        <v>92.09</v>
      </c>
      <c r="AY70">
        <f t="shared" si="48"/>
        <v>99.390000000000015</v>
      </c>
      <c r="AZ70">
        <f t="shared" si="49"/>
        <v>106.82000000000001</v>
      </c>
      <c r="BA70">
        <f t="shared" si="50"/>
        <v>101.44000000000001</v>
      </c>
      <c r="BB70">
        <f t="shared" si="51"/>
        <v>103.24000000000001</v>
      </c>
      <c r="BC70">
        <f t="shared" si="52"/>
        <v>103.24000000000001</v>
      </c>
      <c r="BD70">
        <f t="shared" si="53"/>
        <v>103.22000000000001</v>
      </c>
      <c r="BE70">
        <f t="shared" si="54"/>
        <v>106.85000000000001</v>
      </c>
      <c r="BF70">
        <f t="shared" si="55"/>
        <v>113.98000000000002</v>
      </c>
      <c r="BG70">
        <f t="shared" si="56"/>
        <v>114.43</v>
      </c>
      <c r="BH70">
        <f t="shared" si="57"/>
        <v>114.24000000000001</v>
      </c>
      <c r="BI70">
        <f t="shared" si="58"/>
        <v>118.86000000000001</v>
      </c>
      <c r="BJ70">
        <f t="shared" si="59"/>
        <v>118.86000000000001</v>
      </c>
      <c r="BK70">
        <f t="shared" si="60"/>
        <v>118.82000000000001</v>
      </c>
      <c r="BL70">
        <f t="shared" si="61"/>
        <v>124.53000000000002</v>
      </c>
      <c r="BM70">
        <f t="shared" ref="BM70:BM106" si="62">B70-B7</f>
        <v>127.11000000000001</v>
      </c>
      <c r="BN70">
        <f>B70-B6</f>
        <v>129.84</v>
      </c>
    </row>
    <row r="71" spans="1:76" x14ac:dyDescent="0.2">
      <c r="A71" s="3" t="s">
        <v>97</v>
      </c>
      <c r="B71" s="4">
        <v>148.63</v>
      </c>
      <c r="C71">
        <f t="shared" si="0"/>
        <v>18.859999999999985</v>
      </c>
      <c r="D71">
        <f t="shared" si="1"/>
        <v>10.030000000000001</v>
      </c>
      <c r="E71">
        <f t="shared" si="2"/>
        <v>10.199999999999989</v>
      </c>
      <c r="F71">
        <f t="shared" si="3"/>
        <v>9.2199999999999989</v>
      </c>
      <c r="G71">
        <f t="shared" si="4"/>
        <v>9.2199999999999989</v>
      </c>
      <c r="H71">
        <f t="shared" si="5"/>
        <v>9.2299999999999898</v>
      </c>
      <c r="I71">
        <f t="shared" si="6"/>
        <v>12.299999999999983</v>
      </c>
      <c r="J71">
        <f t="shared" si="7"/>
        <v>13.329999999999984</v>
      </c>
      <c r="K71">
        <f t="shared" si="8"/>
        <v>15.400000000000006</v>
      </c>
      <c r="L71">
        <f t="shared" si="9"/>
        <v>15.990000000000009</v>
      </c>
      <c r="M71">
        <f t="shared" si="10"/>
        <v>20.560000000000002</v>
      </c>
      <c r="N71">
        <f t="shared" si="11"/>
        <v>20.560000000000002</v>
      </c>
      <c r="O71">
        <f t="shared" si="12"/>
        <v>20.439999999999998</v>
      </c>
      <c r="P71">
        <f t="shared" si="13"/>
        <v>20.359999999999985</v>
      </c>
      <c r="Q71">
        <f t="shared" si="14"/>
        <v>23.489999999999995</v>
      </c>
      <c r="R71">
        <f t="shared" si="15"/>
        <v>32.67</v>
      </c>
      <c r="S71">
        <f t="shared" si="16"/>
        <v>31.11</v>
      </c>
      <c r="T71">
        <f t="shared" si="17"/>
        <v>30.86999999999999</v>
      </c>
      <c r="U71">
        <f t="shared" si="18"/>
        <v>30.86999999999999</v>
      </c>
      <c r="V71">
        <f t="shared" si="19"/>
        <v>30.86</v>
      </c>
      <c r="W71">
        <f t="shared" si="20"/>
        <v>42.039999999999992</v>
      </c>
      <c r="X71">
        <f t="shared" si="21"/>
        <v>39.839999999999989</v>
      </c>
      <c r="Y71">
        <f t="shared" si="22"/>
        <v>41.05</v>
      </c>
      <c r="Z71">
        <f t="shared" si="23"/>
        <v>41.42</v>
      </c>
      <c r="AA71">
        <f t="shared" si="24"/>
        <v>44.399999999999991</v>
      </c>
      <c r="AB71">
        <f t="shared" si="25"/>
        <v>44.399999999999991</v>
      </c>
      <c r="AC71">
        <f t="shared" si="26"/>
        <v>44.399999999999991</v>
      </c>
      <c r="AD71">
        <f t="shared" si="27"/>
        <v>44.739999999999995</v>
      </c>
      <c r="AE71">
        <f t="shared" si="28"/>
        <v>49.129999999999995</v>
      </c>
      <c r="AF71">
        <f t="shared" si="29"/>
        <v>48.769999999999996</v>
      </c>
      <c r="AG71">
        <f t="shared" si="30"/>
        <v>77.649999999999991</v>
      </c>
      <c r="AH71">
        <f t="shared" si="31"/>
        <v>67.699999999999989</v>
      </c>
      <c r="AI71">
        <f t="shared" si="32"/>
        <v>67.699999999999989</v>
      </c>
      <c r="AJ71">
        <f t="shared" si="33"/>
        <v>67.58</v>
      </c>
      <c r="AK71">
        <f t="shared" si="34"/>
        <v>80.819999999999993</v>
      </c>
      <c r="AL71">
        <f t="shared" si="35"/>
        <v>76.069999999999993</v>
      </c>
      <c r="AM71">
        <f t="shared" si="36"/>
        <v>79.86999999999999</v>
      </c>
      <c r="AN71">
        <f t="shared" si="37"/>
        <v>84.28</v>
      </c>
      <c r="AO71">
        <f t="shared" si="38"/>
        <v>86.35</v>
      </c>
      <c r="AP71">
        <f t="shared" si="39"/>
        <v>86.35</v>
      </c>
      <c r="AQ71">
        <f t="shared" si="40"/>
        <v>86.359999999999985</v>
      </c>
      <c r="AR71">
        <f t="shared" si="41"/>
        <v>99.91</v>
      </c>
      <c r="AS71">
        <f t="shared" si="42"/>
        <v>97.81</v>
      </c>
      <c r="AT71">
        <f t="shared" si="43"/>
        <v>106.41999999999999</v>
      </c>
      <c r="AU71">
        <f t="shared" si="44"/>
        <v>109.88</v>
      </c>
      <c r="AV71">
        <f t="shared" si="45"/>
        <v>110.78999999999999</v>
      </c>
      <c r="AW71">
        <f t="shared" si="46"/>
        <v>110.78999999999999</v>
      </c>
      <c r="AX71">
        <f t="shared" si="47"/>
        <v>110.8</v>
      </c>
      <c r="AY71">
        <f t="shared" si="48"/>
        <v>110.94999999999999</v>
      </c>
      <c r="AZ71">
        <f t="shared" si="49"/>
        <v>118.25</v>
      </c>
      <c r="BA71">
        <f t="shared" si="50"/>
        <v>125.67999999999999</v>
      </c>
      <c r="BB71">
        <f t="shared" si="51"/>
        <v>120.3</v>
      </c>
      <c r="BC71">
        <f t="shared" si="52"/>
        <v>122.1</v>
      </c>
      <c r="BD71">
        <f t="shared" si="53"/>
        <v>122.1</v>
      </c>
      <c r="BE71">
        <f t="shared" si="54"/>
        <v>122.08</v>
      </c>
      <c r="BF71">
        <f t="shared" si="55"/>
        <v>125.71</v>
      </c>
      <c r="BG71">
        <f t="shared" si="56"/>
        <v>132.84</v>
      </c>
      <c r="BH71">
        <f t="shared" si="57"/>
        <v>133.29</v>
      </c>
      <c r="BI71">
        <f t="shared" si="58"/>
        <v>133.1</v>
      </c>
      <c r="BJ71">
        <f t="shared" si="59"/>
        <v>137.72</v>
      </c>
      <c r="BK71">
        <f t="shared" si="60"/>
        <v>137.72</v>
      </c>
      <c r="BL71">
        <f t="shared" si="61"/>
        <v>137.68</v>
      </c>
      <c r="BM71">
        <f t="shared" si="62"/>
        <v>143.38999999999999</v>
      </c>
      <c r="BN71">
        <f t="shared" ref="BN71:BN106" si="63">B71-B7</f>
        <v>145.97</v>
      </c>
      <c r="BO71">
        <f>B71-B6</f>
        <v>148.69999999999999</v>
      </c>
    </row>
    <row r="72" spans="1:76" x14ac:dyDescent="0.2">
      <c r="A72" s="3" t="s">
        <v>98</v>
      </c>
      <c r="B72" s="4">
        <v>155.16</v>
      </c>
      <c r="C72">
        <f t="shared" ref="C72:C106" si="64">B72-B71</f>
        <v>6.5300000000000011</v>
      </c>
      <c r="D72">
        <f t="shared" si="1"/>
        <v>25.389999999999986</v>
      </c>
      <c r="E72">
        <f t="shared" si="2"/>
        <v>16.560000000000002</v>
      </c>
      <c r="F72">
        <f t="shared" si="3"/>
        <v>16.72999999999999</v>
      </c>
      <c r="G72">
        <f t="shared" si="4"/>
        <v>15.75</v>
      </c>
      <c r="H72">
        <f t="shared" si="5"/>
        <v>15.75</v>
      </c>
      <c r="I72">
        <f t="shared" si="6"/>
        <v>15.759999999999991</v>
      </c>
      <c r="J72">
        <f t="shared" si="7"/>
        <v>18.829999999999984</v>
      </c>
      <c r="K72">
        <f t="shared" si="8"/>
        <v>19.859999999999985</v>
      </c>
      <c r="L72">
        <f t="shared" si="9"/>
        <v>21.930000000000007</v>
      </c>
      <c r="M72">
        <f t="shared" si="10"/>
        <v>22.52000000000001</v>
      </c>
      <c r="N72">
        <f t="shared" si="11"/>
        <v>27.090000000000003</v>
      </c>
      <c r="O72">
        <f t="shared" si="12"/>
        <v>27.090000000000003</v>
      </c>
      <c r="P72">
        <f t="shared" si="13"/>
        <v>26.97</v>
      </c>
      <c r="Q72">
        <f t="shared" si="14"/>
        <v>26.889999999999986</v>
      </c>
      <c r="R72">
        <f t="shared" si="15"/>
        <v>30.019999999999996</v>
      </c>
      <c r="S72">
        <f t="shared" si="16"/>
        <v>39.200000000000003</v>
      </c>
      <c r="T72">
        <f t="shared" si="17"/>
        <v>37.64</v>
      </c>
      <c r="U72">
        <f t="shared" si="18"/>
        <v>37.399999999999991</v>
      </c>
      <c r="V72">
        <f t="shared" si="19"/>
        <v>37.399999999999991</v>
      </c>
      <c r="W72">
        <f t="shared" si="20"/>
        <v>37.39</v>
      </c>
      <c r="X72">
        <f t="shared" si="21"/>
        <v>48.569999999999993</v>
      </c>
      <c r="Y72">
        <f t="shared" si="22"/>
        <v>46.36999999999999</v>
      </c>
      <c r="Z72">
        <f t="shared" si="23"/>
        <v>47.58</v>
      </c>
      <c r="AA72">
        <f t="shared" si="24"/>
        <v>47.95</v>
      </c>
      <c r="AB72">
        <f t="shared" si="25"/>
        <v>50.929999999999993</v>
      </c>
      <c r="AC72">
        <f t="shared" si="26"/>
        <v>50.929999999999993</v>
      </c>
      <c r="AD72">
        <f t="shared" si="27"/>
        <v>50.929999999999993</v>
      </c>
      <c r="AE72">
        <f t="shared" si="28"/>
        <v>51.269999999999996</v>
      </c>
      <c r="AF72">
        <f t="shared" si="29"/>
        <v>55.66</v>
      </c>
      <c r="AG72">
        <f t="shared" si="30"/>
        <v>55.3</v>
      </c>
      <c r="AH72">
        <f t="shared" si="31"/>
        <v>84.179999999999993</v>
      </c>
      <c r="AI72">
        <f t="shared" si="32"/>
        <v>74.22999999999999</v>
      </c>
      <c r="AJ72">
        <f t="shared" si="33"/>
        <v>74.22999999999999</v>
      </c>
      <c r="AK72">
        <f t="shared" si="34"/>
        <v>74.11</v>
      </c>
      <c r="AL72">
        <f t="shared" si="35"/>
        <v>87.35</v>
      </c>
      <c r="AM72">
        <f t="shared" si="36"/>
        <v>82.6</v>
      </c>
      <c r="AN72">
        <f t="shared" si="37"/>
        <v>86.399999999999991</v>
      </c>
      <c r="AO72">
        <f t="shared" si="38"/>
        <v>90.81</v>
      </c>
      <c r="AP72">
        <f t="shared" si="39"/>
        <v>92.88</v>
      </c>
      <c r="AQ72">
        <f t="shared" si="40"/>
        <v>92.88</v>
      </c>
      <c r="AR72">
        <f t="shared" si="41"/>
        <v>92.889999999999986</v>
      </c>
      <c r="AS72">
        <f t="shared" si="42"/>
        <v>106.44</v>
      </c>
      <c r="AT72">
        <f t="shared" si="43"/>
        <v>104.34</v>
      </c>
      <c r="AU72">
        <f t="shared" si="44"/>
        <v>112.94999999999999</v>
      </c>
      <c r="AV72">
        <f t="shared" si="45"/>
        <v>116.41</v>
      </c>
      <c r="AW72">
        <f t="shared" si="46"/>
        <v>117.32</v>
      </c>
      <c r="AX72">
        <f t="shared" si="47"/>
        <v>117.32</v>
      </c>
      <c r="AY72">
        <f t="shared" si="48"/>
        <v>117.33</v>
      </c>
      <c r="AZ72">
        <f t="shared" si="49"/>
        <v>117.47999999999999</v>
      </c>
      <c r="BA72">
        <f t="shared" si="50"/>
        <v>124.78</v>
      </c>
      <c r="BB72">
        <f t="shared" si="51"/>
        <v>132.21</v>
      </c>
      <c r="BC72">
        <f t="shared" si="52"/>
        <v>126.83</v>
      </c>
      <c r="BD72">
        <f t="shared" si="53"/>
        <v>128.63</v>
      </c>
      <c r="BE72">
        <f t="shared" si="54"/>
        <v>128.63</v>
      </c>
      <c r="BF72">
        <f t="shared" si="55"/>
        <v>128.60999999999999</v>
      </c>
      <c r="BG72">
        <f t="shared" si="56"/>
        <v>132.24</v>
      </c>
      <c r="BH72">
        <f t="shared" si="57"/>
        <v>139.37</v>
      </c>
      <c r="BI72">
        <f t="shared" si="58"/>
        <v>139.82</v>
      </c>
      <c r="BJ72">
        <f t="shared" si="59"/>
        <v>139.63</v>
      </c>
      <c r="BK72">
        <f t="shared" si="60"/>
        <v>144.25</v>
      </c>
      <c r="BL72">
        <f t="shared" si="61"/>
        <v>144.25</v>
      </c>
      <c r="BM72">
        <f t="shared" si="62"/>
        <v>144.21</v>
      </c>
      <c r="BN72">
        <f t="shared" si="63"/>
        <v>149.91999999999999</v>
      </c>
      <c r="BO72">
        <f t="shared" ref="BO72:BO106" si="65">B72-B7</f>
        <v>152.5</v>
      </c>
      <c r="BP72">
        <f>B72-B6</f>
        <v>155.22999999999999</v>
      </c>
    </row>
    <row r="73" spans="1:76" x14ac:dyDescent="0.2">
      <c r="A73" s="3" t="s">
        <v>99</v>
      </c>
      <c r="B73" s="4">
        <v>155.19</v>
      </c>
      <c r="C73">
        <f t="shared" si="64"/>
        <v>3.0000000000001137E-2</v>
      </c>
      <c r="D73">
        <f t="shared" ref="D73:D106" si="66">B73-B71</f>
        <v>6.5600000000000023</v>
      </c>
      <c r="E73">
        <f t="shared" si="2"/>
        <v>25.419999999999987</v>
      </c>
      <c r="F73">
        <f t="shared" si="3"/>
        <v>16.590000000000003</v>
      </c>
      <c r="G73">
        <f t="shared" si="4"/>
        <v>16.759999999999991</v>
      </c>
      <c r="H73">
        <f t="shared" si="5"/>
        <v>15.780000000000001</v>
      </c>
      <c r="I73">
        <f t="shared" si="6"/>
        <v>15.780000000000001</v>
      </c>
      <c r="J73">
        <f t="shared" si="7"/>
        <v>15.789999999999992</v>
      </c>
      <c r="K73">
        <f t="shared" si="8"/>
        <v>18.859999999999985</v>
      </c>
      <c r="L73">
        <f t="shared" si="9"/>
        <v>19.889999999999986</v>
      </c>
      <c r="M73">
        <f t="shared" si="10"/>
        <v>21.960000000000008</v>
      </c>
      <c r="N73">
        <f t="shared" si="11"/>
        <v>22.550000000000011</v>
      </c>
      <c r="O73">
        <f t="shared" si="12"/>
        <v>27.120000000000005</v>
      </c>
      <c r="P73">
        <f t="shared" si="13"/>
        <v>27.120000000000005</v>
      </c>
      <c r="Q73">
        <f t="shared" si="14"/>
        <v>27</v>
      </c>
      <c r="R73">
        <f t="shared" si="15"/>
        <v>26.919999999999987</v>
      </c>
      <c r="S73">
        <f t="shared" si="16"/>
        <v>30.049999999999997</v>
      </c>
      <c r="T73">
        <f t="shared" si="17"/>
        <v>39.230000000000004</v>
      </c>
      <c r="U73">
        <f t="shared" si="18"/>
        <v>37.67</v>
      </c>
      <c r="V73">
        <f t="shared" si="19"/>
        <v>37.429999999999993</v>
      </c>
      <c r="W73">
        <f t="shared" si="20"/>
        <v>37.429999999999993</v>
      </c>
      <c r="X73">
        <f t="shared" si="21"/>
        <v>37.42</v>
      </c>
      <c r="Y73">
        <f t="shared" si="22"/>
        <v>48.599999999999994</v>
      </c>
      <c r="Z73">
        <f t="shared" si="23"/>
        <v>46.399999999999991</v>
      </c>
      <c r="AA73">
        <f t="shared" si="24"/>
        <v>47.61</v>
      </c>
      <c r="AB73">
        <f t="shared" si="25"/>
        <v>47.980000000000004</v>
      </c>
      <c r="AC73">
        <f t="shared" si="26"/>
        <v>50.959999999999994</v>
      </c>
      <c r="AD73">
        <f t="shared" si="27"/>
        <v>50.959999999999994</v>
      </c>
      <c r="AE73">
        <f t="shared" si="28"/>
        <v>50.959999999999994</v>
      </c>
      <c r="AF73">
        <f t="shared" si="29"/>
        <v>51.3</v>
      </c>
      <c r="AG73">
        <f t="shared" si="30"/>
        <v>55.69</v>
      </c>
      <c r="AH73">
        <f t="shared" si="31"/>
        <v>55.33</v>
      </c>
      <c r="AI73">
        <f t="shared" si="32"/>
        <v>84.21</v>
      </c>
      <c r="AJ73">
        <f t="shared" si="33"/>
        <v>74.259999999999991</v>
      </c>
      <c r="AK73">
        <f t="shared" si="34"/>
        <v>74.259999999999991</v>
      </c>
      <c r="AL73">
        <f t="shared" si="35"/>
        <v>74.14</v>
      </c>
      <c r="AM73">
        <f t="shared" si="36"/>
        <v>87.38</v>
      </c>
      <c r="AN73">
        <f t="shared" si="37"/>
        <v>82.63</v>
      </c>
      <c r="AO73">
        <f t="shared" si="38"/>
        <v>86.429999999999993</v>
      </c>
      <c r="AP73">
        <f t="shared" si="39"/>
        <v>90.84</v>
      </c>
      <c r="AQ73">
        <f t="shared" si="40"/>
        <v>92.91</v>
      </c>
      <c r="AR73">
        <f t="shared" si="41"/>
        <v>92.91</v>
      </c>
      <c r="AS73">
        <f t="shared" si="42"/>
        <v>92.919999999999987</v>
      </c>
      <c r="AT73">
        <f t="shared" si="43"/>
        <v>106.47</v>
      </c>
      <c r="AU73">
        <f t="shared" si="44"/>
        <v>104.37</v>
      </c>
      <c r="AV73">
        <f t="shared" si="45"/>
        <v>112.97999999999999</v>
      </c>
      <c r="AW73">
        <f t="shared" si="46"/>
        <v>116.44</v>
      </c>
      <c r="AX73">
        <f t="shared" si="47"/>
        <v>117.35</v>
      </c>
      <c r="AY73">
        <f t="shared" si="48"/>
        <v>117.35</v>
      </c>
      <c r="AZ73">
        <f t="shared" si="49"/>
        <v>117.36</v>
      </c>
      <c r="BA73">
        <f t="shared" si="50"/>
        <v>117.50999999999999</v>
      </c>
      <c r="BB73">
        <f t="shared" si="51"/>
        <v>124.81</v>
      </c>
      <c r="BC73">
        <f t="shared" si="52"/>
        <v>132.24</v>
      </c>
      <c r="BD73">
        <f t="shared" si="53"/>
        <v>126.86</v>
      </c>
      <c r="BE73">
        <f t="shared" si="54"/>
        <v>128.66</v>
      </c>
      <c r="BF73">
        <f t="shared" si="55"/>
        <v>128.66</v>
      </c>
      <c r="BG73">
        <f t="shared" si="56"/>
        <v>128.63999999999999</v>
      </c>
      <c r="BH73">
        <f t="shared" si="57"/>
        <v>132.26999999999998</v>
      </c>
      <c r="BI73">
        <f t="shared" si="58"/>
        <v>139.4</v>
      </c>
      <c r="BJ73">
        <f t="shared" si="59"/>
        <v>139.85</v>
      </c>
      <c r="BK73">
        <f t="shared" si="60"/>
        <v>139.66</v>
      </c>
      <c r="BL73">
        <f t="shared" si="61"/>
        <v>144.28</v>
      </c>
      <c r="BM73">
        <f t="shared" si="62"/>
        <v>144.28</v>
      </c>
      <c r="BN73">
        <f t="shared" si="63"/>
        <v>144.24</v>
      </c>
      <c r="BO73">
        <f t="shared" si="65"/>
        <v>149.94999999999999</v>
      </c>
      <c r="BP73">
        <f t="shared" ref="BP73:BP106" si="67">B73-B7</f>
        <v>152.53</v>
      </c>
      <c r="BQ73">
        <f>B73-B6</f>
        <v>155.26</v>
      </c>
    </row>
    <row r="74" spans="1:76" x14ac:dyDescent="0.2">
      <c r="A74" s="3" t="s">
        <v>100</v>
      </c>
      <c r="B74" s="4">
        <v>155.19</v>
      </c>
      <c r="C74">
        <f t="shared" si="64"/>
        <v>0</v>
      </c>
      <c r="D74">
        <f t="shared" si="66"/>
        <v>3.0000000000001137E-2</v>
      </c>
      <c r="E74">
        <f t="shared" ref="E74:E106" si="68">B74-B71</f>
        <v>6.5600000000000023</v>
      </c>
      <c r="F74">
        <f t="shared" si="3"/>
        <v>25.419999999999987</v>
      </c>
      <c r="G74">
        <f t="shared" si="4"/>
        <v>16.590000000000003</v>
      </c>
      <c r="H74">
        <f t="shared" si="5"/>
        <v>16.759999999999991</v>
      </c>
      <c r="I74">
        <f t="shared" si="6"/>
        <v>15.780000000000001</v>
      </c>
      <c r="J74">
        <f t="shared" si="7"/>
        <v>15.780000000000001</v>
      </c>
      <c r="K74">
        <f t="shared" si="8"/>
        <v>15.789999999999992</v>
      </c>
      <c r="L74">
        <f t="shared" si="9"/>
        <v>18.859999999999985</v>
      </c>
      <c r="M74">
        <f t="shared" si="10"/>
        <v>19.889999999999986</v>
      </c>
      <c r="N74">
        <f t="shared" si="11"/>
        <v>21.960000000000008</v>
      </c>
      <c r="O74">
        <f t="shared" si="12"/>
        <v>22.550000000000011</v>
      </c>
      <c r="P74">
        <f t="shared" si="13"/>
        <v>27.120000000000005</v>
      </c>
      <c r="Q74">
        <f t="shared" si="14"/>
        <v>27.120000000000005</v>
      </c>
      <c r="R74">
        <f t="shared" si="15"/>
        <v>27</v>
      </c>
      <c r="S74">
        <f t="shared" si="16"/>
        <v>26.919999999999987</v>
      </c>
      <c r="T74">
        <f t="shared" si="17"/>
        <v>30.049999999999997</v>
      </c>
      <c r="U74">
        <f t="shared" si="18"/>
        <v>39.230000000000004</v>
      </c>
      <c r="V74">
        <f t="shared" si="19"/>
        <v>37.67</v>
      </c>
      <c r="W74">
        <f t="shared" si="20"/>
        <v>37.429999999999993</v>
      </c>
      <c r="X74">
        <f t="shared" si="21"/>
        <v>37.429999999999993</v>
      </c>
      <c r="Y74">
        <f t="shared" si="22"/>
        <v>37.42</v>
      </c>
      <c r="Z74">
        <f t="shared" si="23"/>
        <v>48.599999999999994</v>
      </c>
      <c r="AA74">
        <f t="shared" si="24"/>
        <v>46.399999999999991</v>
      </c>
      <c r="AB74">
        <f t="shared" si="25"/>
        <v>47.61</v>
      </c>
      <c r="AC74">
        <f t="shared" si="26"/>
        <v>47.980000000000004</v>
      </c>
      <c r="AD74">
        <f t="shared" si="27"/>
        <v>50.959999999999994</v>
      </c>
      <c r="AE74">
        <f t="shared" si="28"/>
        <v>50.959999999999994</v>
      </c>
      <c r="AF74">
        <f t="shared" si="29"/>
        <v>50.959999999999994</v>
      </c>
      <c r="AG74">
        <f t="shared" si="30"/>
        <v>51.3</v>
      </c>
      <c r="AH74">
        <f t="shared" si="31"/>
        <v>55.69</v>
      </c>
      <c r="AI74">
        <f t="shared" si="32"/>
        <v>55.33</v>
      </c>
      <c r="AJ74">
        <f t="shared" si="33"/>
        <v>84.21</v>
      </c>
      <c r="AK74">
        <f t="shared" si="34"/>
        <v>74.259999999999991</v>
      </c>
      <c r="AL74">
        <f t="shared" si="35"/>
        <v>74.259999999999991</v>
      </c>
      <c r="AM74">
        <f t="shared" si="36"/>
        <v>74.14</v>
      </c>
      <c r="AN74">
        <f t="shared" si="37"/>
        <v>87.38</v>
      </c>
      <c r="AO74">
        <f t="shared" si="38"/>
        <v>82.63</v>
      </c>
      <c r="AP74">
        <f t="shared" si="39"/>
        <v>86.429999999999993</v>
      </c>
      <c r="AQ74">
        <f t="shared" si="40"/>
        <v>90.84</v>
      </c>
      <c r="AR74">
        <f t="shared" si="41"/>
        <v>92.91</v>
      </c>
      <c r="AS74">
        <f t="shared" si="42"/>
        <v>92.91</v>
      </c>
      <c r="AT74">
        <f t="shared" si="43"/>
        <v>92.919999999999987</v>
      </c>
      <c r="AU74">
        <f t="shared" si="44"/>
        <v>106.47</v>
      </c>
      <c r="AV74">
        <f t="shared" si="45"/>
        <v>104.37</v>
      </c>
      <c r="AW74">
        <f t="shared" si="46"/>
        <v>112.97999999999999</v>
      </c>
      <c r="AX74">
        <f t="shared" si="47"/>
        <v>116.44</v>
      </c>
      <c r="AY74">
        <f t="shared" si="48"/>
        <v>117.35</v>
      </c>
      <c r="AZ74">
        <f t="shared" si="49"/>
        <v>117.35</v>
      </c>
      <c r="BA74">
        <f t="shared" si="50"/>
        <v>117.36</v>
      </c>
      <c r="BB74">
        <f t="shared" si="51"/>
        <v>117.50999999999999</v>
      </c>
      <c r="BC74">
        <f t="shared" si="52"/>
        <v>124.81</v>
      </c>
      <c r="BD74">
        <f t="shared" si="53"/>
        <v>132.24</v>
      </c>
      <c r="BE74">
        <f t="shared" si="54"/>
        <v>126.86</v>
      </c>
      <c r="BF74">
        <f t="shared" si="55"/>
        <v>128.66</v>
      </c>
      <c r="BG74">
        <f t="shared" si="56"/>
        <v>128.66</v>
      </c>
      <c r="BH74">
        <f t="shared" si="57"/>
        <v>128.63999999999999</v>
      </c>
      <c r="BI74">
        <f t="shared" si="58"/>
        <v>132.26999999999998</v>
      </c>
      <c r="BJ74">
        <f t="shared" si="59"/>
        <v>139.4</v>
      </c>
      <c r="BK74">
        <f t="shared" si="60"/>
        <v>139.85</v>
      </c>
      <c r="BL74">
        <f t="shared" si="61"/>
        <v>139.66</v>
      </c>
      <c r="BM74">
        <f t="shared" si="62"/>
        <v>144.28</v>
      </c>
      <c r="BN74">
        <f t="shared" si="63"/>
        <v>144.28</v>
      </c>
      <c r="BO74">
        <f t="shared" si="65"/>
        <v>144.24</v>
      </c>
      <c r="BP74">
        <f t="shared" si="67"/>
        <v>149.94999999999999</v>
      </c>
      <c r="BQ74">
        <f t="shared" ref="BQ74:BQ106" si="69">B74-B7</f>
        <v>152.53</v>
      </c>
      <c r="BR74">
        <f>B74-B6</f>
        <v>155.26</v>
      </c>
    </row>
    <row r="75" spans="1:76" x14ac:dyDescent="0.2">
      <c r="A75" s="3" t="s">
        <v>101</v>
      </c>
      <c r="B75" s="4">
        <v>157.63</v>
      </c>
      <c r="C75">
        <f t="shared" si="64"/>
        <v>2.4399999999999977</v>
      </c>
      <c r="D75">
        <f t="shared" si="66"/>
        <v>2.4399999999999977</v>
      </c>
      <c r="E75">
        <f t="shared" si="68"/>
        <v>2.4699999999999989</v>
      </c>
      <c r="F75">
        <f t="shared" ref="F75:F106" si="70">B75-B71</f>
        <v>9</v>
      </c>
      <c r="G75">
        <f t="shared" si="4"/>
        <v>27.859999999999985</v>
      </c>
      <c r="H75">
        <f t="shared" si="5"/>
        <v>19.03</v>
      </c>
      <c r="I75">
        <f t="shared" si="6"/>
        <v>19.199999999999989</v>
      </c>
      <c r="J75">
        <f t="shared" si="7"/>
        <v>18.22</v>
      </c>
      <c r="K75">
        <f t="shared" si="8"/>
        <v>18.22</v>
      </c>
      <c r="L75">
        <f t="shared" si="9"/>
        <v>18.22999999999999</v>
      </c>
      <c r="M75">
        <f t="shared" si="10"/>
        <v>21.299999999999983</v>
      </c>
      <c r="N75">
        <f t="shared" si="11"/>
        <v>22.329999999999984</v>
      </c>
      <c r="O75">
        <f t="shared" si="12"/>
        <v>24.400000000000006</v>
      </c>
      <c r="P75">
        <f t="shared" si="13"/>
        <v>24.990000000000009</v>
      </c>
      <c r="Q75">
        <f t="shared" si="14"/>
        <v>29.560000000000002</v>
      </c>
      <c r="R75">
        <f t="shared" si="15"/>
        <v>29.560000000000002</v>
      </c>
      <c r="S75">
        <f t="shared" si="16"/>
        <v>29.439999999999998</v>
      </c>
      <c r="T75">
        <f t="shared" si="17"/>
        <v>29.359999999999985</v>
      </c>
      <c r="U75">
        <f t="shared" si="18"/>
        <v>32.489999999999995</v>
      </c>
      <c r="V75">
        <f t="shared" si="19"/>
        <v>41.67</v>
      </c>
      <c r="W75">
        <f t="shared" si="20"/>
        <v>40.11</v>
      </c>
      <c r="X75">
        <f t="shared" si="21"/>
        <v>39.86999999999999</v>
      </c>
      <c r="Y75">
        <f t="shared" si="22"/>
        <v>39.86999999999999</v>
      </c>
      <c r="Z75">
        <f t="shared" si="23"/>
        <v>39.86</v>
      </c>
      <c r="AA75">
        <f t="shared" si="24"/>
        <v>51.039999999999992</v>
      </c>
      <c r="AB75">
        <f t="shared" si="25"/>
        <v>48.839999999999989</v>
      </c>
      <c r="AC75">
        <f t="shared" si="26"/>
        <v>50.05</v>
      </c>
      <c r="AD75">
        <f t="shared" si="27"/>
        <v>50.42</v>
      </c>
      <c r="AE75">
        <f t="shared" si="28"/>
        <v>53.399999999999991</v>
      </c>
      <c r="AF75">
        <f t="shared" si="29"/>
        <v>53.399999999999991</v>
      </c>
      <c r="AG75">
        <f t="shared" si="30"/>
        <v>53.399999999999991</v>
      </c>
      <c r="AH75">
        <f t="shared" si="31"/>
        <v>53.739999999999995</v>
      </c>
      <c r="AI75">
        <f t="shared" si="32"/>
        <v>58.129999999999995</v>
      </c>
      <c r="AJ75">
        <f t="shared" si="33"/>
        <v>57.769999999999996</v>
      </c>
      <c r="AK75">
        <f t="shared" si="34"/>
        <v>86.649999999999991</v>
      </c>
      <c r="AL75">
        <f t="shared" si="35"/>
        <v>76.699999999999989</v>
      </c>
      <c r="AM75">
        <f t="shared" si="36"/>
        <v>76.699999999999989</v>
      </c>
      <c r="AN75">
        <f t="shared" si="37"/>
        <v>76.58</v>
      </c>
      <c r="AO75">
        <f t="shared" si="38"/>
        <v>89.82</v>
      </c>
      <c r="AP75">
        <f t="shared" si="39"/>
        <v>85.07</v>
      </c>
      <c r="AQ75">
        <f t="shared" si="40"/>
        <v>88.86999999999999</v>
      </c>
      <c r="AR75">
        <f t="shared" si="41"/>
        <v>93.28</v>
      </c>
      <c r="AS75">
        <f t="shared" si="42"/>
        <v>95.35</v>
      </c>
      <c r="AT75">
        <f t="shared" si="43"/>
        <v>95.35</v>
      </c>
      <c r="AU75">
        <f t="shared" si="44"/>
        <v>95.359999999999985</v>
      </c>
      <c r="AV75">
        <f t="shared" si="45"/>
        <v>108.91</v>
      </c>
      <c r="AW75">
        <f t="shared" si="46"/>
        <v>106.81</v>
      </c>
      <c r="AX75">
        <f t="shared" si="47"/>
        <v>115.41999999999999</v>
      </c>
      <c r="AY75">
        <f t="shared" si="48"/>
        <v>118.88</v>
      </c>
      <c r="AZ75">
        <f t="shared" si="49"/>
        <v>119.78999999999999</v>
      </c>
      <c r="BA75">
        <f t="shared" si="50"/>
        <v>119.78999999999999</v>
      </c>
      <c r="BB75">
        <f t="shared" si="51"/>
        <v>119.8</v>
      </c>
      <c r="BC75">
        <f t="shared" si="52"/>
        <v>119.94999999999999</v>
      </c>
      <c r="BD75">
        <f t="shared" si="53"/>
        <v>127.25</v>
      </c>
      <c r="BE75">
        <f t="shared" si="54"/>
        <v>134.68</v>
      </c>
      <c r="BF75">
        <f t="shared" si="55"/>
        <v>129.30000000000001</v>
      </c>
      <c r="BG75">
        <f t="shared" si="56"/>
        <v>131.1</v>
      </c>
      <c r="BH75">
        <f t="shared" si="57"/>
        <v>131.1</v>
      </c>
      <c r="BI75">
        <f t="shared" si="58"/>
        <v>131.07999999999998</v>
      </c>
      <c r="BJ75">
        <f t="shared" si="59"/>
        <v>134.70999999999998</v>
      </c>
      <c r="BK75">
        <f t="shared" si="60"/>
        <v>141.84</v>
      </c>
      <c r="BL75">
        <f t="shared" si="61"/>
        <v>142.29</v>
      </c>
      <c r="BM75">
        <f t="shared" si="62"/>
        <v>142.1</v>
      </c>
      <c r="BN75">
        <f t="shared" si="63"/>
        <v>146.72</v>
      </c>
      <c r="BO75">
        <f t="shared" si="65"/>
        <v>146.72</v>
      </c>
      <c r="BP75">
        <f t="shared" si="67"/>
        <v>146.68</v>
      </c>
      <c r="BQ75">
        <f t="shared" si="69"/>
        <v>152.38999999999999</v>
      </c>
      <c r="BR75">
        <f t="shared" ref="BR75:BR106" si="71">B75-B7</f>
        <v>154.97</v>
      </c>
      <c r="BS75">
        <f>B75-B6</f>
        <v>157.69999999999999</v>
      </c>
    </row>
    <row r="76" spans="1:76" x14ac:dyDescent="0.2">
      <c r="A76" s="3" t="s">
        <v>102</v>
      </c>
      <c r="B76" s="4">
        <v>160.87</v>
      </c>
      <c r="C76">
        <f t="shared" si="64"/>
        <v>3.2400000000000091</v>
      </c>
      <c r="D76">
        <f t="shared" si="66"/>
        <v>5.6800000000000068</v>
      </c>
      <c r="E76">
        <f t="shared" si="68"/>
        <v>5.6800000000000068</v>
      </c>
      <c r="F76">
        <f t="shared" si="70"/>
        <v>5.710000000000008</v>
      </c>
      <c r="G76">
        <f t="shared" ref="G76:G106" si="72">B76-B71</f>
        <v>12.240000000000009</v>
      </c>
      <c r="H76">
        <f t="shared" si="5"/>
        <v>31.099999999999994</v>
      </c>
      <c r="I76">
        <f t="shared" si="6"/>
        <v>22.27000000000001</v>
      </c>
      <c r="J76">
        <f t="shared" si="7"/>
        <v>22.439999999999998</v>
      </c>
      <c r="K76">
        <f t="shared" si="8"/>
        <v>21.460000000000008</v>
      </c>
      <c r="L76">
        <f t="shared" si="9"/>
        <v>21.460000000000008</v>
      </c>
      <c r="M76">
        <f t="shared" si="10"/>
        <v>21.47</v>
      </c>
      <c r="N76">
        <f t="shared" si="11"/>
        <v>24.539999999999992</v>
      </c>
      <c r="O76">
        <f t="shared" si="12"/>
        <v>25.569999999999993</v>
      </c>
      <c r="P76">
        <f t="shared" si="13"/>
        <v>27.640000000000015</v>
      </c>
      <c r="Q76">
        <f t="shared" si="14"/>
        <v>28.230000000000018</v>
      </c>
      <c r="R76">
        <f t="shared" si="15"/>
        <v>32.800000000000011</v>
      </c>
      <c r="S76">
        <f t="shared" si="16"/>
        <v>32.800000000000011</v>
      </c>
      <c r="T76">
        <f t="shared" si="17"/>
        <v>32.680000000000007</v>
      </c>
      <c r="U76">
        <f t="shared" si="18"/>
        <v>32.599999999999994</v>
      </c>
      <c r="V76">
        <f t="shared" si="19"/>
        <v>35.730000000000004</v>
      </c>
      <c r="W76">
        <f t="shared" si="20"/>
        <v>44.910000000000011</v>
      </c>
      <c r="X76">
        <f t="shared" si="21"/>
        <v>43.350000000000009</v>
      </c>
      <c r="Y76">
        <f t="shared" si="22"/>
        <v>43.11</v>
      </c>
      <c r="Z76">
        <f t="shared" si="23"/>
        <v>43.11</v>
      </c>
      <c r="AA76">
        <f t="shared" si="24"/>
        <v>43.100000000000009</v>
      </c>
      <c r="AB76">
        <f t="shared" si="25"/>
        <v>54.28</v>
      </c>
      <c r="AC76">
        <f t="shared" si="26"/>
        <v>52.08</v>
      </c>
      <c r="AD76">
        <f t="shared" si="27"/>
        <v>53.290000000000006</v>
      </c>
      <c r="AE76">
        <f t="shared" si="28"/>
        <v>53.660000000000011</v>
      </c>
      <c r="AF76">
        <f t="shared" si="29"/>
        <v>56.64</v>
      </c>
      <c r="AG76">
        <f t="shared" si="30"/>
        <v>56.64</v>
      </c>
      <c r="AH76">
        <f t="shared" si="31"/>
        <v>56.64</v>
      </c>
      <c r="AI76">
        <f t="shared" si="32"/>
        <v>56.980000000000004</v>
      </c>
      <c r="AJ76">
        <f t="shared" si="33"/>
        <v>61.370000000000005</v>
      </c>
      <c r="AK76">
        <f t="shared" si="34"/>
        <v>61.010000000000005</v>
      </c>
      <c r="AL76">
        <f t="shared" si="35"/>
        <v>89.89</v>
      </c>
      <c r="AM76">
        <f t="shared" si="36"/>
        <v>79.94</v>
      </c>
      <c r="AN76">
        <f t="shared" si="37"/>
        <v>79.94</v>
      </c>
      <c r="AO76">
        <f t="shared" si="38"/>
        <v>79.820000000000007</v>
      </c>
      <c r="AP76">
        <f t="shared" si="39"/>
        <v>93.06</v>
      </c>
      <c r="AQ76">
        <f t="shared" si="40"/>
        <v>88.31</v>
      </c>
      <c r="AR76">
        <f t="shared" si="41"/>
        <v>92.11</v>
      </c>
      <c r="AS76">
        <f t="shared" si="42"/>
        <v>96.52000000000001</v>
      </c>
      <c r="AT76">
        <f t="shared" si="43"/>
        <v>98.59</v>
      </c>
      <c r="AU76">
        <f t="shared" si="44"/>
        <v>98.59</v>
      </c>
      <c r="AV76">
        <f t="shared" si="45"/>
        <v>98.6</v>
      </c>
      <c r="AW76">
        <f t="shared" si="46"/>
        <v>112.15</v>
      </c>
      <c r="AX76">
        <f t="shared" si="47"/>
        <v>110.05000000000001</v>
      </c>
      <c r="AY76">
        <f t="shared" si="48"/>
        <v>118.66</v>
      </c>
      <c r="AZ76">
        <f t="shared" si="49"/>
        <v>122.12</v>
      </c>
      <c r="BA76">
        <f t="shared" si="50"/>
        <v>123.03</v>
      </c>
      <c r="BB76">
        <f t="shared" si="51"/>
        <v>123.03</v>
      </c>
      <c r="BC76">
        <f t="shared" si="52"/>
        <v>123.04</v>
      </c>
      <c r="BD76">
        <f t="shared" si="53"/>
        <v>123.19</v>
      </c>
      <c r="BE76">
        <f t="shared" si="54"/>
        <v>130.49</v>
      </c>
      <c r="BF76">
        <f t="shared" si="55"/>
        <v>137.92000000000002</v>
      </c>
      <c r="BG76">
        <f t="shared" si="56"/>
        <v>132.54000000000002</v>
      </c>
      <c r="BH76">
        <f t="shared" si="57"/>
        <v>134.34</v>
      </c>
      <c r="BI76">
        <f t="shared" si="58"/>
        <v>134.34</v>
      </c>
      <c r="BJ76">
        <f t="shared" si="59"/>
        <v>134.32</v>
      </c>
      <c r="BK76">
        <f t="shared" si="60"/>
        <v>137.94999999999999</v>
      </c>
      <c r="BL76">
        <f t="shared" si="61"/>
        <v>145.08000000000001</v>
      </c>
      <c r="BM76">
        <f t="shared" si="62"/>
        <v>145.53</v>
      </c>
      <c r="BN76">
        <f t="shared" si="63"/>
        <v>145.34</v>
      </c>
      <c r="BO76">
        <f t="shared" si="65"/>
        <v>149.96</v>
      </c>
      <c r="BP76">
        <f t="shared" si="67"/>
        <v>149.96</v>
      </c>
      <c r="BQ76">
        <f t="shared" si="69"/>
        <v>149.92000000000002</v>
      </c>
      <c r="BR76">
        <f t="shared" si="71"/>
        <v>155.63</v>
      </c>
      <c r="BS76">
        <f t="shared" ref="BS76:BS106" si="73">B76-B7</f>
        <v>158.21</v>
      </c>
      <c r="BT76">
        <f>B76-B6</f>
        <v>160.94</v>
      </c>
    </row>
    <row r="77" spans="1:76" x14ac:dyDescent="0.2">
      <c r="A77" s="3" t="s">
        <v>103</v>
      </c>
      <c r="B77" s="4">
        <v>162.88</v>
      </c>
      <c r="C77">
        <f t="shared" si="64"/>
        <v>2.0099999999999909</v>
      </c>
      <c r="D77">
        <f t="shared" si="66"/>
        <v>5.25</v>
      </c>
      <c r="E77">
        <f t="shared" si="68"/>
        <v>7.6899999999999977</v>
      </c>
      <c r="F77">
        <f t="shared" si="70"/>
        <v>7.6899999999999977</v>
      </c>
      <c r="G77">
        <f t="shared" si="72"/>
        <v>7.7199999999999989</v>
      </c>
      <c r="H77">
        <f t="shared" ref="H77:H106" si="74">B77-B71</f>
        <v>14.25</v>
      </c>
      <c r="I77">
        <f t="shared" si="6"/>
        <v>33.109999999999985</v>
      </c>
      <c r="J77">
        <f t="shared" si="7"/>
        <v>24.28</v>
      </c>
      <c r="K77">
        <f t="shared" si="8"/>
        <v>24.449999999999989</v>
      </c>
      <c r="L77">
        <f t="shared" si="9"/>
        <v>23.47</v>
      </c>
      <c r="M77">
        <f t="shared" si="10"/>
        <v>23.47</v>
      </c>
      <c r="N77">
        <f t="shared" si="11"/>
        <v>23.47999999999999</v>
      </c>
      <c r="O77">
        <f t="shared" si="12"/>
        <v>26.549999999999983</v>
      </c>
      <c r="P77">
        <f t="shared" si="13"/>
        <v>27.579999999999984</v>
      </c>
      <c r="Q77">
        <f t="shared" si="14"/>
        <v>29.650000000000006</v>
      </c>
      <c r="R77">
        <f t="shared" si="15"/>
        <v>30.240000000000009</v>
      </c>
      <c r="S77">
        <f t="shared" si="16"/>
        <v>34.81</v>
      </c>
      <c r="T77">
        <f t="shared" si="17"/>
        <v>34.81</v>
      </c>
      <c r="U77">
        <f t="shared" si="18"/>
        <v>34.69</v>
      </c>
      <c r="V77">
        <f t="shared" si="19"/>
        <v>34.609999999999985</v>
      </c>
      <c r="W77">
        <f t="shared" si="20"/>
        <v>37.739999999999995</v>
      </c>
      <c r="X77">
        <f t="shared" si="21"/>
        <v>46.92</v>
      </c>
      <c r="Y77">
        <f t="shared" si="22"/>
        <v>45.36</v>
      </c>
      <c r="Z77">
        <f t="shared" si="23"/>
        <v>45.11999999999999</v>
      </c>
      <c r="AA77">
        <f t="shared" si="24"/>
        <v>45.11999999999999</v>
      </c>
      <c r="AB77">
        <f t="shared" si="25"/>
        <v>45.11</v>
      </c>
      <c r="AC77">
        <f t="shared" si="26"/>
        <v>56.289999999999992</v>
      </c>
      <c r="AD77">
        <f t="shared" si="27"/>
        <v>54.089999999999989</v>
      </c>
      <c r="AE77">
        <f t="shared" si="28"/>
        <v>55.3</v>
      </c>
      <c r="AF77">
        <f t="shared" si="29"/>
        <v>55.67</v>
      </c>
      <c r="AG77">
        <f t="shared" si="30"/>
        <v>58.649999999999991</v>
      </c>
      <c r="AH77">
        <f t="shared" si="31"/>
        <v>58.649999999999991</v>
      </c>
      <c r="AI77">
        <f t="shared" si="32"/>
        <v>58.649999999999991</v>
      </c>
      <c r="AJ77">
        <f t="shared" si="33"/>
        <v>58.989999999999995</v>
      </c>
      <c r="AK77">
        <f t="shared" si="34"/>
        <v>63.379999999999995</v>
      </c>
      <c r="AL77">
        <f t="shared" si="35"/>
        <v>63.019999999999996</v>
      </c>
      <c r="AM77">
        <f t="shared" si="36"/>
        <v>91.899999999999991</v>
      </c>
      <c r="AN77">
        <f t="shared" si="37"/>
        <v>81.949999999999989</v>
      </c>
      <c r="AO77">
        <f t="shared" si="38"/>
        <v>81.949999999999989</v>
      </c>
      <c r="AP77">
        <f t="shared" si="39"/>
        <v>81.83</v>
      </c>
      <c r="AQ77">
        <f t="shared" si="40"/>
        <v>95.07</v>
      </c>
      <c r="AR77">
        <f t="shared" si="41"/>
        <v>90.32</v>
      </c>
      <c r="AS77">
        <f t="shared" si="42"/>
        <v>94.11999999999999</v>
      </c>
      <c r="AT77">
        <f t="shared" si="43"/>
        <v>98.53</v>
      </c>
      <c r="AU77">
        <f t="shared" si="44"/>
        <v>100.6</v>
      </c>
      <c r="AV77">
        <f t="shared" si="45"/>
        <v>100.6</v>
      </c>
      <c r="AW77">
        <f t="shared" si="46"/>
        <v>100.60999999999999</v>
      </c>
      <c r="AX77">
        <f t="shared" si="47"/>
        <v>114.16</v>
      </c>
      <c r="AY77">
        <f t="shared" si="48"/>
        <v>112.06</v>
      </c>
      <c r="AZ77">
        <f t="shared" si="49"/>
        <v>120.66999999999999</v>
      </c>
      <c r="BA77">
        <f t="shared" si="50"/>
        <v>124.13</v>
      </c>
      <c r="BB77">
        <f t="shared" si="51"/>
        <v>125.03999999999999</v>
      </c>
      <c r="BC77">
        <f t="shared" si="52"/>
        <v>125.03999999999999</v>
      </c>
      <c r="BD77">
        <f t="shared" si="53"/>
        <v>125.05</v>
      </c>
      <c r="BE77">
        <f t="shared" si="54"/>
        <v>125.19999999999999</v>
      </c>
      <c r="BF77">
        <f t="shared" si="55"/>
        <v>132.5</v>
      </c>
      <c r="BG77">
        <f t="shared" si="56"/>
        <v>139.93</v>
      </c>
      <c r="BH77">
        <f t="shared" si="57"/>
        <v>134.55000000000001</v>
      </c>
      <c r="BI77">
        <f t="shared" si="58"/>
        <v>136.35</v>
      </c>
      <c r="BJ77">
        <f t="shared" si="59"/>
        <v>136.35</v>
      </c>
      <c r="BK77">
        <f t="shared" si="60"/>
        <v>136.32999999999998</v>
      </c>
      <c r="BL77">
        <f t="shared" si="61"/>
        <v>139.95999999999998</v>
      </c>
      <c r="BM77">
        <f t="shared" si="62"/>
        <v>147.09</v>
      </c>
      <c r="BN77">
        <f t="shared" si="63"/>
        <v>147.54</v>
      </c>
      <c r="BO77">
        <f t="shared" si="65"/>
        <v>147.35</v>
      </c>
      <c r="BP77">
        <f t="shared" si="67"/>
        <v>151.97</v>
      </c>
      <c r="BQ77">
        <f t="shared" si="69"/>
        <v>151.97</v>
      </c>
      <c r="BR77">
        <f t="shared" si="71"/>
        <v>151.93</v>
      </c>
      <c r="BS77">
        <f t="shared" si="73"/>
        <v>157.63999999999999</v>
      </c>
      <c r="BT77">
        <f t="shared" ref="BT77:BT106" si="75">B77-B7</f>
        <v>160.22</v>
      </c>
      <c r="BU77">
        <f>B77-B6</f>
        <v>162.94999999999999</v>
      </c>
    </row>
    <row r="78" spans="1:76" x14ac:dyDescent="0.2">
      <c r="A78" s="3" t="s">
        <v>104</v>
      </c>
      <c r="B78" s="4">
        <v>161.06</v>
      </c>
      <c r="C78">
        <f t="shared" si="64"/>
        <v>-1.8199999999999932</v>
      </c>
      <c r="D78">
        <f t="shared" si="66"/>
        <v>0.18999999999999773</v>
      </c>
      <c r="E78">
        <f t="shared" si="68"/>
        <v>3.4300000000000068</v>
      </c>
      <c r="F78">
        <f t="shared" si="70"/>
        <v>5.8700000000000045</v>
      </c>
      <c r="G78">
        <f t="shared" si="72"/>
        <v>5.8700000000000045</v>
      </c>
      <c r="H78">
        <f t="shared" si="74"/>
        <v>5.9000000000000057</v>
      </c>
      <c r="I78">
        <f t="shared" ref="I78:I106" si="76">B78-B71</f>
        <v>12.430000000000007</v>
      </c>
      <c r="J78">
        <f t="shared" si="7"/>
        <v>31.289999999999992</v>
      </c>
      <c r="K78">
        <f t="shared" si="8"/>
        <v>22.460000000000008</v>
      </c>
      <c r="L78">
        <f t="shared" si="9"/>
        <v>22.629999999999995</v>
      </c>
      <c r="M78">
        <f t="shared" si="10"/>
        <v>21.650000000000006</v>
      </c>
      <c r="N78">
        <f t="shared" si="11"/>
        <v>21.650000000000006</v>
      </c>
      <c r="O78">
        <f t="shared" si="12"/>
        <v>21.659999999999997</v>
      </c>
      <c r="P78">
        <f t="shared" si="13"/>
        <v>24.72999999999999</v>
      </c>
      <c r="Q78">
        <f t="shared" si="14"/>
        <v>25.759999999999991</v>
      </c>
      <c r="R78">
        <f t="shared" si="15"/>
        <v>27.830000000000013</v>
      </c>
      <c r="S78">
        <f t="shared" si="16"/>
        <v>28.420000000000016</v>
      </c>
      <c r="T78">
        <f t="shared" si="17"/>
        <v>32.990000000000009</v>
      </c>
      <c r="U78">
        <f t="shared" si="18"/>
        <v>32.990000000000009</v>
      </c>
      <c r="V78">
        <f t="shared" si="19"/>
        <v>32.870000000000005</v>
      </c>
      <c r="W78">
        <f t="shared" si="20"/>
        <v>32.789999999999992</v>
      </c>
      <c r="X78">
        <f t="shared" si="21"/>
        <v>35.92</v>
      </c>
      <c r="Y78">
        <f t="shared" si="22"/>
        <v>45.100000000000009</v>
      </c>
      <c r="Z78">
        <f t="shared" si="23"/>
        <v>43.540000000000006</v>
      </c>
      <c r="AA78">
        <f t="shared" si="24"/>
        <v>43.3</v>
      </c>
      <c r="AB78">
        <f t="shared" si="25"/>
        <v>43.3</v>
      </c>
      <c r="AC78">
        <f t="shared" si="26"/>
        <v>43.290000000000006</v>
      </c>
      <c r="AD78">
        <f t="shared" si="27"/>
        <v>54.47</v>
      </c>
      <c r="AE78">
        <f t="shared" si="28"/>
        <v>52.269999999999996</v>
      </c>
      <c r="AF78">
        <f t="shared" si="29"/>
        <v>53.480000000000004</v>
      </c>
      <c r="AG78">
        <f t="shared" si="30"/>
        <v>53.850000000000009</v>
      </c>
      <c r="AH78">
        <f t="shared" si="31"/>
        <v>56.83</v>
      </c>
      <c r="AI78">
        <f t="shared" si="32"/>
        <v>56.83</v>
      </c>
      <c r="AJ78">
        <f t="shared" si="33"/>
        <v>56.83</v>
      </c>
      <c r="AK78">
        <f t="shared" si="34"/>
        <v>57.17</v>
      </c>
      <c r="AL78">
        <f t="shared" si="35"/>
        <v>61.56</v>
      </c>
      <c r="AM78">
        <f t="shared" si="36"/>
        <v>61.2</v>
      </c>
      <c r="AN78">
        <f t="shared" si="37"/>
        <v>90.08</v>
      </c>
      <c r="AO78">
        <f t="shared" si="38"/>
        <v>80.13</v>
      </c>
      <c r="AP78">
        <f t="shared" si="39"/>
        <v>80.13</v>
      </c>
      <c r="AQ78">
        <f t="shared" si="40"/>
        <v>80.010000000000005</v>
      </c>
      <c r="AR78">
        <f t="shared" si="41"/>
        <v>93.25</v>
      </c>
      <c r="AS78">
        <f t="shared" si="42"/>
        <v>88.5</v>
      </c>
      <c r="AT78">
        <f t="shared" si="43"/>
        <v>92.3</v>
      </c>
      <c r="AU78">
        <f t="shared" si="44"/>
        <v>96.710000000000008</v>
      </c>
      <c r="AV78">
        <f t="shared" si="45"/>
        <v>98.78</v>
      </c>
      <c r="AW78">
        <f t="shared" si="46"/>
        <v>98.78</v>
      </c>
      <c r="AX78">
        <f t="shared" si="47"/>
        <v>98.789999999999992</v>
      </c>
      <c r="AY78">
        <f t="shared" si="48"/>
        <v>112.34</v>
      </c>
      <c r="AZ78">
        <f t="shared" si="49"/>
        <v>110.24000000000001</v>
      </c>
      <c r="BA78">
        <f t="shared" si="50"/>
        <v>118.85</v>
      </c>
      <c r="BB78">
        <f t="shared" si="51"/>
        <v>122.31</v>
      </c>
      <c r="BC78">
        <f t="shared" si="52"/>
        <v>123.22</v>
      </c>
      <c r="BD78">
        <f t="shared" si="53"/>
        <v>123.22</v>
      </c>
      <c r="BE78">
        <f t="shared" si="54"/>
        <v>123.23</v>
      </c>
      <c r="BF78">
        <f t="shared" si="55"/>
        <v>123.38</v>
      </c>
      <c r="BG78">
        <f t="shared" si="56"/>
        <v>130.68</v>
      </c>
      <c r="BH78">
        <f t="shared" si="57"/>
        <v>138.11000000000001</v>
      </c>
      <c r="BI78">
        <f t="shared" si="58"/>
        <v>132.73000000000002</v>
      </c>
      <c r="BJ78">
        <f t="shared" si="59"/>
        <v>134.53</v>
      </c>
      <c r="BK78">
        <f t="shared" si="60"/>
        <v>134.53</v>
      </c>
      <c r="BL78">
        <f t="shared" si="61"/>
        <v>134.51</v>
      </c>
      <c r="BM78">
        <f t="shared" si="62"/>
        <v>138.13999999999999</v>
      </c>
      <c r="BN78">
        <f t="shared" si="63"/>
        <v>145.27000000000001</v>
      </c>
      <c r="BO78">
        <f t="shared" si="65"/>
        <v>145.72</v>
      </c>
      <c r="BP78">
        <f t="shared" si="67"/>
        <v>145.53</v>
      </c>
      <c r="BQ78">
        <f t="shared" si="69"/>
        <v>150.15</v>
      </c>
      <c r="BR78">
        <f t="shared" si="71"/>
        <v>150.15</v>
      </c>
      <c r="BS78">
        <f t="shared" si="73"/>
        <v>150.11000000000001</v>
      </c>
      <c r="BT78">
        <f t="shared" si="75"/>
        <v>155.82</v>
      </c>
      <c r="BU78">
        <f t="shared" ref="BU78:BU106" si="77">B78-B7</f>
        <v>158.4</v>
      </c>
      <c r="BV78">
        <f>B78-B6</f>
        <v>161.13</v>
      </c>
    </row>
    <row r="79" spans="1:76" x14ac:dyDescent="0.2">
      <c r="A79" s="3" t="s">
        <v>105</v>
      </c>
      <c r="B79" s="4">
        <v>161.88999999999999</v>
      </c>
      <c r="C79">
        <f t="shared" si="64"/>
        <v>0.82999999999998408</v>
      </c>
      <c r="D79">
        <f t="shared" si="66"/>
        <v>-0.99000000000000909</v>
      </c>
      <c r="E79">
        <f t="shared" si="68"/>
        <v>1.0199999999999818</v>
      </c>
      <c r="F79">
        <f t="shared" si="70"/>
        <v>4.2599999999999909</v>
      </c>
      <c r="G79">
        <f t="shared" si="72"/>
        <v>6.6999999999999886</v>
      </c>
      <c r="H79">
        <f t="shared" si="74"/>
        <v>6.6999999999999886</v>
      </c>
      <c r="I79">
        <f t="shared" si="76"/>
        <v>6.7299999999999898</v>
      </c>
      <c r="J79">
        <f t="shared" ref="J79:J106" si="78">B79-B71</f>
        <v>13.259999999999991</v>
      </c>
      <c r="K79">
        <f t="shared" si="8"/>
        <v>32.119999999999976</v>
      </c>
      <c r="L79">
        <f t="shared" si="9"/>
        <v>23.289999999999992</v>
      </c>
      <c r="M79">
        <f t="shared" si="10"/>
        <v>23.45999999999998</v>
      </c>
      <c r="N79">
        <f t="shared" si="11"/>
        <v>22.47999999999999</v>
      </c>
      <c r="O79">
        <f t="shared" si="12"/>
        <v>22.47999999999999</v>
      </c>
      <c r="P79">
        <f t="shared" si="13"/>
        <v>22.489999999999981</v>
      </c>
      <c r="Q79">
        <f t="shared" si="14"/>
        <v>25.559999999999974</v>
      </c>
      <c r="R79">
        <f t="shared" si="15"/>
        <v>26.589999999999975</v>
      </c>
      <c r="S79">
        <f t="shared" si="16"/>
        <v>28.659999999999997</v>
      </c>
      <c r="T79">
        <f t="shared" si="17"/>
        <v>29.25</v>
      </c>
      <c r="U79">
        <f t="shared" si="18"/>
        <v>33.819999999999993</v>
      </c>
      <c r="V79">
        <f t="shared" si="19"/>
        <v>33.819999999999993</v>
      </c>
      <c r="W79">
        <f t="shared" si="20"/>
        <v>33.699999999999989</v>
      </c>
      <c r="X79">
        <f t="shared" si="21"/>
        <v>33.619999999999976</v>
      </c>
      <c r="Y79">
        <f t="shared" si="22"/>
        <v>36.749999999999986</v>
      </c>
      <c r="Z79">
        <f t="shared" si="23"/>
        <v>45.929999999999993</v>
      </c>
      <c r="AA79">
        <f t="shared" si="24"/>
        <v>44.36999999999999</v>
      </c>
      <c r="AB79">
        <f t="shared" si="25"/>
        <v>44.129999999999981</v>
      </c>
      <c r="AC79">
        <f t="shared" si="26"/>
        <v>44.129999999999981</v>
      </c>
      <c r="AD79">
        <f t="shared" si="27"/>
        <v>44.11999999999999</v>
      </c>
      <c r="AE79">
        <f t="shared" si="28"/>
        <v>55.299999999999983</v>
      </c>
      <c r="AF79">
        <f t="shared" si="29"/>
        <v>53.09999999999998</v>
      </c>
      <c r="AG79">
        <f t="shared" si="30"/>
        <v>54.309999999999988</v>
      </c>
      <c r="AH79">
        <f t="shared" si="31"/>
        <v>54.679999999999993</v>
      </c>
      <c r="AI79">
        <f t="shared" si="32"/>
        <v>57.659999999999982</v>
      </c>
      <c r="AJ79">
        <f t="shared" si="33"/>
        <v>57.659999999999982</v>
      </c>
      <c r="AK79">
        <f t="shared" si="34"/>
        <v>57.659999999999982</v>
      </c>
      <c r="AL79">
        <f t="shared" si="35"/>
        <v>57.999999999999986</v>
      </c>
      <c r="AM79">
        <f t="shared" si="36"/>
        <v>62.389999999999986</v>
      </c>
      <c r="AN79">
        <f t="shared" si="37"/>
        <v>62.029999999999987</v>
      </c>
      <c r="AO79">
        <f t="shared" si="38"/>
        <v>90.909999999999982</v>
      </c>
      <c r="AP79">
        <f t="shared" si="39"/>
        <v>80.95999999999998</v>
      </c>
      <c r="AQ79">
        <f t="shared" si="40"/>
        <v>80.95999999999998</v>
      </c>
      <c r="AR79">
        <f t="shared" si="41"/>
        <v>80.839999999999989</v>
      </c>
      <c r="AS79">
        <f t="shared" si="42"/>
        <v>94.079999999999984</v>
      </c>
      <c r="AT79">
        <f t="shared" si="43"/>
        <v>89.329999999999984</v>
      </c>
      <c r="AU79">
        <f t="shared" si="44"/>
        <v>93.129999999999981</v>
      </c>
      <c r="AV79">
        <f t="shared" si="45"/>
        <v>97.539999999999992</v>
      </c>
      <c r="AW79">
        <f t="shared" si="46"/>
        <v>99.609999999999985</v>
      </c>
      <c r="AX79">
        <f t="shared" si="47"/>
        <v>99.609999999999985</v>
      </c>
      <c r="AY79">
        <f t="shared" si="48"/>
        <v>99.619999999999976</v>
      </c>
      <c r="AZ79">
        <f t="shared" si="49"/>
        <v>113.16999999999999</v>
      </c>
      <c r="BA79">
        <f t="shared" si="50"/>
        <v>111.07</v>
      </c>
      <c r="BB79">
        <f t="shared" si="51"/>
        <v>119.67999999999998</v>
      </c>
      <c r="BC79">
        <f t="shared" si="52"/>
        <v>123.13999999999999</v>
      </c>
      <c r="BD79">
        <f t="shared" si="53"/>
        <v>124.04999999999998</v>
      </c>
      <c r="BE79">
        <f t="shared" si="54"/>
        <v>124.04999999999998</v>
      </c>
      <c r="BF79">
        <f t="shared" si="55"/>
        <v>124.05999999999999</v>
      </c>
      <c r="BG79">
        <f t="shared" si="56"/>
        <v>124.20999999999998</v>
      </c>
      <c r="BH79">
        <f t="shared" si="57"/>
        <v>131.51</v>
      </c>
      <c r="BI79">
        <f t="shared" si="58"/>
        <v>138.94</v>
      </c>
      <c r="BJ79">
        <f t="shared" si="59"/>
        <v>133.56</v>
      </c>
      <c r="BK79">
        <f t="shared" si="60"/>
        <v>135.35999999999999</v>
      </c>
      <c r="BL79">
        <f t="shared" si="61"/>
        <v>135.35999999999999</v>
      </c>
      <c r="BM79">
        <f t="shared" si="62"/>
        <v>135.33999999999997</v>
      </c>
      <c r="BN79">
        <f t="shared" si="63"/>
        <v>138.96999999999997</v>
      </c>
      <c r="BO79">
        <f t="shared" si="65"/>
        <v>146.1</v>
      </c>
      <c r="BP79">
        <f t="shared" si="67"/>
        <v>146.54999999999998</v>
      </c>
      <c r="BQ79">
        <f t="shared" si="69"/>
        <v>146.35999999999999</v>
      </c>
      <c r="BR79">
        <f t="shared" si="71"/>
        <v>150.97999999999999</v>
      </c>
      <c r="BS79">
        <f t="shared" si="73"/>
        <v>150.97999999999999</v>
      </c>
      <c r="BT79">
        <f t="shared" si="75"/>
        <v>150.94</v>
      </c>
      <c r="BU79">
        <f t="shared" si="77"/>
        <v>156.64999999999998</v>
      </c>
      <c r="BV79">
        <f t="shared" ref="BV79:BV106" si="79">B79-B7</f>
        <v>159.22999999999999</v>
      </c>
      <c r="BW79">
        <f>B79-B6</f>
        <v>161.95999999999998</v>
      </c>
    </row>
    <row r="80" spans="1:76" x14ac:dyDescent="0.2">
      <c r="A80" s="3" t="s">
        <v>106</v>
      </c>
      <c r="B80" s="4">
        <v>161.76</v>
      </c>
      <c r="C80">
        <f t="shared" si="64"/>
        <v>-0.12999999999999545</v>
      </c>
      <c r="D80">
        <f t="shared" si="66"/>
        <v>0.69999999999998863</v>
      </c>
      <c r="E80">
        <f t="shared" si="68"/>
        <v>-1.1200000000000045</v>
      </c>
      <c r="F80">
        <f t="shared" si="70"/>
        <v>0.88999999999998636</v>
      </c>
      <c r="G80">
        <f t="shared" si="72"/>
        <v>4.1299999999999955</v>
      </c>
      <c r="H80">
        <f t="shared" si="74"/>
        <v>6.5699999999999932</v>
      </c>
      <c r="I80">
        <f t="shared" si="76"/>
        <v>6.5699999999999932</v>
      </c>
      <c r="J80">
        <f t="shared" si="78"/>
        <v>6.5999999999999943</v>
      </c>
      <c r="K80">
        <f t="shared" ref="K80:K106" si="80">B80-B71</f>
        <v>13.129999999999995</v>
      </c>
      <c r="L80">
        <f t="shared" si="9"/>
        <v>31.989999999999981</v>
      </c>
      <c r="M80">
        <f t="shared" si="10"/>
        <v>23.159999999999997</v>
      </c>
      <c r="N80">
        <f t="shared" si="11"/>
        <v>23.329999999999984</v>
      </c>
      <c r="O80">
        <f t="shared" si="12"/>
        <v>22.349999999999994</v>
      </c>
      <c r="P80">
        <f t="shared" si="13"/>
        <v>22.349999999999994</v>
      </c>
      <c r="Q80">
        <f t="shared" si="14"/>
        <v>22.359999999999985</v>
      </c>
      <c r="R80">
        <f t="shared" si="15"/>
        <v>25.429999999999978</v>
      </c>
      <c r="S80">
        <f t="shared" si="16"/>
        <v>26.45999999999998</v>
      </c>
      <c r="T80">
        <f t="shared" si="17"/>
        <v>28.53</v>
      </c>
      <c r="U80">
        <f t="shared" si="18"/>
        <v>29.120000000000005</v>
      </c>
      <c r="V80">
        <f t="shared" si="19"/>
        <v>33.69</v>
      </c>
      <c r="W80">
        <f t="shared" si="20"/>
        <v>33.69</v>
      </c>
      <c r="X80">
        <f t="shared" si="21"/>
        <v>33.569999999999993</v>
      </c>
      <c r="Y80">
        <f t="shared" si="22"/>
        <v>33.489999999999981</v>
      </c>
      <c r="Z80">
        <f t="shared" si="23"/>
        <v>36.61999999999999</v>
      </c>
      <c r="AA80">
        <f t="shared" si="24"/>
        <v>45.8</v>
      </c>
      <c r="AB80">
        <f t="shared" si="25"/>
        <v>44.239999999999995</v>
      </c>
      <c r="AC80">
        <f t="shared" si="26"/>
        <v>43.999999999999986</v>
      </c>
      <c r="AD80">
        <f t="shared" si="27"/>
        <v>43.999999999999986</v>
      </c>
      <c r="AE80">
        <f t="shared" si="28"/>
        <v>43.989999999999995</v>
      </c>
      <c r="AF80">
        <f t="shared" si="29"/>
        <v>55.169999999999987</v>
      </c>
      <c r="AG80">
        <f t="shared" si="30"/>
        <v>52.969999999999985</v>
      </c>
      <c r="AH80">
        <f t="shared" si="31"/>
        <v>54.179999999999993</v>
      </c>
      <c r="AI80">
        <f t="shared" si="32"/>
        <v>54.55</v>
      </c>
      <c r="AJ80">
        <f t="shared" si="33"/>
        <v>57.529999999999987</v>
      </c>
      <c r="AK80">
        <f t="shared" si="34"/>
        <v>57.529999999999987</v>
      </c>
      <c r="AL80">
        <f t="shared" si="35"/>
        <v>57.529999999999987</v>
      </c>
      <c r="AM80">
        <f t="shared" si="36"/>
        <v>57.86999999999999</v>
      </c>
      <c r="AN80">
        <f t="shared" si="37"/>
        <v>62.259999999999991</v>
      </c>
      <c r="AO80">
        <f t="shared" si="38"/>
        <v>61.899999999999991</v>
      </c>
      <c r="AP80">
        <f t="shared" si="39"/>
        <v>90.779999999999987</v>
      </c>
      <c r="AQ80">
        <f t="shared" si="40"/>
        <v>80.829999999999984</v>
      </c>
      <c r="AR80">
        <f t="shared" si="41"/>
        <v>80.829999999999984</v>
      </c>
      <c r="AS80">
        <f t="shared" si="42"/>
        <v>80.709999999999994</v>
      </c>
      <c r="AT80">
        <f t="shared" si="43"/>
        <v>93.949999999999989</v>
      </c>
      <c r="AU80">
        <f t="shared" si="44"/>
        <v>89.199999999999989</v>
      </c>
      <c r="AV80">
        <f t="shared" si="45"/>
        <v>92.999999999999986</v>
      </c>
      <c r="AW80">
        <f t="shared" si="46"/>
        <v>97.41</v>
      </c>
      <c r="AX80">
        <f t="shared" si="47"/>
        <v>99.47999999999999</v>
      </c>
      <c r="AY80">
        <f t="shared" si="48"/>
        <v>99.47999999999999</v>
      </c>
      <c r="AZ80">
        <f t="shared" si="49"/>
        <v>99.489999999999981</v>
      </c>
      <c r="BA80">
        <f t="shared" si="50"/>
        <v>113.03999999999999</v>
      </c>
      <c r="BB80">
        <f t="shared" si="51"/>
        <v>110.94</v>
      </c>
      <c r="BC80">
        <f t="shared" si="52"/>
        <v>119.54999999999998</v>
      </c>
      <c r="BD80">
        <f t="shared" si="53"/>
        <v>123.00999999999999</v>
      </c>
      <c r="BE80">
        <f t="shared" si="54"/>
        <v>123.91999999999999</v>
      </c>
      <c r="BF80">
        <f t="shared" si="55"/>
        <v>123.91999999999999</v>
      </c>
      <c r="BG80">
        <f t="shared" si="56"/>
        <v>123.92999999999999</v>
      </c>
      <c r="BH80">
        <f t="shared" si="57"/>
        <v>124.07999999999998</v>
      </c>
      <c r="BI80">
        <f t="shared" si="58"/>
        <v>131.38</v>
      </c>
      <c r="BJ80">
        <f t="shared" si="59"/>
        <v>138.81</v>
      </c>
      <c r="BK80">
        <f t="shared" si="60"/>
        <v>133.43</v>
      </c>
      <c r="BL80">
        <f t="shared" si="61"/>
        <v>135.22999999999999</v>
      </c>
      <c r="BM80">
        <f t="shared" si="62"/>
        <v>135.22999999999999</v>
      </c>
      <c r="BN80">
        <f t="shared" si="63"/>
        <v>135.20999999999998</v>
      </c>
      <c r="BO80">
        <f t="shared" si="65"/>
        <v>138.83999999999997</v>
      </c>
      <c r="BP80">
        <f t="shared" si="67"/>
        <v>145.97</v>
      </c>
      <c r="BQ80">
        <f t="shared" si="69"/>
        <v>146.41999999999999</v>
      </c>
      <c r="BR80">
        <f t="shared" si="71"/>
        <v>146.22999999999999</v>
      </c>
      <c r="BS80">
        <f t="shared" si="73"/>
        <v>150.85</v>
      </c>
      <c r="BT80">
        <f t="shared" si="75"/>
        <v>150.85</v>
      </c>
      <c r="BU80">
        <f t="shared" si="77"/>
        <v>150.81</v>
      </c>
      <c r="BV80">
        <f t="shared" si="79"/>
        <v>156.51999999999998</v>
      </c>
      <c r="BW80">
        <f t="shared" ref="BW80:BW106" si="81">B80-B7</f>
        <v>159.1</v>
      </c>
      <c r="BX80">
        <f>B80-B6</f>
        <v>161.82999999999998</v>
      </c>
    </row>
    <row r="81" spans="1:92" x14ac:dyDescent="0.2">
      <c r="A81" s="3" t="s">
        <v>107</v>
      </c>
      <c r="B81" s="4">
        <v>161.76</v>
      </c>
      <c r="C81">
        <f t="shared" si="64"/>
        <v>0</v>
      </c>
      <c r="D81">
        <f t="shared" si="66"/>
        <v>-0.12999999999999545</v>
      </c>
      <c r="E81">
        <f t="shared" si="68"/>
        <v>0.69999999999998863</v>
      </c>
      <c r="F81">
        <f t="shared" si="70"/>
        <v>-1.1200000000000045</v>
      </c>
      <c r="G81">
        <f t="shared" si="72"/>
        <v>0.88999999999998636</v>
      </c>
      <c r="H81">
        <f t="shared" si="74"/>
        <v>4.1299999999999955</v>
      </c>
      <c r="I81">
        <f t="shared" si="76"/>
        <v>6.5699999999999932</v>
      </c>
      <c r="J81">
        <f t="shared" si="78"/>
        <v>6.5699999999999932</v>
      </c>
      <c r="K81">
        <f t="shared" si="80"/>
        <v>6.5999999999999943</v>
      </c>
      <c r="L81">
        <f t="shared" ref="L81:L106" si="82">B81-B71</f>
        <v>13.129999999999995</v>
      </c>
      <c r="M81">
        <f t="shared" si="10"/>
        <v>31.989999999999981</v>
      </c>
      <c r="N81">
        <f t="shared" si="11"/>
        <v>23.159999999999997</v>
      </c>
      <c r="O81">
        <f t="shared" si="12"/>
        <v>23.329999999999984</v>
      </c>
      <c r="P81">
        <f t="shared" si="13"/>
        <v>22.349999999999994</v>
      </c>
      <c r="Q81">
        <f t="shared" si="14"/>
        <v>22.349999999999994</v>
      </c>
      <c r="R81">
        <f t="shared" si="15"/>
        <v>22.359999999999985</v>
      </c>
      <c r="S81">
        <f t="shared" si="16"/>
        <v>25.429999999999978</v>
      </c>
      <c r="T81">
        <f t="shared" si="17"/>
        <v>26.45999999999998</v>
      </c>
      <c r="U81">
        <f t="shared" si="18"/>
        <v>28.53</v>
      </c>
      <c r="V81">
        <f t="shared" si="19"/>
        <v>29.120000000000005</v>
      </c>
      <c r="W81">
        <f t="shared" si="20"/>
        <v>33.69</v>
      </c>
      <c r="X81">
        <f t="shared" si="21"/>
        <v>33.69</v>
      </c>
      <c r="Y81">
        <f t="shared" si="22"/>
        <v>33.569999999999993</v>
      </c>
      <c r="Z81">
        <f t="shared" si="23"/>
        <v>33.489999999999981</v>
      </c>
      <c r="AA81">
        <f t="shared" si="24"/>
        <v>36.61999999999999</v>
      </c>
      <c r="AB81">
        <f t="shared" si="25"/>
        <v>45.8</v>
      </c>
      <c r="AC81">
        <f t="shared" si="26"/>
        <v>44.239999999999995</v>
      </c>
      <c r="AD81">
        <f t="shared" si="27"/>
        <v>43.999999999999986</v>
      </c>
      <c r="AE81">
        <f t="shared" si="28"/>
        <v>43.999999999999986</v>
      </c>
      <c r="AF81">
        <f t="shared" si="29"/>
        <v>43.989999999999995</v>
      </c>
      <c r="AG81">
        <f t="shared" si="30"/>
        <v>55.169999999999987</v>
      </c>
      <c r="AH81">
        <f t="shared" si="31"/>
        <v>52.969999999999985</v>
      </c>
      <c r="AI81">
        <f t="shared" si="32"/>
        <v>54.179999999999993</v>
      </c>
      <c r="AJ81">
        <f t="shared" si="33"/>
        <v>54.55</v>
      </c>
      <c r="AK81">
        <f t="shared" si="34"/>
        <v>57.529999999999987</v>
      </c>
      <c r="AL81">
        <f t="shared" si="35"/>
        <v>57.529999999999987</v>
      </c>
      <c r="AM81">
        <f t="shared" si="36"/>
        <v>57.529999999999987</v>
      </c>
      <c r="AN81">
        <f t="shared" si="37"/>
        <v>57.86999999999999</v>
      </c>
      <c r="AO81">
        <f t="shared" si="38"/>
        <v>62.259999999999991</v>
      </c>
      <c r="AP81">
        <f t="shared" si="39"/>
        <v>61.899999999999991</v>
      </c>
      <c r="AQ81">
        <f t="shared" si="40"/>
        <v>90.779999999999987</v>
      </c>
      <c r="AR81">
        <f t="shared" si="41"/>
        <v>80.829999999999984</v>
      </c>
      <c r="AS81">
        <f t="shared" si="42"/>
        <v>80.829999999999984</v>
      </c>
      <c r="AT81">
        <f t="shared" si="43"/>
        <v>80.709999999999994</v>
      </c>
      <c r="AU81">
        <f t="shared" si="44"/>
        <v>93.949999999999989</v>
      </c>
      <c r="AV81">
        <f t="shared" si="45"/>
        <v>89.199999999999989</v>
      </c>
      <c r="AW81">
        <f t="shared" si="46"/>
        <v>92.999999999999986</v>
      </c>
      <c r="AX81">
        <f t="shared" si="47"/>
        <v>97.41</v>
      </c>
      <c r="AY81">
        <f t="shared" si="48"/>
        <v>99.47999999999999</v>
      </c>
      <c r="AZ81">
        <f t="shared" si="49"/>
        <v>99.47999999999999</v>
      </c>
      <c r="BA81">
        <f t="shared" si="50"/>
        <v>99.489999999999981</v>
      </c>
      <c r="BB81">
        <f t="shared" si="51"/>
        <v>113.03999999999999</v>
      </c>
      <c r="BC81">
        <f t="shared" si="52"/>
        <v>110.94</v>
      </c>
      <c r="BD81">
        <f t="shared" si="53"/>
        <v>119.54999999999998</v>
      </c>
      <c r="BE81">
        <f t="shared" si="54"/>
        <v>123.00999999999999</v>
      </c>
      <c r="BF81">
        <f t="shared" si="55"/>
        <v>123.91999999999999</v>
      </c>
      <c r="BG81">
        <f t="shared" si="56"/>
        <v>123.91999999999999</v>
      </c>
      <c r="BH81">
        <f t="shared" si="57"/>
        <v>123.92999999999999</v>
      </c>
      <c r="BI81">
        <f t="shared" si="58"/>
        <v>124.07999999999998</v>
      </c>
      <c r="BJ81">
        <f t="shared" si="59"/>
        <v>131.38</v>
      </c>
      <c r="BK81">
        <f t="shared" si="60"/>
        <v>138.81</v>
      </c>
      <c r="BL81">
        <f t="shared" si="61"/>
        <v>133.43</v>
      </c>
      <c r="BM81">
        <f t="shared" si="62"/>
        <v>135.22999999999999</v>
      </c>
      <c r="BN81">
        <f t="shared" si="63"/>
        <v>135.22999999999999</v>
      </c>
      <c r="BO81">
        <f t="shared" si="65"/>
        <v>135.20999999999998</v>
      </c>
      <c r="BP81">
        <f t="shared" si="67"/>
        <v>138.83999999999997</v>
      </c>
      <c r="BQ81">
        <f t="shared" si="69"/>
        <v>145.97</v>
      </c>
      <c r="BR81">
        <f t="shared" si="71"/>
        <v>146.41999999999999</v>
      </c>
      <c r="BS81">
        <f t="shared" si="73"/>
        <v>146.22999999999999</v>
      </c>
      <c r="BT81">
        <f t="shared" si="75"/>
        <v>150.85</v>
      </c>
      <c r="BU81">
        <f t="shared" si="77"/>
        <v>150.85</v>
      </c>
      <c r="BV81">
        <f t="shared" si="79"/>
        <v>150.81</v>
      </c>
      <c r="BW81">
        <f t="shared" si="81"/>
        <v>156.51999999999998</v>
      </c>
      <c r="BX81">
        <f t="shared" ref="BX81:BX106" si="83">B81-B7</f>
        <v>159.1</v>
      </c>
      <c r="BY81">
        <f>B81-B6</f>
        <v>161.82999999999998</v>
      </c>
    </row>
    <row r="82" spans="1:92" x14ac:dyDescent="0.2">
      <c r="A82" s="3" t="s">
        <v>108</v>
      </c>
      <c r="B82" s="4">
        <v>158.88</v>
      </c>
      <c r="C82">
        <f t="shared" si="64"/>
        <v>-2.8799999999999955</v>
      </c>
      <c r="D82">
        <f t="shared" si="66"/>
        <v>-2.8799999999999955</v>
      </c>
      <c r="E82">
        <f t="shared" si="68"/>
        <v>-3.0099999999999909</v>
      </c>
      <c r="F82">
        <f t="shared" si="70"/>
        <v>-2.1800000000000068</v>
      </c>
      <c r="G82">
        <f t="shared" si="72"/>
        <v>-4</v>
      </c>
      <c r="H82">
        <f t="shared" si="74"/>
        <v>-1.9900000000000091</v>
      </c>
      <c r="I82">
        <f t="shared" si="76"/>
        <v>1.25</v>
      </c>
      <c r="J82">
        <f t="shared" si="78"/>
        <v>3.6899999999999977</v>
      </c>
      <c r="K82">
        <f t="shared" si="80"/>
        <v>3.6899999999999977</v>
      </c>
      <c r="L82">
        <f t="shared" si="82"/>
        <v>3.7199999999999989</v>
      </c>
      <c r="M82">
        <f t="shared" ref="M82:M106" si="84">B82-B71</f>
        <v>10.25</v>
      </c>
      <c r="N82">
        <f t="shared" si="11"/>
        <v>29.109999999999985</v>
      </c>
      <c r="O82">
        <f t="shared" si="12"/>
        <v>20.28</v>
      </c>
      <c r="P82">
        <f t="shared" si="13"/>
        <v>20.449999999999989</v>
      </c>
      <c r="Q82">
        <f t="shared" si="14"/>
        <v>19.47</v>
      </c>
      <c r="R82">
        <f t="shared" si="15"/>
        <v>19.47</v>
      </c>
      <c r="S82">
        <f t="shared" si="16"/>
        <v>19.47999999999999</v>
      </c>
      <c r="T82">
        <f t="shared" si="17"/>
        <v>22.549999999999983</v>
      </c>
      <c r="U82">
        <f t="shared" si="18"/>
        <v>23.579999999999984</v>
      </c>
      <c r="V82">
        <f t="shared" si="19"/>
        <v>25.650000000000006</v>
      </c>
      <c r="W82">
        <f t="shared" si="20"/>
        <v>26.240000000000009</v>
      </c>
      <c r="X82">
        <f t="shared" si="21"/>
        <v>30.810000000000002</v>
      </c>
      <c r="Y82">
        <f t="shared" si="22"/>
        <v>30.810000000000002</v>
      </c>
      <c r="Z82">
        <f t="shared" si="23"/>
        <v>30.689999999999998</v>
      </c>
      <c r="AA82">
        <f t="shared" si="24"/>
        <v>30.609999999999985</v>
      </c>
      <c r="AB82">
        <f t="shared" si="25"/>
        <v>33.739999999999995</v>
      </c>
      <c r="AC82">
        <f t="shared" si="26"/>
        <v>42.92</v>
      </c>
      <c r="AD82">
        <f t="shared" si="27"/>
        <v>41.36</v>
      </c>
      <c r="AE82">
        <f t="shared" si="28"/>
        <v>41.11999999999999</v>
      </c>
      <c r="AF82">
        <f t="shared" si="29"/>
        <v>41.11999999999999</v>
      </c>
      <c r="AG82">
        <f t="shared" si="30"/>
        <v>41.11</v>
      </c>
      <c r="AH82">
        <f t="shared" si="31"/>
        <v>52.289999999999992</v>
      </c>
      <c r="AI82">
        <f t="shared" si="32"/>
        <v>50.089999999999989</v>
      </c>
      <c r="AJ82">
        <f t="shared" si="33"/>
        <v>51.3</v>
      </c>
      <c r="AK82">
        <f t="shared" si="34"/>
        <v>51.67</v>
      </c>
      <c r="AL82">
        <f t="shared" si="35"/>
        <v>54.649999999999991</v>
      </c>
      <c r="AM82">
        <f t="shared" si="36"/>
        <v>54.649999999999991</v>
      </c>
      <c r="AN82">
        <f t="shared" si="37"/>
        <v>54.649999999999991</v>
      </c>
      <c r="AO82">
        <f t="shared" si="38"/>
        <v>54.989999999999995</v>
      </c>
      <c r="AP82">
        <f t="shared" si="39"/>
        <v>59.379999999999995</v>
      </c>
      <c r="AQ82">
        <f t="shared" si="40"/>
        <v>59.019999999999996</v>
      </c>
      <c r="AR82">
        <f t="shared" si="41"/>
        <v>87.899999999999991</v>
      </c>
      <c r="AS82">
        <f t="shared" si="42"/>
        <v>77.949999999999989</v>
      </c>
      <c r="AT82">
        <f t="shared" si="43"/>
        <v>77.949999999999989</v>
      </c>
      <c r="AU82">
        <f t="shared" si="44"/>
        <v>77.83</v>
      </c>
      <c r="AV82">
        <f t="shared" si="45"/>
        <v>91.07</v>
      </c>
      <c r="AW82">
        <f t="shared" si="46"/>
        <v>86.32</v>
      </c>
      <c r="AX82">
        <f t="shared" si="47"/>
        <v>90.11999999999999</v>
      </c>
      <c r="AY82">
        <f t="shared" si="48"/>
        <v>94.53</v>
      </c>
      <c r="AZ82">
        <f t="shared" si="49"/>
        <v>96.6</v>
      </c>
      <c r="BA82">
        <f t="shared" si="50"/>
        <v>96.6</v>
      </c>
      <c r="BB82">
        <f t="shared" si="51"/>
        <v>96.609999999999985</v>
      </c>
      <c r="BC82">
        <f t="shared" si="52"/>
        <v>110.16</v>
      </c>
      <c r="BD82">
        <f t="shared" si="53"/>
        <v>108.06</v>
      </c>
      <c r="BE82">
        <f t="shared" si="54"/>
        <v>116.66999999999999</v>
      </c>
      <c r="BF82">
        <f t="shared" si="55"/>
        <v>120.13</v>
      </c>
      <c r="BG82">
        <f t="shared" si="56"/>
        <v>121.03999999999999</v>
      </c>
      <c r="BH82">
        <f t="shared" si="57"/>
        <v>121.03999999999999</v>
      </c>
      <c r="BI82">
        <f t="shared" si="58"/>
        <v>121.05</v>
      </c>
      <c r="BJ82">
        <f t="shared" si="59"/>
        <v>121.19999999999999</v>
      </c>
      <c r="BK82">
        <f t="shared" si="60"/>
        <v>128.5</v>
      </c>
      <c r="BL82">
        <f t="shared" si="61"/>
        <v>135.93</v>
      </c>
      <c r="BM82">
        <f t="shared" si="62"/>
        <v>130.55000000000001</v>
      </c>
      <c r="BN82">
        <f t="shared" si="63"/>
        <v>132.35</v>
      </c>
      <c r="BO82">
        <f t="shared" si="65"/>
        <v>132.35</v>
      </c>
      <c r="BP82">
        <f t="shared" si="67"/>
        <v>132.32999999999998</v>
      </c>
      <c r="BQ82">
        <f t="shared" si="69"/>
        <v>135.95999999999998</v>
      </c>
      <c r="BR82">
        <f t="shared" si="71"/>
        <v>143.09</v>
      </c>
      <c r="BS82">
        <f t="shared" si="73"/>
        <v>143.54</v>
      </c>
      <c r="BT82">
        <f t="shared" si="75"/>
        <v>143.35</v>
      </c>
      <c r="BU82">
        <f t="shared" si="77"/>
        <v>147.97</v>
      </c>
      <c r="BV82">
        <f t="shared" si="79"/>
        <v>147.97</v>
      </c>
      <c r="BW82">
        <f t="shared" si="81"/>
        <v>147.93</v>
      </c>
      <c r="BX82">
        <f t="shared" si="83"/>
        <v>153.63999999999999</v>
      </c>
      <c r="BY82">
        <f t="shared" ref="BY82:BY106" si="85">B82-B7</f>
        <v>156.22</v>
      </c>
      <c r="BZ82">
        <f>B82-B6</f>
        <v>158.94999999999999</v>
      </c>
    </row>
    <row r="83" spans="1:92" x14ac:dyDescent="0.2">
      <c r="A83" s="3" t="s">
        <v>109</v>
      </c>
      <c r="B83" s="4">
        <v>159.87</v>
      </c>
      <c r="C83">
        <f t="shared" si="64"/>
        <v>0.99000000000000909</v>
      </c>
      <c r="D83">
        <f t="shared" si="66"/>
        <v>-1.8899999999999864</v>
      </c>
      <c r="E83">
        <f t="shared" si="68"/>
        <v>-1.8899999999999864</v>
      </c>
      <c r="F83">
        <f t="shared" si="70"/>
        <v>-2.0199999999999818</v>
      </c>
      <c r="G83">
        <f t="shared" si="72"/>
        <v>-1.1899999999999977</v>
      </c>
      <c r="H83">
        <f t="shared" si="74"/>
        <v>-3.0099999999999909</v>
      </c>
      <c r="I83">
        <f t="shared" si="76"/>
        <v>-1</v>
      </c>
      <c r="J83">
        <f t="shared" si="78"/>
        <v>2.2400000000000091</v>
      </c>
      <c r="K83">
        <f t="shared" si="80"/>
        <v>4.6800000000000068</v>
      </c>
      <c r="L83">
        <f t="shared" si="82"/>
        <v>4.6800000000000068</v>
      </c>
      <c r="M83">
        <f t="shared" si="84"/>
        <v>4.710000000000008</v>
      </c>
      <c r="N83">
        <f t="shared" ref="N83:N106" si="86">B83-B71</f>
        <v>11.240000000000009</v>
      </c>
      <c r="O83">
        <f t="shared" si="12"/>
        <v>30.099999999999994</v>
      </c>
      <c r="P83">
        <f t="shared" si="13"/>
        <v>21.27000000000001</v>
      </c>
      <c r="Q83">
        <f t="shared" si="14"/>
        <v>21.439999999999998</v>
      </c>
      <c r="R83">
        <f t="shared" si="15"/>
        <v>20.460000000000008</v>
      </c>
      <c r="S83">
        <f t="shared" si="16"/>
        <v>20.460000000000008</v>
      </c>
      <c r="T83">
        <f t="shared" si="17"/>
        <v>20.47</v>
      </c>
      <c r="U83">
        <f t="shared" si="18"/>
        <v>23.539999999999992</v>
      </c>
      <c r="V83">
        <f t="shared" si="19"/>
        <v>24.569999999999993</v>
      </c>
      <c r="W83">
        <f t="shared" si="20"/>
        <v>26.640000000000015</v>
      </c>
      <c r="X83">
        <f t="shared" si="21"/>
        <v>27.230000000000018</v>
      </c>
      <c r="Y83">
        <f t="shared" si="22"/>
        <v>31.800000000000011</v>
      </c>
      <c r="Z83">
        <f t="shared" si="23"/>
        <v>31.800000000000011</v>
      </c>
      <c r="AA83">
        <f t="shared" si="24"/>
        <v>31.680000000000007</v>
      </c>
      <c r="AB83">
        <f t="shared" si="25"/>
        <v>31.599999999999994</v>
      </c>
      <c r="AC83">
        <f t="shared" si="26"/>
        <v>34.730000000000004</v>
      </c>
      <c r="AD83">
        <f t="shared" si="27"/>
        <v>43.910000000000011</v>
      </c>
      <c r="AE83">
        <f t="shared" si="28"/>
        <v>42.350000000000009</v>
      </c>
      <c r="AF83">
        <f t="shared" si="29"/>
        <v>42.11</v>
      </c>
      <c r="AG83">
        <f t="shared" si="30"/>
        <v>42.11</v>
      </c>
      <c r="AH83">
        <f t="shared" si="31"/>
        <v>42.100000000000009</v>
      </c>
      <c r="AI83">
        <f t="shared" si="32"/>
        <v>53.28</v>
      </c>
      <c r="AJ83">
        <f t="shared" si="33"/>
        <v>51.08</v>
      </c>
      <c r="AK83">
        <f t="shared" si="34"/>
        <v>52.290000000000006</v>
      </c>
      <c r="AL83">
        <f t="shared" si="35"/>
        <v>52.660000000000011</v>
      </c>
      <c r="AM83">
        <f t="shared" si="36"/>
        <v>55.64</v>
      </c>
      <c r="AN83">
        <f t="shared" si="37"/>
        <v>55.64</v>
      </c>
      <c r="AO83">
        <f t="shared" si="38"/>
        <v>55.64</v>
      </c>
      <c r="AP83">
        <f t="shared" si="39"/>
        <v>55.980000000000004</v>
      </c>
      <c r="AQ83">
        <f t="shared" si="40"/>
        <v>60.370000000000005</v>
      </c>
      <c r="AR83">
        <f t="shared" si="41"/>
        <v>60.010000000000005</v>
      </c>
      <c r="AS83">
        <f t="shared" si="42"/>
        <v>88.89</v>
      </c>
      <c r="AT83">
        <f t="shared" si="43"/>
        <v>78.94</v>
      </c>
      <c r="AU83">
        <f t="shared" si="44"/>
        <v>78.94</v>
      </c>
      <c r="AV83">
        <f t="shared" si="45"/>
        <v>78.820000000000007</v>
      </c>
      <c r="AW83">
        <f t="shared" si="46"/>
        <v>92.06</v>
      </c>
      <c r="AX83">
        <f t="shared" si="47"/>
        <v>87.31</v>
      </c>
      <c r="AY83">
        <f t="shared" si="48"/>
        <v>91.11</v>
      </c>
      <c r="AZ83">
        <f t="shared" si="49"/>
        <v>95.52000000000001</v>
      </c>
      <c r="BA83">
        <f t="shared" si="50"/>
        <v>97.59</v>
      </c>
      <c r="BB83">
        <f t="shared" si="51"/>
        <v>97.59</v>
      </c>
      <c r="BC83">
        <f t="shared" si="52"/>
        <v>97.6</v>
      </c>
      <c r="BD83">
        <f t="shared" si="53"/>
        <v>111.15</v>
      </c>
      <c r="BE83">
        <f t="shared" si="54"/>
        <v>109.05000000000001</v>
      </c>
      <c r="BF83">
        <f t="shared" si="55"/>
        <v>117.66</v>
      </c>
      <c r="BG83">
        <f t="shared" si="56"/>
        <v>121.12</v>
      </c>
      <c r="BH83">
        <f t="shared" si="57"/>
        <v>122.03</v>
      </c>
      <c r="BI83">
        <f t="shared" si="58"/>
        <v>122.03</v>
      </c>
      <c r="BJ83">
        <f t="shared" si="59"/>
        <v>122.04</v>
      </c>
      <c r="BK83">
        <f t="shared" si="60"/>
        <v>122.19</v>
      </c>
      <c r="BL83">
        <f t="shared" si="61"/>
        <v>129.49</v>
      </c>
      <c r="BM83">
        <f t="shared" si="62"/>
        <v>136.92000000000002</v>
      </c>
      <c r="BN83">
        <f t="shared" si="63"/>
        <v>131.54000000000002</v>
      </c>
      <c r="BO83">
        <f t="shared" si="65"/>
        <v>133.34</v>
      </c>
      <c r="BP83">
        <f t="shared" si="67"/>
        <v>133.34</v>
      </c>
      <c r="BQ83">
        <f t="shared" si="69"/>
        <v>133.32</v>
      </c>
      <c r="BR83">
        <f t="shared" si="71"/>
        <v>136.94999999999999</v>
      </c>
      <c r="BS83">
        <f t="shared" si="73"/>
        <v>144.08000000000001</v>
      </c>
      <c r="BT83">
        <f t="shared" si="75"/>
        <v>144.53</v>
      </c>
      <c r="BU83">
        <f t="shared" si="77"/>
        <v>144.34</v>
      </c>
      <c r="BV83">
        <f t="shared" si="79"/>
        <v>148.96</v>
      </c>
      <c r="BW83">
        <f t="shared" si="81"/>
        <v>148.96</v>
      </c>
      <c r="BX83">
        <f t="shared" si="83"/>
        <v>148.92000000000002</v>
      </c>
      <c r="BY83">
        <f t="shared" si="85"/>
        <v>154.63</v>
      </c>
      <c r="BZ83">
        <f t="shared" ref="BZ83:BZ106" si="87">B83-B7</f>
        <v>157.21</v>
      </c>
      <c r="CA83">
        <f>B83-B6</f>
        <v>159.94</v>
      </c>
    </row>
    <row r="84" spans="1:92" x14ac:dyDescent="0.2">
      <c r="A84" s="3" t="s">
        <v>110</v>
      </c>
      <c r="B84" s="4">
        <v>173.83</v>
      </c>
      <c r="C84">
        <f t="shared" si="64"/>
        <v>13.960000000000008</v>
      </c>
      <c r="D84">
        <f t="shared" si="66"/>
        <v>14.950000000000017</v>
      </c>
      <c r="E84">
        <f t="shared" si="68"/>
        <v>12.070000000000022</v>
      </c>
      <c r="F84">
        <f t="shared" si="70"/>
        <v>12.070000000000022</v>
      </c>
      <c r="G84">
        <f t="shared" si="72"/>
        <v>11.940000000000026</v>
      </c>
      <c r="H84">
        <f t="shared" si="74"/>
        <v>12.77000000000001</v>
      </c>
      <c r="I84">
        <f t="shared" si="76"/>
        <v>10.950000000000017</v>
      </c>
      <c r="J84">
        <f t="shared" si="78"/>
        <v>12.960000000000008</v>
      </c>
      <c r="K84">
        <f t="shared" si="80"/>
        <v>16.200000000000017</v>
      </c>
      <c r="L84">
        <f t="shared" si="82"/>
        <v>18.640000000000015</v>
      </c>
      <c r="M84">
        <f t="shared" si="84"/>
        <v>18.640000000000015</v>
      </c>
      <c r="N84">
        <f t="shared" si="86"/>
        <v>18.670000000000016</v>
      </c>
      <c r="O84">
        <f t="shared" ref="O84:O106" si="88">B84-B71</f>
        <v>25.200000000000017</v>
      </c>
      <c r="P84">
        <f t="shared" si="13"/>
        <v>44.06</v>
      </c>
      <c r="Q84">
        <f t="shared" si="14"/>
        <v>35.230000000000018</v>
      </c>
      <c r="R84">
        <f t="shared" si="15"/>
        <v>35.400000000000006</v>
      </c>
      <c r="S84">
        <f t="shared" si="16"/>
        <v>34.420000000000016</v>
      </c>
      <c r="T84">
        <f t="shared" si="17"/>
        <v>34.420000000000016</v>
      </c>
      <c r="U84">
        <f t="shared" si="18"/>
        <v>34.430000000000007</v>
      </c>
      <c r="V84">
        <f t="shared" si="19"/>
        <v>37.5</v>
      </c>
      <c r="W84">
        <f t="shared" si="20"/>
        <v>38.53</v>
      </c>
      <c r="X84">
        <f t="shared" si="21"/>
        <v>40.600000000000023</v>
      </c>
      <c r="Y84">
        <f t="shared" si="22"/>
        <v>41.190000000000026</v>
      </c>
      <c r="Z84">
        <f t="shared" si="23"/>
        <v>45.760000000000019</v>
      </c>
      <c r="AA84">
        <f t="shared" si="24"/>
        <v>45.760000000000019</v>
      </c>
      <c r="AB84">
        <f t="shared" si="25"/>
        <v>45.640000000000015</v>
      </c>
      <c r="AC84">
        <f t="shared" si="26"/>
        <v>45.56</v>
      </c>
      <c r="AD84">
        <f t="shared" si="27"/>
        <v>48.690000000000012</v>
      </c>
      <c r="AE84">
        <f t="shared" si="28"/>
        <v>57.870000000000019</v>
      </c>
      <c r="AF84">
        <f t="shared" si="29"/>
        <v>56.310000000000016</v>
      </c>
      <c r="AG84">
        <f t="shared" si="30"/>
        <v>56.070000000000007</v>
      </c>
      <c r="AH84">
        <f t="shared" si="31"/>
        <v>56.070000000000007</v>
      </c>
      <c r="AI84">
        <f t="shared" si="32"/>
        <v>56.060000000000016</v>
      </c>
      <c r="AJ84">
        <f t="shared" si="33"/>
        <v>67.240000000000009</v>
      </c>
      <c r="AK84">
        <f t="shared" si="34"/>
        <v>65.040000000000006</v>
      </c>
      <c r="AL84">
        <f t="shared" si="35"/>
        <v>66.250000000000014</v>
      </c>
      <c r="AM84">
        <f t="shared" si="36"/>
        <v>66.620000000000019</v>
      </c>
      <c r="AN84">
        <f t="shared" si="37"/>
        <v>69.600000000000009</v>
      </c>
      <c r="AO84">
        <f t="shared" si="38"/>
        <v>69.600000000000009</v>
      </c>
      <c r="AP84">
        <f t="shared" si="39"/>
        <v>69.600000000000009</v>
      </c>
      <c r="AQ84">
        <f t="shared" si="40"/>
        <v>69.940000000000012</v>
      </c>
      <c r="AR84">
        <f t="shared" si="41"/>
        <v>74.330000000000013</v>
      </c>
      <c r="AS84">
        <f t="shared" si="42"/>
        <v>73.970000000000013</v>
      </c>
      <c r="AT84">
        <f t="shared" si="43"/>
        <v>102.85000000000001</v>
      </c>
      <c r="AU84">
        <f t="shared" si="44"/>
        <v>92.9</v>
      </c>
      <c r="AV84">
        <f t="shared" si="45"/>
        <v>92.9</v>
      </c>
      <c r="AW84">
        <f t="shared" si="46"/>
        <v>92.780000000000015</v>
      </c>
      <c r="AX84">
        <f t="shared" si="47"/>
        <v>106.02000000000001</v>
      </c>
      <c r="AY84">
        <f t="shared" si="48"/>
        <v>101.27000000000001</v>
      </c>
      <c r="AZ84">
        <f t="shared" si="49"/>
        <v>105.07000000000001</v>
      </c>
      <c r="BA84">
        <f t="shared" si="50"/>
        <v>109.48000000000002</v>
      </c>
      <c r="BB84">
        <f t="shared" si="51"/>
        <v>111.55000000000001</v>
      </c>
      <c r="BC84">
        <f t="shared" si="52"/>
        <v>111.55000000000001</v>
      </c>
      <c r="BD84">
        <f t="shared" si="53"/>
        <v>111.56</v>
      </c>
      <c r="BE84">
        <f t="shared" si="54"/>
        <v>125.11000000000001</v>
      </c>
      <c r="BF84">
        <f t="shared" si="55"/>
        <v>123.01000000000002</v>
      </c>
      <c r="BG84">
        <f t="shared" si="56"/>
        <v>131.62</v>
      </c>
      <c r="BH84">
        <f t="shared" si="57"/>
        <v>135.08000000000001</v>
      </c>
      <c r="BI84">
        <f t="shared" si="58"/>
        <v>135.99</v>
      </c>
      <c r="BJ84">
        <f t="shared" si="59"/>
        <v>135.99</v>
      </c>
      <c r="BK84">
        <f t="shared" si="60"/>
        <v>136</v>
      </c>
      <c r="BL84">
        <f t="shared" si="61"/>
        <v>136.15</v>
      </c>
      <c r="BM84">
        <f t="shared" si="62"/>
        <v>143.45000000000002</v>
      </c>
      <c r="BN84">
        <f t="shared" si="63"/>
        <v>150.88000000000002</v>
      </c>
      <c r="BO84">
        <f t="shared" si="65"/>
        <v>145.5</v>
      </c>
      <c r="BP84">
        <f t="shared" si="67"/>
        <v>147.30000000000001</v>
      </c>
      <c r="BQ84">
        <f t="shared" si="69"/>
        <v>147.30000000000001</v>
      </c>
      <c r="BR84">
        <f t="shared" si="71"/>
        <v>147.28</v>
      </c>
      <c r="BS84">
        <f t="shared" si="73"/>
        <v>150.91000000000003</v>
      </c>
      <c r="BT84">
        <f t="shared" si="75"/>
        <v>158.04000000000002</v>
      </c>
      <c r="BU84">
        <f t="shared" si="77"/>
        <v>158.49</v>
      </c>
      <c r="BV84">
        <f t="shared" si="79"/>
        <v>158.30000000000001</v>
      </c>
      <c r="BW84">
        <f t="shared" si="81"/>
        <v>162.92000000000002</v>
      </c>
      <c r="BX84">
        <f t="shared" si="83"/>
        <v>162.92000000000002</v>
      </c>
      <c r="BY84">
        <f t="shared" si="85"/>
        <v>162.88000000000002</v>
      </c>
      <c r="BZ84">
        <f t="shared" si="87"/>
        <v>168.59</v>
      </c>
      <c r="CA84">
        <f t="shared" ref="CA84:CA106" si="89">B84-B7</f>
        <v>171.17000000000002</v>
      </c>
      <c r="CB84">
        <f>B84-B6</f>
        <v>173.9</v>
      </c>
    </row>
    <row r="85" spans="1:92" x14ac:dyDescent="0.2">
      <c r="A85" s="3" t="s">
        <v>111</v>
      </c>
      <c r="B85" s="4">
        <v>180.83</v>
      </c>
      <c r="C85">
        <f t="shared" si="64"/>
        <v>7</v>
      </c>
      <c r="D85">
        <f t="shared" si="66"/>
        <v>20.960000000000008</v>
      </c>
      <c r="E85">
        <f t="shared" si="68"/>
        <v>21.950000000000017</v>
      </c>
      <c r="F85">
        <f t="shared" si="70"/>
        <v>19.070000000000022</v>
      </c>
      <c r="G85">
        <f t="shared" si="72"/>
        <v>19.070000000000022</v>
      </c>
      <c r="H85">
        <f t="shared" si="74"/>
        <v>18.940000000000026</v>
      </c>
      <c r="I85">
        <f t="shared" si="76"/>
        <v>19.77000000000001</v>
      </c>
      <c r="J85">
        <f t="shared" si="78"/>
        <v>17.950000000000017</v>
      </c>
      <c r="K85">
        <f t="shared" si="80"/>
        <v>19.960000000000008</v>
      </c>
      <c r="L85">
        <f t="shared" si="82"/>
        <v>23.200000000000017</v>
      </c>
      <c r="M85">
        <f t="shared" si="84"/>
        <v>25.640000000000015</v>
      </c>
      <c r="N85">
        <f t="shared" si="86"/>
        <v>25.640000000000015</v>
      </c>
      <c r="O85">
        <f t="shared" si="88"/>
        <v>25.670000000000016</v>
      </c>
      <c r="P85">
        <f t="shared" ref="P85:P106" si="90">B85-B71</f>
        <v>32.200000000000017</v>
      </c>
      <c r="Q85">
        <f t="shared" si="14"/>
        <v>51.06</v>
      </c>
      <c r="R85">
        <f t="shared" si="15"/>
        <v>42.230000000000018</v>
      </c>
      <c r="S85">
        <f t="shared" si="16"/>
        <v>42.400000000000006</v>
      </c>
      <c r="T85">
        <f t="shared" si="17"/>
        <v>41.420000000000016</v>
      </c>
      <c r="U85">
        <f t="shared" si="18"/>
        <v>41.420000000000016</v>
      </c>
      <c r="V85">
        <f t="shared" si="19"/>
        <v>41.430000000000007</v>
      </c>
      <c r="W85">
        <f t="shared" si="20"/>
        <v>44.5</v>
      </c>
      <c r="X85">
        <f t="shared" si="21"/>
        <v>45.53</v>
      </c>
      <c r="Y85">
        <f t="shared" si="22"/>
        <v>47.600000000000023</v>
      </c>
      <c r="Z85">
        <f t="shared" si="23"/>
        <v>48.190000000000026</v>
      </c>
      <c r="AA85">
        <f t="shared" si="24"/>
        <v>52.760000000000019</v>
      </c>
      <c r="AB85">
        <f t="shared" si="25"/>
        <v>52.760000000000019</v>
      </c>
      <c r="AC85">
        <f t="shared" si="26"/>
        <v>52.640000000000015</v>
      </c>
      <c r="AD85">
        <f t="shared" si="27"/>
        <v>52.56</v>
      </c>
      <c r="AE85">
        <f t="shared" si="28"/>
        <v>55.690000000000012</v>
      </c>
      <c r="AF85">
        <f t="shared" si="29"/>
        <v>64.870000000000019</v>
      </c>
      <c r="AG85">
        <f t="shared" si="30"/>
        <v>63.310000000000016</v>
      </c>
      <c r="AH85">
        <f t="shared" si="31"/>
        <v>63.070000000000007</v>
      </c>
      <c r="AI85">
        <f t="shared" si="32"/>
        <v>63.070000000000007</v>
      </c>
      <c r="AJ85">
        <f t="shared" si="33"/>
        <v>63.060000000000016</v>
      </c>
      <c r="AK85">
        <f t="shared" si="34"/>
        <v>74.240000000000009</v>
      </c>
      <c r="AL85">
        <f t="shared" si="35"/>
        <v>72.040000000000006</v>
      </c>
      <c r="AM85">
        <f t="shared" si="36"/>
        <v>73.250000000000014</v>
      </c>
      <c r="AN85">
        <f t="shared" si="37"/>
        <v>73.620000000000019</v>
      </c>
      <c r="AO85">
        <f t="shared" si="38"/>
        <v>76.600000000000009</v>
      </c>
      <c r="AP85">
        <f t="shared" si="39"/>
        <v>76.600000000000009</v>
      </c>
      <c r="AQ85">
        <f t="shared" si="40"/>
        <v>76.600000000000009</v>
      </c>
      <c r="AR85">
        <f t="shared" si="41"/>
        <v>76.940000000000012</v>
      </c>
      <c r="AS85">
        <f t="shared" si="42"/>
        <v>81.330000000000013</v>
      </c>
      <c r="AT85">
        <f t="shared" si="43"/>
        <v>80.970000000000013</v>
      </c>
      <c r="AU85">
        <f t="shared" si="44"/>
        <v>109.85000000000001</v>
      </c>
      <c r="AV85">
        <f t="shared" si="45"/>
        <v>99.9</v>
      </c>
      <c r="AW85">
        <f t="shared" si="46"/>
        <v>99.9</v>
      </c>
      <c r="AX85">
        <f t="shared" si="47"/>
        <v>99.780000000000015</v>
      </c>
      <c r="AY85">
        <f t="shared" si="48"/>
        <v>113.02000000000001</v>
      </c>
      <c r="AZ85">
        <f t="shared" si="49"/>
        <v>108.27000000000001</v>
      </c>
      <c r="BA85">
        <f t="shared" si="50"/>
        <v>112.07000000000001</v>
      </c>
      <c r="BB85">
        <f t="shared" si="51"/>
        <v>116.48000000000002</v>
      </c>
      <c r="BC85">
        <f t="shared" si="52"/>
        <v>118.55000000000001</v>
      </c>
      <c r="BD85">
        <f t="shared" si="53"/>
        <v>118.55000000000001</v>
      </c>
      <c r="BE85">
        <f t="shared" si="54"/>
        <v>118.56</v>
      </c>
      <c r="BF85">
        <f t="shared" si="55"/>
        <v>132.11000000000001</v>
      </c>
      <c r="BG85">
        <f t="shared" si="56"/>
        <v>130.01000000000002</v>
      </c>
      <c r="BH85">
        <f t="shared" si="57"/>
        <v>138.62</v>
      </c>
      <c r="BI85">
        <f t="shared" si="58"/>
        <v>142.08000000000001</v>
      </c>
      <c r="BJ85">
        <f t="shared" si="59"/>
        <v>142.99</v>
      </c>
      <c r="BK85">
        <f t="shared" si="60"/>
        <v>142.99</v>
      </c>
      <c r="BL85">
        <f t="shared" si="61"/>
        <v>143</v>
      </c>
      <c r="BM85">
        <f t="shared" si="62"/>
        <v>143.15</v>
      </c>
      <c r="BN85">
        <f t="shared" si="63"/>
        <v>150.45000000000002</v>
      </c>
      <c r="BO85">
        <f t="shared" si="65"/>
        <v>157.88000000000002</v>
      </c>
      <c r="BP85">
        <f t="shared" si="67"/>
        <v>152.5</v>
      </c>
      <c r="BQ85">
        <f t="shared" si="69"/>
        <v>154.30000000000001</v>
      </c>
      <c r="BR85">
        <f t="shared" si="71"/>
        <v>154.30000000000001</v>
      </c>
      <c r="BS85">
        <f t="shared" si="73"/>
        <v>154.28</v>
      </c>
      <c r="BT85">
        <f t="shared" si="75"/>
        <v>157.91000000000003</v>
      </c>
      <c r="BU85">
        <f t="shared" si="77"/>
        <v>165.04000000000002</v>
      </c>
      <c r="BV85">
        <f t="shared" si="79"/>
        <v>165.49</v>
      </c>
      <c r="BW85">
        <f t="shared" si="81"/>
        <v>165.3</v>
      </c>
      <c r="BX85">
        <f t="shared" si="83"/>
        <v>169.92000000000002</v>
      </c>
      <c r="BY85">
        <f t="shared" si="85"/>
        <v>169.92000000000002</v>
      </c>
      <c r="BZ85">
        <f t="shared" si="87"/>
        <v>169.88000000000002</v>
      </c>
      <c r="CA85">
        <f t="shared" si="89"/>
        <v>175.59</v>
      </c>
      <c r="CB85">
        <f t="shared" ref="CB85:CB106" si="91">B85-B7</f>
        <v>178.17000000000002</v>
      </c>
      <c r="CC85">
        <f>B85-B6</f>
        <v>180.9</v>
      </c>
    </row>
    <row r="86" spans="1:92" x14ac:dyDescent="0.2">
      <c r="A86" s="3" t="s">
        <v>112</v>
      </c>
      <c r="B86" s="4">
        <v>150.96</v>
      </c>
      <c r="C86">
        <f t="shared" si="64"/>
        <v>-29.870000000000005</v>
      </c>
      <c r="D86">
        <f t="shared" si="66"/>
        <v>-22.870000000000005</v>
      </c>
      <c r="E86">
        <f t="shared" si="68"/>
        <v>-8.9099999999999966</v>
      </c>
      <c r="F86">
        <f t="shared" si="70"/>
        <v>-7.9199999999999875</v>
      </c>
      <c r="G86">
        <f t="shared" si="72"/>
        <v>-10.799999999999983</v>
      </c>
      <c r="H86">
        <f t="shared" si="74"/>
        <v>-10.799999999999983</v>
      </c>
      <c r="I86">
        <f t="shared" si="76"/>
        <v>-10.929999999999978</v>
      </c>
      <c r="J86">
        <f t="shared" si="78"/>
        <v>-10.099999999999994</v>
      </c>
      <c r="K86">
        <f t="shared" si="80"/>
        <v>-11.919999999999987</v>
      </c>
      <c r="L86">
        <f t="shared" si="82"/>
        <v>-9.9099999999999966</v>
      </c>
      <c r="M86">
        <f t="shared" si="84"/>
        <v>-6.6699999999999875</v>
      </c>
      <c r="N86">
        <f t="shared" si="86"/>
        <v>-4.2299999999999898</v>
      </c>
      <c r="O86">
        <f t="shared" si="88"/>
        <v>-4.2299999999999898</v>
      </c>
      <c r="P86">
        <f t="shared" si="90"/>
        <v>-4.1999999999999886</v>
      </c>
      <c r="Q86">
        <f t="shared" ref="Q86:Q106" si="92">B86-B71</f>
        <v>2.3300000000000125</v>
      </c>
      <c r="R86">
        <f t="shared" si="15"/>
        <v>21.189999999999998</v>
      </c>
      <c r="S86">
        <f t="shared" si="16"/>
        <v>12.360000000000014</v>
      </c>
      <c r="T86">
        <f t="shared" si="17"/>
        <v>12.530000000000001</v>
      </c>
      <c r="U86">
        <f t="shared" si="18"/>
        <v>11.550000000000011</v>
      </c>
      <c r="V86">
        <f t="shared" si="19"/>
        <v>11.550000000000011</v>
      </c>
      <c r="W86">
        <f t="shared" si="20"/>
        <v>11.560000000000002</v>
      </c>
      <c r="X86">
        <f t="shared" si="21"/>
        <v>14.629999999999995</v>
      </c>
      <c r="Y86">
        <f t="shared" si="22"/>
        <v>15.659999999999997</v>
      </c>
      <c r="Z86">
        <f t="shared" si="23"/>
        <v>17.730000000000018</v>
      </c>
      <c r="AA86">
        <f t="shared" si="24"/>
        <v>18.320000000000022</v>
      </c>
      <c r="AB86">
        <f t="shared" si="25"/>
        <v>22.890000000000015</v>
      </c>
      <c r="AC86">
        <f t="shared" si="26"/>
        <v>22.890000000000015</v>
      </c>
      <c r="AD86">
        <f t="shared" si="27"/>
        <v>22.77000000000001</v>
      </c>
      <c r="AE86">
        <f t="shared" si="28"/>
        <v>22.689999999999998</v>
      </c>
      <c r="AF86">
        <f t="shared" si="29"/>
        <v>25.820000000000007</v>
      </c>
      <c r="AG86">
        <f t="shared" si="30"/>
        <v>35.000000000000014</v>
      </c>
      <c r="AH86">
        <f t="shared" si="31"/>
        <v>33.440000000000012</v>
      </c>
      <c r="AI86">
        <f t="shared" si="32"/>
        <v>33.200000000000003</v>
      </c>
      <c r="AJ86">
        <f t="shared" si="33"/>
        <v>33.200000000000003</v>
      </c>
      <c r="AK86">
        <f t="shared" si="34"/>
        <v>33.190000000000012</v>
      </c>
      <c r="AL86">
        <f t="shared" si="35"/>
        <v>44.370000000000005</v>
      </c>
      <c r="AM86">
        <f t="shared" si="36"/>
        <v>42.17</v>
      </c>
      <c r="AN86">
        <f t="shared" si="37"/>
        <v>43.38000000000001</v>
      </c>
      <c r="AO86">
        <f t="shared" si="38"/>
        <v>43.750000000000014</v>
      </c>
      <c r="AP86">
        <f t="shared" si="39"/>
        <v>46.730000000000004</v>
      </c>
      <c r="AQ86">
        <f t="shared" si="40"/>
        <v>46.730000000000004</v>
      </c>
      <c r="AR86">
        <f t="shared" si="41"/>
        <v>46.730000000000004</v>
      </c>
      <c r="AS86">
        <f t="shared" si="42"/>
        <v>47.070000000000007</v>
      </c>
      <c r="AT86">
        <f t="shared" si="43"/>
        <v>51.460000000000008</v>
      </c>
      <c r="AU86">
        <f t="shared" si="44"/>
        <v>51.100000000000009</v>
      </c>
      <c r="AV86">
        <f t="shared" si="45"/>
        <v>79.98</v>
      </c>
      <c r="AW86">
        <f t="shared" si="46"/>
        <v>70.03</v>
      </c>
      <c r="AX86">
        <f t="shared" si="47"/>
        <v>70.03</v>
      </c>
      <c r="AY86">
        <f t="shared" si="48"/>
        <v>69.910000000000011</v>
      </c>
      <c r="AZ86">
        <f t="shared" si="49"/>
        <v>83.15</v>
      </c>
      <c r="BA86">
        <f t="shared" si="50"/>
        <v>78.400000000000006</v>
      </c>
      <c r="BB86">
        <f t="shared" si="51"/>
        <v>82.2</v>
      </c>
      <c r="BC86">
        <f t="shared" si="52"/>
        <v>86.610000000000014</v>
      </c>
      <c r="BD86">
        <f t="shared" si="53"/>
        <v>88.68</v>
      </c>
      <c r="BE86">
        <f t="shared" si="54"/>
        <v>88.68</v>
      </c>
      <c r="BF86">
        <f t="shared" si="55"/>
        <v>88.69</v>
      </c>
      <c r="BG86">
        <f t="shared" si="56"/>
        <v>102.24000000000001</v>
      </c>
      <c r="BH86">
        <f t="shared" si="57"/>
        <v>100.14000000000001</v>
      </c>
      <c r="BI86">
        <f t="shared" si="58"/>
        <v>108.75</v>
      </c>
      <c r="BJ86">
        <f t="shared" si="59"/>
        <v>112.21000000000001</v>
      </c>
      <c r="BK86">
        <f t="shared" si="60"/>
        <v>113.12</v>
      </c>
      <c r="BL86">
        <f t="shared" si="61"/>
        <v>113.12</v>
      </c>
      <c r="BM86">
        <f t="shared" si="62"/>
        <v>113.13000000000001</v>
      </c>
      <c r="BN86">
        <f t="shared" si="63"/>
        <v>113.28</v>
      </c>
      <c r="BO86">
        <f t="shared" si="65"/>
        <v>120.58000000000001</v>
      </c>
      <c r="BP86">
        <f t="shared" si="67"/>
        <v>128.01000000000002</v>
      </c>
      <c r="BQ86">
        <f t="shared" si="69"/>
        <v>122.63000000000001</v>
      </c>
      <c r="BR86">
        <f t="shared" si="71"/>
        <v>124.43</v>
      </c>
      <c r="BS86">
        <f t="shared" si="73"/>
        <v>124.43</v>
      </c>
      <c r="BT86">
        <f t="shared" si="75"/>
        <v>124.41000000000001</v>
      </c>
      <c r="BU86">
        <f t="shared" si="77"/>
        <v>128.04000000000002</v>
      </c>
      <c r="BV86">
        <f t="shared" si="79"/>
        <v>135.17000000000002</v>
      </c>
      <c r="BW86">
        <f t="shared" si="81"/>
        <v>135.62</v>
      </c>
      <c r="BX86">
        <f t="shared" si="83"/>
        <v>135.43</v>
      </c>
      <c r="BY86">
        <f t="shared" si="85"/>
        <v>140.05000000000001</v>
      </c>
      <c r="BZ86">
        <f t="shared" si="87"/>
        <v>140.05000000000001</v>
      </c>
      <c r="CA86">
        <f t="shared" si="89"/>
        <v>140.01000000000002</v>
      </c>
      <c r="CB86">
        <f t="shared" si="91"/>
        <v>145.72</v>
      </c>
      <c r="CC86">
        <f t="shared" ref="CC86:CC106" si="93">B86-B7</f>
        <v>148.30000000000001</v>
      </c>
      <c r="CD86">
        <f>B86-B6</f>
        <v>151.03</v>
      </c>
    </row>
    <row r="87" spans="1:92" x14ac:dyDescent="0.2">
      <c r="A87" s="3" t="s">
        <v>113</v>
      </c>
      <c r="B87" s="4">
        <v>149.63</v>
      </c>
      <c r="C87">
        <f t="shared" si="64"/>
        <v>-1.3300000000000125</v>
      </c>
      <c r="D87">
        <f t="shared" si="66"/>
        <v>-31.200000000000017</v>
      </c>
      <c r="E87">
        <f t="shared" si="68"/>
        <v>-24.200000000000017</v>
      </c>
      <c r="F87">
        <f t="shared" si="70"/>
        <v>-10.240000000000009</v>
      </c>
      <c r="G87">
        <f t="shared" si="72"/>
        <v>-9.25</v>
      </c>
      <c r="H87">
        <f t="shared" si="74"/>
        <v>-12.129999999999995</v>
      </c>
      <c r="I87">
        <f t="shared" si="76"/>
        <v>-12.129999999999995</v>
      </c>
      <c r="J87">
        <f t="shared" si="78"/>
        <v>-12.259999999999991</v>
      </c>
      <c r="K87">
        <f t="shared" si="80"/>
        <v>-11.430000000000007</v>
      </c>
      <c r="L87">
        <f t="shared" si="82"/>
        <v>-13.25</v>
      </c>
      <c r="M87">
        <f t="shared" si="84"/>
        <v>-11.240000000000009</v>
      </c>
      <c r="N87">
        <f t="shared" si="86"/>
        <v>-8</v>
      </c>
      <c r="O87">
        <f t="shared" si="88"/>
        <v>-5.5600000000000023</v>
      </c>
      <c r="P87">
        <f t="shared" si="90"/>
        <v>-5.5600000000000023</v>
      </c>
      <c r="Q87">
        <f t="shared" si="92"/>
        <v>-5.5300000000000011</v>
      </c>
      <c r="R87">
        <f t="shared" ref="R87:R106" si="94">B87-B71</f>
        <v>1</v>
      </c>
      <c r="S87">
        <f t="shared" si="16"/>
        <v>19.859999999999985</v>
      </c>
      <c r="T87">
        <f t="shared" si="17"/>
        <v>11.030000000000001</v>
      </c>
      <c r="U87">
        <f t="shared" si="18"/>
        <v>11.199999999999989</v>
      </c>
      <c r="V87">
        <f t="shared" si="19"/>
        <v>10.219999999999999</v>
      </c>
      <c r="W87">
        <f t="shared" si="20"/>
        <v>10.219999999999999</v>
      </c>
      <c r="X87">
        <f t="shared" si="21"/>
        <v>10.22999999999999</v>
      </c>
      <c r="Y87">
        <f t="shared" si="22"/>
        <v>13.299999999999983</v>
      </c>
      <c r="Z87">
        <f t="shared" si="23"/>
        <v>14.329999999999984</v>
      </c>
      <c r="AA87">
        <f t="shared" si="24"/>
        <v>16.400000000000006</v>
      </c>
      <c r="AB87">
        <f t="shared" si="25"/>
        <v>16.990000000000009</v>
      </c>
      <c r="AC87">
        <f t="shared" si="26"/>
        <v>21.560000000000002</v>
      </c>
      <c r="AD87">
        <f t="shared" si="27"/>
        <v>21.560000000000002</v>
      </c>
      <c r="AE87">
        <f t="shared" si="28"/>
        <v>21.439999999999998</v>
      </c>
      <c r="AF87">
        <f t="shared" si="29"/>
        <v>21.359999999999985</v>
      </c>
      <c r="AG87">
        <f t="shared" si="30"/>
        <v>24.489999999999995</v>
      </c>
      <c r="AH87">
        <f t="shared" si="31"/>
        <v>33.67</v>
      </c>
      <c r="AI87">
        <f t="shared" si="32"/>
        <v>32.11</v>
      </c>
      <c r="AJ87">
        <f t="shared" si="33"/>
        <v>31.86999999999999</v>
      </c>
      <c r="AK87">
        <f t="shared" si="34"/>
        <v>31.86999999999999</v>
      </c>
      <c r="AL87">
        <f t="shared" si="35"/>
        <v>31.86</v>
      </c>
      <c r="AM87">
        <f t="shared" si="36"/>
        <v>43.039999999999992</v>
      </c>
      <c r="AN87">
        <f t="shared" si="37"/>
        <v>40.839999999999989</v>
      </c>
      <c r="AO87">
        <f t="shared" si="38"/>
        <v>42.05</v>
      </c>
      <c r="AP87">
        <f t="shared" si="39"/>
        <v>42.42</v>
      </c>
      <c r="AQ87">
        <f t="shared" si="40"/>
        <v>45.399999999999991</v>
      </c>
      <c r="AR87">
        <f t="shared" si="41"/>
        <v>45.399999999999991</v>
      </c>
      <c r="AS87">
        <f t="shared" si="42"/>
        <v>45.399999999999991</v>
      </c>
      <c r="AT87">
        <f t="shared" si="43"/>
        <v>45.739999999999995</v>
      </c>
      <c r="AU87">
        <f t="shared" si="44"/>
        <v>50.129999999999995</v>
      </c>
      <c r="AV87">
        <f t="shared" si="45"/>
        <v>49.769999999999996</v>
      </c>
      <c r="AW87">
        <f t="shared" si="46"/>
        <v>78.649999999999991</v>
      </c>
      <c r="AX87">
        <f t="shared" si="47"/>
        <v>68.699999999999989</v>
      </c>
      <c r="AY87">
        <f t="shared" si="48"/>
        <v>68.699999999999989</v>
      </c>
      <c r="AZ87">
        <f t="shared" si="49"/>
        <v>68.58</v>
      </c>
      <c r="BA87">
        <f t="shared" si="50"/>
        <v>81.819999999999993</v>
      </c>
      <c r="BB87">
        <f t="shared" si="51"/>
        <v>77.069999999999993</v>
      </c>
      <c r="BC87">
        <f t="shared" si="52"/>
        <v>80.86999999999999</v>
      </c>
      <c r="BD87">
        <f t="shared" si="53"/>
        <v>85.28</v>
      </c>
      <c r="BE87">
        <f t="shared" si="54"/>
        <v>87.35</v>
      </c>
      <c r="BF87">
        <f t="shared" si="55"/>
        <v>87.35</v>
      </c>
      <c r="BG87">
        <f t="shared" si="56"/>
        <v>87.359999999999985</v>
      </c>
      <c r="BH87">
        <f t="shared" si="57"/>
        <v>100.91</v>
      </c>
      <c r="BI87">
        <f t="shared" si="58"/>
        <v>98.81</v>
      </c>
      <c r="BJ87">
        <f t="shared" si="59"/>
        <v>107.41999999999999</v>
      </c>
      <c r="BK87">
        <f t="shared" si="60"/>
        <v>110.88</v>
      </c>
      <c r="BL87">
        <f t="shared" si="61"/>
        <v>111.78999999999999</v>
      </c>
      <c r="BM87">
        <f t="shared" si="62"/>
        <v>111.78999999999999</v>
      </c>
      <c r="BN87">
        <f t="shared" si="63"/>
        <v>111.8</v>
      </c>
      <c r="BO87">
        <f t="shared" si="65"/>
        <v>111.94999999999999</v>
      </c>
      <c r="BP87">
        <f t="shared" si="67"/>
        <v>119.25</v>
      </c>
      <c r="BQ87">
        <f t="shared" si="69"/>
        <v>126.67999999999999</v>
      </c>
      <c r="BR87">
        <f t="shared" si="71"/>
        <v>121.3</v>
      </c>
      <c r="BS87">
        <f t="shared" si="73"/>
        <v>123.1</v>
      </c>
      <c r="BT87">
        <f t="shared" si="75"/>
        <v>123.1</v>
      </c>
      <c r="BU87">
        <f t="shared" si="77"/>
        <v>123.08</v>
      </c>
      <c r="BV87">
        <f t="shared" si="79"/>
        <v>126.71</v>
      </c>
      <c r="BW87">
        <f t="shared" si="81"/>
        <v>133.84</v>
      </c>
      <c r="BX87">
        <f t="shared" si="83"/>
        <v>134.29</v>
      </c>
      <c r="BY87">
        <f t="shared" si="85"/>
        <v>134.1</v>
      </c>
      <c r="BZ87">
        <f t="shared" si="87"/>
        <v>138.72</v>
      </c>
      <c r="CA87">
        <f t="shared" si="89"/>
        <v>138.72</v>
      </c>
      <c r="CB87">
        <f t="shared" si="91"/>
        <v>138.68</v>
      </c>
      <c r="CC87">
        <f t="shared" si="93"/>
        <v>144.38999999999999</v>
      </c>
      <c r="CD87">
        <f t="shared" ref="CD87:CD106" si="95">B87-B7</f>
        <v>146.97</v>
      </c>
      <c r="CE87">
        <f>B87-B6</f>
        <v>149.69999999999999</v>
      </c>
    </row>
    <row r="88" spans="1:92" x14ac:dyDescent="0.2">
      <c r="A88" s="3" t="s">
        <v>114</v>
      </c>
      <c r="B88" s="4">
        <v>149.63</v>
      </c>
      <c r="C88">
        <f t="shared" si="64"/>
        <v>0</v>
      </c>
      <c r="D88">
        <f t="shared" si="66"/>
        <v>-1.3300000000000125</v>
      </c>
      <c r="E88">
        <f t="shared" si="68"/>
        <v>-31.200000000000017</v>
      </c>
      <c r="F88">
        <f t="shared" si="70"/>
        <v>-24.200000000000017</v>
      </c>
      <c r="G88">
        <f t="shared" si="72"/>
        <v>-10.240000000000009</v>
      </c>
      <c r="H88">
        <f t="shared" si="74"/>
        <v>-9.25</v>
      </c>
      <c r="I88">
        <f t="shared" si="76"/>
        <v>-12.129999999999995</v>
      </c>
      <c r="J88">
        <f t="shared" si="78"/>
        <v>-12.129999999999995</v>
      </c>
      <c r="K88">
        <f t="shared" si="80"/>
        <v>-12.259999999999991</v>
      </c>
      <c r="L88">
        <f t="shared" si="82"/>
        <v>-11.430000000000007</v>
      </c>
      <c r="M88">
        <f t="shared" si="84"/>
        <v>-13.25</v>
      </c>
      <c r="N88">
        <f t="shared" si="86"/>
        <v>-11.240000000000009</v>
      </c>
      <c r="O88">
        <f t="shared" si="88"/>
        <v>-8</v>
      </c>
      <c r="P88">
        <f t="shared" si="90"/>
        <v>-5.5600000000000023</v>
      </c>
      <c r="Q88">
        <f t="shared" si="92"/>
        <v>-5.5600000000000023</v>
      </c>
      <c r="R88">
        <f t="shared" si="94"/>
        <v>-5.5300000000000011</v>
      </c>
      <c r="S88">
        <f t="shared" ref="S88:S106" si="96">B88-B71</f>
        <v>1</v>
      </c>
      <c r="T88">
        <f t="shared" si="17"/>
        <v>19.859999999999985</v>
      </c>
      <c r="U88">
        <f t="shared" si="18"/>
        <v>11.030000000000001</v>
      </c>
      <c r="V88">
        <f t="shared" si="19"/>
        <v>11.199999999999989</v>
      </c>
      <c r="W88">
        <f t="shared" si="20"/>
        <v>10.219999999999999</v>
      </c>
      <c r="X88">
        <f t="shared" si="21"/>
        <v>10.219999999999999</v>
      </c>
      <c r="Y88">
        <f t="shared" si="22"/>
        <v>10.22999999999999</v>
      </c>
      <c r="Z88">
        <f t="shared" si="23"/>
        <v>13.299999999999983</v>
      </c>
      <c r="AA88">
        <f t="shared" si="24"/>
        <v>14.329999999999984</v>
      </c>
      <c r="AB88">
        <f t="shared" si="25"/>
        <v>16.400000000000006</v>
      </c>
      <c r="AC88">
        <f t="shared" si="26"/>
        <v>16.990000000000009</v>
      </c>
      <c r="AD88">
        <f t="shared" si="27"/>
        <v>21.560000000000002</v>
      </c>
      <c r="AE88">
        <f t="shared" si="28"/>
        <v>21.560000000000002</v>
      </c>
      <c r="AF88">
        <f t="shared" si="29"/>
        <v>21.439999999999998</v>
      </c>
      <c r="AG88">
        <f t="shared" si="30"/>
        <v>21.359999999999985</v>
      </c>
      <c r="AH88">
        <f t="shared" si="31"/>
        <v>24.489999999999995</v>
      </c>
      <c r="AI88">
        <f t="shared" si="32"/>
        <v>33.67</v>
      </c>
      <c r="AJ88">
        <f t="shared" si="33"/>
        <v>32.11</v>
      </c>
      <c r="AK88">
        <f t="shared" si="34"/>
        <v>31.86999999999999</v>
      </c>
      <c r="AL88">
        <f t="shared" si="35"/>
        <v>31.86999999999999</v>
      </c>
      <c r="AM88">
        <f t="shared" si="36"/>
        <v>31.86</v>
      </c>
      <c r="AN88">
        <f t="shared" si="37"/>
        <v>43.039999999999992</v>
      </c>
      <c r="AO88">
        <f t="shared" si="38"/>
        <v>40.839999999999989</v>
      </c>
      <c r="AP88">
        <f t="shared" si="39"/>
        <v>42.05</v>
      </c>
      <c r="AQ88">
        <f t="shared" si="40"/>
        <v>42.42</v>
      </c>
      <c r="AR88">
        <f t="shared" si="41"/>
        <v>45.399999999999991</v>
      </c>
      <c r="AS88">
        <f t="shared" si="42"/>
        <v>45.399999999999991</v>
      </c>
      <c r="AT88">
        <f t="shared" si="43"/>
        <v>45.399999999999991</v>
      </c>
      <c r="AU88">
        <f t="shared" si="44"/>
        <v>45.739999999999995</v>
      </c>
      <c r="AV88">
        <f t="shared" si="45"/>
        <v>50.129999999999995</v>
      </c>
      <c r="AW88">
        <f t="shared" si="46"/>
        <v>49.769999999999996</v>
      </c>
      <c r="AX88">
        <f t="shared" si="47"/>
        <v>78.649999999999991</v>
      </c>
      <c r="AY88">
        <f t="shared" si="48"/>
        <v>68.699999999999989</v>
      </c>
      <c r="AZ88">
        <f t="shared" si="49"/>
        <v>68.699999999999989</v>
      </c>
      <c r="BA88">
        <f t="shared" si="50"/>
        <v>68.58</v>
      </c>
      <c r="BB88">
        <f t="shared" si="51"/>
        <v>81.819999999999993</v>
      </c>
      <c r="BC88">
        <f t="shared" si="52"/>
        <v>77.069999999999993</v>
      </c>
      <c r="BD88">
        <f t="shared" si="53"/>
        <v>80.86999999999999</v>
      </c>
      <c r="BE88">
        <f t="shared" si="54"/>
        <v>85.28</v>
      </c>
      <c r="BF88">
        <f t="shared" si="55"/>
        <v>87.35</v>
      </c>
      <c r="BG88">
        <f t="shared" si="56"/>
        <v>87.35</v>
      </c>
      <c r="BH88">
        <f t="shared" si="57"/>
        <v>87.359999999999985</v>
      </c>
      <c r="BI88">
        <f t="shared" si="58"/>
        <v>100.91</v>
      </c>
      <c r="BJ88">
        <f t="shared" si="59"/>
        <v>98.81</v>
      </c>
      <c r="BK88">
        <f t="shared" si="60"/>
        <v>107.41999999999999</v>
      </c>
      <c r="BL88">
        <f t="shared" si="61"/>
        <v>110.88</v>
      </c>
      <c r="BM88">
        <f t="shared" si="62"/>
        <v>111.78999999999999</v>
      </c>
      <c r="BN88">
        <f t="shared" si="63"/>
        <v>111.78999999999999</v>
      </c>
      <c r="BO88">
        <f t="shared" si="65"/>
        <v>111.8</v>
      </c>
      <c r="BP88">
        <f t="shared" si="67"/>
        <v>111.94999999999999</v>
      </c>
      <c r="BQ88">
        <f t="shared" si="69"/>
        <v>119.25</v>
      </c>
      <c r="BR88">
        <f t="shared" si="71"/>
        <v>126.67999999999999</v>
      </c>
      <c r="BS88">
        <f t="shared" si="73"/>
        <v>121.3</v>
      </c>
      <c r="BT88">
        <f t="shared" si="75"/>
        <v>123.1</v>
      </c>
      <c r="BU88">
        <f t="shared" si="77"/>
        <v>123.1</v>
      </c>
      <c r="BV88">
        <f t="shared" si="79"/>
        <v>123.08</v>
      </c>
      <c r="BW88">
        <f t="shared" si="81"/>
        <v>126.71</v>
      </c>
      <c r="BX88">
        <f t="shared" si="83"/>
        <v>133.84</v>
      </c>
      <c r="BY88">
        <f t="shared" si="85"/>
        <v>134.29</v>
      </c>
      <c r="BZ88">
        <f t="shared" si="87"/>
        <v>134.1</v>
      </c>
      <c r="CA88">
        <f t="shared" si="89"/>
        <v>138.72</v>
      </c>
      <c r="CB88">
        <f t="shared" si="91"/>
        <v>138.72</v>
      </c>
      <c r="CC88">
        <f t="shared" si="93"/>
        <v>138.68</v>
      </c>
      <c r="CD88">
        <f t="shared" si="95"/>
        <v>144.38999999999999</v>
      </c>
      <c r="CE88">
        <f t="shared" ref="CE88:CE106" si="97">B88-B7</f>
        <v>146.97</v>
      </c>
      <c r="CF88">
        <f>B88-B6</f>
        <v>149.69999999999999</v>
      </c>
    </row>
    <row r="89" spans="1:92" x14ac:dyDescent="0.2">
      <c r="A89" s="3" t="s">
        <v>115</v>
      </c>
      <c r="B89" s="4">
        <v>206.13</v>
      </c>
      <c r="C89">
        <f t="shared" si="64"/>
        <v>56.5</v>
      </c>
      <c r="D89">
        <f t="shared" si="66"/>
        <v>56.5</v>
      </c>
      <c r="E89">
        <f t="shared" si="68"/>
        <v>55.169999999999987</v>
      </c>
      <c r="F89">
        <f t="shared" si="70"/>
        <v>25.299999999999983</v>
      </c>
      <c r="G89">
        <f t="shared" si="72"/>
        <v>32.299999999999983</v>
      </c>
      <c r="H89">
        <f t="shared" si="74"/>
        <v>46.259999999999991</v>
      </c>
      <c r="I89">
        <f t="shared" si="76"/>
        <v>47.25</v>
      </c>
      <c r="J89">
        <f t="shared" si="78"/>
        <v>44.370000000000005</v>
      </c>
      <c r="K89">
        <f t="shared" si="80"/>
        <v>44.370000000000005</v>
      </c>
      <c r="L89">
        <f t="shared" si="82"/>
        <v>44.240000000000009</v>
      </c>
      <c r="M89">
        <f t="shared" si="84"/>
        <v>45.069999999999993</v>
      </c>
      <c r="N89">
        <f t="shared" si="86"/>
        <v>43.25</v>
      </c>
      <c r="O89">
        <f t="shared" si="88"/>
        <v>45.259999999999991</v>
      </c>
      <c r="P89">
        <f t="shared" si="90"/>
        <v>48.5</v>
      </c>
      <c r="Q89">
        <f t="shared" si="92"/>
        <v>50.94</v>
      </c>
      <c r="R89">
        <f t="shared" si="94"/>
        <v>50.94</v>
      </c>
      <c r="S89">
        <f t="shared" si="96"/>
        <v>50.97</v>
      </c>
      <c r="T89">
        <f t="shared" ref="T89:T106" si="98">B89-B71</f>
        <v>57.5</v>
      </c>
      <c r="U89">
        <f t="shared" si="18"/>
        <v>76.359999999999985</v>
      </c>
      <c r="V89">
        <f t="shared" si="19"/>
        <v>67.53</v>
      </c>
      <c r="W89">
        <f t="shared" si="20"/>
        <v>67.699999999999989</v>
      </c>
      <c r="X89">
        <f t="shared" si="21"/>
        <v>66.72</v>
      </c>
      <c r="Y89">
        <f t="shared" si="22"/>
        <v>66.72</v>
      </c>
      <c r="Z89">
        <f t="shared" si="23"/>
        <v>66.72999999999999</v>
      </c>
      <c r="AA89">
        <f t="shared" si="24"/>
        <v>69.799999999999983</v>
      </c>
      <c r="AB89">
        <f t="shared" si="25"/>
        <v>70.829999999999984</v>
      </c>
      <c r="AC89">
        <f t="shared" si="26"/>
        <v>72.900000000000006</v>
      </c>
      <c r="AD89">
        <f t="shared" si="27"/>
        <v>73.490000000000009</v>
      </c>
      <c r="AE89">
        <f t="shared" si="28"/>
        <v>78.06</v>
      </c>
      <c r="AF89">
        <f t="shared" si="29"/>
        <v>78.06</v>
      </c>
      <c r="AG89">
        <f t="shared" si="30"/>
        <v>77.94</v>
      </c>
      <c r="AH89">
        <f t="shared" si="31"/>
        <v>77.859999999999985</v>
      </c>
      <c r="AI89">
        <f t="shared" si="32"/>
        <v>80.989999999999995</v>
      </c>
      <c r="AJ89">
        <f t="shared" si="33"/>
        <v>90.17</v>
      </c>
      <c r="AK89">
        <f t="shared" si="34"/>
        <v>88.61</v>
      </c>
      <c r="AL89">
        <f t="shared" si="35"/>
        <v>88.36999999999999</v>
      </c>
      <c r="AM89">
        <f t="shared" si="36"/>
        <v>88.36999999999999</v>
      </c>
      <c r="AN89">
        <f t="shared" si="37"/>
        <v>88.36</v>
      </c>
      <c r="AO89">
        <f t="shared" si="38"/>
        <v>99.539999999999992</v>
      </c>
      <c r="AP89">
        <f t="shared" si="39"/>
        <v>97.339999999999989</v>
      </c>
      <c r="AQ89">
        <f t="shared" si="40"/>
        <v>98.55</v>
      </c>
      <c r="AR89">
        <f t="shared" si="41"/>
        <v>98.92</v>
      </c>
      <c r="AS89">
        <f t="shared" si="42"/>
        <v>101.89999999999999</v>
      </c>
      <c r="AT89">
        <f t="shared" si="43"/>
        <v>101.89999999999999</v>
      </c>
      <c r="AU89">
        <f t="shared" si="44"/>
        <v>101.89999999999999</v>
      </c>
      <c r="AV89">
        <f t="shared" si="45"/>
        <v>102.24</v>
      </c>
      <c r="AW89">
        <f t="shared" si="46"/>
        <v>106.63</v>
      </c>
      <c r="AX89">
        <f t="shared" si="47"/>
        <v>106.27</v>
      </c>
      <c r="AY89">
        <f t="shared" si="48"/>
        <v>135.14999999999998</v>
      </c>
      <c r="AZ89">
        <f t="shared" si="49"/>
        <v>125.19999999999999</v>
      </c>
      <c r="BA89">
        <f t="shared" si="50"/>
        <v>125.19999999999999</v>
      </c>
      <c r="BB89">
        <f t="shared" si="51"/>
        <v>125.08</v>
      </c>
      <c r="BC89">
        <f t="shared" si="52"/>
        <v>138.32</v>
      </c>
      <c r="BD89">
        <f t="shared" si="53"/>
        <v>133.57</v>
      </c>
      <c r="BE89">
        <f t="shared" si="54"/>
        <v>137.37</v>
      </c>
      <c r="BF89">
        <f t="shared" si="55"/>
        <v>141.78</v>
      </c>
      <c r="BG89">
        <f t="shared" si="56"/>
        <v>143.85</v>
      </c>
      <c r="BH89">
        <f t="shared" si="57"/>
        <v>143.85</v>
      </c>
      <c r="BI89">
        <f t="shared" si="58"/>
        <v>143.85999999999999</v>
      </c>
      <c r="BJ89">
        <f t="shared" si="59"/>
        <v>157.41</v>
      </c>
      <c r="BK89">
        <f t="shared" si="60"/>
        <v>155.31</v>
      </c>
      <c r="BL89">
        <f t="shared" si="61"/>
        <v>163.92</v>
      </c>
      <c r="BM89">
        <f t="shared" si="62"/>
        <v>167.38</v>
      </c>
      <c r="BN89">
        <f t="shared" si="63"/>
        <v>168.29</v>
      </c>
      <c r="BO89">
        <f t="shared" si="65"/>
        <v>168.29</v>
      </c>
      <c r="BP89">
        <f t="shared" si="67"/>
        <v>168.3</v>
      </c>
      <c r="BQ89">
        <f t="shared" si="69"/>
        <v>168.45</v>
      </c>
      <c r="BR89">
        <f t="shared" si="71"/>
        <v>175.75</v>
      </c>
      <c r="BS89">
        <f t="shared" si="73"/>
        <v>183.18</v>
      </c>
      <c r="BT89">
        <f t="shared" si="75"/>
        <v>177.8</v>
      </c>
      <c r="BU89">
        <f t="shared" si="77"/>
        <v>179.6</v>
      </c>
      <c r="BV89">
        <f t="shared" si="79"/>
        <v>179.6</v>
      </c>
      <c r="BW89">
        <f t="shared" si="81"/>
        <v>179.57999999999998</v>
      </c>
      <c r="BX89">
        <f t="shared" si="83"/>
        <v>183.20999999999998</v>
      </c>
      <c r="BY89">
        <f t="shared" si="85"/>
        <v>190.34</v>
      </c>
      <c r="BZ89">
        <f t="shared" si="87"/>
        <v>190.79</v>
      </c>
      <c r="CA89">
        <f t="shared" si="89"/>
        <v>190.6</v>
      </c>
      <c r="CB89">
        <f t="shared" si="91"/>
        <v>195.22</v>
      </c>
      <c r="CC89">
        <f t="shared" si="93"/>
        <v>195.22</v>
      </c>
      <c r="CD89">
        <f t="shared" si="95"/>
        <v>195.18</v>
      </c>
      <c r="CE89">
        <f t="shared" si="97"/>
        <v>200.89</v>
      </c>
      <c r="CF89">
        <f t="shared" ref="CF89:CF106" si="99">B89-B7</f>
        <v>203.47</v>
      </c>
      <c r="CG89">
        <f>B89-B6</f>
        <v>206.2</v>
      </c>
    </row>
    <row r="90" spans="1:92" x14ac:dyDescent="0.2">
      <c r="A90" s="3" t="s">
        <v>116</v>
      </c>
      <c r="B90" s="4">
        <v>210.91</v>
      </c>
      <c r="C90">
        <f t="shared" si="64"/>
        <v>4.7800000000000011</v>
      </c>
      <c r="D90">
        <f t="shared" si="66"/>
        <v>61.28</v>
      </c>
      <c r="E90">
        <f t="shared" si="68"/>
        <v>61.28</v>
      </c>
      <c r="F90">
        <f t="shared" si="70"/>
        <v>59.949999999999989</v>
      </c>
      <c r="G90">
        <f t="shared" si="72"/>
        <v>30.079999999999984</v>
      </c>
      <c r="H90">
        <f t="shared" si="74"/>
        <v>37.079999999999984</v>
      </c>
      <c r="I90">
        <f t="shared" si="76"/>
        <v>51.039999999999992</v>
      </c>
      <c r="J90">
        <f t="shared" si="78"/>
        <v>52.03</v>
      </c>
      <c r="K90">
        <f t="shared" si="80"/>
        <v>49.150000000000006</v>
      </c>
      <c r="L90">
        <f t="shared" si="82"/>
        <v>49.150000000000006</v>
      </c>
      <c r="M90">
        <f t="shared" si="84"/>
        <v>49.02000000000001</v>
      </c>
      <c r="N90">
        <f t="shared" si="86"/>
        <v>49.849999999999994</v>
      </c>
      <c r="O90">
        <f t="shared" si="88"/>
        <v>48.03</v>
      </c>
      <c r="P90">
        <f t="shared" si="90"/>
        <v>50.039999999999992</v>
      </c>
      <c r="Q90">
        <f t="shared" si="92"/>
        <v>53.28</v>
      </c>
      <c r="R90">
        <f t="shared" si="94"/>
        <v>55.72</v>
      </c>
      <c r="S90">
        <f t="shared" si="96"/>
        <v>55.72</v>
      </c>
      <c r="T90">
        <f t="shared" si="98"/>
        <v>55.75</v>
      </c>
      <c r="U90">
        <f t="shared" ref="U90:U106" si="100">B90-B71</f>
        <v>62.28</v>
      </c>
      <c r="V90">
        <f t="shared" si="19"/>
        <v>81.139999999999986</v>
      </c>
      <c r="W90">
        <f t="shared" si="20"/>
        <v>72.31</v>
      </c>
      <c r="X90">
        <f t="shared" si="21"/>
        <v>72.47999999999999</v>
      </c>
      <c r="Y90">
        <f t="shared" si="22"/>
        <v>71.5</v>
      </c>
      <c r="Z90">
        <f t="shared" si="23"/>
        <v>71.5</v>
      </c>
      <c r="AA90">
        <f t="shared" si="24"/>
        <v>71.509999999999991</v>
      </c>
      <c r="AB90">
        <f t="shared" si="25"/>
        <v>74.579999999999984</v>
      </c>
      <c r="AC90">
        <f t="shared" si="26"/>
        <v>75.609999999999985</v>
      </c>
      <c r="AD90">
        <f t="shared" si="27"/>
        <v>77.680000000000007</v>
      </c>
      <c r="AE90">
        <f t="shared" si="28"/>
        <v>78.27000000000001</v>
      </c>
      <c r="AF90">
        <f t="shared" si="29"/>
        <v>82.84</v>
      </c>
      <c r="AG90">
        <f t="shared" si="30"/>
        <v>82.84</v>
      </c>
      <c r="AH90">
        <f t="shared" si="31"/>
        <v>82.72</v>
      </c>
      <c r="AI90">
        <f t="shared" si="32"/>
        <v>82.639999999999986</v>
      </c>
      <c r="AJ90">
        <f t="shared" si="33"/>
        <v>85.77</v>
      </c>
      <c r="AK90">
        <f t="shared" si="34"/>
        <v>94.95</v>
      </c>
      <c r="AL90">
        <f t="shared" si="35"/>
        <v>93.39</v>
      </c>
      <c r="AM90">
        <f t="shared" si="36"/>
        <v>93.149999999999991</v>
      </c>
      <c r="AN90">
        <f t="shared" si="37"/>
        <v>93.149999999999991</v>
      </c>
      <c r="AO90">
        <f t="shared" si="38"/>
        <v>93.14</v>
      </c>
      <c r="AP90">
        <f t="shared" si="39"/>
        <v>104.32</v>
      </c>
      <c r="AQ90">
        <f t="shared" si="40"/>
        <v>102.11999999999999</v>
      </c>
      <c r="AR90">
        <f t="shared" si="41"/>
        <v>103.33</v>
      </c>
      <c r="AS90">
        <f t="shared" si="42"/>
        <v>103.7</v>
      </c>
      <c r="AT90">
        <f t="shared" si="43"/>
        <v>106.67999999999999</v>
      </c>
      <c r="AU90">
        <f t="shared" si="44"/>
        <v>106.67999999999999</v>
      </c>
      <c r="AV90">
        <f t="shared" si="45"/>
        <v>106.67999999999999</v>
      </c>
      <c r="AW90">
        <f t="shared" si="46"/>
        <v>107.02</v>
      </c>
      <c r="AX90">
        <f t="shared" si="47"/>
        <v>111.41</v>
      </c>
      <c r="AY90">
        <f t="shared" si="48"/>
        <v>111.05</v>
      </c>
      <c r="AZ90">
        <f t="shared" si="49"/>
        <v>139.93</v>
      </c>
      <c r="BA90">
        <f t="shared" si="50"/>
        <v>129.97999999999999</v>
      </c>
      <c r="BB90">
        <f t="shared" si="51"/>
        <v>129.97999999999999</v>
      </c>
      <c r="BC90">
        <f t="shared" si="52"/>
        <v>129.86000000000001</v>
      </c>
      <c r="BD90">
        <f t="shared" si="53"/>
        <v>143.1</v>
      </c>
      <c r="BE90">
        <f t="shared" si="54"/>
        <v>138.35</v>
      </c>
      <c r="BF90">
        <f t="shared" si="55"/>
        <v>142.14999999999998</v>
      </c>
      <c r="BG90">
        <f t="shared" si="56"/>
        <v>146.56</v>
      </c>
      <c r="BH90">
        <f t="shared" si="57"/>
        <v>148.63</v>
      </c>
      <c r="BI90">
        <f t="shared" si="58"/>
        <v>148.63</v>
      </c>
      <c r="BJ90">
        <f t="shared" si="59"/>
        <v>148.63999999999999</v>
      </c>
      <c r="BK90">
        <f t="shared" si="60"/>
        <v>162.19</v>
      </c>
      <c r="BL90">
        <f t="shared" si="61"/>
        <v>160.09</v>
      </c>
      <c r="BM90">
        <f t="shared" si="62"/>
        <v>168.7</v>
      </c>
      <c r="BN90">
        <f t="shared" si="63"/>
        <v>172.16</v>
      </c>
      <c r="BO90">
        <f t="shared" si="65"/>
        <v>173.07</v>
      </c>
      <c r="BP90">
        <f t="shared" si="67"/>
        <v>173.07</v>
      </c>
      <c r="BQ90">
        <f t="shared" si="69"/>
        <v>173.07999999999998</v>
      </c>
      <c r="BR90">
        <f t="shared" si="71"/>
        <v>173.23</v>
      </c>
      <c r="BS90">
        <f t="shared" si="73"/>
        <v>180.53</v>
      </c>
      <c r="BT90">
        <f t="shared" si="75"/>
        <v>187.96</v>
      </c>
      <c r="BU90">
        <f t="shared" si="77"/>
        <v>182.57999999999998</v>
      </c>
      <c r="BV90">
        <f t="shared" si="79"/>
        <v>184.38</v>
      </c>
      <c r="BW90">
        <f t="shared" si="81"/>
        <v>184.38</v>
      </c>
      <c r="BX90">
        <f t="shared" si="83"/>
        <v>184.35999999999999</v>
      </c>
      <c r="BY90">
        <f t="shared" si="85"/>
        <v>187.99</v>
      </c>
      <c r="BZ90">
        <f t="shared" si="87"/>
        <v>195.12</v>
      </c>
      <c r="CA90">
        <f t="shared" si="89"/>
        <v>195.57</v>
      </c>
      <c r="CB90">
        <f t="shared" si="91"/>
        <v>195.38</v>
      </c>
      <c r="CC90">
        <f t="shared" si="93"/>
        <v>200</v>
      </c>
      <c r="CD90">
        <f t="shared" si="95"/>
        <v>200</v>
      </c>
      <c r="CE90">
        <f t="shared" si="97"/>
        <v>199.96</v>
      </c>
      <c r="CF90">
        <f t="shared" si="99"/>
        <v>205.67</v>
      </c>
      <c r="CG90">
        <f t="shared" ref="CG90:CG106" si="101">B90-B7</f>
        <v>208.25</v>
      </c>
      <c r="CH90">
        <f>B90-B6</f>
        <v>210.98</v>
      </c>
    </row>
    <row r="91" spans="1:92" x14ac:dyDescent="0.2">
      <c r="A91" s="3" t="s">
        <v>117</v>
      </c>
      <c r="B91" s="4">
        <v>211.15</v>
      </c>
      <c r="C91">
        <f t="shared" si="64"/>
        <v>0.24000000000000909</v>
      </c>
      <c r="D91">
        <f t="shared" si="66"/>
        <v>5.0200000000000102</v>
      </c>
      <c r="E91">
        <f t="shared" si="68"/>
        <v>61.52000000000001</v>
      </c>
      <c r="F91">
        <f t="shared" si="70"/>
        <v>61.52000000000001</v>
      </c>
      <c r="G91">
        <f t="shared" si="72"/>
        <v>60.19</v>
      </c>
      <c r="H91">
        <f t="shared" si="74"/>
        <v>30.319999999999993</v>
      </c>
      <c r="I91">
        <f t="shared" si="76"/>
        <v>37.319999999999993</v>
      </c>
      <c r="J91">
        <f t="shared" si="78"/>
        <v>51.28</v>
      </c>
      <c r="K91">
        <f t="shared" si="80"/>
        <v>52.27000000000001</v>
      </c>
      <c r="L91">
        <f t="shared" si="82"/>
        <v>49.390000000000015</v>
      </c>
      <c r="M91">
        <f t="shared" si="84"/>
        <v>49.390000000000015</v>
      </c>
      <c r="N91">
        <f t="shared" si="86"/>
        <v>49.260000000000019</v>
      </c>
      <c r="O91">
        <f t="shared" si="88"/>
        <v>50.09</v>
      </c>
      <c r="P91">
        <f t="shared" si="90"/>
        <v>48.27000000000001</v>
      </c>
      <c r="Q91">
        <f t="shared" si="92"/>
        <v>50.28</v>
      </c>
      <c r="R91">
        <f t="shared" si="94"/>
        <v>53.52000000000001</v>
      </c>
      <c r="S91">
        <f t="shared" si="96"/>
        <v>55.960000000000008</v>
      </c>
      <c r="T91">
        <f t="shared" si="98"/>
        <v>55.960000000000008</v>
      </c>
      <c r="U91">
        <f t="shared" si="100"/>
        <v>55.990000000000009</v>
      </c>
      <c r="V91">
        <f t="shared" ref="V91:V106" si="102">B91-B71</f>
        <v>62.52000000000001</v>
      </c>
      <c r="W91">
        <f t="shared" si="20"/>
        <v>81.38</v>
      </c>
      <c r="X91">
        <f t="shared" si="21"/>
        <v>72.550000000000011</v>
      </c>
      <c r="Y91">
        <f t="shared" si="22"/>
        <v>72.72</v>
      </c>
      <c r="Z91">
        <f t="shared" si="23"/>
        <v>71.740000000000009</v>
      </c>
      <c r="AA91">
        <f t="shared" si="24"/>
        <v>71.740000000000009</v>
      </c>
      <c r="AB91">
        <f t="shared" si="25"/>
        <v>71.75</v>
      </c>
      <c r="AC91">
        <f t="shared" si="26"/>
        <v>74.819999999999993</v>
      </c>
      <c r="AD91">
        <f t="shared" si="27"/>
        <v>75.849999999999994</v>
      </c>
      <c r="AE91">
        <f t="shared" si="28"/>
        <v>77.920000000000016</v>
      </c>
      <c r="AF91">
        <f t="shared" si="29"/>
        <v>78.510000000000019</v>
      </c>
      <c r="AG91">
        <f t="shared" si="30"/>
        <v>83.080000000000013</v>
      </c>
      <c r="AH91">
        <f t="shared" si="31"/>
        <v>83.080000000000013</v>
      </c>
      <c r="AI91">
        <f t="shared" si="32"/>
        <v>82.960000000000008</v>
      </c>
      <c r="AJ91">
        <f t="shared" si="33"/>
        <v>82.88</v>
      </c>
      <c r="AK91">
        <f t="shared" si="34"/>
        <v>86.01</v>
      </c>
      <c r="AL91">
        <f t="shared" si="35"/>
        <v>95.190000000000012</v>
      </c>
      <c r="AM91">
        <f t="shared" si="36"/>
        <v>93.63000000000001</v>
      </c>
      <c r="AN91">
        <f t="shared" si="37"/>
        <v>93.39</v>
      </c>
      <c r="AO91">
        <f t="shared" si="38"/>
        <v>93.39</v>
      </c>
      <c r="AP91">
        <f t="shared" si="39"/>
        <v>93.38000000000001</v>
      </c>
      <c r="AQ91">
        <f t="shared" si="40"/>
        <v>104.56</v>
      </c>
      <c r="AR91">
        <f t="shared" si="41"/>
        <v>102.36</v>
      </c>
      <c r="AS91">
        <f t="shared" si="42"/>
        <v>103.57000000000001</v>
      </c>
      <c r="AT91">
        <f t="shared" si="43"/>
        <v>103.94000000000001</v>
      </c>
      <c r="AU91">
        <f t="shared" si="44"/>
        <v>106.92</v>
      </c>
      <c r="AV91">
        <f t="shared" si="45"/>
        <v>106.92</v>
      </c>
      <c r="AW91">
        <f t="shared" si="46"/>
        <v>106.92</v>
      </c>
      <c r="AX91">
        <f t="shared" si="47"/>
        <v>107.26</v>
      </c>
      <c r="AY91">
        <f t="shared" si="48"/>
        <v>111.65</v>
      </c>
      <c r="AZ91">
        <f t="shared" si="49"/>
        <v>111.29</v>
      </c>
      <c r="BA91">
        <f t="shared" si="50"/>
        <v>140.17000000000002</v>
      </c>
      <c r="BB91">
        <f t="shared" si="51"/>
        <v>130.22</v>
      </c>
      <c r="BC91">
        <f t="shared" si="52"/>
        <v>130.22</v>
      </c>
      <c r="BD91">
        <f t="shared" si="53"/>
        <v>130.10000000000002</v>
      </c>
      <c r="BE91">
        <f t="shared" si="54"/>
        <v>143.34</v>
      </c>
      <c r="BF91">
        <f t="shared" si="55"/>
        <v>138.59</v>
      </c>
      <c r="BG91">
        <f t="shared" si="56"/>
        <v>142.38999999999999</v>
      </c>
      <c r="BH91">
        <f t="shared" si="57"/>
        <v>146.80000000000001</v>
      </c>
      <c r="BI91">
        <f t="shared" si="58"/>
        <v>148.87</v>
      </c>
      <c r="BJ91">
        <f t="shared" si="59"/>
        <v>148.87</v>
      </c>
      <c r="BK91">
        <f t="shared" si="60"/>
        <v>148.88</v>
      </c>
      <c r="BL91">
        <f t="shared" si="61"/>
        <v>162.43</v>
      </c>
      <c r="BM91">
        <f t="shared" si="62"/>
        <v>160.33000000000001</v>
      </c>
      <c r="BN91">
        <f t="shared" si="63"/>
        <v>168.94</v>
      </c>
      <c r="BO91">
        <f t="shared" si="65"/>
        <v>172.4</v>
      </c>
      <c r="BP91">
        <f t="shared" si="67"/>
        <v>173.31</v>
      </c>
      <c r="BQ91">
        <f t="shared" si="69"/>
        <v>173.31</v>
      </c>
      <c r="BR91">
        <f t="shared" si="71"/>
        <v>173.32</v>
      </c>
      <c r="BS91">
        <f t="shared" si="73"/>
        <v>173.47</v>
      </c>
      <c r="BT91">
        <f t="shared" si="75"/>
        <v>180.77</v>
      </c>
      <c r="BU91">
        <f t="shared" si="77"/>
        <v>188.20000000000002</v>
      </c>
      <c r="BV91">
        <f t="shared" si="79"/>
        <v>182.82</v>
      </c>
      <c r="BW91">
        <f t="shared" si="81"/>
        <v>184.62</v>
      </c>
      <c r="BX91">
        <f t="shared" si="83"/>
        <v>184.62</v>
      </c>
      <c r="BY91">
        <f t="shared" si="85"/>
        <v>184.6</v>
      </c>
      <c r="BZ91">
        <f t="shared" si="87"/>
        <v>188.23000000000002</v>
      </c>
      <c r="CA91">
        <f t="shared" si="89"/>
        <v>195.36</v>
      </c>
      <c r="CB91">
        <f t="shared" si="91"/>
        <v>195.81</v>
      </c>
      <c r="CC91">
        <f t="shared" si="93"/>
        <v>195.62</v>
      </c>
      <c r="CD91">
        <f t="shared" si="95"/>
        <v>200.24</v>
      </c>
      <c r="CE91">
        <f t="shared" si="97"/>
        <v>200.24</v>
      </c>
      <c r="CF91">
        <f t="shared" si="99"/>
        <v>200.20000000000002</v>
      </c>
      <c r="CG91">
        <f t="shared" si="101"/>
        <v>205.91</v>
      </c>
      <c r="CH91">
        <f t="shared" ref="CH91:CH106" si="103">B91-B7</f>
        <v>208.49</v>
      </c>
      <c r="CI91">
        <f>B91-B6</f>
        <v>211.22</v>
      </c>
    </row>
    <row r="92" spans="1:92" x14ac:dyDescent="0.2">
      <c r="A92" s="3" t="s">
        <v>118</v>
      </c>
      <c r="B92" s="4">
        <v>206.83</v>
      </c>
      <c r="C92">
        <f t="shared" si="64"/>
        <v>-4.3199999999999932</v>
      </c>
      <c r="D92">
        <f t="shared" si="66"/>
        <v>-4.0799999999999841</v>
      </c>
      <c r="E92">
        <f t="shared" si="68"/>
        <v>0.70000000000001705</v>
      </c>
      <c r="F92">
        <f t="shared" si="70"/>
        <v>57.200000000000017</v>
      </c>
      <c r="G92">
        <f t="shared" si="72"/>
        <v>57.200000000000017</v>
      </c>
      <c r="H92">
        <f t="shared" si="74"/>
        <v>55.870000000000005</v>
      </c>
      <c r="I92">
        <f t="shared" si="76"/>
        <v>26</v>
      </c>
      <c r="J92">
        <f t="shared" si="78"/>
        <v>33</v>
      </c>
      <c r="K92">
        <f t="shared" si="80"/>
        <v>46.960000000000008</v>
      </c>
      <c r="L92">
        <f t="shared" si="82"/>
        <v>47.950000000000017</v>
      </c>
      <c r="M92">
        <f t="shared" si="84"/>
        <v>45.070000000000022</v>
      </c>
      <c r="N92">
        <f t="shared" si="86"/>
        <v>45.070000000000022</v>
      </c>
      <c r="O92">
        <f t="shared" si="88"/>
        <v>44.940000000000026</v>
      </c>
      <c r="P92">
        <f t="shared" si="90"/>
        <v>45.77000000000001</v>
      </c>
      <c r="Q92">
        <f t="shared" si="92"/>
        <v>43.950000000000017</v>
      </c>
      <c r="R92">
        <f t="shared" si="94"/>
        <v>45.960000000000008</v>
      </c>
      <c r="S92">
        <f t="shared" si="96"/>
        <v>49.200000000000017</v>
      </c>
      <c r="T92">
        <f t="shared" si="98"/>
        <v>51.640000000000015</v>
      </c>
      <c r="U92">
        <f t="shared" si="100"/>
        <v>51.640000000000015</v>
      </c>
      <c r="V92">
        <f t="shared" si="102"/>
        <v>51.670000000000016</v>
      </c>
      <c r="W92">
        <f t="shared" ref="W92:W106" si="104">B92-B71</f>
        <v>58.200000000000017</v>
      </c>
      <c r="X92">
        <f t="shared" si="21"/>
        <v>77.06</v>
      </c>
      <c r="Y92">
        <f t="shared" si="22"/>
        <v>68.230000000000018</v>
      </c>
      <c r="Z92">
        <f t="shared" si="23"/>
        <v>68.400000000000006</v>
      </c>
      <c r="AA92">
        <f t="shared" si="24"/>
        <v>67.420000000000016</v>
      </c>
      <c r="AB92">
        <f t="shared" si="25"/>
        <v>67.420000000000016</v>
      </c>
      <c r="AC92">
        <f t="shared" si="26"/>
        <v>67.430000000000007</v>
      </c>
      <c r="AD92">
        <f t="shared" si="27"/>
        <v>70.5</v>
      </c>
      <c r="AE92">
        <f t="shared" si="28"/>
        <v>71.53</v>
      </c>
      <c r="AF92">
        <f t="shared" si="29"/>
        <v>73.600000000000023</v>
      </c>
      <c r="AG92">
        <f t="shared" si="30"/>
        <v>74.190000000000026</v>
      </c>
      <c r="AH92">
        <f t="shared" si="31"/>
        <v>78.760000000000019</v>
      </c>
      <c r="AI92">
        <f t="shared" si="32"/>
        <v>78.760000000000019</v>
      </c>
      <c r="AJ92">
        <f t="shared" si="33"/>
        <v>78.640000000000015</v>
      </c>
      <c r="AK92">
        <f t="shared" si="34"/>
        <v>78.56</v>
      </c>
      <c r="AL92">
        <f t="shared" si="35"/>
        <v>81.690000000000012</v>
      </c>
      <c r="AM92">
        <f t="shared" si="36"/>
        <v>90.870000000000019</v>
      </c>
      <c r="AN92">
        <f t="shared" si="37"/>
        <v>89.310000000000016</v>
      </c>
      <c r="AO92">
        <f t="shared" si="38"/>
        <v>89.070000000000007</v>
      </c>
      <c r="AP92">
        <f t="shared" si="39"/>
        <v>89.070000000000007</v>
      </c>
      <c r="AQ92">
        <f t="shared" si="40"/>
        <v>89.060000000000016</v>
      </c>
      <c r="AR92">
        <f t="shared" si="41"/>
        <v>100.24000000000001</v>
      </c>
      <c r="AS92">
        <f t="shared" si="42"/>
        <v>98.04</v>
      </c>
      <c r="AT92">
        <f t="shared" si="43"/>
        <v>99.250000000000014</v>
      </c>
      <c r="AU92">
        <f t="shared" si="44"/>
        <v>99.620000000000019</v>
      </c>
      <c r="AV92">
        <f t="shared" si="45"/>
        <v>102.60000000000001</v>
      </c>
      <c r="AW92">
        <f t="shared" si="46"/>
        <v>102.60000000000001</v>
      </c>
      <c r="AX92">
        <f t="shared" si="47"/>
        <v>102.60000000000001</v>
      </c>
      <c r="AY92">
        <f t="shared" si="48"/>
        <v>102.94000000000001</v>
      </c>
      <c r="AZ92">
        <f t="shared" si="49"/>
        <v>107.33000000000001</v>
      </c>
      <c r="BA92">
        <f t="shared" si="50"/>
        <v>106.97000000000001</v>
      </c>
      <c r="BB92">
        <f t="shared" si="51"/>
        <v>135.85000000000002</v>
      </c>
      <c r="BC92">
        <f t="shared" si="52"/>
        <v>125.9</v>
      </c>
      <c r="BD92">
        <f t="shared" si="53"/>
        <v>125.9</v>
      </c>
      <c r="BE92">
        <f t="shared" si="54"/>
        <v>125.78000000000002</v>
      </c>
      <c r="BF92">
        <f t="shared" si="55"/>
        <v>139.02000000000001</v>
      </c>
      <c r="BG92">
        <f t="shared" si="56"/>
        <v>134.27000000000001</v>
      </c>
      <c r="BH92">
        <f t="shared" si="57"/>
        <v>138.07</v>
      </c>
      <c r="BI92">
        <f t="shared" si="58"/>
        <v>142.48000000000002</v>
      </c>
      <c r="BJ92">
        <f t="shared" si="59"/>
        <v>144.55000000000001</v>
      </c>
      <c r="BK92">
        <f t="shared" si="60"/>
        <v>144.55000000000001</v>
      </c>
      <c r="BL92">
        <f t="shared" si="61"/>
        <v>144.56</v>
      </c>
      <c r="BM92">
        <f t="shared" si="62"/>
        <v>158.11000000000001</v>
      </c>
      <c r="BN92">
        <f t="shared" si="63"/>
        <v>156.01000000000002</v>
      </c>
      <c r="BO92">
        <f t="shared" si="65"/>
        <v>164.62</v>
      </c>
      <c r="BP92">
        <f t="shared" si="67"/>
        <v>168.08</v>
      </c>
      <c r="BQ92">
        <f t="shared" si="69"/>
        <v>168.99</v>
      </c>
      <c r="BR92">
        <f t="shared" si="71"/>
        <v>168.99</v>
      </c>
      <c r="BS92">
        <f t="shared" si="73"/>
        <v>169</v>
      </c>
      <c r="BT92">
        <f t="shared" si="75"/>
        <v>169.15</v>
      </c>
      <c r="BU92">
        <f t="shared" si="77"/>
        <v>176.45000000000002</v>
      </c>
      <c r="BV92">
        <f t="shared" si="79"/>
        <v>183.88000000000002</v>
      </c>
      <c r="BW92">
        <f t="shared" si="81"/>
        <v>178.5</v>
      </c>
      <c r="BX92">
        <f t="shared" si="83"/>
        <v>180.3</v>
      </c>
      <c r="BY92">
        <f t="shared" si="85"/>
        <v>180.3</v>
      </c>
      <c r="BZ92">
        <f t="shared" si="87"/>
        <v>180.28</v>
      </c>
      <c r="CA92">
        <f t="shared" si="89"/>
        <v>183.91000000000003</v>
      </c>
      <c r="CB92">
        <f t="shared" si="91"/>
        <v>191.04000000000002</v>
      </c>
      <c r="CC92">
        <f t="shared" si="93"/>
        <v>191.49</v>
      </c>
      <c r="CD92">
        <f t="shared" si="95"/>
        <v>191.3</v>
      </c>
      <c r="CE92">
        <f t="shared" si="97"/>
        <v>195.92000000000002</v>
      </c>
      <c r="CF92">
        <f t="shared" si="99"/>
        <v>195.92000000000002</v>
      </c>
      <c r="CG92">
        <f t="shared" si="101"/>
        <v>195.88000000000002</v>
      </c>
      <c r="CH92">
        <f t="shared" si="103"/>
        <v>201.59</v>
      </c>
      <c r="CI92">
        <f t="shared" ref="CI92:CI106" si="105">B92-B7</f>
        <v>204.17000000000002</v>
      </c>
      <c r="CJ92">
        <f>B92-B6</f>
        <v>206.9</v>
      </c>
    </row>
    <row r="93" spans="1:92" x14ac:dyDescent="0.2">
      <c r="A93" s="3" t="s">
        <v>119</v>
      </c>
      <c r="B93" s="4">
        <v>217.68</v>
      </c>
      <c r="C93">
        <f t="shared" si="64"/>
        <v>10.849999999999994</v>
      </c>
      <c r="D93">
        <f t="shared" si="66"/>
        <v>6.5300000000000011</v>
      </c>
      <c r="E93">
        <f t="shared" si="68"/>
        <v>6.7700000000000102</v>
      </c>
      <c r="F93">
        <f t="shared" si="70"/>
        <v>11.550000000000011</v>
      </c>
      <c r="G93">
        <f t="shared" si="72"/>
        <v>68.050000000000011</v>
      </c>
      <c r="H93">
        <f t="shared" si="74"/>
        <v>68.050000000000011</v>
      </c>
      <c r="I93">
        <f t="shared" si="76"/>
        <v>66.72</v>
      </c>
      <c r="J93">
        <f t="shared" si="78"/>
        <v>36.849999999999994</v>
      </c>
      <c r="K93">
        <f t="shared" si="80"/>
        <v>43.849999999999994</v>
      </c>
      <c r="L93">
        <f t="shared" si="82"/>
        <v>57.81</v>
      </c>
      <c r="M93">
        <f t="shared" si="84"/>
        <v>58.800000000000011</v>
      </c>
      <c r="N93">
        <f t="shared" si="86"/>
        <v>55.920000000000016</v>
      </c>
      <c r="O93">
        <f t="shared" si="88"/>
        <v>55.920000000000016</v>
      </c>
      <c r="P93">
        <f t="shared" si="90"/>
        <v>55.79000000000002</v>
      </c>
      <c r="Q93">
        <f t="shared" si="92"/>
        <v>56.620000000000005</v>
      </c>
      <c r="R93">
        <f t="shared" si="94"/>
        <v>54.800000000000011</v>
      </c>
      <c r="S93">
        <f t="shared" si="96"/>
        <v>56.81</v>
      </c>
      <c r="T93">
        <f t="shared" si="98"/>
        <v>60.050000000000011</v>
      </c>
      <c r="U93">
        <f t="shared" si="100"/>
        <v>62.490000000000009</v>
      </c>
      <c r="V93">
        <f t="shared" si="102"/>
        <v>62.490000000000009</v>
      </c>
      <c r="W93">
        <f t="shared" si="104"/>
        <v>62.52000000000001</v>
      </c>
      <c r="X93">
        <f t="shared" ref="X93:X106" si="106">B93-B71</f>
        <v>69.050000000000011</v>
      </c>
      <c r="Y93">
        <f t="shared" si="22"/>
        <v>87.91</v>
      </c>
      <c r="Z93">
        <f t="shared" si="23"/>
        <v>79.080000000000013</v>
      </c>
      <c r="AA93">
        <f t="shared" si="24"/>
        <v>79.25</v>
      </c>
      <c r="AB93">
        <f t="shared" si="25"/>
        <v>78.27000000000001</v>
      </c>
      <c r="AC93">
        <f t="shared" si="26"/>
        <v>78.27000000000001</v>
      </c>
      <c r="AD93">
        <f t="shared" si="27"/>
        <v>78.28</v>
      </c>
      <c r="AE93">
        <f t="shared" si="28"/>
        <v>81.349999999999994</v>
      </c>
      <c r="AF93">
        <f t="shared" si="29"/>
        <v>82.38</v>
      </c>
      <c r="AG93">
        <f t="shared" si="30"/>
        <v>84.450000000000017</v>
      </c>
      <c r="AH93">
        <f t="shared" si="31"/>
        <v>85.04000000000002</v>
      </c>
      <c r="AI93">
        <f t="shared" si="32"/>
        <v>89.610000000000014</v>
      </c>
      <c r="AJ93">
        <f t="shared" si="33"/>
        <v>89.610000000000014</v>
      </c>
      <c r="AK93">
        <f t="shared" si="34"/>
        <v>89.490000000000009</v>
      </c>
      <c r="AL93">
        <f t="shared" si="35"/>
        <v>89.41</v>
      </c>
      <c r="AM93">
        <f t="shared" si="36"/>
        <v>92.54</v>
      </c>
      <c r="AN93">
        <f t="shared" si="37"/>
        <v>101.72000000000001</v>
      </c>
      <c r="AO93">
        <f t="shared" si="38"/>
        <v>100.16000000000001</v>
      </c>
      <c r="AP93">
        <f t="shared" si="39"/>
        <v>99.92</v>
      </c>
      <c r="AQ93">
        <f t="shared" si="40"/>
        <v>99.92</v>
      </c>
      <c r="AR93">
        <f t="shared" si="41"/>
        <v>99.910000000000011</v>
      </c>
      <c r="AS93">
        <f t="shared" si="42"/>
        <v>111.09</v>
      </c>
      <c r="AT93">
        <f t="shared" si="43"/>
        <v>108.89</v>
      </c>
      <c r="AU93">
        <f t="shared" si="44"/>
        <v>110.10000000000001</v>
      </c>
      <c r="AV93">
        <f t="shared" si="45"/>
        <v>110.47000000000001</v>
      </c>
      <c r="AW93">
        <f t="shared" si="46"/>
        <v>113.45</v>
      </c>
      <c r="AX93">
        <f t="shared" si="47"/>
        <v>113.45</v>
      </c>
      <c r="AY93">
        <f t="shared" si="48"/>
        <v>113.45</v>
      </c>
      <c r="AZ93">
        <f t="shared" si="49"/>
        <v>113.79</v>
      </c>
      <c r="BA93">
        <f t="shared" si="50"/>
        <v>118.18</v>
      </c>
      <c r="BB93">
        <f t="shared" si="51"/>
        <v>117.82000000000001</v>
      </c>
      <c r="BC93">
        <f t="shared" si="52"/>
        <v>146.69999999999999</v>
      </c>
      <c r="BD93">
        <f t="shared" si="53"/>
        <v>136.75</v>
      </c>
      <c r="BE93">
        <f t="shared" si="54"/>
        <v>136.75</v>
      </c>
      <c r="BF93">
        <f t="shared" si="55"/>
        <v>136.63</v>
      </c>
      <c r="BG93">
        <f t="shared" si="56"/>
        <v>149.87</v>
      </c>
      <c r="BH93">
        <f t="shared" si="57"/>
        <v>145.12</v>
      </c>
      <c r="BI93">
        <f t="shared" si="58"/>
        <v>148.92000000000002</v>
      </c>
      <c r="BJ93">
        <f t="shared" si="59"/>
        <v>153.33000000000001</v>
      </c>
      <c r="BK93">
        <f t="shared" si="60"/>
        <v>155.4</v>
      </c>
      <c r="BL93">
        <f t="shared" si="61"/>
        <v>155.4</v>
      </c>
      <c r="BM93">
        <f t="shared" si="62"/>
        <v>155.41</v>
      </c>
      <c r="BN93">
        <f t="shared" si="63"/>
        <v>168.96</v>
      </c>
      <c r="BO93">
        <f t="shared" si="65"/>
        <v>166.86</v>
      </c>
      <c r="BP93">
        <f t="shared" si="67"/>
        <v>175.47</v>
      </c>
      <c r="BQ93">
        <f t="shared" si="69"/>
        <v>178.93</v>
      </c>
      <c r="BR93">
        <f t="shared" si="71"/>
        <v>179.84</v>
      </c>
      <c r="BS93">
        <f t="shared" si="73"/>
        <v>179.84</v>
      </c>
      <c r="BT93">
        <f t="shared" si="75"/>
        <v>179.85000000000002</v>
      </c>
      <c r="BU93">
        <f t="shared" si="77"/>
        <v>180</v>
      </c>
      <c r="BV93">
        <f t="shared" si="79"/>
        <v>187.3</v>
      </c>
      <c r="BW93">
        <f t="shared" si="81"/>
        <v>194.73000000000002</v>
      </c>
      <c r="BX93">
        <f t="shared" si="83"/>
        <v>189.35000000000002</v>
      </c>
      <c r="BY93">
        <f t="shared" si="85"/>
        <v>191.15</v>
      </c>
      <c r="BZ93">
        <f t="shared" si="87"/>
        <v>191.15</v>
      </c>
      <c r="CA93">
        <f t="shared" si="89"/>
        <v>191.13</v>
      </c>
      <c r="CB93">
        <f t="shared" si="91"/>
        <v>194.76</v>
      </c>
      <c r="CC93">
        <f t="shared" si="93"/>
        <v>201.89000000000001</v>
      </c>
      <c r="CD93">
        <f t="shared" si="95"/>
        <v>202.34</v>
      </c>
      <c r="CE93">
        <f t="shared" si="97"/>
        <v>202.15</v>
      </c>
      <c r="CF93">
        <f t="shared" si="99"/>
        <v>206.77</v>
      </c>
      <c r="CG93">
        <f t="shared" si="101"/>
        <v>206.77</v>
      </c>
      <c r="CH93">
        <f t="shared" si="103"/>
        <v>206.73000000000002</v>
      </c>
      <c r="CI93">
        <f t="shared" si="105"/>
        <v>212.44</v>
      </c>
      <c r="CJ93">
        <f t="shared" ref="CJ93:CJ106" si="107">B93-B7</f>
        <v>215.02</v>
      </c>
      <c r="CK93">
        <f>B93-B6</f>
        <v>217.75</v>
      </c>
    </row>
    <row r="94" spans="1:92" x14ac:dyDescent="0.2">
      <c r="A94" s="3" t="s">
        <v>120</v>
      </c>
      <c r="B94" s="4">
        <v>217.68</v>
      </c>
      <c r="C94">
        <f t="shared" si="64"/>
        <v>0</v>
      </c>
      <c r="D94">
        <f t="shared" si="66"/>
        <v>10.849999999999994</v>
      </c>
      <c r="E94">
        <f t="shared" si="68"/>
        <v>6.5300000000000011</v>
      </c>
      <c r="F94">
        <f t="shared" si="70"/>
        <v>6.7700000000000102</v>
      </c>
      <c r="G94">
        <f t="shared" si="72"/>
        <v>11.550000000000011</v>
      </c>
      <c r="H94">
        <f t="shared" si="74"/>
        <v>68.050000000000011</v>
      </c>
      <c r="I94">
        <f t="shared" si="76"/>
        <v>68.050000000000011</v>
      </c>
      <c r="J94">
        <f t="shared" si="78"/>
        <v>66.72</v>
      </c>
      <c r="K94">
        <f t="shared" si="80"/>
        <v>36.849999999999994</v>
      </c>
      <c r="L94">
        <f t="shared" si="82"/>
        <v>43.849999999999994</v>
      </c>
      <c r="M94">
        <f t="shared" si="84"/>
        <v>57.81</v>
      </c>
      <c r="N94">
        <f t="shared" si="86"/>
        <v>58.800000000000011</v>
      </c>
      <c r="O94">
        <f t="shared" si="88"/>
        <v>55.920000000000016</v>
      </c>
      <c r="P94">
        <f t="shared" si="90"/>
        <v>55.920000000000016</v>
      </c>
      <c r="Q94">
        <f t="shared" si="92"/>
        <v>55.79000000000002</v>
      </c>
      <c r="R94">
        <f t="shared" si="94"/>
        <v>56.620000000000005</v>
      </c>
      <c r="S94">
        <f t="shared" si="96"/>
        <v>54.800000000000011</v>
      </c>
      <c r="T94">
        <f t="shared" si="98"/>
        <v>56.81</v>
      </c>
      <c r="U94">
        <f t="shared" si="100"/>
        <v>60.050000000000011</v>
      </c>
      <c r="V94">
        <f t="shared" si="102"/>
        <v>62.490000000000009</v>
      </c>
      <c r="W94">
        <f t="shared" si="104"/>
        <v>62.490000000000009</v>
      </c>
      <c r="X94">
        <f t="shared" si="106"/>
        <v>62.52000000000001</v>
      </c>
      <c r="Y94">
        <f t="shared" ref="Y94:Y106" si="108">B94-B71</f>
        <v>69.050000000000011</v>
      </c>
      <c r="Z94">
        <f t="shared" si="23"/>
        <v>87.91</v>
      </c>
      <c r="AA94">
        <f t="shared" si="24"/>
        <v>79.080000000000013</v>
      </c>
      <c r="AB94">
        <f t="shared" si="25"/>
        <v>79.25</v>
      </c>
      <c r="AC94">
        <f t="shared" si="26"/>
        <v>78.27000000000001</v>
      </c>
      <c r="AD94">
        <f t="shared" si="27"/>
        <v>78.27000000000001</v>
      </c>
      <c r="AE94">
        <f t="shared" si="28"/>
        <v>78.28</v>
      </c>
      <c r="AF94">
        <f t="shared" si="29"/>
        <v>81.349999999999994</v>
      </c>
      <c r="AG94">
        <f t="shared" si="30"/>
        <v>82.38</v>
      </c>
      <c r="AH94">
        <f t="shared" si="31"/>
        <v>84.450000000000017</v>
      </c>
      <c r="AI94">
        <f t="shared" si="32"/>
        <v>85.04000000000002</v>
      </c>
      <c r="AJ94">
        <f t="shared" si="33"/>
        <v>89.610000000000014</v>
      </c>
      <c r="AK94">
        <f t="shared" si="34"/>
        <v>89.610000000000014</v>
      </c>
      <c r="AL94">
        <f t="shared" si="35"/>
        <v>89.490000000000009</v>
      </c>
      <c r="AM94">
        <f t="shared" si="36"/>
        <v>89.41</v>
      </c>
      <c r="AN94">
        <f t="shared" si="37"/>
        <v>92.54</v>
      </c>
      <c r="AO94">
        <f t="shared" si="38"/>
        <v>101.72000000000001</v>
      </c>
      <c r="AP94">
        <f t="shared" si="39"/>
        <v>100.16000000000001</v>
      </c>
      <c r="AQ94">
        <f t="shared" si="40"/>
        <v>99.92</v>
      </c>
      <c r="AR94">
        <f t="shared" si="41"/>
        <v>99.92</v>
      </c>
      <c r="AS94">
        <f t="shared" si="42"/>
        <v>99.910000000000011</v>
      </c>
      <c r="AT94">
        <f t="shared" si="43"/>
        <v>111.09</v>
      </c>
      <c r="AU94">
        <f t="shared" si="44"/>
        <v>108.89</v>
      </c>
      <c r="AV94">
        <f t="shared" si="45"/>
        <v>110.10000000000001</v>
      </c>
      <c r="AW94">
        <f t="shared" si="46"/>
        <v>110.47000000000001</v>
      </c>
      <c r="AX94">
        <f t="shared" si="47"/>
        <v>113.45</v>
      </c>
      <c r="AY94">
        <f t="shared" si="48"/>
        <v>113.45</v>
      </c>
      <c r="AZ94">
        <f t="shared" si="49"/>
        <v>113.45</v>
      </c>
      <c r="BA94">
        <f t="shared" si="50"/>
        <v>113.79</v>
      </c>
      <c r="BB94">
        <f t="shared" si="51"/>
        <v>118.18</v>
      </c>
      <c r="BC94">
        <f t="shared" si="52"/>
        <v>117.82000000000001</v>
      </c>
      <c r="BD94">
        <f t="shared" si="53"/>
        <v>146.69999999999999</v>
      </c>
      <c r="BE94">
        <f t="shared" si="54"/>
        <v>136.75</v>
      </c>
      <c r="BF94">
        <f t="shared" si="55"/>
        <v>136.75</v>
      </c>
      <c r="BG94">
        <f t="shared" si="56"/>
        <v>136.63</v>
      </c>
      <c r="BH94">
        <f t="shared" si="57"/>
        <v>149.87</v>
      </c>
      <c r="BI94">
        <f t="shared" si="58"/>
        <v>145.12</v>
      </c>
      <c r="BJ94">
        <f t="shared" si="59"/>
        <v>148.92000000000002</v>
      </c>
      <c r="BK94">
        <f t="shared" si="60"/>
        <v>153.33000000000001</v>
      </c>
      <c r="BL94">
        <f t="shared" si="61"/>
        <v>155.4</v>
      </c>
      <c r="BM94">
        <f t="shared" si="62"/>
        <v>155.4</v>
      </c>
      <c r="BN94">
        <f t="shared" si="63"/>
        <v>155.41</v>
      </c>
      <c r="BO94">
        <f t="shared" si="65"/>
        <v>168.96</v>
      </c>
      <c r="BP94">
        <f t="shared" si="67"/>
        <v>166.86</v>
      </c>
      <c r="BQ94">
        <f t="shared" si="69"/>
        <v>175.47</v>
      </c>
      <c r="BR94">
        <f t="shared" si="71"/>
        <v>178.93</v>
      </c>
      <c r="BS94">
        <f t="shared" si="73"/>
        <v>179.84</v>
      </c>
      <c r="BT94">
        <f t="shared" si="75"/>
        <v>179.84</v>
      </c>
      <c r="BU94">
        <f t="shared" si="77"/>
        <v>179.85000000000002</v>
      </c>
      <c r="BV94">
        <f t="shared" si="79"/>
        <v>180</v>
      </c>
      <c r="BW94">
        <f t="shared" si="81"/>
        <v>187.3</v>
      </c>
      <c r="BX94">
        <f t="shared" si="83"/>
        <v>194.73000000000002</v>
      </c>
      <c r="BY94">
        <f t="shared" si="85"/>
        <v>189.35000000000002</v>
      </c>
      <c r="BZ94">
        <f t="shared" si="87"/>
        <v>191.15</v>
      </c>
      <c r="CA94">
        <f t="shared" si="89"/>
        <v>191.15</v>
      </c>
      <c r="CB94">
        <f t="shared" si="91"/>
        <v>191.13</v>
      </c>
      <c r="CC94">
        <f t="shared" si="93"/>
        <v>194.76</v>
      </c>
      <c r="CD94">
        <f t="shared" si="95"/>
        <v>201.89000000000001</v>
      </c>
      <c r="CE94">
        <f t="shared" si="97"/>
        <v>202.34</v>
      </c>
      <c r="CF94">
        <f t="shared" si="99"/>
        <v>202.15</v>
      </c>
      <c r="CG94">
        <f t="shared" si="101"/>
        <v>206.77</v>
      </c>
      <c r="CH94">
        <f t="shared" si="103"/>
        <v>206.77</v>
      </c>
      <c r="CI94">
        <f t="shared" si="105"/>
        <v>206.73000000000002</v>
      </c>
      <c r="CJ94">
        <f t="shared" si="107"/>
        <v>212.44</v>
      </c>
      <c r="CK94">
        <f t="shared" ref="CK94:CK106" si="109">B94-B7</f>
        <v>215.02</v>
      </c>
      <c r="CL94">
        <f>B94-B6</f>
        <v>217.75</v>
      </c>
    </row>
    <row r="95" spans="1:92" x14ac:dyDescent="0.2">
      <c r="A95" s="3" t="s">
        <v>121</v>
      </c>
      <c r="B95" s="4">
        <v>217.68</v>
      </c>
      <c r="C95">
        <f t="shared" si="64"/>
        <v>0</v>
      </c>
      <c r="D95">
        <f t="shared" si="66"/>
        <v>0</v>
      </c>
      <c r="E95">
        <f t="shared" si="68"/>
        <v>10.849999999999994</v>
      </c>
      <c r="F95">
        <f t="shared" si="70"/>
        <v>6.5300000000000011</v>
      </c>
      <c r="G95">
        <f t="shared" si="72"/>
        <v>6.7700000000000102</v>
      </c>
      <c r="H95">
        <f t="shared" si="74"/>
        <v>11.550000000000011</v>
      </c>
      <c r="I95">
        <f t="shared" si="76"/>
        <v>68.050000000000011</v>
      </c>
      <c r="J95">
        <f t="shared" si="78"/>
        <v>68.050000000000011</v>
      </c>
      <c r="K95">
        <f t="shared" si="80"/>
        <v>66.72</v>
      </c>
      <c r="L95">
        <f t="shared" si="82"/>
        <v>36.849999999999994</v>
      </c>
      <c r="M95">
        <f t="shared" si="84"/>
        <v>43.849999999999994</v>
      </c>
      <c r="N95">
        <f t="shared" si="86"/>
        <v>57.81</v>
      </c>
      <c r="O95">
        <f t="shared" si="88"/>
        <v>58.800000000000011</v>
      </c>
      <c r="P95">
        <f t="shared" si="90"/>
        <v>55.920000000000016</v>
      </c>
      <c r="Q95">
        <f t="shared" si="92"/>
        <v>55.920000000000016</v>
      </c>
      <c r="R95">
        <f t="shared" si="94"/>
        <v>55.79000000000002</v>
      </c>
      <c r="S95">
        <f t="shared" si="96"/>
        <v>56.620000000000005</v>
      </c>
      <c r="T95">
        <f t="shared" si="98"/>
        <v>54.800000000000011</v>
      </c>
      <c r="U95">
        <f t="shared" si="100"/>
        <v>56.81</v>
      </c>
      <c r="V95">
        <f t="shared" si="102"/>
        <v>60.050000000000011</v>
      </c>
      <c r="W95">
        <f t="shared" si="104"/>
        <v>62.490000000000009</v>
      </c>
      <c r="X95">
        <f t="shared" si="106"/>
        <v>62.490000000000009</v>
      </c>
      <c r="Y95">
        <f t="shared" si="108"/>
        <v>62.52000000000001</v>
      </c>
      <c r="Z95">
        <f t="shared" ref="Z95:Z106" si="110">B95-B71</f>
        <v>69.050000000000011</v>
      </c>
      <c r="AA95">
        <f t="shared" si="24"/>
        <v>87.91</v>
      </c>
      <c r="AB95">
        <f t="shared" si="25"/>
        <v>79.080000000000013</v>
      </c>
      <c r="AC95">
        <f t="shared" si="26"/>
        <v>79.25</v>
      </c>
      <c r="AD95">
        <f t="shared" si="27"/>
        <v>78.27000000000001</v>
      </c>
      <c r="AE95">
        <f t="shared" si="28"/>
        <v>78.27000000000001</v>
      </c>
      <c r="AF95">
        <f t="shared" si="29"/>
        <v>78.28</v>
      </c>
      <c r="AG95">
        <f t="shared" si="30"/>
        <v>81.349999999999994</v>
      </c>
      <c r="AH95">
        <f t="shared" si="31"/>
        <v>82.38</v>
      </c>
      <c r="AI95">
        <f t="shared" si="32"/>
        <v>84.450000000000017</v>
      </c>
      <c r="AJ95">
        <f t="shared" si="33"/>
        <v>85.04000000000002</v>
      </c>
      <c r="AK95">
        <f t="shared" si="34"/>
        <v>89.610000000000014</v>
      </c>
      <c r="AL95">
        <f t="shared" si="35"/>
        <v>89.610000000000014</v>
      </c>
      <c r="AM95">
        <f t="shared" si="36"/>
        <v>89.490000000000009</v>
      </c>
      <c r="AN95">
        <f t="shared" si="37"/>
        <v>89.41</v>
      </c>
      <c r="AO95">
        <f t="shared" si="38"/>
        <v>92.54</v>
      </c>
      <c r="AP95">
        <f t="shared" si="39"/>
        <v>101.72000000000001</v>
      </c>
      <c r="AQ95">
        <f t="shared" si="40"/>
        <v>100.16000000000001</v>
      </c>
      <c r="AR95">
        <f t="shared" si="41"/>
        <v>99.92</v>
      </c>
      <c r="AS95">
        <f t="shared" si="42"/>
        <v>99.92</v>
      </c>
      <c r="AT95">
        <f t="shared" si="43"/>
        <v>99.910000000000011</v>
      </c>
      <c r="AU95">
        <f t="shared" si="44"/>
        <v>111.09</v>
      </c>
      <c r="AV95">
        <f t="shared" si="45"/>
        <v>108.89</v>
      </c>
      <c r="AW95">
        <f t="shared" si="46"/>
        <v>110.10000000000001</v>
      </c>
      <c r="AX95">
        <f t="shared" si="47"/>
        <v>110.47000000000001</v>
      </c>
      <c r="AY95">
        <f t="shared" si="48"/>
        <v>113.45</v>
      </c>
      <c r="AZ95">
        <f t="shared" si="49"/>
        <v>113.45</v>
      </c>
      <c r="BA95">
        <f t="shared" si="50"/>
        <v>113.45</v>
      </c>
      <c r="BB95">
        <f t="shared" si="51"/>
        <v>113.79</v>
      </c>
      <c r="BC95">
        <f t="shared" si="52"/>
        <v>118.18</v>
      </c>
      <c r="BD95">
        <f t="shared" si="53"/>
        <v>117.82000000000001</v>
      </c>
      <c r="BE95">
        <f t="shared" si="54"/>
        <v>146.69999999999999</v>
      </c>
      <c r="BF95">
        <f t="shared" si="55"/>
        <v>136.75</v>
      </c>
      <c r="BG95">
        <f t="shared" si="56"/>
        <v>136.75</v>
      </c>
      <c r="BH95">
        <f t="shared" si="57"/>
        <v>136.63</v>
      </c>
      <c r="BI95">
        <f t="shared" si="58"/>
        <v>149.87</v>
      </c>
      <c r="BJ95">
        <f t="shared" si="59"/>
        <v>145.12</v>
      </c>
      <c r="BK95">
        <f t="shared" si="60"/>
        <v>148.92000000000002</v>
      </c>
      <c r="BL95">
        <f t="shared" si="61"/>
        <v>153.33000000000001</v>
      </c>
      <c r="BM95">
        <f t="shared" si="62"/>
        <v>155.4</v>
      </c>
      <c r="BN95">
        <f t="shared" si="63"/>
        <v>155.4</v>
      </c>
      <c r="BO95">
        <f t="shared" si="65"/>
        <v>155.41</v>
      </c>
      <c r="BP95">
        <f t="shared" si="67"/>
        <v>168.96</v>
      </c>
      <c r="BQ95">
        <f t="shared" si="69"/>
        <v>166.86</v>
      </c>
      <c r="BR95">
        <f t="shared" si="71"/>
        <v>175.47</v>
      </c>
      <c r="BS95">
        <f t="shared" si="73"/>
        <v>178.93</v>
      </c>
      <c r="BT95">
        <f t="shared" si="75"/>
        <v>179.84</v>
      </c>
      <c r="BU95">
        <f t="shared" si="77"/>
        <v>179.84</v>
      </c>
      <c r="BV95">
        <f t="shared" si="79"/>
        <v>179.85000000000002</v>
      </c>
      <c r="BW95">
        <f t="shared" si="81"/>
        <v>180</v>
      </c>
      <c r="BX95">
        <f t="shared" si="83"/>
        <v>187.3</v>
      </c>
      <c r="BY95">
        <f t="shared" si="85"/>
        <v>194.73000000000002</v>
      </c>
      <c r="BZ95">
        <f t="shared" si="87"/>
        <v>189.35000000000002</v>
      </c>
      <c r="CA95">
        <f t="shared" si="89"/>
        <v>191.15</v>
      </c>
      <c r="CB95">
        <f t="shared" si="91"/>
        <v>191.15</v>
      </c>
      <c r="CC95">
        <f t="shared" si="93"/>
        <v>191.13</v>
      </c>
      <c r="CD95">
        <f t="shared" si="95"/>
        <v>194.76</v>
      </c>
      <c r="CE95">
        <f t="shared" si="97"/>
        <v>201.89000000000001</v>
      </c>
      <c r="CF95">
        <f t="shared" si="99"/>
        <v>202.34</v>
      </c>
      <c r="CG95">
        <f t="shared" si="101"/>
        <v>202.15</v>
      </c>
      <c r="CH95">
        <f t="shared" si="103"/>
        <v>206.77</v>
      </c>
      <c r="CI95">
        <f t="shared" si="105"/>
        <v>206.77</v>
      </c>
      <c r="CJ95">
        <f t="shared" si="107"/>
        <v>206.73000000000002</v>
      </c>
      <c r="CK95">
        <f t="shared" si="109"/>
        <v>212.44</v>
      </c>
      <c r="CL95">
        <f t="shared" ref="CL95:CL106" si="111">B95-B7</f>
        <v>215.02</v>
      </c>
      <c r="CM95">
        <f>B95-B6</f>
        <v>217.75</v>
      </c>
    </row>
    <row r="96" spans="1:92" x14ac:dyDescent="0.2">
      <c r="A96" s="3" t="s">
        <v>122</v>
      </c>
      <c r="B96" s="4">
        <v>213.88</v>
      </c>
      <c r="C96">
        <f t="shared" si="64"/>
        <v>-3.8000000000000114</v>
      </c>
      <c r="D96">
        <f t="shared" si="66"/>
        <v>-3.8000000000000114</v>
      </c>
      <c r="E96">
        <f t="shared" si="68"/>
        <v>-3.8000000000000114</v>
      </c>
      <c r="F96">
        <f t="shared" si="70"/>
        <v>7.0499999999999829</v>
      </c>
      <c r="G96">
        <f t="shared" si="72"/>
        <v>2.7299999999999898</v>
      </c>
      <c r="H96">
        <f t="shared" si="74"/>
        <v>2.9699999999999989</v>
      </c>
      <c r="I96">
        <f t="shared" si="76"/>
        <v>7.75</v>
      </c>
      <c r="J96">
        <f t="shared" si="78"/>
        <v>64.25</v>
      </c>
      <c r="K96">
        <f t="shared" si="80"/>
        <v>64.25</v>
      </c>
      <c r="L96">
        <f t="shared" si="82"/>
        <v>62.919999999999987</v>
      </c>
      <c r="M96">
        <f t="shared" si="84"/>
        <v>33.049999999999983</v>
      </c>
      <c r="N96">
        <f t="shared" si="86"/>
        <v>40.049999999999983</v>
      </c>
      <c r="O96">
        <f t="shared" si="88"/>
        <v>54.009999999999991</v>
      </c>
      <c r="P96">
        <f t="shared" si="90"/>
        <v>55</v>
      </c>
      <c r="Q96">
        <f t="shared" si="92"/>
        <v>52.120000000000005</v>
      </c>
      <c r="R96">
        <f t="shared" si="94"/>
        <v>52.120000000000005</v>
      </c>
      <c r="S96">
        <f t="shared" si="96"/>
        <v>51.990000000000009</v>
      </c>
      <c r="T96">
        <f t="shared" si="98"/>
        <v>52.819999999999993</v>
      </c>
      <c r="U96">
        <f t="shared" si="100"/>
        <v>51</v>
      </c>
      <c r="V96">
        <f t="shared" si="102"/>
        <v>53.009999999999991</v>
      </c>
      <c r="W96">
        <f t="shared" si="104"/>
        <v>56.25</v>
      </c>
      <c r="X96">
        <f t="shared" si="106"/>
        <v>58.69</v>
      </c>
      <c r="Y96">
        <f t="shared" si="108"/>
        <v>58.69</v>
      </c>
      <c r="Z96">
        <f t="shared" si="110"/>
        <v>58.72</v>
      </c>
      <c r="AA96">
        <f t="shared" ref="AA96:AA106" si="112">B96-B71</f>
        <v>65.25</v>
      </c>
      <c r="AB96">
        <f t="shared" si="25"/>
        <v>84.109999999999985</v>
      </c>
      <c r="AC96">
        <f t="shared" si="26"/>
        <v>75.28</v>
      </c>
      <c r="AD96">
        <f t="shared" si="27"/>
        <v>75.449999999999989</v>
      </c>
      <c r="AE96">
        <f t="shared" si="28"/>
        <v>74.47</v>
      </c>
      <c r="AF96">
        <f t="shared" si="29"/>
        <v>74.47</v>
      </c>
      <c r="AG96">
        <f t="shared" si="30"/>
        <v>74.47999999999999</v>
      </c>
      <c r="AH96">
        <f t="shared" si="31"/>
        <v>77.549999999999983</v>
      </c>
      <c r="AI96">
        <f t="shared" si="32"/>
        <v>78.579999999999984</v>
      </c>
      <c r="AJ96">
        <f t="shared" si="33"/>
        <v>80.650000000000006</v>
      </c>
      <c r="AK96">
        <f t="shared" si="34"/>
        <v>81.240000000000009</v>
      </c>
      <c r="AL96">
        <f t="shared" si="35"/>
        <v>85.81</v>
      </c>
      <c r="AM96">
        <f t="shared" si="36"/>
        <v>85.81</v>
      </c>
      <c r="AN96">
        <f t="shared" si="37"/>
        <v>85.69</v>
      </c>
      <c r="AO96">
        <f t="shared" si="38"/>
        <v>85.609999999999985</v>
      </c>
      <c r="AP96">
        <f t="shared" si="39"/>
        <v>88.74</v>
      </c>
      <c r="AQ96">
        <f t="shared" si="40"/>
        <v>97.92</v>
      </c>
      <c r="AR96">
        <f t="shared" si="41"/>
        <v>96.36</v>
      </c>
      <c r="AS96">
        <f t="shared" si="42"/>
        <v>96.11999999999999</v>
      </c>
      <c r="AT96">
        <f t="shared" si="43"/>
        <v>96.11999999999999</v>
      </c>
      <c r="AU96">
        <f t="shared" si="44"/>
        <v>96.11</v>
      </c>
      <c r="AV96">
        <f t="shared" si="45"/>
        <v>107.28999999999999</v>
      </c>
      <c r="AW96">
        <f t="shared" si="46"/>
        <v>105.08999999999999</v>
      </c>
      <c r="AX96">
        <f t="shared" si="47"/>
        <v>106.3</v>
      </c>
      <c r="AY96">
        <f t="shared" si="48"/>
        <v>106.67</v>
      </c>
      <c r="AZ96">
        <f t="shared" si="49"/>
        <v>109.64999999999999</v>
      </c>
      <c r="BA96">
        <f t="shared" si="50"/>
        <v>109.64999999999999</v>
      </c>
      <c r="BB96">
        <f t="shared" si="51"/>
        <v>109.64999999999999</v>
      </c>
      <c r="BC96">
        <f t="shared" si="52"/>
        <v>109.99</v>
      </c>
      <c r="BD96">
        <f t="shared" si="53"/>
        <v>114.38</v>
      </c>
      <c r="BE96">
        <f t="shared" si="54"/>
        <v>114.02</v>
      </c>
      <c r="BF96">
        <f t="shared" si="55"/>
        <v>142.89999999999998</v>
      </c>
      <c r="BG96">
        <f t="shared" si="56"/>
        <v>132.94999999999999</v>
      </c>
      <c r="BH96">
        <f t="shared" si="57"/>
        <v>132.94999999999999</v>
      </c>
      <c r="BI96">
        <f t="shared" si="58"/>
        <v>132.82999999999998</v>
      </c>
      <c r="BJ96">
        <f t="shared" si="59"/>
        <v>146.07</v>
      </c>
      <c r="BK96">
        <f t="shared" si="60"/>
        <v>141.32</v>
      </c>
      <c r="BL96">
        <f t="shared" si="61"/>
        <v>145.12</v>
      </c>
      <c r="BM96">
        <f t="shared" si="62"/>
        <v>149.53</v>
      </c>
      <c r="BN96">
        <f t="shared" si="63"/>
        <v>151.6</v>
      </c>
      <c r="BO96">
        <f t="shared" si="65"/>
        <v>151.6</v>
      </c>
      <c r="BP96">
        <f t="shared" si="67"/>
        <v>151.60999999999999</v>
      </c>
      <c r="BQ96">
        <f t="shared" si="69"/>
        <v>165.16</v>
      </c>
      <c r="BR96">
        <f t="shared" si="71"/>
        <v>163.06</v>
      </c>
      <c r="BS96">
        <f t="shared" si="73"/>
        <v>171.67</v>
      </c>
      <c r="BT96">
        <f t="shared" si="75"/>
        <v>175.13</v>
      </c>
      <c r="BU96">
        <f t="shared" si="77"/>
        <v>176.04</v>
      </c>
      <c r="BV96">
        <f t="shared" si="79"/>
        <v>176.04</v>
      </c>
      <c r="BW96">
        <f t="shared" si="81"/>
        <v>176.05</v>
      </c>
      <c r="BX96">
        <f t="shared" si="83"/>
        <v>176.2</v>
      </c>
      <c r="BY96">
        <f t="shared" si="85"/>
        <v>183.5</v>
      </c>
      <c r="BZ96">
        <f t="shared" si="87"/>
        <v>190.93</v>
      </c>
      <c r="CA96">
        <f t="shared" si="89"/>
        <v>185.55</v>
      </c>
      <c r="CB96">
        <f t="shared" si="91"/>
        <v>187.35</v>
      </c>
      <c r="CC96">
        <f t="shared" si="93"/>
        <v>187.35</v>
      </c>
      <c r="CD96">
        <f t="shared" si="95"/>
        <v>187.32999999999998</v>
      </c>
      <c r="CE96">
        <f t="shared" si="97"/>
        <v>190.95999999999998</v>
      </c>
      <c r="CF96">
        <f t="shared" si="99"/>
        <v>198.09</v>
      </c>
      <c r="CG96">
        <f t="shared" si="101"/>
        <v>198.54</v>
      </c>
      <c r="CH96">
        <f t="shared" si="103"/>
        <v>198.35</v>
      </c>
      <c r="CI96">
        <f t="shared" si="105"/>
        <v>202.97</v>
      </c>
      <c r="CJ96">
        <f t="shared" si="107"/>
        <v>202.97</v>
      </c>
      <c r="CK96">
        <f t="shared" si="109"/>
        <v>202.93</v>
      </c>
      <c r="CL96">
        <f t="shared" si="111"/>
        <v>208.64</v>
      </c>
      <c r="CM96">
        <f t="shared" ref="CM96:CM106" si="113">B96-B7</f>
        <v>211.22</v>
      </c>
      <c r="CN96">
        <f>B96-B6</f>
        <v>213.95</v>
      </c>
    </row>
    <row r="97" spans="1:102" x14ac:dyDescent="0.2">
      <c r="A97" s="3" t="s">
        <v>123</v>
      </c>
      <c r="B97" s="4">
        <v>220.81</v>
      </c>
      <c r="C97">
        <f t="shared" si="64"/>
        <v>6.9300000000000068</v>
      </c>
      <c r="D97">
        <f t="shared" si="66"/>
        <v>3.1299999999999955</v>
      </c>
      <c r="E97">
        <f t="shared" si="68"/>
        <v>3.1299999999999955</v>
      </c>
      <c r="F97">
        <f t="shared" si="70"/>
        <v>3.1299999999999955</v>
      </c>
      <c r="G97">
        <f t="shared" si="72"/>
        <v>13.97999999999999</v>
      </c>
      <c r="H97">
        <f t="shared" si="74"/>
        <v>9.6599999999999966</v>
      </c>
      <c r="I97">
        <f t="shared" si="76"/>
        <v>9.9000000000000057</v>
      </c>
      <c r="J97">
        <f t="shared" si="78"/>
        <v>14.680000000000007</v>
      </c>
      <c r="K97">
        <f t="shared" si="80"/>
        <v>71.180000000000007</v>
      </c>
      <c r="L97">
        <f t="shared" si="82"/>
        <v>71.180000000000007</v>
      </c>
      <c r="M97">
        <f t="shared" si="84"/>
        <v>69.849999999999994</v>
      </c>
      <c r="N97">
        <f t="shared" si="86"/>
        <v>39.97999999999999</v>
      </c>
      <c r="O97">
        <f t="shared" si="88"/>
        <v>46.97999999999999</v>
      </c>
      <c r="P97">
        <f t="shared" si="90"/>
        <v>60.94</v>
      </c>
      <c r="Q97">
        <f t="shared" si="92"/>
        <v>61.930000000000007</v>
      </c>
      <c r="R97">
        <f t="shared" si="94"/>
        <v>59.050000000000011</v>
      </c>
      <c r="S97">
        <f t="shared" si="96"/>
        <v>59.050000000000011</v>
      </c>
      <c r="T97">
        <f t="shared" si="98"/>
        <v>58.920000000000016</v>
      </c>
      <c r="U97">
        <f t="shared" si="100"/>
        <v>59.75</v>
      </c>
      <c r="V97">
        <f t="shared" si="102"/>
        <v>57.930000000000007</v>
      </c>
      <c r="W97">
        <f t="shared" si="104"/>
        <v>59.94</v>
      </c>
      <c r="X97">
        <f t="shared" si="106"/>
        <v>63.180000000000007</v>
      </c>
      <c r="Y97">
        <f t="shared" si="108"/>
        <v>65.62</v>
      </c>
      <c r="Z97">
        <f t="shared" si="110"/>
        <v>65.62</v>
      </c>
      <c r="AA97">
        <f t="shared" si="112"/>
        <v>65.650000000000006</v>
      </c>
      <c r="AB97">
        <f t="shared" ref="AB97:AB106" si="114">B97-B71</f>
        <v>72.180000000000007</v>
      </c>
      <c r="AC97">
        <f t="shared" si="26"/>
        <v>91.039999999999992</v>
      </c>
      <c r="AD97">
        <f t="shared" si="27"/>
        <v>82.210000000000008</v>
      </c>
      <c r="AE97">
        <f t="shared" si="28"/>
        <v>82.38</v>
      </c>
      <c r="AF97">
        <f t="shared" si="29"/>
        <v>81.400000000000006</v>
      </c>
      <c r="AG97">
        <f t="shared" si="30"/>
        <v>81.400000000000006</v>
      </c>
      <c r="AH97">
        <f t="shared" si="31"/>
        <v>81.41</v>
      </c>
      <c r="AI97">
        <f t="shared" si="32"/>
        <v>84.47999999999999</v>
      </c>
      <c r="AJ97">
        <f t="shared" si="33"/>
        <v>85.509999999999991</v>
      </c>
      <c r="AK97">
        <f t="shared" si="34"/>
        <v>87.580000000000013</v>
      </c>
      <c r="AL97">
        <f t="shared" si="35"/>
        <v>88.170000000000016</v>
      </c>
      <c r="AM97">
        <f t="shared" si="36"/>
        <v>92.740000000000009</v>
      </c>
      <c r="AN97">
        <f t="shared" si="37"/>
        <v>92.740000000000009</v>
      </c>
      <c r="AO97">
        <f t="shared" si="38"/>
        <v>92.62</v>
      </c>
      <c r="AP97">
        <f t="shared" si="39"/>
        <v>92.539999999999992</v>
      </c>
      <c r="AQ97">
        <f t="shared" si="40"/>
        <v>95.67</v>
      </c>
      <c r="AR97">
        <f t="shared" si="41"/>
        <v>104.85000000000001</v>
      </c>
      <c r="AS97">
        <f t="shared" si="42"/>
        <v>103.29</v>
      </c>
      <c r="AT97">
        <f t="shared" si="43"/>
        <v>103.05</v>
      </c>
      <c r="AU97">
        <f t="shared" si="44"/>
        <v>103.05</v>
      </c>
      <c r="AV97">
        <f t="shared" si="45"/>
        <v>103.04</v>
      </c>
      <c r="AW97">
        <f t="shared" si="46"/>
        <v>114.22</v>
      </c>
      <c r="AX97">
        <f t="shared" si="47"/>
        <v>112.02</v>
      </c>
      <c r="AY97">
        <f t="shared" si="48"/>
        <v>113.23</v>
      </c>
      <c r="AZ97">
        <f t="shared" si="49"/>
        <v>113.60000000000001</v>
      </c>
      <c r="BA97">
        <f t="shared" si="50"/>
        <v>116.58</v>
      </c>
      <c r="BB97">
        <f t="shared" si="51"/>
        <v>116.58</v>
      </c>
      <c r="BC97">
        <f t="shared" si="52"/>
        <v>116.58</v>
      </c>
      <c r="BD97">
        <f t="shared" si="53"/>
        <v>116.92</v>
      </c>
      <c r="BE97">
        <f t="shared" si="54"/>
        <v>121.31</v>
      </c>
      <c r="BF97">
        <f t="shared" si="55"/>
        <v>120.95</v>
      </c>
      <c r="BG97">
        <f t="shared" si="56"/>
        <v>149.82999999999998</v>
      </c>
      <c r="BH97">
        <f t="shared" si="57"/>
        <v>139.88</v>
      </c>
      <c r="BI97">
        <f t="shared" si="58"/>
        <v>139.88</v>
      </c>
      <c r="BJ97">
        <f t="shared" si="59"/>
        <v>139.76</v>
      </c>
      <c r="BK97">
        <f t="shared" si="60"/>
        <v>153</v>
      </c>
      <c r="BL97">
        <f t="shared" si="61"/>
        <v>148.25</v>
      </c>
      <c r="BM97">
        <f t="shared" si="62"/>
        <v>152.05000000000001</v>
      </c>
      <c r="BN97">
        <f t="shared" si="63"/>
        <v>156.46</v>
      </c>
      <c r="BO97">
        <f t="shared" si="65"/>
        <v>158.53</v>
      </c>
      <c r="BP97">
        <f t="shared" si="67"/>
        <v>158.53</v>
      </c>
      <c r="BQ97">
        <f t="shared" si="69"/>
        <v>158.54</v>
      </c>
      <c r="BR97">
        <f t="shared" si="71"/>
        <v>172.09</v>
      </c>
      <c r="BS97">
        <f t="shared" si="73"/>
        <v>169.99</v>
      </c>
      <c r="BT97">
        <f t="shared" si="75"/>
        <v>178.6</v>
      </c>
      <c r="BU97">
        <f t="shared" si="77"/>
        <v>182.06</v>
      </c>
      <c r="BV97">
        <f t="shared" si="79"/>
        <v>182.97</v>
      </c>
      <c r="BW97">
        <f t="shared" si="81"/>
        <v>182.97</v>
      </c>
      <c r="BX97">
        <f t="shared" si="83"/>
        <v>182.98000000000002</v>
      </c>
      <c r="BY97">
        <f t="shared" si="85"/>
        <v>183.13</v>
      </c>
      <c r="BZ97">
        <f t="shared" si="87"/>
        <v>190.43</v>
      </c>
      <c r="CA97">
        <f t="shared" si="89"/>
        <v>197.86</v>
      </c>
      <c r="CB97">
        <f t="shared" si="91"/>
        <v>192.48000000000002</v>
      </c>
      <c r="CC97">
        <f t="shared" si="93"/>
        <v>194.28</v>
      </c>
      <c r="CD97">
        <f t="shared" si="95"/>
        <v>194.28</v>
      </c>
      <c r="CE97">
        <f t="shared" si="97"/>
        <v>194.26</v>
      </c>
      <c r="CF97">
        <f t="shared" si="99"/>
        <v>197.89</v>
      </c>
      <c r="CG97">
        <f t="shared" si="101"/>
        <v>205.02</v>
      </c>
      <c r="CH97">
        <f t="shared" si="103"/>
        <v>205.47</v>
      </c>
      <c r="CI97">
        <f t="shared" si="105"/>
        <v>205.28</v>
      </c>
      <c r="CJ97">
        <f t="shared" si="107"/>
        <v>209.9</v>
      </c>
      <c r="CK97">
        <f t="shared" si="109"/>
        <v>209.9</v>
      </c>
      <c r="CL97">
        <f t="shared" si="111"/>
        <v>209.86</v>
      </c>
      <c r="CM97">
        <f t="shared" si="113"/>
        <v>215.57</v>
      </c>
      <c r="CN97">
        <f t="shared" ref="CN97:CN106" si="115">B97-B7</f>
        <v>218.15</v>
      </c>
      <c r="CO97">
        <f>B97-B6</f>
        <v>220.88</v>
      </c>
    </row>
    <row r="98" spans="1:102" x14ac:dyDescent="0.2">
      <c r="A98" s="3" t="s">
        <v>124</v>
      </c>
      <c r="B98" s="4">
        <v>200.52</v>
      </c>
      <c r="C98">
        <f t="shared" si="64"/>
        <v>-20.289999999999992</v>
      </c>
      <c r="D98">
        <f t="shared" si="66"/>
        <v>-13.359999999999985</v>
      </c>
      <c r="E98">
        <f t="shared" si="68"/>
        <v>-17.159999999999997</v>
      </c>
      <c r="F98">
        <f t="shared" si="70"/>
        <v>-17.159999999999997</v>
      </c>
      <c r="G98">
        <f t="shared" si="72"/>
        <v>-17.159999999999997</v>
      </c>
      <c r="H98">
        <f t="shared" si="74"/>
        <v>-6.3100000000000023</v>
      </c>
      <c r="I98">
        <f t="shared" si="76"/>
        <v>-10.629999999999995</v>
      </c>
      <c r="J98">
        <f t="shared" si="78"/>
        <v>-10.389999999999986</v>
      </c>
      <c r="K98">
        <f t="shared" si="80"/>
        <v>-5.6099999999999852</v>
      </c>
      <c r="L98">
        <f t="shared" si="82"/>
        <v>50.890000000000015</v>
      </c>
      <c r="M98">
        <f t="shared" si="84"/>
        <v>50.890000000000015</v>
      </c>
      <c r="N98">
        <f t="shared" si="86"/>
        <v>49.56</v>
      </c>
      <c r="O98">
        <f t="shared" si="88"/>
        <v>19.689999999999998</v>
      </c>
      <c r="P98">
        <f t="shared" si="90"/>
        <v>26.689999999999998</v>
      </c>
      <c r="Q98">
        <f t="shared" si="92"/>
        <v>40.650000000000006</v>
      </c>
      <c r="R98">
        <f t="shared" si="94"/>
        <v>41.640000000000015</v>
      </c>
      <c r="S98">
        <f t="shared" si="96"/>
        <v>38.760000000000019</v>
      </c>
      <c r="T98">
        <f t="shared" si="98"/>
        <v>38.760000000000019</v>
      </c>
      <c r="U98">
        <f t="shared" si="100"/>
        <v>38.630000000000024</v>
      </c>
      <c r="V98">
        <f t="shared" si="102"/>
        <v>39.460000000000008</v>
      </c>
      <c r="W98">
        <f t="shared" si="104"/>
        <v>37.640000000000015</v>
      </c>
      <c r="X98">
        <f t="shared" si="106"/>
        <v>39.650000000000006</v>
      </c>
      <c r="Y98">
        <f t="shared" si="108"/>
        <v>42.890000000000015</v>
      </c>
      <c r="Z98">
        <f t="shared" si="110"/>
        <v>45.330000000000013</v>
      </c>
      <c r="AA98">
        <f t="shared" si="112"/>
        <v>45.330000000000013</v>
      </c>
      <c r="AB98">
        <f t="shared" si="114"/>
        <v>45.360000000000014</v>
      </c>
      <c r="AC98">
        <f t="shared" ref="AC98:AC106" si="116">B98-B71</f>
        <v>51.890000000000015</v>
      </c>
      <c r="AD98">
        <f t="shared" si="27"/>
        <v>70.75</v>
      </c>
      <c r="AE98">
        <f t="shared" si="28"/>
        <v>61.920000000000016</v>
      </c>
      <c r="AF98">
        <f t="shared" si="29"/>
        <v>62.09</v>
      </c>
      <c r="AG98">
        <f t="shared" si="30"/>
        <v>61.110000000000014</v>
      </c>
      <c r="AH98">
        <f t="shared" si="31"/>
        <v>61.110000000000014</v>
      </c>
      <c r="AI98">
        <f t="shared" si="32"/>
        <v>61.120000000000005</v>
      </c>
      <c r="AJ98">
        <f t="shared" si="33"/>
        <v>64.19</v>
      </c>
      <c r="AK98">
        <f t="shared" si="34"/>
        <v>65.22</v>
      </c>
      <c r="AL98">
        <f t="shared" si="35"/>
        <v>67.29000000000002</v>
      </c>
      <c r="AM98">
        <f t="shared" si="36"/>
        <v>67.880000000000024</v>
      </c>
      <c r="AN98">
        <f t="shared" si="37"/>
        <v>72.450000000000017</v>
      </c>
      <c r="AO98">
        <f t="shared" si="38"/>
        <v>72.450000000000017</v>
      </c>
      <c r="AP98">
        <f t="shared" si="39"/>
        <v>72.330000000000013</v>
      </c>
      <c r="AQ98">
        <f t="shared" si="40"/>
        <v>72.25</v>
      </c>
      <c r="AR98">
        <f t="shared" si="41"/>
        <v>75.38000000000001</v>
      </c>
      <c r="AS98">
        <f t="shared" si="42"/>
        <v>84.560000000000016</v>
      </c>
      <c r="AT98">
        <f t="shared" si="43"/>
        <v>83.000000000000014</v>
      </c>
      <c r="AU98">
        <f t="shared" si="44"/>
        <v>82.76</v>
      </c>
      <c r="AV98">
        <f t="shared" si="45"/>
        <v>82.76</v>
      </c>
      <c r="AW98">
        <f t="shared" si="46"/>
        <v>82.750000000000014</v>
      </c>
      <c r="AX98">
        <f t="shared" si="47"/>
        <v>93.93</v>
      </c>
      <c r="AY98">
        <f t="shared" si="48"/>
        <v>91.73</v>
      </c>
      <c r="AZ98">
        <f t="shared" si="49"/>
        <v>92.940000000000012</v>
      </c>
      <c r="BA98">
        <f t="shared" si="50"/>
        <v>93.310000000000016</v>
      </c>
      <c r="BB98">
        <f t="shared" si="51"/>
        <v>96.29</v>
      </c>
      <c r="BC98">
        <f t="shared" si="52"/>
        <v>96.29</v>
      </c>
      <c r="BD98">
        <f t="shared" si="53"/>
        <v>96.29</v>
      </c>
      <c r="BE98">
        <f t="shared" si="54"/>
        <v>96.63000000000001</v>
      </c>
      <c r="BF98">
        <f t="shared" si="55"/>
        <v>101.02000000000001</v>
      </c>
      <c r="BG98">
        <f t="shared" si="56"/>
        <v>100.66000000000001</v>
      </c>
      <c r="BH98">
        <f t="shared" si="57"/>
        <v>129.54000000000002</v>
      </c>
      <c r="BI98">
        <f t="shared" si="58"/>
        <v>119.59</v>
      </c>
      <c r="BJ98">
        <f t="shared" si="59"/>
        <v>119.59</v>
      </c>
      <c r="BK98">
        <f t="shared" si="60"/>
        <v>119.47000000000001</v>
      </c>
      <c r="BL98">
        <f t="shared" si="61"/>
        <v>132.71</v>
      </c>
      <c r="BM98">
        <f t="shared" si="62"/>
        <v>127.96000000000001</v>
      </c>
      <c r="BN98">
        <f t="shared" si="63"/>
        <v>131.76</v>
      </c>
      <c r="BO98">
        <f t="shared" si="65"/>
        <v>136.17000000000002</v>
      </c>
      <c r="BP98">
        <f t="shared" si="67"/>
        <v>138.24</v>
      </c>
      <c r="BQ98">
        <f t="shared" si="69"/>
        <v>138.24</v>
      </c>
      <c r="BR98">
        <f t="shared" si="71"/>
        <v>138.25</v>
      </c>
      <c r="BS98">
        <f t="shared" si="73"/>
        <v>151.80000000000001</v>
      </c>
      <c r="BT98">
        <f t="shared" si="75"/>
        <v>149.70000000000002</v>
      </c>
      <c r="BU98">
        <f t="shared" si="77"/>
        <v>158.31</v>
      </c>
      <c r="BV98">
        <f t="shared" si="79"/>
        <v>161.77000000000001</v>
      </c>
      <c r="BW98">
        <f t="shared" si="81"/>
        <v>162.68</v>
      </c>
      <c r="BX98">
        <f t="shared" si="83"/>
        <v>162.68</v>
      </c>
      <c r="BY98">
        <f t="shared" si="85"/>
        <v>162.69</v>
      </c>
      <c r="BZ98">
        <f t="shared" si="87"/>
        <v>162.84</v>
      </c>
      <c r="CA98">
        <f t="shared" si="89"/>
        <v>170.14000000000001</v>
      </c>
      <c r="CB98">
        <f t="shared" si="91"/>
        <v>177.57000000000002</v>
      </c>
      <c r="CC98">
        <f t="shared" si="93"/>
        <v>172.19</v>
      </c>
      <c r="CD98">
        <f t="shared" si="95"/>
        <v>173.99</v>
      </c>
      <c r="CE98">
        <f t="shared" si="97"/>
        <v>173.99</v>
      </c>
      <c r="CF98">
        <f t="shared" si="99"/>
        <v>173.97</v>
      </c>
      <c r="CG98">
        <f t="shared" si="101"/>
        <v>177.60000000000002</v>
      </c>
      <c r="CH98">
        <f t="shared" si="103"/>
        <v>184.73000000000002</v>
      </c>
      <c r="CI98">
        <f t="shared" si="105"/>
        <v>185.18</v>
      </c>
      <c r="CJ98">
        <f t="shared" si="107"/>
        <v>184.99</v>
      </c>
      <c r="CK98">
        <f t="shared" si="109"/>
        <v>189.61</v>
      </c>
      <c r="CL98">
        <f t="shared" si="111"/>
        <v>189.61</v>
      </c>
      <c r="CM98">
        <f t="shared" si="113"/>
        <v>189.57000000000002</v>
      </c>
      <c r="CN98">
        <f t="shared" si="115"/>
        <v>195.28</v>
      </c>
      <c r="CO98">
        <f t="shared" ref="CO98:CO106" si="117">B98-B7</f>
        <v>197.86</v>
      </c>
      <c r="CP98">
        <f>B98-B6</f>
        <v>200.59</v>
      </c>
    </row>
    <row r="99" spans="1:102" x14ac:dyDescent="0.2">
      <c r="A99" s="3" t="s">
        <v>125</v>
      </c>
      <c r="B99" s="4">
        <v>260.38</v>
      </c>
      <c r="C99">
        <f t="shared" si="64"/>
        <v>59.859999999999985</v>
      </c>
      <c r="D99">
        <f t="shared" si="66"/>
        <v>39.569999999999993</v>
      </c>
      <c r="E99">
        <f t="shared" si="68"/>
        <v>46.5</v>
      </c>
      <c r="F99">
        <f t="shared" si="70"/>
        <v>42.699999999999989</v>
      </c>
      <c r="G99">
        <f t="shared" si="72"/>
        <v>42.699999999999989</v>
      </c>
      <c r="H99">
        <f t="shared" si="74"/>
        <v>42.699999999999989</v>
      </c>
      <c r="I99">
        <f t="shared" si="76"/>
        <v>53.549999999999983</v>
      </c>
      <c r="J99">
        <f t="shared" si="78"/>
        <v>49.22999999999999</v>
      </c>
      <c r="K99">
        <f t="shared" si="80"/>
        <v>49.47</v>
      </c>
      <c r="L99">
        <f t="shared" si="82"/>
        <v>54.25</v>
      </c>
      <c r="M99">
        <f t="shared" si="84"/>
        <v>110.75</v>
      </c>
      <c r="N99">
        <f t="shared" si="86"/>
        <v>110.75</v>
      </c>
      <c r="O99">
        <f t="shared" si="88"/>
        <v>109.41999999999999</v>
      </c>
      <c r="P99">
        <f t="shared" si="90"/>
        <v>79.549999999999983</v>
      </c>
      <c r="Q99">
        <f t="shared" si="92"/>
        <v>86.549999999999983</v>
      </c>
      <c r="R99">
        <f t="shared" si="94"/>
        <v>100.50999999999999</v>
      </c>
      <c r="S99">
        <f t="shared" si="96"/>
        <v>101.5</v>
      </c>
      <c r="T99">
        <f t="shared" si="98"/>
        <v>98.62</v>
      </c>
      <c r="U99">
        <f t="shared" si="100"/>
        <v>98.62</v>
      </c>
      <c r="V99">
        <f t="shared" si="102"/>
        <v>98.490000000000009</v>
      </c>
      <c r="W99">
        <f t="shared" si="104"/>
        <v>99.32</v>
      </c>
      <c r="X99">
        <f t="shared" si="106"/>
        <v>97.5</v>
      </c>
      <c r="Y99">
        <f t="shared" si="108"/>
        <v>99.509999999999991</v>
      </c>
      <c r="Z99">
        <f t="shared" si="110"/>
        <v>102.75</v>
      </c>
      <c r="AA99">
        <f t="shared" si="112"/>
        <v>105.19</v>
      </c>
      <c r="AB99">
        <f t="shared" si="114"/>
        <v>105.19</v>
      </c>
      <c r="AC99">
        <f t="shared" si="116"/>
        <v>105.22</v>
      </c>
      <c r="AD99">
        <f t="shared" ref="AD99:AD106" si="118">B99-B71</f>
        <v>111.75</v>
      </c>
      <c r="AE99">
        <f t="shared" si="28"/>
        <v>130.60999999999999</v>
      </c>
      <c r="AF99">
        <f t="shared" si="29"/>
        <v>121.78</v>
      </c>
      <c r="AG99">
        <f t="shared" si="30"/>
        <v>121.94999999999999</v>
      </c>
      <c r="AH99">
        <f t="shared" si="31"/>
        <v>120.97</v>
      </c>
      <c r="AI99">
        <f t="shared" si="32"/>
        <v>120.97</v>
      </c>
      <c r="AJ99">
        <f t="shared" si="33"/>
        <v>120.97999999999999</v>
      </c>
      <c r="AK99">
        <f t="shared" si="34"/>
        <v>124.04999999999998</v>
      </c>
      <c r="AL99">
        <f t="shared" si="35"/>
        <v>125.07999999999998</v>
      </c>
      <c r="AM99">
        <f t="shared" si="36"/>
        <v>127.15</v>
      </c>
      <c r="AN99">
        <f t="shared" si="37"/>
        <v>127.74000000000001</v>
      </c>
      <c r="AO99">
        <f t="shared" si="38"/>
        <v>132.31</v>
      </c>
      <c r="AP99">
        <f t="shared" si="39"/>
        <v>132.31</v>
      </c>
      <c r="AQ99">
        <f t="shared" si="40"/>
        <v>132.19</v>
      </c>
      <c r="AR99">
        <f t="shared" si="41"/>
        <v>132.10999999999999</v>
      </c>
      <c r="AS99">
        <f t="shared" si="42"/>
        <v>135.24</v>
      </c>
      <c r="AT99">
        <f t="shared" si="43"/>
        <v>144.42000000000002</v>
      </c>
      <c r="AU99">
        <f t="shared" si="44"/>
        <v>142.86000000000001</v>
      </c>
      <c r="AV99">
        <f t="shared" si="45"/>
        <v>142.62</v>
      </c>
      <c r="AW99">
        <f t="shared" si="46"/>
        <v>142.62</v>
      </c>
      <c r="AX99">
        <f t="shared" si="47"/>
        <v>142.61000000000001</v>
      </c>
      <c r="AY99">
        <f t="shared" si="48"/>
        <v>153.79</v>
      </c>
      <c r="AZ99">
        <f t="shared" si="49"/>
        <v>151.58999999999997</v>
      </c>
      <c r="BA99">
        <f t="shared" si="50"/>
        <v>152.80000000000001</v>
      </c>
      <c r="BB99">
        <f t="shared" si="51"/>
        <v>153.17000000000002</v>
      </c>
      <c r="BC99">
        <f t="shared" si="52"/>
        <v>156.14999999999998</v>
      </c>
      <c r="BD99">
        <f t="shared" si="53"/>
        <v>156.14999999999998</v>
      </c>
      <c r="BE99">
        <f t="shared" si="54"/>
        <v>156.14999999999998</v>
      </c>
      <c r="BF99">
        <f t="shared" si="55"/>
        <v>156.49</v>
      </c>
      <c r="BG99">
        <f t="shared" si="56"/>
        <v>160.88</v>
      </c>
      <c r="BH99">
        <f t="shared" si="57"/>
        <v>160.51999999999998</v>
      </c>
      <c r="BI99">
        <f t="shared" si="58"/>
        <v>189.39999999999998</v>
      </c>
      <c r="BJ99">
        <f t="shared" si="59"/>
        <v>179.45</v>
      </c>
      <c r="BK99">
        <f t="shared" si="60"/>
        <v>179.45</v>
      </c>
      <c r="BL99">
        <f t="shared" si="61"/>
        <v>179.32999999999998</v>
      </c>
      <c r="BM99">
        <f t="shared" si="62"/>
        <v>192.57</v>
      </c>
      <c r="BN99">
        <f t="shared" si="63"/>
        <v>187.82</v>
      </c>
      <c r="BO99">
        <f t="shared" si="65"/>
        <v>191.62</v>
      </c>
      <c r="BP99">
        <f t="shared" si="67"/>
        <v>196.03</v>
      </c>
      <c r="BQ99">
        <f t="shared" si="69"/>
        <v>198.1</v>
      </c>
      <c r="BR99">
        <f t="shared" si="71"/>
        <v>198.1</v>
      </c>
      <c r="BS99">
        <f t="shared" si="73"/>
        <v>198.10999999999999</v>
      </c>
      <c r="BT99">
        <f t="shared" si="75"/>
        <v>211.66</v>
      </c>
      <c r="BU99">
        <f t="shared" si="77"/>
        <v>209.56</v>
      </c>
      <c r="BV99">
        <f t="shared" si="79"/>
        <v>218.17</v>
      </c>
      <c r="BW99">
        <f t="shared" si="81"/>
        <v>221.63</v>
      </c>
      <c r="BX99">
        <f t="shared" si="83"/>
        <v>222.54</v>
      </c>
      <c r="BY99">
        <f t="shared" si="85"/>
        <v>222.54</v>
      </c>
      <c r="BZ99">
        <f t="shared" si="87"/>
        <v>222.55</v>
      </c>
      <c r="CA99">
        <f t="shared" si="89"/>
        <v>222.7</v>
      </c>
      <c r="CB99">
        <f t="shared" si="91"/>
        <v>230</v>
      </c>
      <c r="CC99">
        <f t="shared" si="93"/>
        <v>237.43</v>
      </c>
      <c r="CD99">
        <f t="shared" si="95"/>
        <v>232.05</v>
      </c>
      <c r="CE99">
        <f t="shared" si="97"/>
        <v>233.85</v>
      </c>
      <c r="CF99">
        <f t="shared" si="99"/>
        <v>233.85</v>
      </c>
      <c r="CG99">
        <f t="shared" si="101"/>
        <v>233.82999999999998</v>
      </c>
      <c r="CH99">
        <f t="shared" si="103"/>
        <v>237.45999999999998</v>
      </c>
      <c r="CI99">
        <f t="shared" si="105"/>
        <v>244.59</v>
      </c>
      <c r="CJ99">
        <f t="shared" si="107"/>
        <v>245.04</v>
      </c>
      <c r="CK99">
        <f t="shared" si="109"/>
        <v>244.85</v>
      </c>
      <c r="CL99">
        <f t="shared" si="111"/>
        <v>249.47</v>
      </c>
      <c r="CM99">
        <f t="shared" si="113"/>
        <v>249.47</v>
      </c>
      <c r="CN99">
        <f t="shared" si="115"/>
        <v>249.43</v>
      </c>
      <c r="CO99">
        <f t="shared" si="117"/>
        <v>255.14</v>
      </c>
      <c r="CP99">
        <f t="shared" ref="CP99:CP106" si="119">B99-B7</f>
        <v>257.71999999999997</v>
      </c>
      <c r="CQ99">
        <f>B99-B6</f>
        <v>260.45</v>
      </c>
    </row>
    <row r="100" spans="1:102" x14ac:dyDescent="0.2">
      <c r="A100" s="3" t="s">
        <v>126</v>
      </c>
      <c r="B100" s="4">
        <v>263.83</v>
      </c>
      <c r="C100">
        <f t="shared" si="64"/>
        <v>3.4499999999999886</v>
      </c>
      <c r="D100">
        <f t="shared" si="66"/>
        <v>63.309999999999974</v>
      </c>
      <c r="E100">
        <f t="shared" si="68"/>
        <v>43.019999999999982</v>
      </c>
      <c r="F100">
        <f t="shared" si="70"/>
        <v>49.949999999999989</v>
      </c>
      <c r="G100">
        <f t="shared" si="72"/>
        <v>46.149999999999977</v>
      </c>
      <c r="H100">
        <f t="shared" si="74"/>
        <v>46.149999999999977</v>
      </c>
      <c r="I100">
        <f t="shared" si="76"/>
        <v>46.149999999999977</v>
      </c>
      <c r="J100">
        <f t="shared" si="78"/>
        <v>56.999999999999972</v>
      </c>
      <c r="K100">
        <f t="shared" si="80"/>
        <v>52.679999999999978</v>
      </c>
      <c r="L100">
        <f t="shared" si="82"/>
        <v>52.919999999999987</v>
      </c>
      <c r="M100">
        <f t="shared" si="84"/>
        <v>57.699999999999989</v>
      </c>
      <c r="N100">
        <f t="shared" si="86"/>
        <v>114.19999999999999</v>
      </c>
      <c r="O100">
        <f t="shared" si="88"/>
        <v>114.19999999999999</v>
      </c>
      <c r="P100">
        <f t="shared" si="90"/>
        <v>112.86999999999998</v>
      </c>
      <c r="Q100">
        <f t="shared" si="92"/>
        <v>82.999999999999972</v>
      </c>
      <c r="R100">
        <f t="shared" si="94"/>
        <v>89.999999999999972</v>
      </c>
      <c r="S100">
        <f t="shared" si="96"/>
        <v>103.95999999999998</v>
      </c>
      <c r="T100">
        <f t="shared" si="98"/>
        <v>104.94999999999999</v>
      </c>
      <c r="U100">
        <f t="shared" si="100"/>
        <v>102.07</v>
      </c>
      <c r="V100">
        <f t="shared" si="102"/>
        <v>102.07</v>
      </c>
      <c r="W100">
        <f t="shared" si="104"/>
        <v>101.94</v>
      </c>
      <c r="X100">
        <f t="shared" si="106"/>
        <v>102.76999999999998</v>
      </c>
      <c r="Y100">
        <f t="shared" si="108"/>
        <v>100.94999999999999</v>
      </c>
      <c r="Z100">
        <f t="shared" si="110"/>
        <v>102.95999999999998</v>
      </c>
      <c r="AA100">
        <f t="shared" si="112"/>
        <v>106.19999999999999</v>
      </c>
      <c r="AB100">
        <f t="shared" si="114"/>
        <v>108.63999999999999</v>
      </c>
      <c r="AC100">
        <f t="shared" si="116"/>
        <v>108.63999999999999</v>
      </c>
      <c r="AD100">
        <f t="shared" si="118"/>
        <v>108.66999999999999</v>
      </c>
      <c r="AE100">
        <f t="shared" ref="AE100:AE106" si="120">B100-B71</f>
        <v>115.19999999999999</v>
      </c>
      <c r="AF100">
        <f t="shared" si="29"/>
        <v>134.05999999999997</v>
      </c>
      <c r="AG100">
        <f t="shared" si="30"/>
        <v>125.22999999999999</v>
      </c>
      <c r="AH100">
        <f t="shared" si="31"/>
        <v>125.39999999999998</v>
      </c>
      <c r="AI100">
        <f t="shared" si="32"/>
        <v>124.41999999999999</v>
      </c>
      <c r="AJ100">
        <f t="shared" si="33"/>
        <v>124.41999999999999</v>
      </c>
      <c r="AK100">
        <f t="shared" si="34"/>
        <v>124.42999999999998</v>
      </c>
      <c r="AL100">
        <f t="shared" si="35"/>
        <v>127.49999999999997</v>
      </c>
      <c r="AM100">
        <f t="shared" si="36"/>
        <v>128.52999999999997</v>
      </c>
      <c r="AN100">
        <f t="shared" si="37"/>
        <v>130.6</v>
      </c>
      <c r="AO100">
        <f t="shared" si="38"/>
        <v>131.19</v>
      </c>
      <c r="AP100">
        <f t="shared" si="39"/>
        <v>135.76</v>
      </c>
      <c r="AQ100">
        <f t="shared" si="40"/>
        <v>135.76</v>
      </c>
      <c r="AR100">
        <f t="shared" si="41"/>
        <v>135.63999999999999</v>
      </c>
      <c r="AS100">
        <f t="shared" si="42"/>
        <v>135.55999999999997</v>
      </c>
      <c r="AT100">
        <f t="shared" si="43"/>
        <v>138.69</v>
      </c>
      <c r="AU100">
        <f t="shared" si="44"/>
        <v>147.87</v>
      </c>
      <c r="AV100">
        <f t="shared" si="45"/>
        <v>146.31</v>
      </c>
      <c r="AW100">
        <f t="shared" si="46"/>
        <v>146.07</v>
      </c>
      <c r="AX100">
        <f t="shared" si="47"/>
        <v>146.07</v>
      </c>
      <c r="AY100">
        <f t="shared" si="48"/>
        <v>146.06</v>
      </c>
      <c r="AZ100">
        <f t="shared" si="49"/>
        <v>157.23999999999998</v>
      </c>
      <c r="BA100">
        <f t="shared" si="50"/>
        <v>155.03999999999996</v>
      </c>
      <c r="BB100">
        <f t="shared" si="51"/>
        <v>156.25</v>
      </c>
      <c r="BC100">
        <f t="shared" si="52"/>
        <v>156.62</v>
      </c>
      <c r="BD100">
        <f t="shared" si="53"/>
        <v>159.59999999999997</v>
      </c>
      <c r="BE100">
        <f t="shared" si="54"/>
        <v>159.59999999999997</v>
      </c>
      <c r="BF100">
        <f t="shared" si="55"/>
        <v>159.59999999999997</v>
      </c>
      <c r="BG100">
        <f t="shared" si="56"/>
        <v>159.94</v>
      </c>
      <c r="BH100">
        <f t="shared" si="57"/>
        <v>164.32999999999998</v>
      </c>
      <c r="BI100">
        <f t="shared" si="58"/>
        <v>163.96999999999997</v>
      </c>
      <c r="BJ100">
        <f t="shared" si="59"/>
        <v>192.84999999999997</v>
      </c>
      <c r="BK100">
        <f t="shared" si="60"/>
        <v>182.89999999999998</v>
      </c>
      <c r="BL100">
        <f t="shared" si="61"/>
        <v>182.89999999999998</v>
      </c>
      <c r="BM100">
        <f t="shared" si="62"/>
        <v>182.77999999999997</v>
      </c>
      <c r="BN100">
        <f t="shared" si="63"/>
        <v>196.01999999999998</v>
      </c>
      <c r="BO100">
        <f t="shared" si="65"/>
        <v>191.26999999999998</v>
      </c>
      <c r="BP100">
        <f t="shared" si="67"/>
        <v>195.07</v>
      </c>
      <c r="BQ100">
        <f t="shared" si="69"/>
        <v>199.48</v>
      </c>
      <c r="BR100">
        <f t="shared" si="71"/>
        <v>201.54999999999998</v>
      </c>
      <c r="BS100">
        <f t="shared" si="73"/>
        <v>201.54999999999998</v>
      </c>
      <c r="BT100">
        <f t="shared" si="75"/>
        <v>201.55999999999997</v>
      </c>
      <c r="BU100">
        <f t="shared" si="77"/>
        <v>215.10999999999999</v>
      </c>
      <c r="BV100">
        <f t="shared" si="79"/>
        <v>213.01</v>
      </c>
      <c r="BW100">
        <f t="shared" si="81"/>
        <v>221.61999999999998</v>
      </c>
      <c r="BX100">
        <f t="shared" si="83"/>
        <v>225.07999999999998</v>
      </c>
      <c r="BY100">
        <f t="shared" si="85"/>
        <v>225.98999999999998</v>
      </c>
      <c r="BZ100">
        <f t="shared" si="87"/>
        <v>225.98999999999998</v>
      </c>
      <c r="CA100">
        <f t="shared" si="89"/>
        <v>226</v>
      </c>
      <c r="CB100">
        <f t="shared" si="91"/>
        <v>226.14999999999998</v>
      </c>
      <c r="CC100">
        <f t="shared" si="93"/>
        <v>233.45</v>
      </c>
      <c r="CD100">
        <f t="shared" si="95"/>
        <v>240.88</v>
      </c>
      <c r="CE100">
        <f t="shared" si="97"/>
        <v>235.5</v>
      </c>
      <c r="CF100">
        <f t="shared" si="99"/>
        <v>237.29999999999998</v>
      </c>
      <c r="CG100">
        <f t="shared" si="101"/>
        <v>237.29999999999998</v>
      </c>
      <c r="CH100">
        <f t="shared" si="103"/>
        <v>237.27999999999997</v>
      </c>
      <c r="CI100">
        <f t="shared" si="105"/>
        <v>240.90999999999997</v>
      </c>
      <c r="CJ100">
        <f t="shared" si="107"/>
        <v>248.04</v>
      </c>
      <c r="CK100">
        <f t="shared" si="109"/>
        <v>248.48999999999998</v>
      </c>
      <c r="CL100">
        <f t="shared" si="111"/>
        <v>248.29999999999998</v>
      </c>
      <c r="CM100">
        <f t="shared" si="113"/>
        <v>252.92</v>
      </c>
      <c r="CN100">
        <f t="shared" si="115"/>
        <v>252.92</v>
      </c>
      <c r="CO100">
        <f t="shared" si="117"/>
        <v>252.88</v>
      </c>
      <c r="CP100">
        <f t="shared" si="119"/>
        <v>258.58999999999997</v>
      </c>
      <c r="CQ100">
        <f t="shared" ref="CQ100:CQ106" si="121">B100-B7</f>
        <v>261.16999999999996</v>
      </c>
      <c r="CR100">
        <f>B100-B6</f>
        <v>263.89999999999998</v>
      </c>
    </row>
    <row r="101" spans="1:102" x14ac:dyDescent="0.2">
      <c r="A101" s="3" t="s">
        <v>127</v>
      </c>
      <c r="B101" s="4">
        <v>263.83999999999997</v>
      </c>
      <c r="C101">
        <f t="shared" si="64"/>
        <v>9.9999999999909051E-3</v>
      </c>
      <c r="D101">
        <f t="shared" si="66"/>
        <v>3.4599999999999795</v>
      </c>
      <c r="E101">
        <f t="shared" si="68"/>
        <v>63.319999999999965</v>
      </c>
      <c r="F101">
        <f t="shared" si="70"/>
        <v>43.029999999999973</v>
      </c>
      <c r="G101">
        <f t="shared" si="72"/>
        <v>49.95999999999998</v>
      </c>
      <c r="H101">
        <f t="shared" si="74"/>
        <v>46.159999999999968</v>
      </c>
      <c r="I101">
        <f t="shared" si="76"/>
        <v>46.159999999999968</v>
      </c>
      <c r="J101">
        <f t="shared" si="78"/>
        <v>46.159999999999968</v>
      </c>
      <c r="K101">
        <f t="shared" si="80"/>
        <v>57.009999999999962</v>
      </c>
      <c r="L101">
        <f t="shared" si="82"/>
        <v>52.689999999999969</v>
      </c>
      <c r="M101">
        <f t="shared" si="84"/>
        <v>52.929999999999978</v>
      </c>
      <c r="N101">
        <f t="shared" si="86"/>
        <v>57.70999999999998</v>
      </c>
      <c r="O101">
        <f t="shared" si="88"/>
        <v>114.20999999999998</v>
      </c>
      <c r="P101">
        <f t="shared" si="90"/>
        <v>114.20999999999998</v>
      </c>
      <c r="Q101">
        <f t="shared" si="92"/>
        <v>112.87999999999997</v>
      </c>
      <c r="R101">
        <f t="shared" si="94"/>
        <v>83.009999999999962</v>
      </c>
      <c r="S101">
        <f t="shared" si="96"/>
        <v>90.009999999999962</v>
      </c>
      <c r="T101">
        <f t="shared" si="98"/>
        <v>103.96999999999997</v>
      </c>
      <c r="U101">
        <f t="shared" si="100"/>
        <v>104.95999999999998</v>
      </c>
      <c r="V101">
        <f t="shared" si="102"/>
        <v>102.07999999999998</v>
      </c>
      <c r="W101">
        <f t="shared" si="104"/>
        <v>102.07999999999998</v>
      </c>
      <c r="X101">
        <f t="shared" si="106"/>
        <v>101.94999999999999</v>
      </c>
      <c r="Y101">
        <f t="shared" si="108"/>
        <v>102.77999999999997</v>
      </c>
      <c r="Z101">
        <f t="shared" si="110"/>
        <v>100.95999999999998</v>
      </c>
      <c r="AA101">
        <f t="shared" si="112"/>
        <v>102.96999999999997</v>
      </c>
      <c r="AB101">
        <f t="shared" si="114"/>
        <v>106.20999999999998</v>
      </c>
      <c r="AC101">
        <f t="shared" si="116"/>
        <v>108.64999999999998</v>
      </c>
      <c r="AD101">
        <f t="shared" si="118"/>
        <v>108.64999999999998</v>
      </c>
      <c r="AE101">
        <f t="shared" si="120"/>
        <v>108.67999999999998</v>
      </c>
      <c r="AF101">
        <f t="shared" ref="AF101:AF106" si="122">B101-B71</f>
        <v>115.20999999999998</v>
      </c>
      <c r="AG101">
        <f t="shared" si="30"/>
        <v>134.06999999999996</v>
      </c>
      <c r="AH101">
        <f t="shared" si="31"/>
        <v>125.23999999999998</v>
      </c>
      <c r="AI101">
        <f t="shared" si="32"/>
        <v>125.40999999999997</v>
      </c>
      <c r="AJ101">
        <f t="shared" si="33"/>
        <v>124.42999999999998</v>
      </c>
      <c r="AK101">
        <f t="shared" si="34"/>
        <v>124.42999999999998</v>
      </c>
      <c r="AL101">
        <f t="shared" si="35"/>
        <v>124.43999999999997</v>
      </c>
      <c r="AM101">
        <f t="shared" si="36"/>
        <v>127.50999999999996</v>
      </c>
      <c r="AN101">
        <f t="shared" si="37"/>
        <v>128.53999999999996</v>
      </c>
      <c r="AO101">
        <f t="shared" si="38"/>
        <v>130.60999999999999</v>
      </c>
      <c r="AP101">
        <f t="shared" si="39"/>
        <v>131.19999999999999</v>
      </c>
      <c r="AQ101">
        <f t="shared" si="40"/>
        <v>135.76999999999998</v>
      </c>
      <c r="AR101">
        <f t="shared" si="41"/>
        <v>135.76999999999998</v>
      </c>
      <c r="AS101">
        <f t="shared" si="42"/>
        <v>135.64999999999998</v>
      </c>
      <c r="AT101">
        <f t="shared" si="43"/>
        <v>135.56999999999996</v>
      </c>
      <c r="AU101">
        <f t="shared" si="44"/>
        <v>138.69999999999999</v>
      </c>
      <c r="AV101">
        <f t="shared" si="45"/>
        <v>147.88</v>
      </c>
      <c r="AW101">
        <f t="shared" si="46"/>
        <v>146.32</v>
      </c>
      <c r="AX101">
        <f t="shared" si="47"/>
        <v>146.07999999999998</v>
      </c>
      <c r="AY101">
        <f t="shared" si="48"/>
        <v>146.07999999999998</v>
      </c>
      <c r="AZ101">
        <f t="shared" si="49"/>
        <v>146.07</v>
      </c>
      <c r="BA101">
        <f t="shared" si="50"/>
        <v>157.24999999999997</v>
      </c>
      <c r="BB101">
        <f t="shared" si="51"/>
        <v>155.04999999999995</v>
      </c>
      <c r="BC101">
        <f t="shared" si="52"/>
        <v>156.26</v>
      </c>
      <c r="BD101">
        <f t="shared" si="53"/>
        <v>156.63</v>
      </c>
      <c r="BE101">
        <f t="shared" si="54"/>
        <v>159.60999999999996</v>
      </c>
      <c r="BF101">
        <f t="shared" si="55"/>
        <v>159.60999999999996</v>
      </c>
      <c r="BG101">
        <f t="shared" si="56"/>
        <v>159.60999999999996</v>
      </c>
      <c r="BH101">
        <f t="shared" si="57"/>
        <v>159.94999999999999</v>
      </c>
      <c r="BI101">
        <f t="shared" si="58"/>
        <v>164.33999999999997</v>
      </c>
      <c r="BJ101">
        <f t="shared" si="59"/>
        <v>163.97999999999996</v>
      </c>
      <c r="BK101">
        <f t="shared" si="60"/>
        <v>192.85999999999996</v>
      </c>
      <c r="BL101">
        <f t="shared" si="61"/>
        <v>182.90999999999997</v>
      </c>
      <c r="BM101">
        <f t="shared" si="62"/>
        <v>182.90999999999997</v>
      </c>
      <c r="BN101">
        <f t="shared" si="63"/>
        <v>182.78999999999996</v>
      </c>
      <c r="BO101">
        <f t="shared" si="65"/>
        <v>196.02999999999997</v>
      </c>
      <c r="BP101">
        <f t="shared" si="67"/>
        <v>191.27999999999997</v>
      </c>
      <c r="BQ101">
        <f t="shared" si="69"/>
        <v>195.07999999999998</v>
      </c>
      <c r="BR101">
        <f t="shared" si="71"/>
        <v>199.48999999999998</v>
      </c>
      <c r="BS101">
        <f t="shared" si="73"/>
        <v>201.55999999999997</v>
      </c>
      <c r="BT101">
        <f t="shared" si="75"/>
        <v>201.55999999999997</v>
      </c>
      <c r="BU101">
        <f t="shared" si="77"/>
        <v>201.56999999999996</v>
      </c>
      <c r="BV101">
        <f t="shared" si="79"/>
        <v>215.11999999999998</v>
      </c>
      <c r="BW101">
        <f t="shared" si="81"/>
        <v>213.01999999999998</v>
      </c>
      <c r="BX101">
        <f t="shared" si="83"/>
        <v>221.62999999999997</v>
      </c>
      <c r="BY101">
        <f t="shared" si="85"/>
        <v>225.08999999999997</v>
      </c>
      <c r="BZ101">
        <f t="shared" si="87"/>
        <v>225.99999999999997</v>
      </c>
      <c r="CA101">
        <f t="shared" si="89"/>
        <v>225.99999999999997</v>
      </c>
      <c r="CB101">
        <f t="shared" si="91"/>
        <v>226.01</v>
      </c>
      <c r="CC101">
        <f t="shared" si="93"/>
        <v>226.15999999999997</v>
      </c>
      <c r="CD101">
        <f t="shared" si="95"/>
        <v>233.45999999999998</v>
      </c>
      <c r="CE101">
        <f t="shared" si="97"/>
        <v>240.89</v>
      </c>
      <c r="CF101">
        <f t="shared" si="99"/>
        <v>235.51</v>
      </c>
      <c r="CG101">
        <f t="shared" si="101"/>
        <v>237.30999999999997</v>
      </c>
      <c r="CH101">
        <f t="shared" si="103"/>
        <v>237.30999999999997</v>
      </c>
      <c r="CI101">
        <f t="shared" si="105"/>
        <v>237.28999999999996</v>
      </c>
      <c r="CJ101">
        <f t="shared" si="107"/>
        <v>240.91999999999996</v>
      </c>
      <c r="CK101">
        <f t="shared" si="109"/>
        <v>248.04999999999998</v>
      </c>
      <c r="CL101">
        <f t="shared" si="111"/>
        <v>248.49999999999997</v>
      </c>
      <c r="CM101">
        <f t="shared" si="113"/>
        <v>248.30999999999997</v>
      </c>
      <c r="CN101">
        <f t="shared" si="115"/>
        <v>252.92999999999998</v>
      </c>
      <c r="CO101">
        <f t="shared" si="117"/>
        <v>252.92999999999998</v>
      </c>
      <c r="CP101">
        <f t="shared" si="119"/>
        <v>252.89</v>
      </c>
      <c r="CQ101">
        <f t="shared" si="121"/>
        <v>258.59999999999997</v>
      </c>
      <c r="CR101">
        <f t="shared" ref="CR101:CR106" si="123">B101-B7</f>
        <v>261.17999999999995</v>
      </c>
      <c r="CS101">
        <f>B101-B6</f>
        <v>263.90999999999997</v>
      </c>
    </row>
    <row r="102" spans="1:102" x14ac:dyDescent="0.2">
      <c r="A102" s="3" t="s">
        <v>128</v>
      </c>
      <c r="B102" s="4">
        <v>263.83999999999997</v>
      </c>
      <c r="C102">
        <f t="shared" si="64"/>
        <v>0</v>
      </c>
      <c r="D102">
        <f t="shared" si="66"/>
        <v>9.9999999999909051E-3</v>
      </c>
      <c r="E102">
        <f t="shared" si="68"/>
        <v>3.4599999999999795</v>
      </c>
      <c r="F102">
        <f t="shared" si="70"/>
        <v>63.319999999999965</v>
      </c>
      <c r="G102">
        <f t="shared" si="72"/>
        <v>43.029999999999973</v>
      </c>
      <c r="H102">
        <f t="shared" si="74"/>
        <v>49.95999999999998</v>
      </c>
      <c r="I102">
        <f t="shared" si="76"/>
        <v>46.159999999999968</v>
      </c>
      <c r="J102">
        <f t="shared" si="78"/>
        <v>46.159999999999968</v>
      </c>
      <c r="K102">
        <f t="shared" si="80"/>
        <v>46.159999999999968</v>
      </c>
      <c r="L102">
        <f t="shared" si="82"/>
        <v>57.009999999999962</v>
      </c>
      <c r="M102">
        <f t="shared" si="84"/>
        <v>52.689999999999969</v>
      </c>
      <c r="N102">
        <f t="shared" si="86"/>
        <v>52.929999999999978</v>
      </c>
      <c r="O102">
        <f t="shared" si="88"/>
        <v>57.70999999999998</v>
      </c>
      <c r="P102">
        <f t="shared" si="90"/>
        <v>114.20999999999998</v>
      </c>
      <c r="Q102">
        <f t="shared" si="92"/>
        <v>114.20999999999998</v>
      </c>
      <c r="R102">
        <f t="shared" si="94"/>
        <v>112.87999999999997</v>
      </c>
      <c r="S102">
        <f t="shared" si="96"/>
        <v>83.009999999999962</v>
      </c>
      <c r="T102">
        <f t="shared" si="98"/>
        <v>90.009999999999962</v>
      </c>
      <c r="U102">
        <f t="shared" si="100"/>
        <v>103.96999999999997</v>
      </c>
      <c r="V102">
        <f t="shared" si="102"/>
        <v>104.95999999999998</v>
      </c>
      <c r="W102">
        <f t="shared" si="104"/>
        <v>102.07999999999998</v>
      </c>
      <c r="X102">
        <f t="shared" si="106"/>
        <v>102.07999999999998</v>
      </c>
      <c r="Y102">
        <f t="shared" si="108"/>
        <v>101.94999999999999</v>
      </c>
      <c r="Z102">
        <f t="shared" si="110"/>
        <v>102.77999999999997</v>
      </c>
      <c r="AA102">
        <f t="shared" si="112"/>
        <v>100.95999999999998</v>
      </c>
      <c r="AB102">
        <f t="shared" si="114"/>
        <v>102.96999999999997</v>
      </c>
      <c r="AC102">
        <f t="shared" si="116"/>
        <v>106.20999999999998</v>
      </c>
      <c r="AD102">
        <f t="shared" si="118"/>
        <v>108.64999999999998</v>
      </c>
      <c r="AE102">
        <f t="shared" si="120"/>
        <v>108.64999999999998</v>
      </c>
      <c r="AF102">
        <f t="shared" si="122"/>
        <v>108.67999999999998</v>
      </c>
      <c r="AG102">
        <f t="shared" ref="AG102:AG106" si="124">B102-B71</f>
        <v>115.20999999999998</v>
      </c>
      <c r="AH102">
        <f t="shared" si="31"/>
        <v>134.06999999999996</v>
      </c>
      <c r="AI102">
        <f t="shared" si="32"/>
        <v>125.23999999999998</v>
      </c>
      <c r="AJ102">
        <f t="shared" si="33"/>
        <v>125.40999999999997</v>
      </c>
      <c r="AK102">
        <f t="shared" si="34"/>
        <v>124.42999999999998</v>
      </c>
      <c r="AL102">
        <f t="shared" si="35"/>
        <v>124.42999999999998</v>
      </c>
      <c r="AM102">
        <f t="shared" si="36"/>
        <v>124.43999999999997</v>
      </c>
      <c r="AN102">
        <f t="shared" si="37"/>
        <v>127.50999999999996</v>
      </c>
      <c r="AO102">
        <f t="shared" si="38"/>
        <v>128.53999999999996</v>
      </c>
      <c r="AP102">
        <f t="shared" si="39"/>
        <v>130.60999999999999</v>
      </c>
      <c r="AQ102">
        <f t="shared" si="40"/>
        <v>131.19999999999999</v>
      </c>
      <c r="AR102">
        <f t="shared" si="41"/>
        <v>135.76999999999998</v>
      </c>
      <c r="AS102">
        <f t="shared" si="42"/>
        <v>135.76999999999998</v>
      </c>
      <c r="AT102">
        <f t="shared" si="43"/>
        <v>135.64999999999998</v>
      </c>
      <c r="AU102">
        <f t="shared" si="44"/>
        <v>135.56999999999996</v>
      </c>
      <c r="AV102">
        <f t="shared" si="45"/>
        <v>138.69999999999999</v>
      </c>
      <c r="AW102">
        <f t="shared" si="46"/>
        <v>147.88</v>
      </c>
      <c r="AX102">
        <f t="shared" si="47"/>
        <v>146.32</v>
      </c>
      <c r="AY102">
        <f t="shared" si="48"/>
        <v>146.07999999999998</v>
      </c>
      <c r="AZ102">
        <f t="shared" si="49"/>
        <v>146.07999999999998</v>
      </c>
      <c r="BA102">
        <f t="shared" si="50"/>
        <v>146.07</v>
      </c>
      <c r="BB102">
        <f t="shared" si="51"/>
        <v>157.24999999999997</v>
      </c>
      <c r="BC102">
        <f t="shared" si="52"/>
        <v>155.04999999999995</v>
      </c>
      <c r="BD102">
        <f t="shared" si="53"/>
        <v>156.26</v>
      </c>
      <c r="BE102">
        <f t="shared" si="54"/>
        <v>156.63</v>
      </c>
      <c r="BF102">
        <f t="shared" si="55"/>
        <v>159.60999999999996</v>
      </c>
      <c r="BG102">
        <f t="shared" si="56"/>
        <v>159.60999999999996</v>
      </c>
      <c r="BH102">
        <f t="shared" si="57"/>
        <v>159.60999999999996</v>
      </c>
      <c r="BI102">
        <f t="shared" si="58"/>
        <v>159.94999999999999</v>
      </c>
      <c r="BJ102">
        <f t="shared" si="59"/>
        <v>164.33999999999997</v>
      </c>
      <c r="BK102">
        <f t="shared" si="60"/>
        <v>163.97999999999996</v>
      </c>
      <c r="BL102">
        <f t="shared" si="61"/>
        <v>192.85999999999996</v>
      </c>
      <c r="BM102">
        <f t="shared" si="62"/>
        <v>182.90999999999997</v>
      </c>
      <c r="BN102">
        <f t="shared" si="63"/>
        <v>182.90999999999997</v>
      </c>
      <c r="BO102">
        <f t="shared" si="65"/>
        <v>182.78999999999996</v>
      </c>
      <c r="BP102">
        <f t="shared" si="67"/>
        <v>196.02999999999997</v>
      </c>
      <c r="BQ102">
        <f t="shared" si="69"/>
        <v>191.27999999999997</v>
      </c>
      <c r="BR102">
        <f t="shared" si="71"/>
        <v>195.07999999999998</v>
      </c>
      <c r="BS102">
        <f t="shared" si="73"/>
        <v>199.48999999999998</v>
      </c>
      <c r="BT102">
        <f t="shared" si="75"/>
        <v>201.55999999999997</v>
      </c>
      <c r="BU102">
        <f t="shared" si="77"/>
        <v>201.55999999999997</v>
      </c>
      <c r="BV102">
        <f t="shared" si="79"/>
        <v>201.56999999999996</v>
      </c>
      <c r="BW102">
        <f t="shared" si="81"/>
        <v>215.11999999999998</v>
      </c>
      <c r="BX102">
        <f t="shared" si="83"/>
        <v>213.01999999999998</v>
      </c>
      <c r="BY102">
        <f t="shared" si="85"/>
        <v>221.62999999999997</v>
      </c>
      <c r="BZ102">
        <f t="shared" si="87"/>
        <v>225.08999999999997</v>
      </c>
      <c r="CA102">
        <f t="shared" si="89"/>
        <v>225.99999999999997</v>
      </c>
      <c r="CB102">
        <f t="shared" si="91"/>
        <v>225.99999999999997</v>
      </c>
      <c r="CC102">
        <f t="shared" si="93"/>
        <v>226.01</v>
      </c>
      <c r="CD102">
        <f t="shared" si="95"/>
        <v>226.15999999999997</v>
      </c>
      <c r="CE102">
        <f t="shared" si="97"/>
        <v>233.45999999999998</v>
      </c>
      <c r="CF102">
        <f t="shared" si="99"/>
        <v>240.89</v>
      </c>
      <c r="CG102">
        <f t="shared" si="101"/>
        <v>235.51</v>
      </c>
      <c r="CH102">
        <f t="shared" si="103"/>
        <v>237.30999999999997</v>
      </c>
      <c r="CI102">
        <f t="shared" si="105"/>
        <v>237.30999999999997</v>
      </c>
      <c r="CJ102">
        <f t="shared" si="107"/>
        <v>237.28999999999996</v>
      </c>
      <c r="CK102">
        <f t="shared" si="109"/>
        <v>240.91999999999996</v>
      </c>
      <c r="CL102">
        <f t="shared" si="111"/>
        <v>248.04999999999998</v>
      </c>
      <c r="CM102">
        <f t="shared" si="113"/>
        <v>248.49999999999997</v>
      </c>
      <c r="CN102">
        <f t="shared" si="115"/>
        <v>248.30999999999997</v>
      </c>
      <c r="CO102">
        <f t="shared" si="117"/>
        <v>252.92999999999998</v>
      </c>
      <c r="CP102">
        <f t="shared" si="119"/>
        <v>252.92999999999998</v>
      </c>
      <c r="CQ102">
        <f t="shared" si="121"/>
        <v>252.89</v>
      </c>
      <c r="CR102">
        <f t="shared" si="123"/>
        <v>258.59999999999997</v>
      </c>
      <c r="CS102">
        <f t="shared" ref="CS102:CS106" si="125">B102-B7</f>
        <v>261.17999999999995</v>
      </c>
      <c r="CT102">
        <f>B102-B6</f>
        <v>263.90999999999997</v>
      </c>
    </row>
    <row r="103" spans="1:102" x14ac:dyDescent="0.2">
      <c r="A103" s="3" t="s">
        <v>129</v>
      </c>
      <c r="B103" s="4">
        <v>260.61</v>
      </c>
      <c r="C103">
        <f t="shared" si="64"/>
        <v>-3.2299999999999613</v>
      </c>
      <c r="D103">
        <f t="shared" si="66"/>
        <v>-3.2299999999999613</v>
      </c>
      <c r="E103">
        <f t="shared" si="68"/>
        <v>-3.2199999999999704</v>
      </c>
      <c r="F103">
        <f t="shared" si="70"/>
        <v>0.23000000000001819</v>
      </c>
      <c r="G103">
        <f t="shared" si="72"/>
        <v>60.09</v>
      </c>
      <c r="H103">
        <f t="shared" si="74"/>
        <v>39.800000000000011</v>
      </c>
      <c r="I103">
        <f t="shared" si="76"/>
        <v>46.730000000000018</v>
      </c>
      <c r="J103">
        <f t="shared" si="78"/>
        <v>42.930000000000007</v>
      </c>
      <c r="K103">
        <f t="shared" si="80"/>
        <v>42.930000000000007</v>
      </c>
      <c r="L103">
        <f t="shared" si="82"/>
        <v>42.930000000000007</v>
      </c>
      <c r="M103">
        <f t="shared" si="84"/>
        <v>53.78</v>
      </c>
      <c r="N103">
        <f t="shared" si="86"/>
        <v>49.460000000000008</v>
      </c>
      <c r="O103">
        <f t="shared" si="88"/>
        <v>49.700000000000017</v>
      </c>
      <c r="P103">
        <f t="shared" si="90"/>
        <v>54.480000000000018</v>
      </c>
      <c r="Q103">
        <f t="shared" si="92"/>
        <v>110.98000000000002</v>
      </c>
      <c r="R103">
        <f t="shared" si="94"/>
        <v>110.98000000000002</v>
      </c>
      <c r="S103">
        <f t="shared" si="96"/>
        <v>109.65</v>
      </c>
      <c r="T103">
        <f t="shared" si="98"/>
        <v>79.78</v>
      </c>
      <c r="U103">
        <f t="shared" si="100"/>
        <v>86.78</v>
      </c>
      <c r="V103">
        <f t="shared" si="102"/>
        <v>100.74000000000001</v>
      </c>
      <c r="W103">
        <f t="shared" si="104"/>
        <v>101.73000000000002</v>
      </c>
      <c r="X103">
        <f t="shared" si="106"/>
        <v>98.850000000000023</v>
      </c>
      <c r="Y103">
        <f t="shared" si="108"/>
        <v>98.850000000000023</v>
      </c>
      <c r="Z103">
        <f t="shared" si="110"/>
        <v>98.720000000000027</v>
      </c>
      <c r="AA103">
        <f t="shared" si="112"/>
        <v>99.550000000000011</v>
      </c>
      <c r="AB103">
        <f t="shared" si="114"/>
        <v>97.730000000000018</v>
      </c>
      <c r="AC103">
        <f t="shared" si="116"/>
        <v>99.740000000000009</v>
      </c>
      <c r="AD103">
        <f t="shared" si="118"/>
        <v>102.98000000000002</v>
      </c>
      <c r="AE103">
        <f t="shared" si="120"/>
        <v>105.42000000000002</v>
      </c>
      <c r="AF103">
        <f t="shared" si="122"/>
        <v>105.42000000000002</v>
      </c>
      <c r="AG103">
        <f t="shared" si="124"/>
        <v>105.45000000000002</v>
      </c>
      <c r="AH103">
        <f t="shared" ref="AH103:AH106" si="126">B103-B71</f>
        <v>111.98000000000002</v>
      </c>
      <c r="AI103">
        <f t="shared" si="32"/>
        <v>130.84</v>
      </c>
      <c r="AJ103">
        <f t="shared" si="33"/>
        <v>122.01000000000002</v>
      </c>
      <c r="AK103">
        <f t="shared" si="34"/>
        <v>122.18</v>
      </c>
      <c r="AL103">
        <f t="shared" si="35"/>
        <v>121.20000000000002</v>
      </c>
      <c r="AM103">
        <f t="shared" si="36"/>
        <v>121.20000000000002</v>
      </c>
      <c r="AN103">
        <f t="shared" si="37"/>
        <v>121.21000000000001</v>
      </c>
      <c r="AO103">
        <f t="shared" si="38"/>
        <v>124.28</v>
      </c>
      <c r="AP103">
        <f t="shared" si="39"/>
        <v>125.31</v>
      </c>
      <c r="AQ103">
        <f t="shared" si="40"/>
        <v>127.38000000000002</v>
      </c>
      <c r="AR103">
        <f t="shared" si="41"/>
        <v>127.97000000000003</v>
      </c>
      <c r="AS103">
        <f t="shared" si="42"/>
        <v>132.54000000000002</v>
      </c>
      <c r="AT103">
        <f t="shared" si="43"/>
        <v>132.54000000000002</v>
      </c>
      <c r="AU103">
        <f t="shared" si="44"/>
        <v>132.42000000000002</v>
      </c>
      <c r="AV103">
        <f t="shared" si="45"/>
        <v>132.34</v>
      </c>
      <c r="AW103">
        <f t="shared" si="46"/>
        <v>135.47000000000003</v>
      </c>
      <c r="AX103">
        <f t="shared" si="47"/>
        <v>144.65000000000003</v>
      </c>
      <c r="AY103">
        <f t="shared" si="48"/>
        <v>143.09000000000003</v>
      </c>
      <c r="AZ103">
        <f t="shared" si="49"/>
        <v>142.85000000000002</v>
      </c>
      <c r="BA103">
        <f t="shared" si="50"/>
        <v>142.85000000000002</v>
      </c>
      <c r="BB103">
        <f t="shared" si="51"/>
        <v>142.84000000000003</v>
      </c>
      <c r="BC103">
        <f t="shared" si="52"/>
        <v>154.02000000000001</v>
      </c>
      <c r="BD103">
        <f t="shared" si="53"/>
        <v>151.82</v>
      </c>
      <c r="BE103">
        <f t="shared" si="54"/>
        <v>153.03000000000003</v>
      </c>
      <c r="BF103">
        <f t="shared" si="55"/>
        <v>153.40000000000003</v>
      </c>
      <c r="BG103">
        <f t="shared" si="56"/>
        <v>156.38</v>
      </c>
      <c r="BH103">
        <f t="shared" si="57"/>
        <v>156.38</v>
      </c>
      <c r="BI103">
        <f t="shared" si="58"/>
        <v>156.38</v>
      </c>
      <c r="BJ103">
        <f t="shared" si="59"/>
        <v>156.72000000000003</v>
      </c>
      <c r="BK103">
        <f t="shared" si="60"/>
        <v>161.11000000000001</v>
      </c>
      <c r="BL103">
        <f t="shared" si="61"/>
        <v>160.75</v>
      </c>
      <c r="BM103">
        <f t="shared" si="62"/>
        <v>189.63</v>
      </c>
      <c r="BN103">
        <f t="shared" si="63"/>
        <v>179.68</v>
      </c>
      <c r="BO103">
        <f t="shared" si="65"/>
        <v>179.68</v>
      </c>
      <c r="BP103">
        <f t="shared" si="67"/>
        <v>179.56</v>
      </c>
      <c r="BQ103">
        <f t="shared" si="69"/>
        <v>192.8</v>
      </c>
      <c r="BR103">
        <f t="shared" si="71"/>
        <v>188.05</v>
      </c>
      <c r="BS103">
        <f t="shared" si="73"/>
        <v>191.85000000000002</v>
      </c>
      <c r="BT103">
        <f t="shared" si="75"/>
        <v>196.26000000000002</v>
      </c>
      <c r="BU103">
        <f t="shared" si="77"/>
        <v>198.33</v>
      </c>
      <c r="BV103">
        <f t="shared" si="79"/>
        <v>198.33</v>
      </c>
      <c r="BW103">
        <f t="shared" si="81"/>
        <v>198.34</v>
      </c>
      <c r="BX103">
        <f t="shared" si="83"/>
        <v>211.89000000000001</v>
      </c>
      <c r="BY103">
        <f t="shared" si="85"/>
        <v>209.79000000000002</v>
      </c>
      <c r="BZ103">
        <f t="shared" si="87"/>
        <v>218.4</v>
      </c>
      <c r="CA103">
        <f t="shared" si="89"/>
        <v>221.86</v>
      </c>
      <c r="CB103">
        <f t="shared" si="91"/>
        <v>222.77</v>
      </c>
      <c r="CC103">
        <f t="shared" si="93"/>
        <v>222.77</v>
      </c>
      <c r="CD103">
        <f t="shared" si="95"/>
        <v>222.78000000000003</v>
      </c>
      <c r="CE103">
        <f t="shared" si="97"/>
        <v>222.93</v>
      </c>
      <c r="CF103">
        <f t="shared" si="99"/>
        <v>230.23000000000002</v>
      </c>
      <c r="CG103">
        <f t="shared" si="101"/>
        <v>237.66000000000003</v>
      </c>
      <c r="CH103">
        <f t="shared" si="103"/>
        <v>232.28000000000003</v>
      </c>
      <c r="CI103">
        <f t="shared" si="105"/>
        <v>234.08</v>
      </c>
      <c r="CJ103">
        <f t="shared" si="107"/>
        <v>234.08</v>
      </c>
      <c r="CK103">
        <f t="shared" si="109"/>
        <v>234.06</v>
      </c>
      <c r="CL103">
        <f t="shared" si="111"/>
        <v>237.69</v>
      </c>
      <c r="CM103">
        <f t="shared" si="113"/>
        <v>244.82000000000002</v>
      </c>
      <c r="CN103">
        <f t="shared" si="115"/>
        <v>245.27</v>
      </c>
      <c r="CO103">
        <f t="shared" si="117"/>
        <v>245.08</v>
      </c>
      <c r="CP103">
        <f t="shared" si="119"/>
        <v>249.70000000000002</v>
      </c>
      <c r="CQ103">
        <f t="shared" si="121"/>
        <v>249.70000000000002</v>
      </c>
      <c r="CR103">
        <f t="shared" si="123"/>
        <v>249.66000000000003</v>
      </c>
      <c r="CS103">
        <f t="shared" si="125"/>
        <v>255.37</v>
      </c>
      <c r="CT103">
        <f t="shared" ref="CT103:CT106" si="127">B103-B7</f>
        <v>257.95</v>
      </c>
      <c r="CU103">
        <f>B103-B6</f>
        <v>260.68</v>
      </c>
    </row>
    <row r="104" spans="1:102" x14ac:dyDescent="0.2">
      <c r="A104" s="3" t="s">
        <v>130</v>
      </c>
      <c r="B104" s="4">
        <v>264.89999999999998</v>
      </c>
      <c r="C104">
        <f t="shared" si="64"/>
        <v>4.2899999999999636</v>
      </c>
      <c r="D104">
        <f t="shared" si="66"/>
        <v>1.0600000000000023</v>
      </c>
      <c r="E104">
        <f t="shared" si="68"/>
        <v>1.0600000000000023</v>
      </c>
      <c r="F104">
        <f t="shared" si="70"/>
        <v>1.0699999999999932</v>
      </c>
      <c r="G104">
        <f t="shared" si="72"/>
        <v>4.5199999999999818</v>
      </c>
      <c r="H104">
        <f t="shared" si="74"/>
        <v>64.379999999999967</v>
      </c>
      <c r="I104">
        <f t="shared" si="76"/>
        <v>44.089999999999975</v>
      </c>
      <c r="J104">
        <f t="shared" si="78"/>
        <v>51.019999999999982</v>
      </c>
      <c r="K104">
        <f t="shared" si="80"/>
        <v>47.21999999999997</v>
      </c>
      <c r="L104">
        <f t="shared" si="82"/>
        <v>47.21999999999997</v>
      </c>
      <c r="M104">
        <f t="shared" si="84"/>
        <v>47.21999999999997</v>
      </c>
      <c r="N104">
        <f t="shared" si="86"/>
        <v>58.069999999999965</v>
      </c>
      <c r="O104">
        <f t="shared" si="88"/>
        <v>53.749999999999972</v>
      </c>
      <c r="P104">
        <f t="shared" si="90"/>
        <v>53.989999999999981</v>
      </c>
      <c r="Q104">
        <f t="shared" si="92"/>
        <v>58.769999999999982</v>
      </c>
      <c r="R104">
        <f t="shared" si="94"/>
        <v>115.26999999999998</v>
      </c>
      <c r="S104">
        <f t="shared" si="96"/>
        <v>115.26999999999998</v>
      </c>
      <c r="T104">
        <f t="shared" si="98"/>
        <v>113.93999999999997</v>
      </c>
      <c r="U104">
        <f t="shared" si="100"/>
        <v>84.069999999999965</v>
      </c>
      <c r="V104">
        <f t="shared" si="102"/>
        <v>91.069999999999965</v>
      </c>
      <c r="W104">
        <f t="shared" si="104"/>
        <v>105.02999999999997</v>
      </c>
      <c r="X104">
        <f t="shared" si="106"/>
        <v>106.01999999999998</v>
      </c>
      <c r="Y104">
        <f t="shared" si="108"/>
        <v>103.13999999999999</v>
      </c>
      <c r="Z104">
        <f t="shared" si="110"/>
        <v>103.13999999999999</v>
      </c>
      <c r="AA104">
        <f t="shared" si="112"/>
        <v>103.00999999999999</v>
      </c>
      <c r="AB104">
        <f t="shared" si="114"/>
        <v>103.83999999999997</v>
      </c>
      <c r="AC104">
        <f t="shared" si="116"/>
        <v>102.01999999999998</v>
      </c>
      <c r="AD104">
        <f t="shared" si="118"/>
        <v>104.02999999999997</v>
      </c>
      <c r="AE104">
        <f t="shared" si="120"/>
        <v>107.26999999999998</v>
      </c>
      <c r="AF104">
        <f t="shared" si="122"/>
        <v>109.70999999999998</v>
      </c>
      <c r="AG104">
        <f t="shared" si="124"/>
        <v>109.70999999999998</v>
      </c>
      <c r="AH104">
        <f t="shared" si="126"/>
        <v>109.73999999999998</v>
      </c>
      <c r="AI104">
        <f t="shared" ref="AI104:AI106" si="128">B104-B71</f>
        <v>116.26999999999998</v>
      </c>
      <c r="AJ104">
        <f t="shared" si="33"/>
        <v>135.12999999999997</v>
      </c>
      <c r="AK104">
        <f t="shared" si="34"/>
        <v>126.29999999999998</v>
      </c>
      <c r="AL104">
        <f t="shared" si="35"/>
        <v>126.46999999999997</v>
      </c>
      <c r="AM104">
        <f t="shared" si="36"/>
        <v>125.48999999999998</v>
      </c>
      <c r="AN104">
        <f t="shared" si="37"/>
        <v>125.48999999999998</v>
      </c>
      <c r="AO104">
        <f t="shared" si="38"/>
        <v>125.49999999999997</v>
      </c>
      <c r="AP104">
        <f t="shared" si="39"/>
        <v>128.56999999999996</v>
      </c>
      <c r="AQ104">
        <f t="shared" si="40"/>
        <v>129.59999999999997</v>
      </c>
      <c r="AR104">
        <f t="shared" si="41"/>
        <v>131.66999999999999</v>
      </c>
      <c r="AS104">
        <f t="shared" si="42"/>
        <v>132.26</v>
      </c>
      <c r="AT104">
        <f t="shared" si="43"/>
        <v>136.82999999999998</v>
      </c>
      <c r="AU104">
        <f t="shared" si="44"/>
        <v>136.82999999999998</v>
      </c>
      <c r="AV104">
        <f t="shared" si="45"/>
        <v>136.70999999999998</v>
      </c>
      <c r="AW104">
        <f t="shared" si="46"/>
        <v>136.62999999999997</v>
      </c>
      <c r="AX104">
        <f t="shared" si="47"/>
        <v>139.76</v>
      </c>
      <c r="AY104">
        <f t="shared" si="48"/>
        <v>148.94</v>
      </c>
      <c r="AZ104">
        <f t="shared" si="49"/>
        <v>147.38</v>
      </c>
      <c r="BA104">
        <f t="shared" si="50"/>
        <v>147.13999999999999</v>
      </c>
      <c r="BB104">
        <f t="shared" si="51"/>
        <v>147.13999999999999</v>
      </c>
      <c r="BC104">
        <f t="shared" si="52"/>
        <v>147.13</v>
      </c>
      <c r="BD104">
        <f t="shared" si="53"/>
        <v>158.30999999999997</v>
      </c>
      <c r="BE104">
        <f t="shared" si="54"/>
        <v>156.10999999999996</v>
      </c>
      <c r="BF104">
        <f t="shared" si="55"/>
        <v>157.32</v>
      </c>
      <c r="BG104">
        <f t="shared" si="56"/>
        <v>157.69</v>
      </c>
      <c r="BH104">
        <f t="shared" si="57"/>
        <v>160.66999999999996</v>
      </c>
      <c r="BI104">
        <f t="shared" si="58"/>
        <v>160.66999999999996</v>
      </c>
      <c r="BJ104">
        <f t="shared" si="59"/>
        <v>160.66999999999996</v>
      </c>
      <c r="BK104">
        <f t="shared" si="60"/>
        <v>161.01</v>
      </c>
      <c r="BL104">
        <f t="shared" si="61"/>
        <v>165.39999999999998</v>
      </c>
      <c r="BM104">
        <f t="shared" si="62"/>
        <v>165.03999999999996</v>
      </c>
      <c r="BN104">
        <f t="shared" si="63"/>
        <v>193.91999999999996</v>
      </c>
      <c r="BO104">
        <f t="shared" si="65"/>
        <v>183.96999999999997</v>
      </c>
      <c r="BP104">
        <f t="shared" si="67"/>
        <v>183.96999999999997</v>
      </c>
      <c r="BQ104">
        <f t="shared" si="69"/>
        <v>183.84999999999997</v>
      </c>
      <c r="BR104">
        <f t="shared" si="71"/>
        <v>197.08999999999997</v>
      </c>
      <c r="BS104">
        <f t="shared" si="73"/>
        <v>192.33999999999997</v>
      </c>
      <c r="BT104">
        <f t="shared" si="75"/>
        <v>196.14</v>
      </c>
      <c r="BU104">
        <f t="shared" si="77"/>
        <v>200.54999999999998</v>
      </c>
      <c r="BV104">
        <f t="shared" si="79"/>
        <v>202.61999999999998</v>
      </c>
      <c r="BW104">
        <f t="shared" si="81"/>
        <v>202.61999999999998</v>
      </c>
      <c r="BX104">
        <f t="shared" si="83"/>
        <v>202.62999999999997</v>
      </c>
      <c r="BY104">
        <f t="shared" si="85"/>
        <v>216.17999999999998</v>
      </c>
      <c r="BZ104">
        <f t="shared" si="87"/>
        <v>214.07999999999998</v>
      </c>
      <c r="CA104">
        <f t="shared" si="89"/>
        <v>222.68999999999997</v>
      </c>
      <c r="CB104">
        <f t="shared" si="91"/>
        <v>226.14999999999998</v>
      </c>
      <c r="CC104">
        <f t="shared" si="93"/>
        <v>227.05999999999997</v>
      </c>
      <c r="CD104">
        <f t="shared" si="95"/>
        <v>227.05999999999997</v>
      </c>
      <c r="CE104">
        <f t="shared" si="97"/>
        <v>227.07</v>
      </c>
      <c r="CF104">
        <f t="shared" si="99"/>
        <v>227.21999999999997</v>
      </c>
      <c r="CG104">
        <f t="shared" si="101"/>
        <v>234.51999999999998</v>
      </c>
      <c r="CH104">
        <f t="shared" si="103"/>
        <v>241.95</v>
      </c>
      <c r="CI104">
        <f t="shared" si="105"/>
        <v>236.57</v>
      </c>
      <c r="CJ104">
        <f t="shared" si="107"/>
        <v>238.36999999999998</v>
      </c>
      <c r="CK104">
        <f t="shared" si="109"/>
        <v>238.36999999999998</v>
      </c>
      <c r="CL104">
        <f t="shared" si="111"/>
        <v>238.34999999999997</v>
      </c>
      <c r="CM104">
        <f t="shared" si="113"/>
        <v>241.97999999999996</v>
      </c>
      <c r="CN104">
        <f t="shared" si="115"/>
        <v>249.10999999999999</v>
      </c>
      <c r="CO104">
        <f t="shared" si="117"/>
        <v>249.55999999999997</v>
      </c>
      <c r="CP104">
        <f t="shared" si="119"/>
        <v>249.36999999999998</v>
      </c>
      <c r="CQ104">
        <f t="shared" si="121"/>
        <v>253.98999999999998</v>
      </c>
      <c r="CR104">
        <f t="shared" si="123"/>
        <v>253.98999999999998</v>
      </c>
      <c r="CS104">
        <f t="shared" si="125"/>
        <v>253.95</v>
      </c>
      <c r="CT104">
        <f t="shared" si="127"/>
        <v>259.65999999999997</v>
      </c>
      <c r="CU104">
        <f t="shared" ref="CU104:CU106" si="129">B104-B7</f>
        <v>262.23999999999995</v>
      </c>
      <c r="CV104">
        <f>B104-B6</f>
        <v>264.96999999999997</v>
      </c>
    </row>
    <row r="105" spans="1:102" x14ac:dyDescent="0.2">
      <c r="A105" s="3" t="s">
        <v>131</v>
      </c>
      <c r="B105" s="4">
        <v>249.48</v>
      </c>
      <c r="C105">
        <f t="shared" si="64"/>
        <v>-15.419999999999987</v>
      </c>
      <c r="D105">
        <f t="shared" si="66"/>
        <v>-11.130000000000024</v>
      </c>
      <c r="E105">
        <f t="shared" si="68"/>
        <v>-14.359999999999985</v>
      </c>
      <c r="F105">
        <f t="shared" si="70"/>
        <v>-14.359999999999985</v>
      </c>
      <c r="G105">
        <f t="shared" si="72"/>
        <v>-14.349999999999994</v>
      </c>
      <c r="H105">
        <f t="shared" si="74"/>
        <v>-10.900000000000006</v>
      </c>
      <c r="I105">
        <f t="shared" si="76"/>
        <v>48.95999999999998</v>
      </c>
      <c r="J105">
        <f t="shared" si="78"/>
        <v>28.669999999999987</v>
      </c>
      <c r="K105">
        <f t="shared" si="80"/>
        <v>35.599999999999994</v>
      </c>
      <c r="L105">
        <f t="shared" si="82"/>
        <v>31.799999999999983</v>
      </c>
      <c r="M105">
        <f t="shared" si="84"/>
        <v>31.799999999999983</v>
      </c>
      <c r="N105">
        <f t="shared" si="86"/>
        <v>31.799999999999983</v>
      </c>
      <c r="O105">
        <f t="shared" si="88"/>
        <v>42.649999999999977</v>
      </c>
      <c r="P105">
        <f t="shared" si="90"/>
        <v>38.329999999999984</v>
      </c>
      <c r="Q105">
        <f t="shared" si="92"/>
        <v>38.569999999999993</v>
      </c>
      <c r="R105">
        <f t="shared" si="94"/>
        <v>43.349999999999994</v>
      </c>
      <c r="S105">
        <f t="shared" si="96"/>
        <v>99.85</v>
      </c>
      <c r="T105">
        <f t="shared" si="98"/>
        <v>99.85</v>
      </c>
      <c r="U105">
        <f t="shared" si="100"/>
        <v>98.519999999999982</v>
      </c>
      <c r="V105">
        <f t="shared" si="102"/>
        <v>68.649999999999977</v>
      </c>
      <c r="W105">
        <f t="shared" si="104"/>
        <v>75.649999999999977</v>
      </c>
      <c r="X105">
        <f t="shared" si="106"/>
        <v>89.609999999999985</v>
      </c>
      <c r="Y105">
        <f t="shared" si="108"/>
        <v>90.6</v>
      </c>
      <c r="Z105">
        <f t="shared" si="110"/>
        <v>87.72</v>
      </c>
      <c r="AA105">
        <f t="shared" si="112"/>
        <v>87.72</v>
      </c>
      <c r="AB105">
        <f t="shared" si="114"/>
        <v>87.59</v>
      </c>
      <c r="AC105">
        <f t="shared" si="116"/>
        <v>88.419999999999987</v>
      </c>
      <c r="AD105">
        <f t="shared" si="118"/>
        <v>86.6</v>
      </c>
      <c r="AE105">
        <f t="shared" si="120"/>
        <v>88.609999999999985</v>
      </c>
      <c r="AF105">
        <f t="shared" si="122"/>
        <v>91.85</v>
      </c>
      <c r="AG105">
        <f t="shared" si="124"/>
        <v>94.289999999999992</v>
      </c>
      <c r="AH105">
        <f t="shared" si="126"/>
        <v>94.289999999999992</v>
      </c>
      <c r="AI105">
        <f t="shared" si="128"/>
        <v>94.32</v>
      </c>
      <c r="AJ105">
        <f t="shared" ref="AJ105:AJ106" si="130">B105-B71</f>
        <v>100.85</v>
      </c>
      <c r="AK105">
        <f t="shared" si="34"/>
        <v>119.70999999999998</v>
      </c>
      <c r="AL105">
        <f t="shared" si="35"/>
        <v>110.88</v>
      </c>
      <c r="AM105">
        <f t="shared" si="36"/>
        <v>111.04999999999998</v>
      </c>
      <c r="AN105">
        <f t="shared" si="37"/>
        <v>110.07</v>
      </c>
      <c r="AO105">
        <f t="shared" si="38"/>
        <v>110.07</v>
      </c>
      <c r="AP105">
        <f t="shared" si="39"/>
        <v>110.07999999999998</v>
      </c>
      <c r="AQ105">
        <f t="shared" si="40"/>
        <v>113.14999999999998</v>
      </c>
      <c r="AR105">
        <f t="shared" si="41"/>
        <v>114.17999999999998</v>
      </c>
      <c r="AS105">
        <f t="shared" si="42"/>
        <v>116.25</v>
      </c>
      <c r="AT105">
        <f t="shared" si="43"/>
        <v>116.84</v>
      </c>
      <c r="AU105">
        <f t="shared" si="44"/>
        <v>121.41</v>
      </c>
      <c r="AV105">
        <f t="shared" si="45"/>
        <v>121.41</v>
      </c>
      <c r="AW105">
        <f t="shared" si="46"/>
        <v>121.28999999999999</v>
      </c>
      <c r="AX105">
        <f t="shared" si="47"/>
        <v>121.20999999999998</v>
      </c>
      <c r="AY105">
        <f t="shared" si="48"/>
        <v>124.33999999999999</v>
      </c>
      <c r="AZ105">
        <f t="shared" si="49"/>
        <v>133.51999999999998</v>
      </c>
      <c r="BA105">
        <f t="shared" si="50"/>
        <v>131.95999999999998</v>
      </c>
      <c r="BB105">
        <f t="shared" si="51"/>
        <v>131.71999999999997</v>
      </c>
      <c r="BC105">
        <f t="shared" si="52"/>
        <v>131.71999999999997</v>
      </c>
      <c r="BD105">
        <f t="shared" si="53"/>
        <v>131.70999999999998</v>
      </c>
      <c r="BE105">
        <f t="shared" si="54"/>
        <v>142.88999999999999</v>
      </c>
      <c r="BF105">
        <f t="shared" si="55"/>
        <v>140.69</v>
      </c>
      <c r="BG105">
        <f t="shared" si="56"/>
        <v>141.89999999999998</v>
      </c>
      <c r="BH105">
        <f t="shared" si="57"/>
        <v>142.26999999999998</v>
      </c>
      <c r="BI105">
        <f t="shared" si="58"/>
        <v>145.25</v>
      </c>
      <c r="BJ105">
        <f t="shared" si="59"/>
        <v>145.25</v>
      </c>
      <c r="BK105">
        <f t="shared" si="60"/>
        <v>145.25</v>
      </c>
      <c r="BL105">
        <f t="shared" si="61"/>
        <v>145.58999999999997</v>
      </c>
      <c r="BM105">
        <f t="shared" si="62"/>
        <v>149.97999999999999</v>
      </c>
      <c r="BN105">
        <f t="shared" si="63"/>
        <v>149.62</v>
      </c>
      <c r="BO105">
        <f t="shared" si="65"/>
        <v>178.5</v>
      </c>
      <c r="BP105">
        <f t="shared" si="67"/>
        <v>168.54999999999998</v>
      </c>
      <c r="BQ105">
        <f t="shared" si="69"/>
        <v>168.54999999999998</v>
      </c>
      <c r="BR105">
        <f t="shared" si="71"/>
        <v>168.43</v>
      </c>
      <c r="BS105">
        <f t="shared" si="73"/>
        <v>181.67</v>
      </c>
      <c r="BT105">
        <f t="shared" si="75"/>
        <v>176.92</v>
      </c>
      <c r="BU105">
        <f t="shared" si="77"/>
        <v>180.71999999999997</v>
      </c>
      <c r="BV105">
        <f t="shared" si="79"/>
        <v>185.13</v>
      </c>
      <c r="BW105">
        <f t="shared" si="81"/>
        <v>187.2</v>
      </c>
      <c r="BX105">
        <f t="shared" si="83"/>
        <v>187.2</v>
      </c>
      <c r="BY105">
        <f t="shared" si="85"/>
        <v>187.20999999999998</v>
      </c>
      <c r="BZ105">
        <f t="shared" si="87"/>
        <v>200.76</v>
      </c>
      <c r="CA105">
        <f t="shared" si="89"/>
        <v>198.66</v>
      </c>
      <c r="CB105">
        <f t="shared" si="91"/>
        <v>207.26999999999998</v>
      </c>
      <c r="CC105">
        <f t="shared" si="93"/>
        <v>210.73</v>
      </c>
      <c r="CD105">
        <f t="shared" si="95"/>
        <v>211.64</v>
      </c>
      <c r="CE105">
        <f t="shared" si="97"/>
        <v>211.64</v>
      </c>
      <c r="CF105">
        <f t="shared" si="99"/>
        <v>211.64999999999998</v>
      </c>
      <c r="CG105">
        <f t="shared" si="101"/>
        <v>211.79999999999998</v>
      </c>
      <c r="CH105">
        <f t="shared" si="103"/>
        <v>219.1</v>
      </c>
      <c r="CI105">
        <f t="shared" si="105"/>
        <v>226.53</v>
      </c>
      <c r="CJ105">
        <f t="shared" si="107"/>
        <v>221.14999999999998</v>
      </c>
      <c r="CK105">
        <f t="shared" si="109"/>
        <v>222.95</v>
      </c>
      <c r="CL105">
        <f t="shared" si="111"/>
        <v>222.95</v>
      </c>
      <c r="CM105">
        <f t="shared" si="113"/>
        <v>222.92999999999998</v>
      </c>
      <c r="CN105">
        <f t="shared" si="115"/>
        <v>226.56</v>
      </c>
      <c r="CO105">
        <f t="shared" si="117"/>
        <v>233.69</v>
      </c>
      <c r="CP105">
        <f t="shared" si="119"/>
        <v>234.14</v>
      </c>
      <c r="CQ105">
        <f t="shared" si="121"/>
        <v>233.95</v>
      </c>
      <c r="CR105">
        <f t="shared" si="123"/>
        <v>238.57</v>
      </c>
      <c r="CS105">
        <f t="shared" si="125"/>
        <v>238.57</v>
      </c>
      <c r="CT105">
        <f t="shared" si="127"/>
        <v>238.53</v>
      </c>
      <c r="CU105">
        <f t="shared" si="129"/>
        <v>244.23999999999998</v>
      </c>
      <c r="CV105">
        <f t="shared" ref="CV105:CV106" si="131">B105-B7</f>
        <v>246.82</v>
      </c>
      <c r="CW105">
        <f>B105-B6</f>
        <v>249.54999999999998</v>
      </c>
    </row>
    <row r="106" spans="1:102" x14ac:dyDescent="0.2">
      <c r="A106" s="3" t="s">
        <v>132</v>
      </c>
      <c r="B106" s="4">
        <v>304.55</v>
      </c>
      <c r="C106">
        <f t="shared" si="64"/>
        <v>55.070000000000022</v>
      </c>
      <c r="D106">
        <f t="shared" si="66"/>
        <v>39.650000000000034</v>
      </c>
      <c r="E106">
        <f t="shared" si="68"/>
        <v>43.94</v>
      </c>
      <c r="F106">
        <f t="shared" si="70"/>
        <v>40.710000000000036</v>
      </c>
      <c r="G106">
        <f t="shared" si="72"/>
        <v>40.710000000000036</v>
      </c>
      <c r="H106">
        <f t="shared" si="74"/>
        <v>40.720000000000027</v>
      </c>
      <c r="I106">
        <f t="shared" si="76"/>
        <v>44.170000000000016</v>
      </c>
      <c r="J106">
        <f t="shared" si="78"/>
        <v>104.03</v>
      </c>
      <c r="K106">
        <f t="shared" si="80"/>
        <v>83.740000000000009</v>
      </c>
      <c r="L106">
        <f t="shared" si="82"/>
        <v>90.670000000000016</v>
      </c>
      <c r="M106">
        <f t="shared" si="84"/>
        <v>86.87</v>
      </c>
      <c r="N106">
        <f t="shared" si="86"/>
        <v>86.87</v>
      </c>
      <c r="O106">
        <f t="shared" si="88"/>
        <v>86.87</v>
      </c>
      <c r="P106">
        <f t="shared" si="90"/>
        <v>97.72</v>
      </c>
      <c r="Q106">
        <f t="shared" si="92"/>
        <v>93.4</v>
      </c>
      <c r="R106">
        <f t="shared" si="94"/>
        <v>93.640000000000015</v>
      </c>
      <c r="S106">
        <f t="shared" si="96"/>
        <v>98.420000000000016</v>
      </c>
      <c r="T106">
        <f t="shared" si="98"/>
        <v>154.92000000000002</v>
      </c>
      <c r="U106">
        <f t="shared" si="100"/>
        <v>154.92000000000002</v>
      </c>
      <c r="V106">
        <f t="shared" si="102"/>
        <v>153.59</v>
      </c>
      <c r="W106">
        <f t="shared" si="104"/>
        <v>123.72</v>
      </c>
      <c r="X106">
        <f t="shared" si="106"/>
        <v>130.72</v>
      </c>
      <c r="Y106">
        <f t="shared" si="108"/>
        <v>144.68</v>
      </c>
      <c r="Z106">
        <f t="shared" si="110"/>
        <v>145.67000000000002</v>
      </c>
      <c r="AA106">
        <f t="shared" si="112"/>
        <v>142.79000000000002</v>
      </c>
      <c r="AB106">
        <f t="shared" si="114"/>
        <v>142.79000000000002</v>
      </c>
      <c r="AC106">
        <f t="shared" si="116"/>
        <v>142.66000000000003</v>
      </c>
      <c r="AD106">
        <f t="shared" si="118"/>
        <v>143.49</v>
      </c>
      <c r="AE106">
        <f t="shared" si="120"/>
        <v>141.67000000000002</v>
      </c>
      <c r="AF106">
        <f t="shared" si="122"/>
        <v>143.68</v>
      </c>
      <c r="AG106">
        <f t="shared" si="124"/>
        <v>146.92000000000002</v>
      </c>
      <c r="AH106">
        <f t="shared" si="126"/>
        <v>149.36000000000001</v>
      </c>
      <c r="AI106">
        <f t="shared" si="128"/>
        <v>149.36000000000001</v>
      </c>
      <c r="AJ106">
        <f t="shared" si="130"/>
        <v>149.39000000000001</v>
      </c>
      <c r="AK106">
        <f t="shared" ref="AK106" si="132">B106-B71</f>
        <v>155.92000000000002</v>
      </c>
      <c r="AL106">
        <f t="shared" si="35"/>
        <v>174.78</v>
      </c>
      <c r="AM106">
        <f t="shared" si="36"/>
        <v>165.95000000000002</v>
      </c>
      <c r="AN106">
        <f t="shared" si="37"/>
        <v>166.12</v>
      </c>
      <c r="AO106">
        <f t="shared" si="38"/>
        <v>165.14000000000001</v>
      </c>
      <c r="AP106">
        <f t="shared" si="39"/>
        <v>165.14000000000001</v>
      </c>
      <c r="AQ106">
        <f t="shared" si="40"/>
        <v>165.15</v>
      </c>
      <c r="AR106">
        <f t="shared" si="41"/>
        <v>168.22</v>
      </c>
      <c r="AS106">
        <f t="shared" si="42"/>
        <v>169.25</v>
      </c>
      <c r="AT106">
        <f t="shared" si="43"/>
        <v>171.32000000000002</v>
      </c>
      <c r="AU106">
        <f t="shared" si="44"/>
        <v>171.91000000000003</v>
      </c>
      <c r="AV106">
        <f t="shared" si="45"/>
        <v>176.48000000000002</v>
      </c>
      <c r="AW106">
        <f t="shared" si="46"/>
        <v>176.48000000000002</v>
      </c>
      <c r="AX106">
        <f t="shared" si="47"/>
        <v>176.36</v>
      </c>
      <c r="AY106">
        <f t="shared" si="48"/>
        <v>176.28</v>
      </c>
      <c r="AZ106">
        <f t="shared" si="49"/>
        <v>179.41000000000003</v>
      </c>
      <c r="BA106">
        <f t="shared" si="50"/>
        <v>188.59000000000003</v>
      </c>
      <c r="BB106">
        <f t="shared" si="51"/>
        <v>187.03000000000003</v>
      </c>
      <c r="BC106">
        <f t="shared" si="52"/>
        <v>186.79000000000002</v>
      </c>
      <c r="BD106">
        <f t="shared" si="53"/>
        <v>186.79000000000002</v>
      </c>
      <c r="BE106">
        <f t="shared" si="54"/>
        <v>186.78000000000003</v>
      </c>
      <c r="BF106">
        <f t="shared" si="55"/>
        <v>197.96</v>
      </c>
      <c r="BG106">
        <f t="shared" si="56"/>
        <v>195.76</v>
      </c>
      <c r="BH106">
        <f t="shared" si="57"/>
        <v>196.97000000000003</v>
      </c>
      <c r="BI106">
        <f t="shared" si="58"/>
        <v>197.34000000000003</v>
      </c>
      <c r="BJ106">
        <f t="shared" si="59"/>
        <v>200.32</v>
      </c>
      <c r="BK106">
        <f t="shared" si="60"/>
        <v>200.32</v>
      </c>
      <c r="BL106">
        <f t="shared" si="61"/>
        <v>200.32</v>
      </c>
      <c r="BM106">
        <f t="shared" si="62"/>
        <v>200.66000000000003</v>
      </c>
      <c r="BN106">
        <f t="shared" si="63"/>
        <v>205.05</v>
      </c>
      <c r="BO106">
        <f t="shared" si="65"/>
        <v>204.69</v>
      </c>
      <c r="BP106">
        <f t="shared" si="67"/>
        <v>233.57</v>
      </c>
      <c r="BQ106">
        <f t="shared" si="69"/>
        <v>223.62</v>
      </c>
      <c r="BR106">
        <f t="shared" si="71"/>
        <v>223.62</v>
      </c>
      <c r="BS106">
        <f t="shared" si="73"/>
        <v>223.5</v>
      </c>
      <c r="BT106">
        <f t="shared" si="75"/>
        <v>236.74</v>
      </c>
      <c r="BU106">
        <f t="shared" si="77"/>
        <v>231.99</v>
      </c>
      <c r="BV106">
        <f t="shared" si="79"/>
        <v>235.79000000000002</v>
      </c>
      <c r="BW106">
        <f t="shared" si="81"/>
        <v>240.20000000000002</v>
      </c>
      <c r="BX106">
        <f t="shared" si="83"/>
        <v>242.27</v>
      </c>
      <c r="BY106">
        <f t="shared" si="85"/>
        <v>242.27</v>
      </c>
      <c r="BZ106">
        <f t="shared" si="87"/>
        <v>242.28</v>
      </c>
      <c r="CA106">
        <f t="shared" si="89"/>
        <v>255.83</v>
      </c>
      <c r="CB106">
        <f t="shared" si="91"/>
        <v>253.73000000000002</v>
      </c>
      <c r="CC106">
        <f t="shared" si="93"/>
        <v>262.34000000000003</v>
      </c>
      <c r="CD106">
        <f t="shared" si="95"/>
        <v>265.8</v>
      </c>
      <c r="CE106">
        <f t="shared" si="97"/>
        <v>266.71000000000004</v>
      </c>
      <c r="CF106">
        <f t="shared" si="99"/>
        <v>266.71000000000004</v>
      </c>
      <c r="CG106">
        <f t="shared" si="101"/>
        <v>266.72000000000003</v>
      </c>
      <c r="CH106">
        <f t="shared" si="103"/>
        <v>266.87</v>
      </c>
      <c r="CI106">
        <f t="shared" si="105"/>
        <v>274.17</v>
      </c>
      <c r="CJ106">
        <f t="shared" si="107"/>
        <v>281.60000000000002</v>
      </c>
      <c r="CK106">
        <f t="shared" si="109"/>
        <v>276.22000000000003</v>
      </c>
      <c r="CL106">
        <f t="shared" si="111"/>
        <v>278.02</v>
      </c>
      <c r="CM106">
        <f t="shared" si="113"/>
        <v>278.02</v>
      </c>
      <c r="CN106">
        <f t="shared" si="115"/>
        <v>278</v>
      </c>
      <c r="CO106">
        <f t="shared" si="117"/>
        <v>281.63</v>
      </c>
      <c r="CP106">
        <f t="shared" si="119"/>
        <v>288.76</v>
      </c>
      <c r="CQ106">
        <f t="shared" si="121"/>
        <v>289.21000000000004</v>
      </c>
      <c r="CR106">
        <f t="shared" si="123"/>
        <v>289.02000000000004</v>
      </c>
      <c r="CS106">
        <f t="shared" si="125"/>
        <v>293.64</v>
      </c>
      <c r="CT106">
        <f t="shared" si="127"/>
        <v>293.64</v>
      </c>
      <c r="CU106">
        <f t="shared" si="129"/>
        <v>293.60000000000002</v>
      </c>
      <c r="CV106">
        <f t="shared" si="131"/>
        <v>299.31</v>
      </c>
      <c r="CW106">
        <f>B106-B7</f>
        <v>301.89</v>
      </c>
      <c r="CX106">
        <f>B106-B6</f>
        <v>304.62</v>
      </c>
    </row>
    <row r="107" spans="1:102" x14ac:dyDescent="0.2">
      <c r="A107" s="3" t="s">
        <v>133</v>
      </c>
      <c r="B107" s="4">
        <v>316.76</v>
      </c>
      <c r="C107">
        <f t="shared" ref="C107:C134" si="133">B107-B106</f>
        <v>12.20999999999998</v>
      </c>
      <c r="D107">
        <f t="shared" ref="D107:D135" si="134">B107-B105</f>
        <v>67.28</v>
      </c>
      <c r="E107">
        <f t="shared" ref="E107:E136" si="135">B107-B104</f>
        <v>51.860000000000014</v>
      </c>
      <c r="F107">
        <f t="shared" ref="F107:F137" si="136">B107-B103</f>
        <v>56.149999999999977</v>
      </c>
      <c r="G107">
        <f t="shared" ref="G107:G138" si="137">B107-B102</f>
        <v>52.920000000000016</v>
      </c>
      <c r="H107">
        <f t="shared" ref="H107" si="138">B107-B101</f>
        <v>52.920000000000016</v>
      </c>
      <c r="I107">
        <f t="shared" ref="I107:I108" si="139">B107-B100</f>
        <v>52.930000000000007</v>
      </c>
      <c r="J107">
        <f t="shared" ref="J107:J109" si="140">B107-B99</f>
        <v>56.379999999999995</v>
      </c>
      <c r="K107">
        <f t="shared" ref="K107:K110" si="141">B107-B98</f>
        <v>116.23999999999998</v>
      </c>
      <c r="L107">
        <f t="shared" ref="L107:L111" si="142">B107-B97</f>
        <v>95.949999999999989</v>
      </c>
      <c r="M107">
        <f t="shared" ref="M107:M112" si="143">B107-B96</f>
        <v>102.88</v>
      </c>
      <c r="N107">
        <f t="shared" ref="N107:N113" si="144">B107-B95</f>
        <v>99.079999999999984</v>
      </c>
      <c r="O107">
        <f t="shared" ref="O107:O114" si="145">B107-B94</f>
        <v>99.079999999999984</v>
      </c>
      <c r="P107">
        <f t="shared" ref="P107:P115" si="146">B107-B93</f>
        <v>99.079999999999984</v>
      </c>
      <c r="Q107">
        <f t="shared" ref="Q107:Q116" si="147">B107-B92</f>
        <v>109.92999999999998</v>
      </c>
      <c r="R107">
        <f t="shared" ref="R107:R117" si="148">B107-B91</f>
        <v>105.60999999999999</v>
      </c>
      <c r="S107">
        <f t="shared" ref="S107:S118" si="149">B107-B90</f>
        <v>105.85</v>
      </c>
      <c r="T107">
        <f t="shared" ref="T107:T119" si="150">B107-B89</f>
        <v>110.63</v>
      </c>
      <c r="U107">
        <f t="shared" ref="U107:U120" si="151">B107-B88</f>
        <v>167.13</v>
      </c>
      <c r="V107">
        <f t="shared" ref="V107:V121" si="152">B107-B87</f>
        <v>167.13</v>
      </c>
      <c r="W107">
        <f t="shared" ref="W107:W122" si="153">B107-B86</f>
        <v>165.79999999999998</v>
      </c>
      <c r="X107">
        <f t="shared" ref="X107:X123" si="154">B107-B85</f>
        <v>135.92999999999998</v>
      </c>
      <c r="Y107">
        <f t="shared" ref="Y107:Y124" si="155">B107-B84</f>
        <v>142.92999999999998</v>
      </c>
      <c r="Z107">
        <f t="shared" ref="Z107:Z125" si="156">B107-B83</f>
        <v>156.88999999999999</v>
      </c>
      <c r="AA107">
        <f t="shared" ref="AA107:AA126" si="157">B107-B82</f>
        <v>157.88</v>
      </c>
      <c r="AB107">
        <f t="shared" ref="AB107:AB127" si="158">B107-B81</f>
        <v>155</v>
      </c>
      <c r="AC107">
        <f t="shared" ref="AC107:AC128" si="159">B107-B80</f>
        <v>155</v>
      </c>
      <c r="AD107">
        <f t="shared" ref="AD107:AD129" si="160">B107-B79</f>
        <v>154.87</v>
      </c>
      <c r="AE107">
        <f t="shared" ref="AE107:AE130" si="161">B107-B78</f>
        <v>155.69999999999999</v>
      </c>
      <c r="AF107">
        <f t="shared" ref="AF107:AF131" si="162">B107-B77</f>
        <v>153.88</v>
      </c>
      <c r="AG107">
        <f t="shared" ref="AG107:AG150" si="163">B107-B76</f>
        <v>155.88999999999999</v>
      </c>
      <c r="AH107">
        <f t="shared" ref="AH107:AH150" si="164">B107-B75</f>
        <v>159.13</v>
      </c>
      <c r="AI107">
        <f t="shared" ref="AI107:AI150" si="165">B107-B74</f>
        <v>161.57</v>
      </c>
      <c r="AJ107">
        <f t="shared" ref="AJ107:AJ150" si="166">B107-B73</f>
        <v>161.57</v>
      </c>
      <c r="AK107">
        <f t="shared" ref="AK107:AK150" si="167">B107-B72</f>
        <v>161.6</v>
      </c>
      <c r="AL107">
        <f t="shared" ref="AL107:AL150" si="168">B107-B71</f>
        <v>168.13</v>
      </c>
      <c r="AM107">
        <f t="shared" ref="AM107:AM150" si="169">B107-B70</f>
        <v>186.98999999999998</v>
      </c>
      <c r="AN107">
        <f t="shared" ref="AN107:AN150" si="170">B107-B69</f>
        <v>178.16</v>
      </c>
      <c r="AO107">
        <f t="shared" ref="AO107:AO150" si="171">B107-B68</f>
        <v>178.32999999999998</v>
      </c>
      <c r="AP107">
        <f t="shared" ref="AP107:AP150" si="172">B107-B67</f>
        <v>177.35</v>
      </c>
      <c r="AQ107">
        <f t="shared" ref="AQ107:AQ150" si="173">B107-B66</f>
        <v>177.35</v>
      </c>
      <c r="AR107">
        <f t="shared" ref="AR107:AR150" si="174">B107-B65</f>
        <v>177.35999999999999</v>
      </c>
      <c r="AS107">
        <f t="shared" ref="AS107:AS150" si="175">B107-B64</f>
        <v>180.42999999999998</v>
      </c>
      <c r="AT107">
        <f t="shared" ref="AT107:AT150" si="176">B107-B63</f>
        <v>181.45999999999998</v>
      </c>
      <c r="AU107">
        <f t="shared" ref="AU107:AU150" si="177">B107-B62</f>
        <v>183.53</v>
      </c>
      <c r="AV107">
        <f t="shared" ref="AV107:AV150" si="178">B107-B61</f>
        <v>184.12</v>
      </c>
      <c r="AW107">
        <f t="shared" ref="AW107:AW150" si="179">B107-B60</f>
        <v>188.69</v>
      </c>
      <c r="AX107">
        <f t="shared" ref="AX107:AX150" si="180">B107-B59</f>
        <v>188.69</v>
      </c>
      <c r="AY107">
        <f t="shared" ref="AY107:AY150" si="181">B107-B58</f>
        <v>188.57</v>
      </c>
      <c r="AZ107">
        <f t="shared" ref="AZ107:AZ150" si="182">B107-B57</f>
        <v>188.48999999999998</v>
      </c>
      <c r="BA107">
        <f t="shared" ref="BA107:BA150" si="183">B107-B56</f>
        <v>191.62</v>
      </c>
      <c r="BB107">
        <f t="shared" ref="BB107:BB150" si="184">B107-B55</f>
        <v>200.8</v>
      </c>
      <c r="BC107">
        <f t="shared" ref="BC107:BC150" si="185">B107-B54</f>
        <v>199.24</v>
      </c>
      <c r="BD107">
        <f t="shared" ref="BD107:BD150" si="186">B107-B53</f>
        <v>199</v>
      </c>
      <c r="BE107">
        <f t="shared" ref="BE107:BE150" si="187">B107-B52</f>
        <v>199</v>
      </c>
      <c r="BF107">
        <f t="shared" ref="BF107:BF150" si="188">B107-B51</f>
        <v>198.99</v>
      </c>
      <c r="BG107">
        <f t="shared" ref="BG107:BG150" si="189">B107-B50</f>
        <v>210.17</v>
      </c>
      <c r="BH107">
        <f t="shared" ref="BH107:BH150" si="190">B107-B49</f>
        <v>207.96999999999997</v>
      </c>
      <c r="BI107">
        <f t="shared" ref="BI107:BI150" si="191">B107-B48</f>
        <v>209.18</v>
      </c>
      <c r="BJ107">
        <f t="shared" ref="BJ107:BJ150" si="192">B107-B47</f>
        <v>209.55</v>
      </c>
      <c r="BK107">
        <f t="shared" ref="BK107:BK150" si="193">B107-B46</f>
        <v>212.52999999999997</v>
      </c>
      <c r="BL107">
        <f t="shared" ref="BL107:BL150" si="194">B107-B45</f>
        <v>212.52999999999997</v>
      </c>
      <c r="BM107">
        <f t="shared" ref="BM107:BM150" si="195">B107-B44</f>
        <v>212.52999999999997</v>
      </c>
      <c r="BN107">
        <f t="shared" ref="BN107:BN150" si="196">B107-B43</f>
        <v>212.87</v>
      </c>
      <c r="BO107">
        <f t="shared" ref="BO107:BO150" si="197">B107-B42</f>
        <v>217.26</v>
      </c>
      <c r="BP107">
        <f t="shared" ref="BP107:BP150" si="198">B107-B41</f>
        <v>216.89999999999998</v>
      </c>
      <c r="BQ107">
        <f t="shared" ref="BQ107:BQ150" si="199">B107-B40</f>
        <v>245.77999999999997</v>
      </c>
      <c r="BR107">
        <f t="shared" ref="BR107:BR150" si="200">B107-B39</f>
        <v>235.82999999999998</v>
      </c>
      <c r="BS107">
        <f t="shared" ref="BS107:BS150" si="201">B107-B38</f>
        <v>235.82999999999998</v>
      </c>
      <c r="BT107">
        <f t="shared" ref="BT107:BT150" si="202">B107-B37</f>
        <v>235.70999999999998</v>
      </c>
      <c r="BU107">
        <f t="shared" ref="BU107:BU150" si="203">B107-B36</f>
        <v>248.95</v>
      </c>
      <c r="BV107">
        <f t="shared" ref="BV107:BV150" si="204">B107-B35</f>
        <v>244.2</v>
      </c>
      <c r="BW107">
        <f t="shared" ref="BW107:BW150" si="205">B107-B34</f>
        <v>248</v>
      </c>
      <c r="BX107">
        <f t="shared" ref="BX107:BX150" si="206">B107-B33</f>
        <v>252.41</v>
      </c>
      <c r="BY107">
        <f t="shared" ref="BY107:BY150" si="207">B107-B32</f>
        <v>254.48</v>
      </c>
      <c r="BZ107">
        <f t="shared" ref="BZ107:BZ150" si="208">B107-B31</f>
        <v>254.48</v>
      </c>
      <c r="CA107">
        <f t="shared" ref="CA107:CA150" si="209">B107-B30</f>
        <v>254.48999999999998</v>
      </c>
      <c r="CB107">
        <f t="shared" ref="CB107:CB150" si="210">B107-B29</f>
        <v>268.03999999999996</v>
      </c>
      <c r="CC107">
        <f t="shared" ref="CC107:CC150" si="211">B107-B28</f>
        <v>265.94</v>
      </c>
      <c r="CD107">
        <f t="shared" ref="CD107:CD150" si="212">B107-B27</f>
        <v>274.55</v>
      </c>
      <c r="CE107">
        <f t="shared" ref="CE107:CE150" si="213">B107-B26</f>
        <v>278.01</v>
      </c>
      <c r="CF107">
        <f t="shared" ref="CF107:CF150" si="214">B107-B25</f>
        <v>278.91999999999996</v>
      </c>
      <c r="CG107">
        <f t="shared" ref="CG107:CG150" si="215">B107-B24</f>
        <v>278.91999999999996</v>
      </c>
      <c r="CH107">
        <f t="shared" ref="CH107:CH150" si="216">B107-B23</f>
        <v>278.93</v>
      </c>
      <c r="CI107">
        <f t="shared" ref="CI107:CI150" si="217">B107-B22</f>
        <v>279.08</v>
      </c>
      <c r="CJ107">
        <f t="shared" ref="CJ107:CJ150" si="218">B107-B21</f>
        <v>286.38</v>
      </c>
      <c r="CK107">
        <f t="shared" ref="CK107:CK150" si="219">B107-B20</f>
        <v>293.81</v>
      </c>
      <c r="CL107">
        <f t="shared" ref="CL107:CL150" si="220">B107-B19</f>
        <v>288.43</v>
      </c>
      <c r="CM107">
        <f t="shared" ref="CM107:CM150" si="221">B107-B18</f>
        <v>290.23</v>
      </c>
      <c r="CN107">
        <f t="shared" ref="CN107:CN150" si="222">B107-B17</f>
        <v>290.23</v>
      </c>
      <c r="CO107">
        <f t="shared" ref="CO107:CO150" si="223">B107-B16</f>
        <v>290.20999999999998</v>
      </c>
      <c r="CP107">
        <f t="shared" ref="CP107:CP150" si="224">B107-B15</f>
        <v>293.83999999999997</v>
      </c>
      <c r="CQ107">
        <f t="shared" ref="CQ107:CQ150" si="225">B107-B14</f>
        <v>300.96999999999997</v>
      </c>
      <c r="CR107">
        <f t="shared" ref="CR107:CR150" si="226">B107-B13</f>
        <v>301.42</v>
      </c>
      <c r="CS107">
        <f t="shared" ref="CS107:CS150" si="227">B107-B12</f>
        <v>301.23</v>
      </c>
      <c r="CT107">
        <f t="shared" ref="CT107:CT150" si="228">B107-B11</f>
        <v>305.84999999999997</v>
      </c>
      <c r="CU107">
        <f t="shared" ref="CU107:CU150" si="229">B107-B10</f>
        <v>305.84999999999997</v>
      </c>
      <c r="CV107">
        <f t="shared" ref="CV107:CV150" si="230">B107-B9</f>
        <v>305.81</v>
      </c>
      <c r="CW107">
        <f t="shared" ref="CW107:CW150" si="231">B107-B8</f>
        <v>311.52</v>
      </c>
      <c r="CX107">
        <f t="shared" ref="CX107:CX150" si="232">B107-B7</f>
        <v>314.09999999999997</v>
      </c>
    </row>
    <row r="108" spans="1:102" x14ac:dyDescent="0.2">
      <c r="A108" s="3" t="s">
        <v>134</v>
      </c>
      <c r="B108" s="4">
        <v>316.74</v>
      </c>
      <c r="C108">
        <f t="shared" si="133"/>
        <v>-1.999999999998181E-2</v>
      </c>
      <c r="D108">
        <f t="shared" si="134"/>
        <v>12.189999999999998</v>
      </c>
      <c r="E108">
        <f t="shared" si="135"/>
        <v>67.260000000000019</v>
      </c>
      <c r="F108">
        <f t="shared" si="136"/>
        <v>51.840000000000032</v>
      </c>
      <c r="G108">
        <f t="shared" si="137"/>
        <v>56.129999999999995</v>
      </c>
      <c r="H108">
        <f t="shared" ref="H108:H139" si="233">B108-B102</f>
        <v>52.900000000000034</v>
      </c>
      <c r="I108">
        <f t="shared" si="139"/>
        <v>52.900000000000034</v>
      </c>
      <c r="J108">
        <f t="shared" si="140"/>
        <v>52.910000000000025</v>
      </c>
      <c r="K108">
        <f t="shared" si="141"/>
        <v>56.360000000000014</v>
      </c>
      <c r="L108">
        <f t="shared" si="142"/>
        <v>116.22</v>
      </c>
      <c r="M108">
        <f t="shared" si="143"/>
        <v>95.93</v>
      </c>
      <c r="N108">
        <f t="shared" si="144"/>
        <v>102.86000000000001</v>
      </c>
      <c r="O108">
        <f t="shared" si="145"/>
        <v>99.06</v>
      </c>
      <c r="P108">
        <f t="shared" si="146"/>
        <v>99.06</v>
      </c>
      <c r="Q108">
        <f t="shared" si="147"/>
        <v>99.06</v>
      </c>
      <c r="R108">
        <f t="shared" si="148"/>
        <v>109.91</v>
      </c>
      <c r="S108">
        <f t="shared" si="149"/>
        <v>105.59</v>
      </c>
      <c r="T108">
        <f t="shared" si="150"/>
        <v>105.83000000000001</v>
      </c>
      <c r="U108">
        <f t="shared" si="151"/>
        <v>110.61000000000001</v>
      </c>
      <c r="V108">
        <f t="shared" si="152"/>
        <v>167.11</v>
      </c>
      <c r="W108">
        <f t="shared" si="153"/>
        <v>167.11</v>
      </c>
      <c r="X108">
        <f t="shared" si="154"/>
        <v>165.78</v>
      </c>
      <c r="Y108">
        <f t="shared" si="155"/>
        <v>135.91</v>
      </c>
      <c r="Z108">
        <f t="shared" si="156"/>
        <v>142.91</v>
      </c>
      <c r="AA108">
        <f t="shared" si="157"/>
        <v>156.87</v>
      </c>
      <c r="AB108">
        <f t="shared" si="158"/>
        <v>157.86000000000001</v>
      </c>
      <c r="AC108">
        <f t="shared" si="159"/>
        <v>154.98000000000002</v>
      </c>
      <c r="AD108">
        <f t="shared" si="160"/>
        <v>154.98000000000002</v>
      </c>
      <c r="AE108">
        <f t="shared" si="161"/>
        <v>154.85000000000002</v>
      </c>
      <c r="AF108">
        <f t="shared" si="162"/>
        <v>155.68</v>
      </c>
      <c r="AG108">
        <f t="shared" si="163"/>
        <v>153.86000000000001</v>
      </c>
      <c r="AH108">
        <f t="shared" si="164"/>
        <v>155.87</v>
      </c>
      <c r="AI108">
        <f t="shared" si="165"/>
        <v>159.11000000000001</v>
      </c>
      <c r="AJ108">
        <f t="shared" si="166"/>
        <v>161.55000000000001</v>
      </c>
      <c r="AK108">
        <f t="shared" si="167"/>
        <v>161.55000000000001</v>
      </c>
      <c r="AL108">
        <f t="shared" si="168"/>
        <v>161.58000000000001</v>
      </c>
      <c r="AM108">
        <f t="shared" si="169"/>
        <v>168.11</v>
      </c>
      <c r="AN108">
        <f t="shared" si="170"/>
        <v>186.97</v>
      </c>
      <c r="AO108">
        <f t="shared" si="171"/>
        <v>178.14000000000001</v>
      </c>
      <c r="AP108">
        <f t="shared" si="172"/>
        <v>178.31</v>
      </c>
      <c r="AQ108">
        <f t="shared" si="173"/>
        <v>177.33</v>
      </c>
      <c r="AR108">
        <f t="shared" si="174"/>
        <v>177.33</v>
      </c>
      <c r="AS108">
        <f t="shared" si="175"/>
        <v>177.34</v>
      </c>
      <c r="AT108">
        <f t="shared" si="176"/>
        <v>180.41</v>
      </c>
      <c r="AU108">
        <f t="shared" si="177"/>
        <v>181.44</v>
      </c>
      <c r="AV108">
        <f t="shared" si="178"/>
        <v>183.51000000000002</v>
      </c>
      <c r="AW108">
        <f t="shared" si="179"/>
        <v>184.10000000000002</v>
      </c>
      <c r="AX108">
        <f t="shared" si="180"/>
        <v>188.67000000000002</v>
      </c>
      <c r="AY108">
        <f t="shared" si="181"/>
        <v>188.67000000000002</v>
      </c>
      <c r="AZ108">
        <f t="shared" si="182"/>
        <v>188.55</v>
      </c>
      <c r="BA108">
        <f t="shared" si="183"/>
        <v>188.47</v>
      </c>
      <c r="BB108">
        <f t="shared" si="184"/>
        <v>191.60000000000002</v>
      </c>
      <c r="BC108">
        <f t="shared" si="185"/>
        <v>200.78000000000003</v>
      </c>
      <c r="BD108">
        <f t="shared" si="186"/>
        <v>199.22000000000003</v>
      </c>
      <c r="BE108">
        <f t="shared" si="187"/>
        <v>198.98000000000002</v>
      </c>
      <c r="BF108">
        <f t="shared" si="188"/>
        <v>198.98000000000002</v>
      </c>
      <c r="BG108">
        <f t="shared" si="189"/>
        <v>198.97000000000003</v>
      </c>
      <c r="BH108">
        <f t="shared" si="190"/>
        <v>210.15</v>
      </c>
      <c r="BI108">
        <f t="shared" si="191"/>
        <v>207.95</v>
      </c>
      <c r="BJ108">
        <f t="shared" si="192"/>
        <v>209.16000000000003</v>
      </c>
      <c r="BK108">
        <f t="shared" si="193"/>
        <v>209.53000000000003</v>
      </c>
      <c r="BL108">
        <f t="shared" si="194"/>
        <v>212.51</v>
      </c>
      <c r="BM108">
        <f t="shared" si="195"/>
        <v>212.51</v>
      </c>
      <c r="BN108">
        <f t="shared" si="196"/>
        <v>212.51</v>
      </c>
      <c r="BO108">
        <f t="shared" si="197"/>
        <v>212.85000000000002</v>
      </c>
      <c r="BP108">
        <f t="shared" si="198"/>
        <v>217.24</v>
      </c>
      <c r="BQ108">
        <f t="shared" si="199"/>
        <v>216.88</v>
      </c>
      <c r="BR108">
        <f t="shared" si="200"/>
        <v>245.76</v>
      </c>
      <c r="BS108">
        <f t="shared" si="201"/>
        <v>235.81</v>
      </c>
      <c r="BT108">
        <f t="shared" si="202"/>
        <v>235.81</v>
      </c>
      <c r="BU108">
        <f t="shared" si="203"/>
        <v>235.69</v>
      </c>
      <c r="BV108">
        <f t="shared" si="204"/>
        <v>248.93</v>
      </c>
      <c r="BW108">
        <f t="shared" si="205"/>
        <v>244.18</v>
      </c>
      <c r="BX108">
        <f t="shared" si="206"/>
        <v>247.98000000000002</v>
      </c>
      <c r="BY108">
        <f t="shared" si="207"/>
        <v>252.39000000000001</v>
      </c>
      <c r="BZ108">
        <f t="shared" si="208"/>
        <v>254.46</v>
      </c>
      <c r="CA108">
        <f t="shared" si="209"/>
        <v>254.46</v>
      </c>
      <c r="CB108">
        <f t="shared" si="210"/>
        <v>254.47</v>
      </c>
      <c r="CC108">
        <f t="shared" si="211"/>
        <v>268.02</v>
      </c>
      <c r="CD108">
        <f t="shared" si="212"/>
        <v>265.92</v>
      </c>
      <c r="CE108">
        <f t="shared" si="213"/>
        <v>274.53000000000003</v>
      </c>
      <c r="CF108">
        <f t="shared" si="214"/>
        <v>277.99</v>
      </c>
      <c r="CG108">
        <f t="shared" si="215"/>
        <v>278.89999999999998</v>
      </c>
      <c r="CH108">
        <f t="shared" si="216"/>
        <v>278.89999999999998</v>
      </c>
      <c r="CI108">
        <f t="shared" si="217"/>
        <v>278.91000000000003</v>
      </c>
      <c r="CJ108">
        <f t="shared" si="218"/>
        <v>279.06</v>
      </c>
      <c r="CK108">
        <f t="shared" si="219"/>
        <v>286.36</v>
      </c>
      <c r="CL108">
        <f t="shared" si="220"/>
        <v>293.79000000000002</v>
      </c>
      <c r="CM108">
        <f t="shared" si="221"/>
        <v>288.41000000000003</v>
      </c>
      <c r="CN108">
        <f t="shared" si="222"/>
        <v>290.21000000000004</v>
      </c>
      <c r="CO108">
        <f t="shared" si="223"/>
        <v>290.21000000000004</v>
      </c>
      <c r="CP108">
        <f t="shared" si="224"/>
        <v>290.19</v>
      </c>
      <c r="CQ108">
        <f t="shared" si="225"/>
        <v>293.82</v>
      </c>
      <c r="CR108">
        <f t="shared" si="226"/>
        <v>300.95</v>
      </c>
      <c r="CS108">
        <f t="shared" si="227"/>
        <v>301.40000000000003</v>
      </c>
      <c r="CT108">
        <f t="shared" si="228"/>
        <v>301.21000000000004</v>
      </c>
      <c r="CU108">
        <f t="shared" si="229"/>
        <v>305.83</v>
      </c>
      <c r="CV108">
        <f t="shared" si="230"/>
        <v>305.83</v>
      </c>
      <c r="CW108">
        <f t="shared" si="231"/>
        <v>305.79000000000002</v>
      </c>
      <c r="CX108">
        <f t="shared" si="232"/>
        <v>311.5</v>
      </c>
    </row>
    <row r="109" spans="1:102" x14ac:dyDescent="0.2">
      <c r="A109" s="3" t="s">
        <v>135</v>
      </c>
      <c r="B109" s="4">
        <v>316.74</v>
      </c>
      <c r="C109">
        <f t="shared" si="133"/>
        <v>0</v>
      </c>
      <c r="D109">
        <f t="shared" si="134"/>
        <v>-1.999999999998181E-2</v>
      </c>
      <c r="E109">
        <f t="shared" si="135"/>
        <v>12.189999999999998</v>
      </c>
      <c r="F109">
        <f t="shared" si="136"/>
        <v>67.260000000000019</v>
      </c>
      <c r="G109">
        <f t="shared" si="137"/>
        <v>51.840000000000032</v>
      </c>
      <c r="H109">
        <f t="shared" si="233"/>
        <v>56.129999999999995</v>
      </c>
      <c r="I109">
        <f t="shared" ref="I109:I140" si="234">B109-B102</f>
        <v>52.900000000000034</v>
      </c>
      <c r="J109">
        <f t="shared" si="140"/>
        <v>52.900000000000034</v>
      </c>
      <c r="K109">
        <f t="shared" si="141"/>
        <v>52.910000000000025</v>
      </c>
      <c r="L109">
        <f t="shared" si="142"/>
        <v>56.360000000000014</v>
      </c>
      <c r="M109">
        <f t="shared" si="143"/>
        <v>116.22</v>
      </c>
      <c r="N109">
        <f t="shared" si="144"/>
        <v>95.93</v>
      </c>
      <c r="O109">
        <f t="shared" si="145"/>
        <v>102.86000000000001</v>
      </c>
      <c r="P109">
        <f t="shared" si="146"/>
        <v>99.06</v>
      </c>
      <c r="Q109">
        <f t="shared" si="147"/>
        <v>99.06</v>
      </c>
      <c r="R109">
        <f t="shared" si="148"/>
        <v>99.06</v>
      </c>
      <c r="S109">
        <f t="shared" si="149"/>
        <v>109.91</v>
      </c>
      <c r="T109">
        <f t="shared" si="150"/>
        <v>105.59</v>
      </c>
      <c r="U109">
        <f t="shared" si="151"/>
        <v>105.83000000000001</v>
      </c>
      <c r="V109">
        <f t="shared" si="152"/>
        <v>110.61000000000001</v>
      </c>
      <c r="W109">
        <f t="shared" si="153"/>
        <v>167.11</v>
      </c>
      <c r="X109">
        <f t="shared" si="154"/>
        <v>167.11</v>
      </c>
      <c r="Y109">
        <f t="shared" si="155"/>
        <v>165.78</v>
      </c>
      <c r="Z109">
        <f t="shared" si="156"/>
        <v>135.91</v>
      </c>
      <c r="AA109">
        <f t="shared" si="157"/>
        <v>142.91</v>
      </c>
      <c r="AB109">
        <f t="shared" si="158"/>
        <v>156.87</v>
      </c>
      <c r="AC109">
        <f t="shared" si="159"/>
        <v>157.86000000000001</v>
      </c>
      <c r="AD109">
        <f t="shared" si="160"/>
        <v>154.98000000000002</v>
      </c>
      <c r="AE109">
        <f t="shared" si="161"/>
        <v>154.98000000000002</v>
      </c>
      <c r="AF109">
        <f t="shared" si="162"/>
        <v>154.85000000000002</v>
      </c>
      <c r="AG109">
        <f t="shared" si="163"/>
        <v>155.68</v>
      </c>
      <c r="AH109">
        <f t="shared" si="164"/>
        <v>153.86000000000001</v>
      </c>
      <c r="AI109">
        <f t="shared" si="165"/>
        <v>155.87</v>
      </c>
      <c r="AJ109">
        <f t="shared" si="166"/>
        <v>159.11000000000001</v>
      </c>
      <c r="AK109">
        <f t="shared" si="167"/>
        <v>161.55000000000001</v>
      </c>
      <c r="AL109">
        <f t="shared" si="168"/>
        <v>161.55000000000001</v>
      </c>
      <c r="AM109">
        <f t="shared" si="169"/>
        <v>161.58000000000001</v>
      </c>
      <c r="AN109">
        <f t="shared" si="170"/>
        <v>168.11</v>
      </c>
      <c r="AO109">
        <f t="shared" si="171"/>
        <v>186.97</v>
      </c>
      <c r="AP109">
        <f t="shared" si="172"/>
        <v>178.14000000000001</v>
      </c>
      <c r="AQ109">
        <f t="shared" si="173"/>
        <v>178.31</v>
      </c>
      <c r="AR109">
        <f t="shared" si="174"/>
        <v>177.33</v>
      </c>
      <c r="AS109">
        <f t="shared" si="175"/>
        <v>177.33</v>
      </c>
      <c r="AT109">
        <f t="shared" si="176"/>
        <v>177.34</v>
      </c>
      <c r="AU109">
        <f t="shared" si="177"/>
        <v>180.41</v>
      </c>
      <c r="AV109">
        <f t="shared" si="178"/>
        <v>181.44</v>
      </c>
      <c r="AW109">
        <f t="shared" si="179"/>
        <v>183.51000000000002</v>
      </c>
      <c r="AX109">
        <f t="shared" si="180"/>
        <v>184.10000000000002</v>
      </c>
      <c r="AY109">
        <f t="shared" si="181"/>
        <v>188.67000000000002</v>
      </c>
      <c r="AZ109">
        <f t="shared" si="182"/>
        <v>188.67000000000002</v>
      </c>
      <c r="BA109">
        <f t="shared" si="183"/>
        <v>188.55</v>
      </c>
      <c r="BB109">
        <f t="shared" si="184"/>
        <v>188.47</v>
      </c>
      <c r="BC109">
        <f t="shared" si="185"/>
        <v>191.60000000000002</v>
      </c>
      <c r="BD109">
        <f t="shared" si="186"/>
        <v>200.78000000000003</v>
      </c>
      <c r="BE109">
        <f t="shared" si="187"/>
        <v>199.22000000000003</v>
      </c>
      <c r="BF109">
        <f t="shared" si="188"/>
        <v>198.98000000000002</v>
      </c>
      <c r="BG109">
        <f t="shared" si="189"/>
        <v>198.98000000000002</v>
      </c>
      <c r="BH109">
        <f t="shared" si="190"/>
        <v>198.97000000000003</v>
      </c>
      <c r="BI109">
        <f t="shared" si="191"/>
        <v>210.15</v>
      </c>
      <c r="BJ109">
        <f t="shared" si="192"/>
        <v>207.95</v>
      </c>
      <c r="BK109">
        <f t="shared" si="193"/>
        <v>209.16000000000003</v>
      </c>
      <c r="BL109">
        <f t="shared" si="194"/>
        <v>209.53000000000003</v>
      </c>
      <c r="BM109">
        <f t="shared" si="195"/>
        <v>212.51</v>
      </c>
      <c r="BN109">
        <f t="shared" si="196"/>
        <v>212.51</v>
      </c>
      <c r="BO109">
        <f t="shared" si="197"/>
        <v>212.51</v>
      </c>
      <c r="BP109">
        <f t="shared" si="198"/>
        <v>212.85000000000002</v>
      </c>
      <c r="BQ109">
        <f t="shared" si="199"/>
        <v>217.24</v>
      </c>
      <c r="BR109">
        <f t="shared" si="200"/>
        <v>216.88</v>
      </c>
      <c r="BS109">
        <f t="shared" si="201"/>
        <v>245.76</v>
      </c>
      <c r="BT109">
        <f t="shared" si="202"/>
        <v>235.81</v>
      </c>
      <c r="BU109">
        <f t="shared" si="203"/>
        <v>235.81</v>
      </c>
      <c r="BV109">
        <f t="shared" si="204"/>
        <v>235.69</v>
      </c>
      <c r="BW109">
        <f t="shared" si="205"/>
        <v>248.93</v>
      </c>
      <c r="BX109">
        <f t="shared" si="206"/>
        <v>244.18</v>
      </c>
      <c r="BY109">
        <f t="shared" si="207"/>
        <v>247.98000000000002</v>
      </c>
      <c r="BZ109">
        <f t="shared" si="208"/>
        <v>252.39000000000001</v>
      </c>
      <c r="CA109">
        <f t="shared" si="209"/>
        <v>254.46</v>
      </c>
      <c r="CB109">
        <f t="shared" si="210"/>
        <v>254.46</v>
      </c>
      <c r="CC109">
        <f t="shared" si="211"/>
        <v>254.47</v>
      </c>
      <c r="CD109">
        <f t="shared" si="212"/>
        <v>268.02</v>
      </c>
      <c r="CE109">
        <f t="shared" si="213"/>
        <v>265.92</v>
      </c>
      <c r="CF109">
        <f t="shared" si="214"/>
        <v>274.53000000000003</v>
      </c>
      <c r="CG109">
        <f t="shared" si="215"/>
        <v>277.99</v>
      </c>
      <c r="CH109">
        <f t="shared" si="216"/>
        <v>278.89999999999998</v>
      </c>
      <c r="CI109">
        <f t="shared" si="217"/>
        <v>278.89999999999998</v>
      </c>
      <c r="CJ109">
        <f t="shared" si="218"/>
        <v>278.91000000000003</v>
      </c>
      <c r="CK109">
        <f t="shared" si="219"/>
        <v>279.06</v>
      </c>
      <c r="CL109">
        <f t="shared" si="220"/>
        <v>286.36</v>
      </c>
      <c r="CM109">
        <f t="shared" si="221"/>
        <v>293.79000000000002</v>
      </c>
      <c r="CN109">
        <f t="shared" si="222"/>
        <v>288.41000000000003</v>
      </c>
      <c r="CO109">
        <f t="shared" si="223"/>
        <v>290.21000000000004</v>
      </c>
      <c r="CP109">
        <f t="shared" si="224"/>
        <v>290.21000000000004</v>
      </c>
      <c r="CQ109">
        <f t="shared" si="225"/>
        <v>290.19</v>
      </c>
      <c r="CR109">
        <f t="shared" si="226"/>
        <v>293.82</v>
      </c>
      <c r="CS109">
        <f t="shared" si="227"/>
        <v>300.95</v>
      </c>
      <c r="CT109">
        <f t="shared" si="228"/>
        <v>301.40000000000003</v>
      </c>
      <c r="CU109">
        <f t="shared" si="229"/>
        <v>301.21000000000004</v>
      </c>
      <c r="CV109">
        <f t="shared" si="230"/>
        <v>305.83</v>
      </c>
      <c r="CW109">
        <f t="shared" si="231"/>
        <v>305.83</v>
      </c>
      <c r="CX109">
        <f t="shared" si="232"/>
        <v>305.79000000000002</v>
      </c>
    </row>
    <row r="110" spans="1:102" x14ac:dyDescent="0.2">
      <c r="A110" s="3" t="s">
        <v>136</v>
      </c>
      <c r="B110" s="4">
        <v>319.14</v>
      </c>
      <c r="C110">
        <f t="shared" si="133"/>
        <v>2.3999999999999773</v>
      </c>
      <c r="D110">
        <f t="shared" si="134"/>
        <v>2.3999999999999773</v>
      </c>
      <c r="E110">
        <f t="shared" si="135"/>
        <v>2.3799999999999955</v>
      </c>
      <c r="F110">
        <f t="shared" si="136"/>
        <v>14.589999999999975</v>
      </c>
      <c r="G110">
        <f t="shared" si="137"/>
        <v>69.66</v>
      </c>
      <c r="H110">
        <f t="shared" si="233"/>
        <v>54.240000000000009</v>
      </c>
      <c r="I110">
        <f t="shared" si="234"/>
        <v>58.529999999999973</v>
      </c>
      <c r="J110">
        <f t="shared" ref="J110:J141" si="235">B110-B102</f>
        <v>55.300000000000011</v>
      </c>
      <c r="K110">
        <f t="shared" si="141"/>
        <v>55.300000000000011</v>
      </c>
      <c r="L110">
        <f t="shared" si="142"/>
        <v>55.31</v>
      </c>
      <c r="M110">
        <f t="shared" si="143"/>
        <v>58.759999999999991</v>
      </c>
      <c r="N110">
        <f t="shared" si="144"/>
        <v>118.61999999999998</v>
      </c>
      <c r="O110">
        <f t="shared" si="145"/>
        <v>98.329999999999984</v>
      </c>
      <c r="P110">
        <f t="shared" si="146"/>
        <v>105.25999999999999</v>
      </c>
      <c r="Q110">
        <f t="shared" si="147"/>
        <v>101.45999999999998</v>
      </c>
      <c r="R110">
        <f t="shared" si="148"/>
        <v>101.45999999999998</v>
      </c>
      <c r="S110">
        <f t="shared" si="149"/>
        <v>101.45999999999998</v>
      </c>
      <c r="T110">
        <f t="shared" si="150"/>
        <v>112.30999999999997</v>
      </c>
      <c r="U110">
        <f t="shared" si="151"/>
        <v>107.98999999999998</v>
      </c>
      <c r="V110">
        <f t="shared" si="152"/>
        <v>108.22999999999999</v>
      </c>
      <c r="W110">
        <f t="shared" si="153"/>
        <v>113.00999999999999</v>
      </c>
      <c r="X110">
        <f t="shared" si="154"/>
        <v>169.51</v>
      </c>
      <c r="Y110">
        <f t="shared" si="155"/>
        <v>169.51</v>
      </c>
      <c r="Z110">
        <f t="shared" si="156"/>
        <v>168.17999999999998</v>
      </c>
      <c r="AA110">
        <f t="shared" si="157"/>
        <v>138.30999999999997</v>
      </c>
      <c r="AB110">
        <f t="shared" si="158"/>
        <v>145.30999999999997</v>
      </c>
      <c r="AC110">
        <f t="shared" si="159"/>
        <v>159.26999999999998</v>
      </c>
      <c r="AD110">
        <f t="shared" si="160"/>
        <v>160.26</v>
      </c>
      <c r="AE110">
        <f t="shared" si="161"/>
        <v>157.38</v>
      </c>
      <c r="AF110">
        <f t="shared" si="162"/>
        <v>157.38</v>
      </c>
      <c r="AG110">
        <f t="shared" si="163"/>
        <v>157.25</v>
      </c>
      <c r="AH110">
        <f t="shared" si="164"/>
        <v>158.07999999999998</v>
      </c>
      <c r="AI110">
        <f t="shared" si="165"/>
        <v>156.26</v>
      </c>
      <c r="AJ110">
        <f t="shared" si="166"/>
        <v>158.26999999999998</v>
      </c>
      <c r="AK110">
        <f t="shared" si="167"/>
        <v>161.51</v>
      </c>
      <c r="AL110">
        <f t="shared" si="168"/>
        <v>163.95</v>
      </c>
      <c r="AM110">
        <f t="shared" si="169"/>
        <v>163.95</v>
      </c>
      <c r="AN110">
        <f t="shared" si="170"/>
        <v>163.98</v>
      </c>
      <c r="AO110">
        <f t="shared" si="171"/>
        <v>170.51</v>
      </c>
      <c r="AP110">
        <f t="shared" si="172"/>
        <v>189.36999999999998</v>
      </c>
      <c r="AQ110">
        <f t="shared" si="173"/>
        <v>180.54</v>
      </c>
      <c r="AR110">
        <f t="shared" si="174"/>
        <v>180.70999999999998</v>
      </c>
      <c r="AS110">
        <f t="shared" si="175"/>
        <v>179.73</v>
      </c>
      <c r="AT110">
        <f t="shared" si="176"/>
        <v>179.73</v>
      </c>
      <c r="AU110">
        <f t="shared" si="177"/>
        <v>179.73999999999998</v>
      </c>
      <c r="AV110">
        <f t="shared" si="178"/>
        <v>182.80999999999997</v>
      </c>
      <c r="AW110">
        <f t="shared" si="179"/>
        <v>183.83999999999997</v>
      </c>
      <c r="AX110">
        <f t="shared" si="180"/>
        <v>185.91</v>
      </c>
      <c r="AY110">
        <f t="shared" si="181"/>
        <v>186.5</v>
      </c>
      <c r="AZ110">
        <f t="shared" si="182"/>
        <v>191.07</v>
      </c>
      <c r="BA110">
        <f t="shared" si="183"/>
        <v>191.07</v>
      </c>
      <c r="BB110">
        <f t="shared" si="184"/>
        <v>190.95</v>
      </c>
      <c r="BC110">
        <f t="shared" si="185"/>
        <v>190.86999999999998</v>
      </c>
      <c r="BD110">
        <f t="shared" si="186"/>
        <v>194</v>
      </c>
      <c r="BE110">
        <f t="shared" si="187"/>
        <v>203.18</v>
      </c>
      <c r="BF110">
        <f t="shared" si="188"/>
        <v>201.62</v>
      </c>
      <c r="BG110">
        <f t="shared" si="189"/>
        <v>201.38</v>
      </c>
      <c r="BH110">
        <f t="shared" si="190"/>
        <v>201.38</v>
      </c>
      <c r="BI110">
        <f t="shared" si="191"/>
        <v>201.37</v>
      </c>
      <c r="BJ110">
        <f t="shared" si="192"/>
        <v>212.54999999999998</v>
      </c>
      <c r="BK110">
        <f t="shared" si="193"/>
        <v>210.34999999999997</v>
      </c>
      <c r="BL110">
        <f t="shared" si="194"/>
        <v>211.56</v>
      </c>
      <c r="BM110">
        <f t="shared" si="195"/>
        <v>211.93</v>
      </c>
      <c r="BN110">
        <f t="shared" si="196"/>
        <v>214.90999999999997</v>
      </c>
      <c r="BO110">
        <f t="shared" si="197"/>
        <v>214.90999999999997</v>
      </c>
      <c r="BP110">
        <f t="shared" si="198"/>
        <v>214.90999999999997</v>
      </c>
      <c r="BQ110">
        <f t="shared" si="199"/>
        <v>215.25</v>
      </c>
      <c r="BR110">
        <f t="shared" si="200"/>
        <v>219.64</v>
      </c>
      <c r="BS110">
        <f t="shared" si="201"/>
        <v>219.27999999999997</v>
      </c>
      <c r="BT110">
        <f t="shared" si="202"/>
        <v>248.15999999999997</v>
      </c>
      <c r="BU110">
        <f t="shared" si="203"/>
        <v>238.20999999999998</v>
      </c>
      <c r="BV110">
        <f t="shared" si="204"/>
        <v>238.20999999999998</v>
      </c>
      <c r="BW110">
        <f t="shared" si="205"/>
        <v>238.08999999999997</v>
      </c>
      <c r="BX110">
        <f t="shared" si="206"/>
        <v>251.32999999999998</v>
      </c>
      <c r="BY110">
        <f t="shared" si="207"/>
        <v>246.57999999999998</v>
      </c>
      <c r="BZ110">
        <f t="shared" si="208"/>
        <v>250.38</v>
      </c>
      <c r="CA110">
        <f t="shared" si="209"/>
        <v>254.79</v>
      </c>
      <c r="CB110">
        <f t="shared" si="210"/>
        <v>256.86</v>
      </c>
      <c r="CC110">
        <f t="shared" si="211"/>
        <v>256.86</v>
      </c>
      <c r="CD110">
        <f t="shared" si="212"/>
        <v>256.87</v>
      </c>
      <c r="CE110">
        <f t="shared" si="213"/>
        <v>270.41999999999996</v>
      </c>
      <c r="CF110">
        <f t="shared" si="214"/>
        <v>268.32</v>
      </c>
      <c r="CG110">
        <f t="shared" si="215"/>
        <v>276.93</v>
      </c>
      <c r="CH110">
        <f t="shared" si="216"/>
        <v>280.39</v>
      </c>
      <c r="CI110">
        <f t="shared" si="217"/>
        <v>281.29999999999995</v>
      </c>
      <c r="CJ110">
        <f t="shared" si="218"/>
        <v>281.29999999999995</v>
      </c>
      <c r="CK110">
        <f t="shared" si="219"/>
        <v>281.31</v>
      </c>
      <c r="CL110">
        <f t="shared" si="220"/>
        <v>281.45999999999998</v>
      </c>
      <c r="CM110">
        <f t="shared" si="221"/>
        <v>288.76</v>
      </c>
      <c r="CN110">
        <f t="shared" si="222"/>
        <v>296.19</v>
      </c>
      <c r="CO110">
        <f t="shared" si="223"/>
        <v>290.81</v>
      </c>
      <c r="CP110">
        <f t="shared" si="224"/>
        <v>292.61</v>
      </c>
      <c r="CQ110">
        <f t="shared" si="225"/>
        <v>292.61</v>
      </c>
      <c r="CR110">
        <f t="shared" si="226"/>
        <v>292.58999999999997</v>
      </c>
      <c r="CS110">
        <f t="shared" si="227"/>
        <v>296.21999999999997</v>
      </c>
      <c r="CT110">
        <f t="shared" si="228"/>
        <v>303.34999999999997</v>
      </c>
      <c r="CU110">
        <f t="shared" si="229"/>
        <v>303.8</v>
      </c>
      <c r="CV110">
        <f t="shared" si="230"/>
        <v>303.61</v>
      </c>
      <c r="CW110">
        <f t="shared" si="231"/>
        <v>308.22999999999996</v>
      </c>
      <c r="CX110">
        <f t="shared" si="232"/>
        <v>308.22999999999996</v>
      </c>
    </row>
    <row r="111" spans="1:102" x14ac:dyDescent="0.2">
      <c r="A111" s="3" t="s">
        <v>137</v>
      </c>
      <c r="B111" s="4">
        <v>326.08</v>
      </c>
      <c r="C111">
        <f t="shared" si="133"/>
        <v>6.9399999999999977</v>
      </c>
      <c r="D111">
        <f t="shared" si="134"/>
        <v>9.339999999999975</v>
      </c>
      <c r="E111">
        <f t="shared" si="135"/>
        <v>9.339999999999975</v>
      </c>
      <c r="F111">
        <f t="shared" si="136"/>
        <v>9.3199999999999932</v>
      </c>
      <c r="G111">
        <f t="shared" si="137"/>
        <v>21.529999999999973</v>
      </c>
      <c r="H111">
        <f t="shared" si="233"/>
        <v>76.599999999999994</v>
      </c>
      <c r="I111">
        <f t="shared" si="234"/>
        <v>61.180000000000007</v>
      </c>
      <c r="J111">
        <f t="shared" si="235"/>
        <v>65.46999999999997</v>
      </c>
      <c r="K111">
        <f t="shared" ref="K111:K142" si="236">B111-B102</f>
        <v>62.240000000000009</v>
      </c>
      <c r="L111">
        <f t="shared" si="142"/>
        <v>62.240000000000009</v>
      </c>
      <c r="M111">
        <f t="shared" si="143"/>
        <v>62.25</v>
      </c>
      <c r="N111">
        <f t="shared" si="144"/>
        <v>65.699999999999989</v>
      </c>
      <c r="O111">
        <f t="shared" si="145"/>
        <v>125.55999999999997</v>
      </c>
      <c r="P111">
        <f t="shared" si="146"/>
        <v>105.26999999999998</v>
      </c>
      <c r="Q111">
        <f t="shared" si="147"/>
        <v>112.19999999999999</v>
      </c>
      <c r="R111">
        <f t="shared" si="148"/>
        <v>108.39999999999998</v>
      </c>
      <c r="S111">
        <f t="shared" si="149"/>
        <v>108.39999999999998</v>
      </c>
      <c r="T111">
        <f t="shared" si="150"/>
        <v>108.39999999999998</v>
      </c>
      <c r="U111">
        <f t="shared" si="151"/>
        <v>119.24999999999997</v>
      </c>
      <c r="V111">
        <f t="shared" si="152"/>
        <v>114.92999999999998</v>
      </c>
      <c r="W111">
        <f t="shared" si="153"/>
        <v>115.16999999999999</v>
      </c>
      <c r="X111">
        <f t="shared" si="154"/>
        <v>119.94999999999999</v>
      </c>
      <c r="Y111">
        <f t="shared" si="155"/>
        <v>176.45</v>
      </c>
      <c r="Z111">
        <f t="shared" si="156"/>
        <v>176.45</v>
      </c>
      <c r="AA111">
        <f t="shared" si="157"/>
        <v>175.11999999999998</v>
      </c>
      <c r="AB111">
        <f t="shared" si="158"/>
        <v>145.24999999999997</v>
      </c>
      <c r="AC111">
        <f t="shared" si="159"/>
        <v>152.24999999999997</v>
      </c>
      <c r="AD111">
        <f t="shared" si="160"/>
        <v>166.20999999999998</v>
      </c>
      <c r="AE111">
        <f t="shared" si="161"/>
        <v>167.2</v>
      </c>
      <c r="AF111">
        <f t="shared" si="162"/>
        <v>164.32</v>
      </c>
      <c r="AG111">
        <f t="shared" si="163"/>
        <v>164.32</v>
      </c>
      <c r="AH111">
        <f t="shared" si="164"/>
        <v>164.19</v>
      </c>
      <c r="AI111">
        <f t="shared" si="165"/>
        <v>165.01999999999998</v>
      </c>
      <c r="AJ111">
        <f t="shared" si="166"/>
        <v>163.19999999999999</v>
      </c>
      <c r="AK111">
        <f t="shared" si="167"/>
        <v>165.20999999999998</v>
      </c>
      <c r="AL111">
        <f t="shared" si="168"/>
        <v>168.45</v>
      </c>
      <c r="AM111">
        <f t="shared" si="169"/>
        <v>170.89</v>
      </c>
      <c r="AN111">
        <f t="shared" si="170"/>
        <v>170.89</v>
      </c>
      <c r="AO111">
        <f t="shared" si="171"/>
        <v>170.92</v>
      </c>
      <c r="AP111">
        <f t="shared" si="172"/>
        <v>177.45</v>
      </c>
      <c r="AQ111">
        <f t="shared" si="173"/>
        <v>196.30999999999997</v>
      </c>
      <c r="AR111">
        <f t="shared" si="174"/>
        <v>187.48</v>
      </c>
      <c r="AS111">
        <f t="shared" si="175"/>
        <v>187.64999999999998</v>
      </c>
      <c r="AT111">
        <f t="shared" si="176"/>
        <v>186.67</v>
      </c>
      <c r="AU111">
        <f t="shared" si="177"/>
        <v>186.67</v>
      </c>
      <c r="AV111">
        <f t="shared" si="178"/>
        <v>186.67999999999998</v>
      </c>
      <c r="AW111">
        <f t="shared" si="179"/>
        <v>189.74999999999997</v>
      </c>
      <c r="AX111">
        <f t="shared" si="180"/>
        <v>190.77999999999997</v>
      </c>
      <c r="AY111">
        <f t="shared" si="181"/>
        <v>192.85</v>
      </c>
      <c r="AZ111">
        <f t="shared" si="182"/>
        <v>193.44</v>
      </c>
      <c r="BA111">
        <f t="shared" si="183"/>
        <v>198.01</v>
      </c>
      <c r="BB111">
        <f t="shared" si="184"/>
        <v>198.01</v>
      </c>
      <c r="BC111">
        <f t="shared" si="185"/>
        <v>197.89</v>
      </c>
      <c r="BD111">
        <f t="shared" si="186"/>
        <v>197.80999999999997</v>
      </c>
      <c r="BE111">
        <f t="shared" si="187"/>
        <v>200.94</v>
      </c>
      <c r="BF111">
        <f t="shared" si="188"/>
        <v>210.12</v>
      </c>
      <c r="BG111">
        <f t="shared" si="189"/>
        <v>208.56</v>
      </c>
      <c r="BH111">
        <f t="shared" si="190"/>
        <v>208.32</v>
      </c>
      <c r="BI111">
        <f t="shared" si="191"/>
        <v>208.32</v>
      </c>
      <c r="BJ111">
        <f t="shared" si="192"/>
        <v>208.31</v>
      </c>
      <c r="BK111">
        <f t="shared" si="193"/>
        <v>219.48999999999998</v>
      </c>
      <c r="BL111">
        <f t="shared" si="194"/>
        <v>217.28999999999996</v>
      </c>
      <c r="BM111">
        <f t="shared" si="195"/>
        <v>218.5</v>
      </c>
      <c r="BN111">
        <f t="shared" si="196"/>
        <v>218.87</v>
      </c>
      <c r="BO111">
        <f t="shared" si="197"/>
        <v>221.84999999999997</v>
      </c>
      <c r="BP111">
        <f t="shared" si="198"/>
        <v>221.84999999999997</v>
      </c>
      <c r="BQ111">
        <f t="shared" si="199"/>
        <v>221.84999999999997</v>
      </c>
      <c r="BR111">
        <f t="shared" si="200"/>
        <v>222.19</v>
      </c>
      <c r="BS111">
        <f t="shared" si="201"/>
        <v>226.57999999999998</v>
      </c>
      <c r="BT111">
        <f t="shared" si="202"/>
        <v>226.21999999999997</v>
      </c>
      <c r="BU111">
        <f t="shared" si="203"/>
        <v>255.09999999999997</v>
      </c>
      <c r="BV111">
        <f t="shared" si="204"/>
        <v>245.14999999999998</v>
      </c>
      <c r="BW111">
        <f t="shared" si="205"/>
        <v>245.14999999999998</v>
      </c>
      <c r="BX111">
        <f t="shared" si="206"/>
        <v>245.02999999999997</v>
      </c>
      <c r="BY111">
        <f t="shared" si="207"/>
        <v>258.27</v>
      </c>
      <c r="BZ111">
        <f t="shared" si="208"/>
        <v>253.51999999999998</v>
      </c>
      <c r="CA111">
        <f t="shared" si="209"/>
        <v>257.32</v>
      </c>
      <c r="CB111">
        <f t="shared" si="210"/>
        <v>261.73</v>
      </c>
      <c r="CC111">
        <f t="shared" si="211"/>
        <v>263.79999999999995</v>
      </c>
      <c r="CD111">
        <f t="shared" si="212"/>
        <v>263.79999999999995</v>
      </c>
      <c r="CE111">
        <f t="shared" si="213"/>
        <v>263.81</v>
      </c>
      <c r="CF111">
        <f t="shared" si="214"/>
        <v>277.36</v>
      </c>
      <c r="CG111">
        <f t="shared" si="215"/>
        <v>275.26</v>
      </c>
      <c r="CH111">
        <f t="shared" si="216"/>
        <v>283.87</v>
      </c>
      <c r="CI111">
        <f t="shared" si="217"/>
        <v>287.33</v>
      </c>
      <c r="CJ111">
        <f t="shared" si="218"/>
        <v>288.24</v>
      </c>
      <c r="CK111">
        <f t="shared" si="219"/>
        <v>288.24</v>
      </c>
      <c r="CL111">
        <f t="shared" si="220"/>
        <v>288.25</v>
      </c>
      <c r="CM111">
        <f t="shared" si="221"/>
        <v>288.39999999999998</v>
      </c>
      <c r="CN111">
        <f t="shared" si="222"/>
        <v>295.7</v>
      </c>
      <c r="CO111">
        <f t="shared" si="223"/>
        <v>303.13</v>
      </c>
      <c r="CP111">
        <f t="shared" si="224"/>
        <v>297.75</v>
      </c>
      <c r="CQ111">
        <f t="shared" si="225"/>
        <v>299.54999999999995</v>
      </c>
      <c r="CR111">
        <f t="shared" si="226"/>
        <v>299.54999999999995</v>
      </c>
      <c r="CS111">
        <f t="shared" si="227"/>
        <v>299.52999999999997</v>
      </c>
      <c r="CT111">
        <f t="shared" si="228"/>
        <v>303.15999999999997</v>
      </c>
      <c r="CU111">
        <f t="shared" si="229"/>
        <v>310.28999999999996</v>
      </c>
      <c r="CV111">
        <f t="shared" si="230"/>
        <v>310.74</v>
      </c>
      <c r="CW111">
        <f t="shared" si="231"/>
        <v>310.55</v>
      </c>
      <c r="CX111">
        <f t="shared" si="232"/>
        <v>315.16999999999996</v>
      </c>
    </row>
    <row r="112" spans="1:102" x14ac:dyDescent="0.2">
      <c r="A112" s="3" t="s">
        <v>138</v>
      </c>
      <c r="B112" s="4">
        <v>323.52</v>
      </c>
      <c r="C112">
        <f t="shared" si="133"/>
        <v>-2.5600000000000023</v>
      </c>
      <c r="D112">
        <f t="shared" si="134"/>
        <v>4.3799999999999955</v>
      </c>
      <c r="E112">
        <f t="shared" si="135"/>
        <v>6.7799999999999727</v>
      </c>
      <c r="F112">
        <f t="shared" si="136"/>
        <v>6.7799999999999727</v>
      </c>
      <c r="G112">
        <f t="shared" si="137"/>
        <v>6.7599999999999909</v>
      </c>
      <c r="H112">
        <f t="shared" si="233"/>
        <v>18.96999999999997</v>
      </c>
      <c r="I112">
        <f t="shared" si="234"/>
        <v>74.039999999999992</v>
      </c>
      <c r="J112">
        <f t="shared" si="235"/>
        <v>58.620000000000005</v>
      </c>
      <c r="K112">
        <f t="shared" si="236"/>
        <v>62.909999999999968</v>
      </c>
      <c r="L112">
        <f t="shared" ref="L112:L143" si="237">B112-B102</f>
        <v>59.680000000000007</v>
      </c>
      <c r="M112">
        <f t="shared" si="143"/>
        <v>59.680000000000007</v>
      </c>
      <c r="N112">
        <f t="shared" si="144"/>
        <v>59.69</v>
      </c>
      <c r="O112">
        <f t="shared" si="145"/>
        <v>63.139999999999986</v>
      </c>
      <c r="P112">
        <f t="shared" si="146"/>
        <v>122.99999999999997</v>
      </c>
      <c r="Q112">
        <f t="shared" si="147"/>
        <v>102.70999999999998</v>
      </c>
      <c r="R112">
        <f t="shared" si="148"/>
        <v>109.63999999999999</v>
      </c>
      <c r="S112">
        <f t="shared" si="149"/>
        <v>105.83999999999997</v>
      </c>
      <c r="T112">
        <f t="shared" si="150"/>
        <v>105.83999999999997</v>
      </c>
      <c r="U112">
        <f t="shared" si="151"/>
        <v>105.83999999999997</v>
      </c>
      <c r="V112">
        <f t="shared" si="152"/>
        <v>116.68999999999997</v>
      </c>
      <c r="W112">
        <f t="shared" si="153"/>
        <v>112.36999999999998</v>
      </c>
      <c r="X112">
        <f t="shared" si="154"/>
        <v>112.60999999999999</v>
      </c>
      <c r="Y112">
        <f t="shared" si="155"/>
        <v>117.38999999999999</v>
      </c>
      <c r="Z112">
        <f t="shared" si="156"/>
        <v>173.89</v>
      </c>
      <c r="AA112">
        <f t="shared" si="157"/>
        <v>173.89</v>
      </c>
      <c r="AB112">
        <f t="shared" si="158"/>
        <v>172.55999999999997</v>
      </c>
      <c r="AC112">
        <f t="shared" si="159"/>
        <v>142.68999999999997</v>
      </c>
      <c r="AD112">
        <f t="shared" si="160"/>
        <v>149.68999999999997</v>
      </c>
      <c r="AE112">
        <f t="shared" si="161"/>
        <v>163.64999999999998</v>
      </c>
      <c r="AF112">
        <f t="shared" si="162"/>
        <v>164.64</v>
      </c>
      <c r="AG112">
        <f t="shared" si="163"/>
        <v>161.76</v>
      </c>
      <c r="AH112">
        <f t="shared" si="164"/>
        <v>161.76</v>
      </c>
      <c r="AI112">
        <f t="shared" si="165"/>
        <v>161.63</v>
      </c>
      <c r="AJ112">
        <f t="shared" si="166"/>
        <v>162.45999999999998</v>
      </c>
      <c r="AK112">
        <f t="shared" si="167"/>
        <v>160.63999999999999</v>
      </c>
      <c r="AL112">
        <f t="shared" si="168"/>
        <v>162.64999999999998</v>
      </c>
      <c r="AM112">
        <f t="shared" si="169"/>
        <v>165.89</v>
      </c>
      <c r="AN112">
        <f t="shared" si="170"/>
        <v>168.32999999999998</v>
      </c>
      <c r="AO112">
        <f t="shared" si="171"/>
        <v>168.32999999999998</v>
      </c>
      <c r="AP112">
        <f t="shared" si="172"/>
        <v>168.35999999999999</v>
      </c>
      <c r="AQ112">
        <f t="shared" si="173"/>
        <v>174.89</v>
      </c>
      <c r="AR112">
        <f t="shared" si="174"/>
        <v>193.74999999999997</v>
      </c>
      <c r="AS112">
        <f t="shared" si="175"/>
        <v>184.92</v>
      </c>
      <c r="AT112">
        <f t="shared" si="176"/>
        <v>185.08999999999997</v>
      </c>
      <c r="AU112">
        <f t="shared" si="177"/>
        <v>184.10999999999999</v>
      </c>
      <c r="AV112">
        <f t="shared" si="178"/>
        <v>184.10999999999999</v>
      </c>
      <c r="AW112">
        <f t="shared" si="179"/>
        <v>184.11999999999998</v>
      </c>
      <c r="AX112">
        <f t="shared" si="180"/>
        <v>187.18999999999997</v>
      </c>
      <c r="AY112">
        <f t="shared" si="181"/>
        <v>188.21999999999997</v>
      </c>
      <c r="AZ112">
        <f t="shared" si="182"/>
        <v>190.29</v>
      </c>
      <c r="BA112">
        <f t="shared" si="183"/>
        <v>190.88</v>
      </c>
      <c r="BB112">
        <f t="shared" si="184"/>
        <v>195.45</v>
      </c>
      <c r="BC112">
        <f t="shared" si="185"/>
        <v>195.45</v>
      </c>
      <c r="BD112">
        <f t="shared" si="186"/>
        <v>195.32999999999998</v>
      </c>
      <c r="BE112">
        <f t="shared" si="187"/>
        <v>195.24999999999997</v>
      </c>
      <c r="BF112">
        <f t="shared" si="188"/>
        <v>198.38</v>
      </c>
      <c r="BG112">
        <f t="shared" si="189"/>
        <v>207.56</v>
      </c>
      <c r="BH112">
        <f t="shared" si="190"/>
        <v>206</v>
      </c>
      <c r="BI112">
        <f t="shared" si="191"/>
        <v>205.76</v>
      </c>
      <c r="BJ112">
        <f t="shared" si="192"/>
        <v>205.76</v>
      </c>
      <c r="BK112">
        <f t="shared" si="193"/>
        <v>205.75</v>
      </c>
      <c r="BL112">
        <f t="shared" si="194"/>
        <v>216.92999999999998</v>
      </c>
      <c r="BM112">
        <f t="shared" si="195"/>
        <v>214.72999999999996</v>
      </c>
      <c r="BN112">
        <f t="shared" si="196"/>
        <v>215.94</v>
      </c>
      <c r="BO112">
        <f t="shared" si="197"/>
        <v>216.31</v>
      </c>
      <c r="BP112">
        <f t="shared" si="198"/>
        <v>219.28999999999996</v>
      </c>
      <c r="BQ112">
        <f t="shared" si="199"/>
        <v>219.28999999999996</v>
      </c>
      <c r="BR112">
        <f t="shared" si="200"/>
        <v>219.28999999999996</v>
      </c>
      <c r="BS112">
        <f t="shared" si="201"/>
        <v>219.63</v>
      </c>
      <c r="BT112">
        <f t="shared" si="202"/>
        <v>224.01999999999998</v>
      </c>
      <c r="BU112">
        <f t="shared" si="203"/>
        <v>223.65999999999997</v>
      </c>
      <c r="BV112">
        <f t="shared" si="204"/>
        <v>252.53999999999996</v>
      </c>
      <c r="BW112">
        <f t="shared" si="205"/>
        <v>242.58999999999997</v>
      </c>
      <c r="BX112">
        <f t="shared" si="206"/>
        <v>242.58999999999997</v>
      </c>
      <c r="BY112">
        <f t="shared" si="207"/>
        <v>242.46999999999997</v>
      </c>
      <c r="BZ112">
        <f t="shared" si="208"/>
        <v>255.70999999999998</v>
      </c>
      <c r="CA112">
        <f t="shared" si="209"/>
        <v>250.95999999999998</v>
      </c>
      <c r="CB112">
        <f t="shared" si="210"/>
        <v>254.76</v>
      </c>
      <c r="CC112">
        <f t="shared" si="211"/>
        <v>259.16999999999996</v>
      </c>
      <c r="CD112">
        <f t="shared" si="212"/>
        <v>261.24</v>
      </c>
      <c r="CE112">
        <f t="shared" si="213"/>
        <v>261.24</v>
      </c>
      <c r="CF112">
        <f t="shared" si="214"/>
        <v>261.25</v>
      </c>
      <c r="CG112">
        <f t="shared" si="215"/>
        <v>274.79999999999995</v>
      </c>
      <c r="CH112">
        <f t="shared" si="216"/>
        <v>272.7</v>
      </c>
      <c r="CI112">
        <f t="shared" si="217"/>
        <v>281.31</v>
      </c>
      <c r="CJ112">
        <f t="shared" si="218"/>
        <v>284.77</v>
      </c>
      <c r="CK112">
        <f t="shared" si="219"/>
        <v>285.67999999999995</v>
      </c>
      <c r="CL112">
        <f t="shared" si="220"/>
        <v>285.67999999999995</v>
      </c>
      <c r="CM112">
        <f t="shared" si="221"/>
        <v>285.69</v>
      </c>
      <c r="CN112">
        <f t="shared" si="222"/>
        <v>285.83999999999997</v>
      </c>
      <c r="CO112">
        <f t="shared" si="223"/>
        <v>293.14</v>
      </c>
      <c r="CP112">
        <f t="shared" si="224"/>
        <v>300.57</v>
      </c>
      <c r="CQ112">
        <f t="shared" si="225"/>
        <v>295.19</v>
      </c>
      <c r="CR112">
        <f t="shared" si="226"/>
        <v>296.99</v>
      </c>
      <c r="CS112">
        <f t="shared" si="227"/>
        <v>296.99</v>
      </c>
      <c r="CT112">
        <f t="shared" si="228"/>
        <v>296.96999999999997</v>
      </c>
      <c r="CU112">
        <f t="shared" si="229"/>
        <v>300.59999999999997</v>
      </c>
      <c r="CV112">
        <f t="shared" si="230"/>
        <v>307.72999999999996</v>
      </c>
      <c r="CW112">
        <f t="shared" si="231"/>
        <v>308.18</v>
      </c>
      <c r="CX112">
        <f t="shared" si="232"/>
        <v>307.99</v>
      </c>
    </row>
    <row r="113" spans="1:102" x14ac:dyDescent="0.2">
      <c r="A113" s="3" t="s">
        <v>139</v>
      </c>
      <c r="B113" s="4">
        <v>331.5</v>
      </c>
      <c r="C113">
        <f t="shared" si="133"/>
        <v>7.9800000000000182</v>
      </c>
      <c r="D113">
        <f t="shared" si="134"/>
        <v>5.4200000000000159</v>
      </c>
      <c r="E113">
        <f t="shared" si="135"/>
        <v>12.360000000000014</v>
      </c>
      <c r="F113">
        <f t="shared" si="136"/>
        <v>14.759999999999991</v>
      </c>
      <c r="G113">
        <f t="shared" si="137"/>
        <v>14.759999999999991</v>
      </c>
      <c r="H113">
        <f t="shared" si="233"/>
        <v>14.740000000000009</v>
      </c>
      <c r="I113">
        <f t="shared" si="234"/>
        <v>26.949999999999989</v>
      </c>
      <c r="J113">
        <f t="shared" si="235"/>
        <v>82.02000000000001</v>
      </c>
      <c r="K113">
        <f t="shared" si="236"/>
        <v>66.600000000000023</v>
      </c>
      <c r="L113">
        <f t="shared" si="237"/>
        <v>70.889999999999986</v>
      </c>
      <c r="M113">
        <f t="shared" ref="M113:M144" si="238">B113-B102</f>
        <v>67.660000000000025</v>
      </c>
      <c r="N113">
        <f t="shared" si="144"/>
        <v>67.660000000000025</v>
      </c>
      <c r="O113">
        <f t="shared" si="145"/>
        <v>67.670000000000016</v>
      </c>
      <c r="P113">
        <f t="shared" si="146"/>
        <v>71.12</v>
      </c>
      <c r="Q113">
        <f t="shared" si="147"/>
        <v>130.97999999999999</v>
      </c>
      <c r="R113">
        <f t="shared" si="148"/>
        <v>110.69</v>
      </c>
      <c r="S113">
        <f t="shared" si="149"/>
        <v>117.62</v>
      </c>
      <c r="T113">
        <f t="shared" si="150"/>
        <v>113.82</v>
      </c>
      <c r="U113">
        <f t="shared" si="151"/>
        <v>113.82</v>
      </c>
      <c r="V113">
        <f t="shared" si="152"/>
        <v>113.82</v>
      </c>
      <c r="W113">
        <f t="shared" si="153"/>
        <v>124.66999999999999</v>
      </c>
      <c r="X113">
        <f t="shared" si="154"/>
        <v>120.35</v>
      </c>
      <c r="Y113">
        <f t="shared" si="155"/>
        <v>120.59</v>
      </c>
      <c r="Z113">
        <f t="shared" si="156"/>
        <v>125.37</v>
      </c>
      <c r="AA113">
        <f t="shared" si="157"/>
        <v>181.87</v>
      </c>
      <c r="AB113">
        <f t="shared" si="158"/>
        <v>181.87</v>
      </c>
      <c r="AC113">
        <f t="shared" si="159"/>
        <v>180.54</v>
      </c>
      <c r="AD113">
        <f t="shared" si="160"/>
        <v>150.66999999999999</v>
      </c>
      <c r="AE113">
        <f t="shared" si="161"/>
        <v>157.66999999999999</v>
      </c>
      <c r="AF113">
        <f t="shared" si="162"/>
        <v>171.63</v>
      </c>
      <c r="AG113">
        <f t="shared" si="163"/>
        <v>172.62</v>
      </c>
      <c r="AH113">
        <f t="shared" si="164"/>
        <v>169.74</v>
      </c>
      <c r="AI113">
        <f t="shared" si="165"/>
        <v>169.74</v>
      </c>
      <c r="AJ113">
        <f t="shared" si="166"/>
        <v>169.61</v>
      </c>
      <c r="AK113">
        <f t="shared" si="167"/>
        <v>170.44</v>
      </c>
      <c r="AL113">
        <f t="shared" si="168"/>
        <v>168.62</v>
      </c>
      <c r="AM113">
        <f t="shared" si="169"/>
        <v>170.63</v>
      </c>
      <c r="AN113">
        <f t="shared" si="170"/>
        <v>173.87</v>
      </c>
      <c r="AO113">
        <f t="shared" si="171"/>
        <v>176.31</v>
      </c>
      <c r="AP113">
        <f t="shared" si="172"/>
        <v>176.31</v>
      </c>
      <c r="AQ113">
        <f t="shared" si="173"/>
        <v>176.34</v>
      </c>
      <c r="AR113">
        <f t="shared" si="174"/>
        <v>182.87</v>
      </c>
      <c r="AS113">
        <f t="shared" si="175"/>
        <v>201.73</v>
      </c>
      <c r="AT113">
        <f t="shared" si="176"/>
        <v>192.9</v>
      </c>
      <c r="AU113">
        <f t="shared" si="177"/>
        <v>193.07</v>
      </c>
      <c r="AV113">
        <f t="shared" si="178"/>
        <v>192.09</v>
      </c>
      <c r="AW113">
        <f t="shared" si="179"/>
        <v>192.09</v>
      </c>
      <c r="AX113">
        <f t="shared" si="180"/>
        <v>192.1</v>
      </c>
      <c r="AY113">
        <f t="shared" si="181"/>
        <v>195.17</v>
      </c>
      <c r="AZ113">
        <f t="shared" si="182"/>
        <v>196.2</v>
      </c>
      <c r="BA113">
        <f t="shared" si="183"/>
        <v>198.27</v>
      </c>
      <c r="BB113">
        <f t="shared" si="184"/>
        <v>198.86</v>
      </c>
      <c r="BC113">
        <f t="shared" si="185"/>
        <v>203.43</v>
      </c>
      <c r="BD113">
        <f t="shared" si="186"/>
        <v>203.43</v>
      </c>
      <c r="BE113">
        <f t="shared" si="187"/>
        <v>203.31</v>
      </c>
      <c r="BF113">
        <f t="shared" si="188"/>
        <v>203.23</v>
      </c>
      <c r="BG113">
        <f t="shared" si="189"/>
        <v>206.36</v>
      </c>
      <c r="BH113">
        <f t="shared" si="190"/>
        <v>215.54000000000002</v>
      </c>
      <c r="BI113">
        <f t="shared" si="191"/>
        <v>213.98000000000002</v>
      </c>
      <c r="BJ113">
        <f t="shared" si="192"/>
        <v>213.74</v>
      </c>
      <c r="BK113">
        <f t="shared" si="193"/>
        <v>213.74</v>
      </c>
      <c r="BL113">
        <f t="shared" si="194"/>
        <v>213.73000000000002</v>
      </c>
      <c r="BM113">
        <f t="shared" si="195"/>
        <v>224.91</v>
      </c>
      <c r="BN113">
        <f t="shared" si="196"/>
        <v>222.70999999999998</v>
      </c>
      <c r="BO113">
        <f t="shared" si="197"/>
        <v>223.92000000000002</v>
      </c>
      <c r="BP113">
        <f t="shared" si="198"/>
        <v>224.29000000000002</v>
      </c>
      <c r="BQ113">
        <f t="shared" si="199"/>
        <v>227.26999999999998</v>
      </c>
      <c r="BR113">
        <f t="shared" si="200"/>
        <v>227.26999999999998</v>
      </c>
      <c r="BS113">
        <f t="shared" si="201"/>
        <v>227.26999999999998</v>
      </c>
      <c r="BT113">
        <f t="shared" si="202"/>
        <v>227.61</v>
      </c>
      <c r="BU113">
        <f t="shared" si="203"/>
        <v>232</v>
      </c>
      <c r="BV113">
        <f t="shared" si="204"/>
        <v>231.64</v>
      </c>
      <c r="BW113">
        <f t="shared" si="205"/>
        <v>260.52</v>
      </c>
      <c r="BX113">
        <f t="shared" si="206"/>
        <v>250.57</v>
      </c>
      <c r="BY113">
        <f t="shared" si="207"/>
        <v>250.57</v>
      </c>
      <c r="BZ113">
        <f t="shared" si="208"/>
        <v>250.45</v>
      </c>
      <c r="CA113">
        <f t="shared" si="209"/>
        <v>263.69</v>
      </c>
      <c r="CB113">
        <f t="shared" si="210"/>
        <v>258.94</v>
      </c>
      <c r="CC113">
        <f t="shared" si="211"/>
        <v>262.74</v>
      </c>
      <c r="CD113">
        <f t="shared" si="212"/>
        <v>267.14999999999998</v>
      </c>
      <c r="CE113">
        <f t="shared" si="213"/>
        <v>269.22000000000003</v>
      </c>
      <c r="CF113">
        <f t="shared" si="214"/>
        <v>269.22000000000003</v>
      </c>
      <c r="CG113">
        <f t="shared" si="215"/>
        <v>269.23</v>
      </c>
      <c r="CH113">
        <f t="shared" si="216"/>
        <v>282.77999999999997</v>
      </c>
      <c r="CI113">
        <f t="shared" si="217"/>
        <v>280.68</v>
      </c>
      <c r="CJ113">
        <f t="shared" si="218"/>
        <v>289.29000000000002</v>
      </c>
      <c r="CK113">
        <f t="shared" si="219"/>
        <v>292.75</v>
      </c>
      <c r="CL113">
        <f t="shared" si="220"/>
        <v>293.65999999999997</v>
      </c>
      <c r="CM113">
        <f t="shared" si="221"/>
        <v>293.65999999999997</v>
      </c>
      <c r="CN113">
        <f t="shared" si="222"/>
        <v>293.67</v>
      </c>
      <c r="CO113">
        <f t="shared" si="223"/>
        <v>293.82</v>
      </c>
      <c r="CP113">
        <f t="shared" si="224"/>
        <v>301.12</v>
      </c>
      <c r="CQ113">
        <f t="shared" si="225"/>
        <v>308.55</v>
      </c>
      <c r="CR113">
        <f t="shared" si="226"/>
        <v>303.17</v>
      </c>
      <c r="CS113">
        <f t="shared" si="227"/>
        <v>304.97000000000003</v>
      </c>
      <c r="CT113">
        <f t="shared" si="228"/>
        <v>304.97000000000003</v>
      </c>
      <c r="CU113">
        <f t="shared" si="229"/>
        <v>304.95</v>
      </c>
      <c r="CV113">
        <f t="shared" si="230"/>
        <v>308.58</v>
      </c>
      <c r="CW113">
        <f t="shared" si="231"/>
        <v>315.70999999999998</v>
      </c>
      <c r="CX113">
        <f t="shared" si="232"/>
        <v>316.16000000000003</v>
      </c>
    </row>
    <row r="114" spans="1:102" x14ac:dyDescent="0.2">
      <c r="A114" s="3" t="s">
        <v>140</v>
      </c>
      <c r="B114" s="4">
        <v>335.87</v>
      </c>
      <c r="C114">
        <f t="shared" si="133"/>
        <v>4.3700000000000045</v>
      </c>
      <c r="D114">
        <f t="shared" si="134"/>
        <v>12.350000000000023</v>
      </c>
      <c r="E114">
        <f t="shared" si="135"/>
        <v>9.7900000000000205</v>
      </c>
      <c r="F114">
        <f t="shared" si="136"/>
        <v>16.730000000000018</v>
      </c>
      <c r="G114">
        <f t="shared" si="137"/>
        <v>19.129999999999995</v>
      </c>
      <c r="H114">
        <f t="shared" si="233"/>
        <v>19.129999999999995</v>
      </c>
      <c r="I114">
        <f t="shared" si="234"/>
        <v>19.110000000000014</v>
      </c>
      <c r="J114">
        <f t="shared" si="235"/>
        <v>31.319999999999993</v>
      </c>
      <c r="K114">
        <f t="shared" si="236"/>
        <v>86.390000000000015</v>
      </c>
      <c r="L114">
        <f t="shared" si="237"/>
        <v>70.970000000000027</v>
      </c>
      <c r="M114">
        <f t="shared" si="238"/>
        <v>75.259999999999991</v>
      </c>
      <c r="N114">
        <f t="shared" ref="N114:N145" si="239">B114-B102</f>
        <v>72.03000000000003</v>
      </c>
      <c r="O114">
        <f t="shared" si="145"/>
        <v>72.03000000000003</v>
      </c>
      <c r="P114">
        <f t="shared" si="146"/>
        <v>72.04000000000002</v>
      </c>
      <c r="Q114">
        <f t="shared" si="147"/>
        <v>75.490000000000009</v>
      </c>
      <c r="R114">
        <f t="shared" si="148"/>
        <v>135.35</v>
      </c>
      <c r="S114">
        <f t="shared" si="149"/>
        <v>115.06</v>
      </c>
      <c r="T114">
        <f t="shared" si="150"/>
        <v>121.99000000000001</v>
      </c>
      <c r="U114">
        <f t="shared" si="151"/>
        <v>118.19</v>
      </c>
      <c r="V114">
        <f t="shared" si="152"/>
        <v>118.19</v>
      </c>
      <c r="W114">
        <f t="shared" si="153"/>
        <v>118.19</v>
      </c>
      <c r="X114">
        <f t="shared" si="154"/>
        <v>129.04</v>
      </c>
      <c r="Y114">
        <f t="shared" si="155"/>
        <v>124.72</v>
      </c>
      <c r="Z114">
        <f t="shared" si="156"/>
        <v>124.96000000000001</v>
      </c>
      <c r="AA114">
        <f t="shared" si="157"/>
        <v>129.74</v>
      </c>
      <c r="AB114">
        <f t="shared" si="158"/>
        <v>186.24</v>
      </c>
      <c r="AC114">
        <f t="shared" si="159"/>
        <v>186.24</v>
      </c>
      <c r="AD114">
        <f t="shared" si="160"/>
        <v>184.91</v>
      </c>
      <c r="AE114">
        <f t="shared" si="161"/>
        <v>155.04</v>
      </c>
      <c r="AF114">
        <f t="shared" si="162"/>
        <v>162.04</v>
      </c>
      <c r="AG114">
        <f t="shared" si="163"/>
        <v>176</v>
      </c>
      <c r="AH114">
        <f t="shared" si="164"/>
        <v>176.99</v>
      </c>
      <c r="AI114">
        <f t="shared" si="165"/>
        <v>174.11</v>
      </c>
      <c r="AJ114">
        <f t="shared" si="166"/>
        <v>174.11</v>
      </c>
      <c r="AK114">
        <f t="shared" si="167"/>
        <v>173.98000000000002</v>
      </c>
      <c r="AL114">
        <f t="shared" si="168"/>
        <v>174.81</v>
      </c>
      <c r="AM114">
        <f t="shared" si="169"/>
        <v>172.99</v>
      </c>
      <c r="AN114">
        <f t="shared" si="170"/>
        <v>175</v>
      </c>
      <c r="AO114">
        <f t="shared" si="171"/>
        <v>178.24</v>
      </c>
      <c r="AP114">
        <f t="shared" si="172"/>
        <v>180.68</v>
      </c>
      <c r="AQ114">
        <f t="shared" si="173"/>
        <v>180.68</v>
      </c>
      <c r="AR114">
        <f t="shared" si="174"/>
        <v>180.71</v>
      </c>
      <c r="AS114">
        <f t="shared" si="175"/>
        <v>187.24</v>
      </c>
      <c r="AT114">
        <f t="shared" si="176"/>
        <v>206.1</v>
      </c>
      <c r="AU114">
        <f t="shared" si="177"/>
        <v>197.27</v>
      </c>
      <c r="AV114">
        <f t="shared" si="178"/>
        <v>197.44</v>
      </c>
      <c r="AW114">
        <f t="shared" si="179"/>
        <v>196.46</v>
      </c>
      <c r="AX114">
        <f t="shared" si="180"/>
        <v>196.46</v>
      </c>
      <c r="AY114">
        <f t="shared" si="181"/>
        <v>196.47</v>
      </c>
      <c r="AZ114">
        <f t="shared" si="182"/>
        <v>199.54</v>
      </c>
      <c r="BA114">
        <f t="shared" si="183"/>
        <v>200.57</v>
      </c>
      <c r="BB114">
        <f t="shared" si="184"/>
        <v>202.64000000000001</v>
      </c>
      <c r="BC114">
        <f t="shared" si="185"/>
        <v>203.23000000000002</v>
      </c>
      <c r="BD114">
        <f t="shared" si="186"/>
        <v>207.8</v>
      </c>
      <c r="BE114">
        <f t="shared" si="187"/>
        <v>207.8</v>
      </c>
      <c r="BF114">
        <f t="shared" si="188"/>
        <v>207.68</v>
      </c>
      <c r="BG114">
        <f t="shared" si="189"/>
        <v>207.6</v>
      </c>
      <c r="BH114">
        <f t="shared" si="190"/>
        <v>210.73000000000002</v>
      </c>
      <c r="BI114">
        <f t="shared" si="191"/>
        <v>219.91000000000003</v>
      </c>
      <c r="BJ114">
        <f t="shared" si="192"/>
        <v>218.35000000000002</v>
      </c>
      <c r="BK114">
        <f t="shared" si="193"/>
        <v>218.11</v>
      </c>
      <c r="BL114">
        <f t="shared" si="194"/>
        <v>218.11</v>
      </c>
      <c r="BM114">
        <f t="shared" si="195"/>
        <v>218.10000000000002</v>
      </c>
      <c r="BN114">
        <f t="shared" si="196"/>
        <v>229.28</v>
      </c>
      <c r="BO114">
        <f t="shared" si="197"/>
        <v>227.07999999999998</v>
      </c>
      <c r="BP114">
        <f t="shared" si="198"/>
        <v>228.29000000000002</v>
      </c>
      <c r="BQ114">
        <f t="shared" si="199"/>
        <v>228.66000000000003</v>
      </c>
      <c r="BR114">
        <f t="shared" si="200"/>
        <v>231.64</v>
      </c>
      <c r="BS114">
        <f t="shared" si="201"/>
        <v>231.64</v>
      </c>
      <c r="BT114">
        <f t="shared" si="202"/>
        <v>231.64</v>
      </c>
      <c r="BU114">
        <f t="shared" si="203"/>
        <v>231.98000000000002</v>
      </c>
      <c r="BV114">
        <f t="shared" si="204"/>
        <v>236.37</v>
      </c>
      <c r="BW114">
        <f t="shared" si="205"/>
        <v>236.01</v>
      </c>
      <c r="BX114">
        <f t="shared" si="206"/>
        <v>264.89</v>
      </c>
      <c r="BY114">
        <f t="shared" si="207"/>
        <v>254.94</v>
      </c>
      <c r="BZ114">
        <f t="shared" si="208"/>
        <v>254.94</v>
      </c>
      <c r="CA114">
        <f t="shared" si="209"/>
        <v>254.82</v>
      </c>
      <c r="CB114">
        <f t="shared" si="210"/>
        <v>268.06</v>
      </c>
      <c r="CC114">
        <f t="shared" si="211"/>
        <v>263.31</v>
      </c>
      <c r="CD114">
        <f t="shared" si="212"/>
        <v>267.11</v>
      </c>
      <c r="CE114">
        <f t="shared" si="213"/>
        <v>271.52</v>
      </c>
      <c r="CF114">
        <f t="shared" si="214"/>
        <v>273.59000000000003</v>
      </c>
      <c r="CG114">
        <f t="shared" si="215"/>
        <v>273.59000000000003</v>
      </c>
      <c r="CH114">
        <f t="shared" si="216"/>
        <v>273.60000000000002</v>
      </c>
      <c r="CI114">
        <f t="shared" si="217"/>
        <v>287.14999999999998</v>
      </c>
      <c r="CJ114">
        <f t="shared" si="218"/>
        <v>285.05</v>
      </c>
      <c r="CK114">
        <f t="shared" si="219"/>
        <v>293.66000000000003</v>
      </c>
      <c r="CL114">
        <f t="shared" si="220"/>
        <v>297.12</v>
      </c>
      <c r="CM114">
        <f t="shared" si="221"/>
        <v>298.02999999999997</v>
      </c>
      <c r="CN114">
        <f t="shared" si="222"/>
        <v>298.02999999999997</v>
      </c>
      <c r="CO114">
        <f t="shared" si="223"/>
        <v>298.04000000000002</v>
      </c>
      <c r="CP114">
        <f t="shared" si="224"/>
        <v>298.19</v>
      </c>
      <c r="CQ114">
        <f t="shared" si="225"/>
        <v>305.49</v>
      </c>
      <c r="CR114">
        <f t="shared" si="226"/>
        <v>312.92</v>
      </c>
      <c r="CS114">
        <f t="shared" si="227"/>
        <v>307.54000000000002</v>
      </c>
      <c r="CT114">
        <f t="shared" si="228"/>
        <v>309.34000000000003</v>
      </c>
      <c r="CU114">
        <f t="shared" si="229"/>
        <v>309.34000000000003</v>
      </c>
      <c r="CV114">
        <f t="shared" si="230"/>
        <v>309.32</v>
      </c>
      <c r="CW114">
        <f t="shared" si="231"/>
        <v>312.95</v>
      </c>
      <c r="CX114">
        <f t="shared" si="232"/>
        <v>320.08</v>
      </c>
    </row>
    <row r="115" spans="1:102" x14ac:dyDescent="0.2">
      <c r="A115" s="3" t="s">
        <v>141</v>
      </c>
      <c r="B115" s="4">
        <v>335.85</v>
      </c>
      <c r="C115">
        <f t="shared" si="133"/>
        <v>-1.999999999998181E-2</v>
      </c>
      <c r="D115">
        <f t="shared" si="134"/>
        <v>4.3500000000000227</v>
      </c>
      <c r="E115">
        <f t="shared" si="135"/>
        <v>12.330000000000041</v>
      </c>
      <c r="F115">
        <f t="shared" si="136"/>
        <v>9.7700000000000387</v>
      </c>
      <c r="G115">
        <f t="shared" si="137"/>
        <v>16.710000000000036</v>
      </c>
      <c r="H115">
        <f t="shared" si="233"/>
        <v>19.110000000000014</v>
      </c>
      <c r="I115">
        <f t="shared" si="234"/>
        <v>19.110000000000014</v>
      </c>
      <c r="J115">
        <f t="shared" si="235"/>
        <v>19.090000000000032</v>
      </c>
      <c r="K115">
        <f t="shared" si="236"/>
        <v>31.300000000000011</v>
      </c>
      <c r="L115">
        <f t="shared" si="237"/>
        <v>86.370000000000033</v>
      </c>
      <c r="M115">
        <f t="shared" si="238"/>
        <v>70.950000000000045</v>
      </c>
      <c r="N115">
        <f t="shared" si="239"/>
        <v>75.240000000000009</v>
      </c>
      <c r="O115">
        <f t="shared" ref="O115:O146" si="240">B115-B102</f>
        <v>72.010000000000048</v>
      </c>
      <c r="P115">
        <f t="shared" si="146"/>
        <v>72.010000000000048</v>
      </c>
      <c r="Q115">
        <f t="shared" si="147"/>
        <v>72.020000000000039</v>
      </c>
      <c r="R115">
        <f t="shared" si="148"/>
        <v>75.470000000000027</v>
      </c>
      <c r="S115">
        <f t="shared" si="149"/>
        <v>135.33000000000001</v>
      </c>
      <c r="T115">
        <f t="shared" si="150"/>
        <v>115.04000000000002</v>
      </c>
      <c r="U115">
        <f t="shared" si="151"/>
        <v>121.97000000000003</v>
      </c>
      <c r="V115">
        <f t="shared" si="152"/>
        <v>118.17000000000002</v>
      </c>
      <c r="W115">
        <f t="shared" si="153"/>
        <v>118.17000000000002</v>
      </c>
      <c r="X115">
        <f t="shared" si="154"/>
        <v>118.17000000000002</v>
      </c>
      <c r="Y115">
        <f t="shared" si="155"/>
        <v>129.02000000000001</v>
      </c>
      <c r="Z115">
        <f t="shared" si="156"/>
        <v>124.70000000000002</v>
      </c>
      <c r="AA115">
        <f t="shared" si="157"/>
        <v>124.94000000000003</v>
      </c>
      <c r="AB115">
        <f t="shared" si="158"/>
        <v>129.72000000000003</v>
      </c>
      <c r="AC115">
        <f t="shared" si="159"/>
        <v>186.22000000000003</v>
      </c>
      <c r="AD115">
        <f t="shared" si="160"/>
        <v>186.22000000000003</v>
      </c>
      <c r="AE115">
        <f t="shared" si="161"/>
        <v>184.89000000000001</v>
      </c>
      <c r="AF115">
        <f t="shared" si="162"/>
        <v>155.02000000000001</v>
      </c>
      <c r="AG115">
        <f t="shared" si="163"/>
        <v>162.02000000000001</v>
      </c>
      <c r="AH115">
        <f t="shared" si="164"/>
        <v>175.98000000000002</v>
      </c>
      <c r="AI115">
        <f t="shared" si="165"/>
        <v>176.97000000000003</v>
      </c>
      <c r="AJ115">
        <f t="shared" si="166"/>
        <v>174.09000000000003</v>
      </c>
      <c r="AK115">
        <f t="shared" si="167"/>
        <v>174.09000000000003</v>
      </c>
      <c r="AL115">
        <f t="shared" si="168"/>
        <v>173.96000000000004</v>
      </c>
      <c r="AM115">
        <f t="shared" si="169"/>
        <v>174.79000000000002</v>
      </c>
      <c r="AN115">
        <f t="shared" si="170"/>
        <v>172.97000000000003</v>
      </c>
      <c r="AO115">
        <f t="shared" si="171"/>
        <v>174.98000000000002</v>
      </c>
      <c r="AP115">
        <f t="shared" si="172"/>
        <v>178.22000000000003</v>
      </c>
      <c r="AQ115">
        <f t="shared" si="173"/>
        <v>180.66000000000003</v>
      </c>
      <c r="AR115">
        <f t="shared" si="174"/>
        <v>180.66000000000003</v>
      </c>
      <c r="AS115">
        <f t="shared" si="175"/>
        <v>180.69000000000003</v>
      </c>
      <c r="AT115">
        <f t="shared" si="176"/>
        <v>187.22000000000003</v>
      </c>
      <c r="AU115">
        <f t="shared" si="177"/>
        <v>206.08</v>
      </c>
      <c r="AV115">
        <f t="shared" si="178"/>
        <v>197.25000000000003</v>
      </c>
      <c r="AW115">
        <f t="shared" si="179"/>
        <v>197.42000000000002</v>
      </c>
      <c r="AX115">
        <f t="shared" si="180"/>
        <v>196.44000000000003</v>
      </c>
      <c r="AY115">
        <f t="shared" si="181"/>
        <v>196.44000000000003</v>
      </c>
      <c r="AZ115">
        <f t="shared" si="182"/>
        <v>196.45000000000002</v>
      </c>
      <c r="BA115">
        <f t="shared" si="183"/>
        <v>199.52</v>
      </c>
      <c r="BB115">
        <f t="shared" si="184"/>
        <v>200.55</v>
      </c>
      <c r="BC115">
        <f t="shared" si="185"/>
        <v>202.62000000000003</v>
      </c>
      <c r="BD115">
        <f t="shared" si="186"/>
        <v>203.21000000000004</v>
      </c>
      <c r="BE115">
        <f t="shared" si="187"/>
        <v>207.78000000000003</v>
      </c>
      <c r="BF115">
        <f t="shared" si="188"/>
        <v>207.78000000000003</v>
      </c>
      <c r="BG115">
        <f t="shared" si="189"/>
        <v>207.66000000000003</v>
      </c>
      <c r="BH115">
        <f t="shared" si="190"/>
        <v>207.58</v>
      </c>
      <c r="BI115">
        <f t="shared" si="191"/>
        <v>210.71000000000004</v>
      </c>
      <c r="BJ115">
        <f t="shared" si="192"/>
        <v>219.89000000000004</v>
      </c>
      <c r="BK115">
        <f t="shared" si="193"/>
        <v>218.33000000000004</v>
      </c>
      <c r="BL115">
        <f t="shared" si="194"/>
        <v>218.09000000000003</v>
      </c>
      <c r="BM115">
        <f t="shared" si="195"/>
        <v>218.09000000000003</v>
      </c>
      <c r="BN115">
        <f t="shared" si="196"/>
        <v>218.08000000000004</v>
      </c>
      <c r="BO115">
        <f t="shared" si="197"/>
        <v>229.26000000000002</v>
      </c>
      <c r="BP115">
        <f t="shared" si="198"/>
        <v>227.06</v>
      </c>
      <c r="BQ115">
        <f t="shared" si="199"/>
        <v>228.27000000000004</v>
      </c>
      <c r="BR115">
        <f t="shared" si="200"/>
        <v>228.64000000000004</v>
      </c>
      <c r="BS115">
        <f t="shared" si="201"/>
        <v>231.62</v>
      </c>
      <c r="BT115">
        <f t="shared" si="202"/>
        <v>231.62</v>
      </c>
      <c r="BU115">
        <f t="shared" si="203"/>
        <v>231.62</v>
      </c>
      <c r="BV115">
        <f t="shared" si="204"/>
        <v>231.96000000000004</v>
      </c>
      <c r="BW115">
        <f t="shared" si="205"/>
        <v>236.35000000000002</v>
      </c>
      <c r="BX115">
        <f t="shared" si="206"/>
        <v>235.99</v>
      </c>
      <c r="BY115">
        <f t="shared" si="207"/>
        <v>264.87</v>
      </c>
      <c r="BZ115">
        <f t="shared" si="208"/>
        <v>254.92000000000002</v>
      </c>
      <c r="CA115">
        <f t="shared" si="209"/>
        <v>254.92000000000002</v>
      </c>
      <c r="CB115">
        <f t="shared" si="210"/>
        <v>254.8</v>
      </c>
      <c r="CC115">
        <f t="shared" si="211"/>
        <v>268.04000000000002</v>
      </c>
      <c r="CD115">
        <f t="shared" si="212"/>
        <v>263.29000000000002</v>
      </c>
      <c r="CE115">
        <f t="shared" si="213"/>
        <v>267.09000000000003</v>
      </c>
      <c r="CF115">
        <f t="shared" si="214"/>
        <v>271.5</v>
      </c>
      <c r="CG115">
        <f t="shared" si="215"/>
        <v>273.57000000000005</v>
      </c>
      <c r="CH115">
        <f t="shared" si="216"/>
        <v>273.57000000000005</v>
      </c>
      <c r="CI115">
        <f t="shared" si="217"/>
        <v>273.58000000000004</v>
      </c>
      <c r="CJ115">
        <f t="shared" si="218"/>
        <v>287.13</v>
      </c>
      <c r="CK115">
        <f t="shared" si="219"/>
        <v>285.03000000000003</v>
      </c>
      <c r="CL115">
        <f t="shared" si="220"/>
        <v>293.64000000000004</v>
      </c>
      <c r="CM115">
        <f t="shared" si="221"/>
        <v>297.10000000000002</v>
      </c>
      <c r="CN115">
        <f t="shared" si="222"/>
        <v>298.01</v>
      </c>
      <c r="CO115">
        <f t="shared" si="223"/>
        <v>298.01</v>
      </c>
      <c r="CP115">
        <f t="shared" si="224"/>
        <v>298.02000000000004</v>
      </c>
      <c r="CQ115">
        <f t="shared" si="225"/>
        <v>298.17</v>
      </c>
      <c r="CR115">
        <f t="shared" si="226"/>
        <v>305.47000000000003</v>
      </c>
      <c r="CS115">
        <f t="shared" si="227"/>
        <v>312.90000000000003</v>
      </c>
      <c r="CT115">
        <f t="shared" si="228"/>
        <v>307.52000000000004</v>
      </c>
      <c r="CU115">
        <f t="shared" si="229"/>
        <v>309.32000000000005</v>
      </c>
      <c r="CV115">
        <f t="shared" si="230"/>
        <v>309.32000000000005</v>
      </c>
      <c r="CW115">
        <f t="shared" si="231"/>
        <v>309.3</v>
      </c>
      <c r="CX115">
        <f t="shared" si="232"/>
        <v>312.93</v>
      </c>
    </row>
    <row r="116" spans="1:102" x14ac:dyDescent="0.2">
      <c r="A116" s="3" t="s">
        <v>142</v>
      </c>
      <c r="B116" s="4">
        <v>335.85</v>
      </c>
      <c r="C116">
        <f t="shared" si="133"/>
        <v>0</v>
      </c>
      <c r="D116">
        <f t="shared" si="134"/>
        <v>-1.999999999998181E-2</v>
      </c>
      <c r="E116">
        <f t="shared" si="135"/>
        <v>4.3500000000000227</v>
      </c>
      <c r="F116">
        <f t="shared" si="136"/>
        <v>12.330000000000041</v>
      </c>
      <c r="G116">
        <f t="shared" si="137"/>
        <v>9.7700000000000387</v>
      </c>
      <c r="H116">
        <f t="shared" si="233"/>
        <v>16.710000000000036</v>
      </c>
      <c r="I116">
        <f t="shared" si="234"/>
        <v>19.110000000000014</v>
      </c>
      <c r="J116">
        <f t="shared" si="235"/>
        <v>19.110000000000014</v>
      </c>
      <c r="K116">
        <f t="shared" si="236"/>
        <v>19.090000000000032</v>
      </c>
      <c r="L116">
        <f t="shared" si="237"/>
        <v>31.300000000000011</v>
      </c>
      <c r="M116">
        <f t="shared" si="238"/>
        <v>86.370000000000033</v>
      </c>
      <c r="N116">
        <f t="shared" si="239"/>
        <v>70.950000000000045</v>
      </c>
      <c r="O116">
        <f t="shared" si="240"/>
        <v>75.240000000000009</v>
      </c>
      <c r="P116">
        <f t="shared" ref="P116:P147" si="241">B116-B102</f>
        <v>72.010000000000048</v>
      </c>
      <c r="Q116">
        <f t="shared" si="147"/>
        <v>72.010000000000048</v>
      </c>
      <c r="R116">
        <f t="shared" si="148"/>
        <v>72.020000000000039</v>
      </c>
      <c r="S116">
        <f t="shared" si="149"/>
        <v>75.470000000000027</v>
      </c>
      <c r="T116">
        <f t="shared" si="150"/>
        <v>135.33000000000001</v>
      </c>
      <c r="U116">
        <f t="shared" si="151"/>
        <v>115.04000000000002</v>
      </c>
      <c r="V116">
        <f t="shared" si="152"/>
        <v>121.97000000000003</v>
      </c>
      <c r="W116">
        <f t="shared" si="153"/>
        <v>118.17000000000002</v>
      </c>
      <c r="X116">
        <f t="shared" si="154"/>
        <v>118.17000000000002</v>
      </c>
      <c r="Y116">
        <f t="shared" si="155"/>
        <v>118.17000000000002</v>
      </c>
      <c r="Z116">
        <f t="shared" si="156"/>
        <v>129.02000000000001</v>
      </c>
      <c r="AA116">
        <f t="shared" si="157"/>
        <v>124.70000000000002</v>
      </c>
      <c r="AB116">
        <f t="shared" si="158"/>
        <v>124.94000000000003</v>
      </c>
      <c r="AC116">
        <f t="shared" si="159"/>
        <v>129.72000000000003</v>
      </c>
      <c r="AD116">
        <f t="shared" si="160"/>
        <v>186.22000000000003</v>
      </c>
      <c r="AE116">
        <f t="shared" si="161"/>
        <v>186.22000000000003</v>
      </c>
      <c r="AF116">
        <f t="shared" si="162"/>
        <v>184.89000000000001</v>
      </c>
      <c r="AG116">
        <f t="shared" si="163"/>
        <v>155.02000000000001</v>
      </c>
      <c r="AH116">
        <f t="shared" si="164"/>
        <v>162.02000000000001</v>
      </c>
      <c r="AI116">
        <f t="shared" si="165"/>
        <v>175.98000000000002</v>
      </c>
      <c r="AJ116">
        <f t="shared" si="166"/>
        <v>176.97000000000003</v>
      </c>
      <c r="AK116">
        <f t="shared" si="167"/>
        <v>174.09000000000003</v>
      </c>
      <c r="AL116">
        <f t="shared" si="168"/>
        <v>174.09000000000003</v>
      </c>
      <c r="AM116">
        <f t="shared" si="169"/>
        <v>173.96000000000004</v>
      </c>
      <c r="AN116">
        <f t="shared" si="170"/>
        <v>174.79000000000002</v>
      </c>
      <c r="AO116">
        <f t="shared" si="171"/>
        <v>172.97000000000003</v>
      </c>
      <c r="AP116">
        <f t="shared" si="172"/>
        <v>174.98000000000002</v>
      </c>
      <c r="AQ116">
        <f t="shared" si="173"/>
        <v>178.22000000000003</v>
      </c>
      <c r="AR116">
        <f t="shared" si="174"/>
        <v>180.66000000000003</v>
      </c>
      <c r="AS116">
        <f t="shared" si="175"/>
        <v>180.66000000000003</v>
      </c>
      <c r="AT116">
        <f t="shared" si="176"/>
        <v>180.69000000000003</v>
      </c>
      <c r="AU116">
        <f t="shared" si="177"/>
        <v>187.22000000000003</v>
      </c>
      <c r="AV116">
        <f t="shared" si="178"/>
        <v>206.08</v>
      </c>
      <c r="AW116">
        <f t="shared" si="179"/>
        <v>197.25000000000003</v>
      </c>
      <c r="AX116">
        <f t="shared" si="180"/>
        <v>197.42000000000002</v>
      </c>
      <c r="AY116">
        <f t="shared" si="181"/>
        <v>196.44000000000003</v>
      </c>
      <c r="AZ116">
        <f t="shared" si="182"/>
        <v>196.44000000000003</v>
      </c>
      <c r="BA116">
        <f t="shared" si="183"/>
        <v>196.45000000000002</v>
      </c>
      <c r="BB116">
        <f t="shared" si="184"/>
        <v>199.52</v>
      </c>
      <c r="BC116">
        <f t="shared" si="185"/>
        <v>200.55</v>
      </c>
      <c r="BD116">
        <f t="shared" si="186"/>
        <v>202.62000000000003</v>
      </c>
      <c r="BE116">
        <f t="shared" si="187"/>
        <v>203.21000000000004</v>
      </c>
      <c r="BF116">
        <f t="shared" si="188"/>
        <v>207.78000000000003</v>
      </c>
      <c r="BG116">
        <f t="shared" si="189"/>
        <v>207.78000000000003</v>
      </c>
      <c r="BH116">
        <f t="shared" si="190"/>
        <v>207.66000000000003</v>
      </c>
      <c r="BI116">
        <f t="shared" si="191"/>
        <v>207.58</v>
      </c>
      <c r="BJ116">
        <f t="shared" si="192"/>
        <v>210.71000000000004</v>
      </c>
      <c r="BK116">
        <f t="shared" si="193"/>
        <v>219.89000000000004</v>
      </c>
      <c r="BL116">
        <f t="shared" si="194"/>
        <v>218.33000000000004</v>
      </c>
      <c r="BM116">
        <f t="shared" si="195"/>
        <v>218.09000000000003</v>
      </c>
      <c r="BN116">
        <f t="shared" si="196"/>
        <v>218.09000000000003</v>
      </c>
      <c r="BO116">
        <f t="shared" si="197"/>
        <v>218.08000000000004</v>
      </c>
      <c r="BP116">
        <f t="shared" si="198"/>
        <v>229.26000000000002</v>
      </c>
      <c r="BQ116">
        <f t="shared" si="199"/>
        <v>227.06</v>
      </c>
      <c r="BR116">
        <f t="shared" si="200"/>
        <v>228.27000000000004</v>
      </c>
      <c r="BS116">
        <f t="shared" si="201"/>
        <v>228.64000000000004</v>
      </c>
      <c r="BT116">
        <f t="shared" si="202"/>
        <v>231.62</v>
      </c>
      <c r="BU116">
        <f t="shared" si="203"/>
        <v>231.62</v>
      </c>
      <c r="BV116">
        <f t="shared" si="204"/>
        <v>231.62</v>
      </c>
      <c r="BW116">
        <f t="shared" si="205"/>
        <v>231.96000000000004</v>
      </c>
      <c r="BX116">
        <f t="shared" si="206"/>
        <v>236.35000000000002</v>
      </c>
      <c r="BY116">
        <f t="shared" si="207"/>
        <v>235.99</v>
      </c>
      <c r="BZ116">
        <f t="shared" si="208"/>
        <v>264.87</v>
      </c>
      <c r="CA116">
        <f t="shared" si="209"/>
        <v>254.92000000000002</v>
      </c>
      <c r="CB116">
        <f t="shared" si="210"/>
        <v>254.92000000000002</v>
      </c>
      <c r="CC116">
        <f t="shared" si="211"/>
        <v>254.8</v>
      </c>
      <c r="CD116">
        <f t="shared" si="212"/>
        <v>268.04000000000002</v>
      </c>
      <c r="CE116">
        <f t="shared" si="213"/>
        <v>263.29000000000002</v>
      </c>
      <c r="CF116">
        <f t="shared" si="214"/>
        <v>267.09000000000003</v>
      </c>
      <c r="CG116">
        <f t="shared" si="215"/>
        <v>271.5</v>
      </c>
      <c r="CH116">
        <f t="shared" si="216"/>
        <v>273.57000000000005</v>
      </c>
      <c r="CI116">
        <f t="shared" si="217"/>
        <v>273.57000000000005</v>
      </c>
      <c r="CJ116">
        <f t="shared" si="218"/>
        <v>273.58000000000004</v>
      </c>
      <c r="CK116">
        <f t="shared" si="219"/>
        <v>287.13</v>
      </c>
      <c r="CL116">
        <f t="shared" si="220"/>
        <v>285.03000000000003</v>
      </c>
      <c r="CM116">
        <f t="shared" si="221"/>
        <v>293.64000000000004</v>
      </c>
      <c r="CN116">
        <f t="shared" si="222"/>
        <v>297.10000000000002</v>
      </c>
      <c r="CO116">
        <f t="shared" si="223"/>
        <v>298.01</v>
      </c>
      <c r="CP116">
        <f t="shared" si="224"/>
        <v>298.01</v>
      </c>
      <c r="CQ116">
        <f t="shared" si="225"/>
        <v>298.02000000000004</v>
      </c>
      <c r="CR116">
        <f t="shared" si="226"/>
        <v>298.17</v>
      </c>
      <c r="CS116">
        <f t="shared" si="227"/>
        <v>305.47000000000003</v>
      </c>
      <c r="CT116">
        <f t="shared" si="228"/>
        <v>312.90000000000003</v>
      </c>
      <c r="CU116">
        <f t="shared" si="229"/>
        <v>307.52000000000004</v>
      </c>
      <c r="CV116">
        <f t="shared" si="230"/>
        <v>309.32000000000005</v>
      </c>
      <c r="CW116">
        <f t="shared" si="231"/>
        <v>309.32000000000005</v>
      </c>
      <c r="CX116">
        <f t="shared" si="232"/>
        <v>309.3</v>
      </c>
    </row>
    <row r="117" spans="1:102" x14ac:dyDescent="0.2">
      <c r="A117" s="3" t="s">
        <v>143</v>
      </c>
      <c r="B117" s="4">
        <v>340.54</v>
      </c>
      <c r="C117">
        <f t="shared" si="133"/>
        <v>4.6899999999999977</v>
      </c>
      <c r="D117">
        <f t="shared" si="134"/>
        <v>4.6899999999999977</v>
      </c>
      <c r="E117">
        <f t="shared" si="135"/>
        <v>4.6700000000000159</v>
      </c>
      <c r="F117">
        <f t="shared" si="136"/>
        <v>9.0400000000000205</v>
      </c>
      <c r="G117">
        <f t="shared" si="137"/>
        <v>17.020000000000039</v>
      </c>
      <c r="H117">
        <f t="shared" si="233"/>
        <v>14.460000000000036</v>
      </c>
      <c r="I117">
        <f t="shared" si="234"/>
        <v>21.400000000000034</v>
      </c>
      <c r="J117">
        <f t="shared" si="235"/>
        <v>23.800000000000011</v>
      </c>
      <c r="K117">
        <f t="shared" si="236"/>
        <v>23.800000000000011</v>
      </c>
      <c r="L117">
        <f t="shared" si="237"/>
        <v>23.78000000000003</v>
      </c>
      <c r="M117">
        <f t="shared" si="238"/>
        <v>35.990000000000009</v>
      </c>
      <c r="N117">
        <f t="shared" si="239"/>
        <v>91.060000000000031</v>
      </c>
      <c r="O117">
        <f t="shared" si="240"/>
        <v>75.640000000000043</v>
      </c>
      <c r="P117">
        <f t="shared" si="241"/>
        <v>79.930000000000007</v>
      </c>
      <c r="Q117">
        <f t="shared" ref="Q117:Q148" si="242">B117-B102</f>
        <v>76.700000000000045</v>
      </c>
      <c r="R117">
        <f t="shared" si="148"/>
        <v>76.700000000000045</v>
      </c>
      <c r="S117">
        <f t="shared" si="149"/>
        <v>76.710000000000036</v>
      </c>
      <c r="T117">
        <f t="shared" si="150"/>
        <v>80.160000000000025</v>
      </c>
      <c r="U117">
        <f t="shared" si="151"/>
        <v>140.02000000000001</v>
      </c>
      <c r="V117">
        <f t="shared" si="152"/>
        <v>119.73000000000002</v>
      </c>
      <c r="W117">
        <f t="shared" si="153"/>
        <v>126.66000000000003</v>
      </c>
      <c r="X117">
        <f t="shared" si="154"/>
        <v>122.86000000000001</v>
      </c>
      <c r="Y117">
        <f t="shared" si="155"/>
        <v>122.86000000000001</v>
      </c>
      <c r="Z117">
        <f t="shared" si="156"/>
        <v>122.86000000000001</v>
      </c>
      <c r="AA117">
        <f t="shared" si="157"/>
        <v>133.71</v>
      </c>
      <c r="AB117">
        <f t="shared" si="158"/>
        <v>129.39000000000001</v>
      </c>
      <c r="AC117">
        <f t="shared" si="159"/>
        <v>129.63000000000002</v>
      </c>
      <c r="AD117">
        <f t="shared" si="160"/>
        <v>134.41000000000003</v>
      </c>
      <c r="AE117">
        <f t="shared" si="161"/>
        <v>190.91000000000003</v>
      </c>
      <c r="AF117">
        <f t="shared" si="162"/>
        <v>190.91000000000003</v>
      </c>
      <c r="AG117">
        <f t="shared" si="163"/>
        <v>189.58</v>
      </c>
      <c r="AH117">
        <f t="shared" si="164"/>
        <v>159.71</v>
      </c>
      <c r="AI117">
        <f t="shared" si="165"/>
        <v>166.71</v>
      </c>
      <c r="AJ117">
        <f t="shared" si="166"/>
        <v>180.67000000000002</v>
      </c>
      <c r="AK117">
        <f t="shared" si="167"/>
        <v>181.66000000000003</v>
      </c>
      <c r="AL117">
        <f t="shared" si="168"/>
        <v>178.78000000000003</v>
      </c>
      <c r="AM117">
        <f t="shared" si="169"/>
        <v>178.78000000000003</v>
      </c>
      <c r="AN117">
        <f t="shared" si="170"/>
        <v>178.65000000000003</v>
      </c>
      <c r="AO117">
        <f t="shared" si="171"/>
        <v>179.48000000000002</v>
      </c>
      <c r="AP117">
        <f t="shared" si="172"/>
        <v>177.66000000000003</v>
      </c>
      <c r="AQ117">
        <f t="shared" si="173"/>
        <v>179.67000000000002</v>
      </c>
      <c r="AR117">
        <f t="shared" si="174"/>
        <v>182.91000000000003</v>
      </c>
      <c r="AS117">
        <f t="shared" si="175"/>
        <v>185.35000000000002</v>
      </c>
      <c r="AT117">
        <f t="shared" si="176"/>
        <v>185.35000000000002</v>
      </c>
      <c r="AU117">
        <f t="shared" si="177"/>
        <v>185.38000000000002</v>
      </c>
      <c r="AV117">
        <f t="shared" si="178"/>
        <v>191.91000000000003</v>
      </c>
      <c r="AW117">
        <f t="shared" si="179"/>
        <v>210.77</v>
      </c>
      <c r="AX117">
        <f t="shared" si="180"/>
        <v>201.94000000000003</v>
      </c>
      <c r="AY117">
        <f t="shared" si="181"/>
        <v>202.11</v>
      </c>
      <c r="AZ117">
        <f t="shared" si="182"/>
        <v>201.13000000000002</v>
      </c>
      <c r="BA117">
        <f t="shared" si="183"/>
        <v>201.13000000000002</v>
      </c>
      <c r="BB117">
        <f t="shared" si="184"/>
        <v>201.14000000000001</v>
      </c>
      <c r="BC117">
        <f t="shared" si="185"/>
        <v>204.21</v>
      </c>
      <c r="BD117">
        <f t="shared" si="186"/>
        <v>205.24</v>
      </c>
      <c r="BE117">
        <f t="shared" si="187"/>
        <v>207.31000000000003</v>
      </c>
      <c r="BF117">
        <f t="shared" si="188"/>
        <v>207.90000000000003</v>
      </c>
      <c r="BG117">
        <f t="shared" si="189"/>
        <v>212.47000000000003</v>
      </c>
      <c r="BH117">
        <f t="shared" si="190"/>
        <v>212.47000000000003</v>
      </c>
      <c r="BI117">
        <f t="shared" si="191"/>
        <v>212.35000000000002</v>
      </c>
      <c r="BJ117">
        <f t="shared" si="192"/>
        <v>212.27</v>
      </c>
      <c r="BK117">
        <f t="shared" si="193"/>
        <v>215.40000000000003</v>
      </c>
      <c r="BL117">
        <f t="shared" si="194"/>
        <v>224.58000000000004</v>
      </c>
      <c r="BM117">
        <f t="shared" si="195"/>
        <v>223.02000000000004</v>
      </c>
      <c r="BN117">
        <f t="shared" si="196"/>
        <v>222.78000000000003</v>
      </c>
      <c r="BO117">
        <f t="shared" si="197"/>
        <v>222.78000000000003</v>
      </c>
      <c r="BP117">
        <f t="shared" si="198"/>
        <v>222.77000000000004</v>
      </c>
      <c r="BQ117">
        <f t="shared" si="199"/>
        <v>233.95000000000002</v>
      </c>
      <c r="BR117">
        <f t="shared" si="200"/>
        <v>231.75</v>
      </c>
      <c r="BS117">
        <f t="shared" si="201"/>
        <v>232.96000000000004</v>
      </c>
      <c r="BT117">
        <f t="shared" si="202"/>
        <v>233.33000000000004</v>
      </c>
      <c r="BU117">
        <f t="shared" si="203"/>
        <v>236.31</v>
      </c>
      <c r="BV117">
        <f t="shared" si="204"/>
        <v>236.31</v>
      </c>
      <c r="BW117">
        <f t="shared" si="205"/>
        <v>236.31</v>
      </c>
      <c r="BX117">
        <f t="shared" si="206"/>
        <v>236.65000000000003</v>
      </c>
      <c r="BY117">
        <f t="shared" si="207"/>
        <v>241.04000000000002</v>
      </c>
      <c r="BZ117">
        <f t="shared" si="208"/>
        <v>240.68</v>
      </c>
      <c r="CA117">
        <f t="shared" si="209"/>
        <v>269.56</v>
      </c>
      <c r="CB117">
        <f t="shared" si="210"/>
        <v>259.61</v>
      </c>
      <c r="CC117">
        <f t="shared" si="211"/>
        <v>259.61</v>
      </c>
      <c r="CD117">
        <f t="shared" si="212"/>
        <v>259.49</v>
      </c>
      <c r="CE117">
        <f t="shared" si="213"/>
        <v>272.73</v>
      </c>
      <c r="CF117">
        <f t="shared" si="214"/>
        <v>267.98</v>
      </c>
      <c r="CG117">
        <f t="shared" si="215"/>
        <v>271.78000000000003</v>
      </c>
      <c r="CH117">
        <f t="shared" si="216"/>
        <v>276.19000000000005</v>
      </c>
      <c r="CI117">
        <f t="shared" si="217"/>
        <v>278.26</v>
      </c>
      <c r="CJ117">
        <f t="shared" si="218"/>
        <v>278.26</v>
      </c>
      <c r="CK117">
        <f t="shared" si="219"/>
        <v>278.27000000000004</v>
      </c>
      <c r="CL117">
        <f t="shared" si="220"/>
        <v>291.82000000000005</v>
      </c>
      <c r="CM117">
        <f t="shared" si="221"/>
        <v>289.72000000000003</v>
      </c>
      <c r="CN117">
        <f t="shared" si="222"/>
        <v>298.33000000000004</v>
      </c>
      <c r="CO117">
        <f t="shared" si="223"/>
        <v>301.79000000000002</v>
      </c>
      <c r="CP117">
        <f t="shared" si="224"/>
        <v>302.70000000000005</v>
      </c>
      <c r="CQ117">
        <f t="shared" si="225"/>
        <v>302.70000000000005</v>
      </c>
      <c r="CR117">
        <f t="shared" si="226"/>
        <v>302.71000000000004</v>
      </c>
      <c r="CS117">
        <f t="shared" si="227"/>
        <v>302.86</v>
      </c>
      <c r="CT117">
        <f t="shared" si="228"/>
        <v>310.16000000000003</v>
      </c>
      <c r="CU117">
        <f t="shared" si="229"/>
        <v>317.59000000000003</v>
      </c>
      <c r="CV117">
        <f t="shared" si="230"/>
        <v>312.21000000000004</v>
      </c>
      <c r="CW117">
        <f t="shared" si="231"/>
        <v>314.01</v>
      </c>
      <c r="CX117">
        <f t="shared" si="232"/>
        <v>314.01</v>
      </c>
    </row>
    <row r="118" spans="1:102" x14ac:dyDescent="0.2">
      <c r="A118" s="3" t="s">
        <v>144</v>
      </c>
      <c r="B118" s="4">
        <v>345.45</v>
      </c>
      <c r="C118">
        <f t="shared" si="133"/>
        <v>4.9099999999999682</v>
      </c>
      <c r="D118">
        <f t="shared" si="134"/>
        <v>9.5999999999999659</v>
      </c>
      <c r="E118">
        <f t="shared" si="135"/>
        <v>9.5999999999999659</v>
      </c>
      <c r="F118">
        <f t="shared" si="136"/>
        <v>9.5799999999999841</v>
      </c>
      <c r="G118">
        <f t="shared" si="137"/>
        <v>13.949999999999989</v>
      </c>
      <c r="H118">
        <f t="shared" si="233"/>
        <v>21.930000000000007</v>
      </c>
      <c r="I118">
        <f t="shared" si="234"/>
        <v>19.370000000000005</v>
      </c>
      <c r="J118">
        <f t="shared" si="235"/>
        <v>26.310000000000002</v>
      </c>
      <c r="K118">
        <f t="shared" si="236"/>
        <v>28.70999999999998</v>
      </c>
      <c r="L118">
        <f t="shared" si="237"/>
        <v>28.70999999999998</v>
      </c>
      <c r="M118">
        <f t="shared" si="238"/>
        <v>28.689999999999998</v>
      </c>
      <c r="N118">
        <f t="shared" si="239"/>
        <v>40.899999999999977</v>
      </c>
      <c r="O118">
        <f t="shared" si="240"/>
        <v>95.97</v>
      </c>
      <c r="P118">
        <f t="shared" si="241"/>
        <v>80.550000000000011</v>
      </c>
      <c r="Q118">
        <f t="shared" si="242"/>
        <v>84.839999999999975</v>
      </c>
      <c r="R118">
        <f t="shared" ref="R118:R149" si="243">B118-B102</f>
        <v>81.610000000000014</v>
      </c>
      <c r="S118">
        <f t="shared" si="149"/>
        <v>81.610000000000014</v>
      </c>
      <c r="T118">
        <f t="shared" si="150"/>
        <v>81.62</v>
      </c>
      <c r="U118">
        <f t="shared" si="151"/>
        <v>85.07</v>
      </c>
      <c r="V118">
        <f t="shared" si="152"/>
        <v>144.92999999999998</v>
      </c>
      <c r="W118">
        <f t="shared" si="153"/>
        <v>124.63999999999999</v>
      </c>
      <c r="X118">
        <f t="shared" si="154"/>
        <v>131.57</v>
      </c>
      <c r="Y118">
        <f t="shared" si="155"/>
        <v>127.76999999999998</v>
      </c>
      <c r="Z118">
        <f t="shared" si="156"/>
        <v>127.76999999999998</v>
      </c>
      <c r="AA118">
        <f t="shared" si="157"/>
        <v>127.76999999999998</v>
      </c>
      <c r="AB118">
        <f t="shared" si="158"/>
        <v>138.61999999999998</v>
      </c>
      <c r="AC118">
        <f t="shared" si="159"/>
        <v>134.29999999999998</v>
      </c>
      <c r="AD118">
        <f t="shared" si="160"/>
        <v>134.54</v>
      </c>
      <c r="AE118">
        <f t="shared" si="161"/>
        <v>139.32</v>
      </c>
      <c r="AF118">
        <f t="shared" si="162"/>
        <v>195.82</v>
      </c>
      <c r="AG118">
        <f t="shared" si="163"/>
        <v>195.82</v>
      </c>
      <c r="AH118">
        <f t="shared" si="164"/>
        <v>194.48999999999998</v>
      </c>
      <c r="AI118">
        <f t="shared" si="165"/>
        <v>164.61999999999998</v>
      </c>
      <c r="AJ118">
        <f t="shared" si="166"/>
        <v>171.61999999999998</v>
      </c>
      <c r="AK118">
        <f t="shared" si="167"/>
        <v>185.57999999999998</v>
      </c>
      <c r="AL118">
        <f t="shared" si="168"/>
        <v>186.57</v>
      </c>
      <c r="AM118">
        <f t="shared" si="169"/>
        <v>183.69</v>
      </c>
      <c r="AN118">
        <f t="shared" si="170"/>
        <v>183.69</v>
      </c>
      <c r="AO118">
        <f t="shared" si="171"/>
        <v>183.56</v>
      </c>
      <c r="AP118">
        <f t="shared" si="172"/>
        <v>184.39</v>
      </c>
      <c r="AQ118">
        <f t="shared" si="173"/>
        <v>182.57</v>
      </c>
      <c r="AR118">
        <f t="shared" si="174"/>
        <v>184.57999999999998</v>
      </c>
      <c r="AS118">
        <f t="shared" si="175"/>
        <v>187.82</v>
      </c>
      <c r="AT118">
        <f t="shared" si="176"/>
        <v>190.26</v>
      </c>
      <c r="AU118">
        <f t="shared" si="177"/>
        <v>190.26</v>
      </c>
      <c r="AV118">
        <f t="shared" si="178"/>
        <v>190.29</v>
      </c>
      <c r="AW118">
        <f t="shared" si="179"/>
        <v>196.82</v>
      </c>
      <c r="AX118">
        <f t="shared" si="180"/>
        <v>215.67999999999998</v>
      </c>
      <c r="AY118">
        <f t="shared" si="181"/>
        <v>206.85</v>
      </c>
      <c r="AZ118">
        <f t="shared" si="182"/>
        <v>207.01999999999998</v>
      </c>
      <c r="BA118">
        <f t="shared" si="183"/>
        <v>206.04</v>
      </c>
      <c r="BB118">
        <f t="shared" si="184"/>
        <v>206.04</v>
      </c>
      <c r="BC118">
        <f t="shared" si="185"/>
        <v>206.04999999999998</v>
      </c>
      <c r="BD118">
        <f t="shared" si="186"/>
        <v>209.11999999999998</v>
      </c>
      <c r="BE118">
        <f t="shared" si="187"/>
        <v>210.14999999999998</v>
      </c>
      <c r="BF118">
        <f t="shared" si="188"/>
        <v>212.22</v>
      </c>
      <c r="BG118">
        <f t="shared" si="189"/>
        <v>212.81</v>
      </c>
      <c r="BH118">
        <f t="shared" si="190"/>
        <v>217.38</v>
      </c>
      <c r="BI118">
        <f t="shared" si="191"/>
        <v>217.38</v>
      </c>
      <c r="BJ118">
        <f t="shared" si="192"/>
        <v>217.26</v>
      </c>
      <c r="BK118">
        <f t="shared" si="193"/>
        <v>217.17999999999998</v>
      </c>
      <c r="BL118">
        <f t="shared" si="194"/>
        <v>220.31</v>
      </c>
      <c r="BM118">
        <f t="shared" si="195"/>
        <v>229.49</v>
      </c>
      <c r="BN118">
        <f t="shared" si="196"/>
        <v>227.93</v>
      </c>
      <c r="BO118">
        <f t="shared" si="197"/>
        <v>227.69</v>
      </c>
      <c r="BP118">
        <f t="shared" si="198"/>
        <v>227.69</v>
      </c>
      <c r="BQ118">
        <f t="shared" si="199"/>
        <v>227.68</v>
      </c>
      <c r="BR118">
        <f t="shared" si="200"/>
        <v>238.85999999999999</v>
      </c>
      <c r="BS118">
        <f t="shared" si="201"/>
        <v>236.65999999999997</v>
      </c>
      <c r="BT118">
        <f t="shared" si="202"/>
        <v>237.87</v>
      </c>
      <c r="BU118">
        <f t="shared" si="203"/>
        <v>238.24</v>
      </c>
      <c r="BV118">
        <f t="shared" si="204"/>
        <v>241.21999999999997</v>
      </c>
      <c r="BW118">
        <f t="shared" si="205"/>
        <v>241.21999999999997</v>
      </c>
      <c r="BX118">
        <f t="shared" si="206"/>
        <v>241.21999999999997</v>
      </c>
      <c r="BY118">
        <f t="shared" si="207"/>
        <v>241.56</v>
      </c>
      <c r="BZ118">
        <f t="shared" si="208"/>
        <v>245.95</v>
      </c>
      <c r="CA118">
        <f t="shared" si="209"/>
        <v>245.58999999999997</v>
      </c>
      <c r="CB118">
        <f t="shared" si="210"/>
        <v>274.46999999999997</v>
      </c>
      <c r="CC118">
        <f t="shared" si="211"/>
        <v>264.52</v>
      </c>
      <c r="CD118">
        <f t="shared" si="212"/>
        <v>264.52</v>
      </c>
      <c r="CE118">
        <f t="shared" si="213"/>
        <v>264.39999999999998</v>
      </c>
      <c r="CF118">
        <f t="shared" si="214"/>
        <v>277.64</v>
      </c>
      <c r="CG118">
        <f t="shared" si="215"/>
        <v>272.89</v>
      </c>
      <c r="CH118">
        <f t="shared" si="216"/>
        <v>276.69</v>
      </c>
      <c r="CI118">
        <f t="shared" si="217"/>
        <v>281.10000000000002</v>
      </c>
      <c r="CJ118">
        <f t="shared" si="218"/>
        <v>283.16999999999996</v>
      </c>
      <c r="CK118">
        <f t="shared" si="219"/>
        <v>283.16999999999996</v>
      </c>
      <c r="CL118">
        <f t="shared" si="220"/>
        <v>283.18</v>
      </c>
      <c r="CM118">
        <f t="shared" si="221"/>
        <v>296.73</v>
      </c>
      <c r="CN118">
        <f t="shared" si="222"/>
        <v>294.63</v>
      </c>
      <c r="CO118">
        <f t="shared" si="223"/>
        <v>303.24</v>
      </c>
      <c r="CP118">
        <f t="shared" si="224"/>
        <v>306.7</v>
      </c>
      <c r="CQ118">
        <f t="shared" si="225"/>
        <v>307.61</v>
      </c>
      <c r="CR118">
        <f t="shared" si="226"/>
        <v>307.61</v>
      </c>
      <c r="CS118">
        <f t="shared" si="227"/>
        <v>307.62</v>
      </c>
      <c r="CT118">
        <f t="shared" si="228"/>
        <v>307.77</v>
      </c>
      <c r="CU118">
        <f t="shared" si="229"/>
        <v>315.07</v>
      </c>
      <c r="CV118">
        <f t="shared" si="230"/>
        <v>322.5</v>
      </c>
      <c r="CW118">
        <f t="shared" si="231"/>
        <v>317.12</v>
      </c>
      <c r="CX118">
        <f t="shared" si="232"/>
        <v>318.91999999999996</v>
      </c>
    </row>
    <row r="119" spans="1:102" x14ac:dyDescent="0.2">
      <c r="A119" s="3" t="s">
        <v>145</v>
      </c>
      <c r="B119" s="4">
        <v>345.96</v>
      </c>
      <c r="C119">
        <f t="shared" si="133"/>
        <v>0.50999999999999091</v>
      </c>
      <c r="D119">
        <f t="shared" si="134"/>
        <v>5.4199999999999591</v>
      </c>
      <c r="E119">
        <f t="shared" si="135"/>
        <v>10.109999999999957</v>
      </c>
      <c r="F119">
        <f t="shared" si="136"/>
        <v>10.109999999999957</v>
      </c>
      <c r="G119">
        <f t="shared" si="137"/>
        <v>10.089999999999975</v>
      </c>
      <c r="H119">
        <f t="shared" si="233"/>
        <v>14.45999999999998</v>
      </c>
      <c r="I119">
        <f t="shared" si="234"/>
        <v>22.439999999999998</v>
      </c>
      <c r="J119">
        <f t="shared" si="235"/>
        <v>19.879999999999995</v>
      </c>
      <c r="K119">
        <f t="shared" si="236"/>
        <v>26.819999999999993</v>
      </c>
      <c r="L119">
        <f t="shared" si="237"/>
        <v>29.21999999999997</v>
      </c>
      <c r="M119">
        <f t="shared" si="238"/>
        <v>29.21999999999997</v>
      </c>
      <c r="N119">
        <f t="shared" si="239"/>
        <v>29.199999999999989</v>
      </c>
      <c r="O119">
        <f t="shared" si="240"/>
        <v>41.409999999999968</v>
      </c>
      <c r="P119">
        <f t="shared" si="241"/>
        <v>96.47999999999999</v>
      </c>
      <c r="Q119">
        <f t="shared" si="242"/>
        <v>81.06</v>
      </c>
      <c r="R119">
        <f t="shared" si="243"/>
        <v>85.349999999999966</v>
      </c>
      <c r="S119">
        <f t="shared" ref="S119:S150" si="244">B119-B102</f>
        <v>82.12</v>
      </c>
      <c r="T119">
        <f t="shared" si="150"/>
        <v>82.12</v>
      </c>
      <c r="U119">
        <f t="shared" si="151"/>
        <v>82.13</v>
      </c>
      <c r="V119">
        <f t="shared" si="152"/>
        <v>85.579999999999984</v>
      </c>
      <c r="W119">
        <f t="shared" si="153"/>
        <v>145.43999999999997</v>
      </c>
      <c r="X119">
        <f t="shared" si="154"/>
        <v>125.14999999999998</v>
      </c>
      <c r="Y119">
        <f t="shared" si="155"/>
        <v>132.07999999999998</v>
      </c>
      <c r="Z119">
        <f t="shared" si="156"/>
        <v>128.27999999999997</v>
      </c>
      <c r="AA119">
        <f t="shared" si="157"/>
        <v>128.27999999999997</v>
      </c>
      <c r="AB119">
        <f t="shared" si="158"/>
        <v>128.27999999999997</v>
      </c>
      <c r="AC119">
        <f t="shared" si="159"/>
        <v>139.12999999999997</v>
      </c>
      <c r="AD119">
        <f t="shared" si="160"/>
        <v>134.80999999999997</v>
      </c>
      <c r="AE119">
        <f t="shared" si="161"/>
        <v>135.04999999999998</v>
      </c>
      <c r="AF119">
        <f t="shared" si="162"/>
        <v>139.82999999999998</v>
      </c>
      <c r="AG119">
        <f t="shared" si="163"/>
        <v>196.32999999999998</v>
      </c>
      <c r="AH119">
        <f t="shared" si="164"/>
        <v>196.32999999999998</v>
      </c>
      <c r="AI119">
        <f t="shared" si="165"/>
        <v>194.99999999999997</v>
      </c>
      <c r="AJ119">
        <f t="shared" si="166"/>
        <v>165.12999999999997</v>
      </c>
      <c r="AK119">
        <f t="shared" si="167"/>
        <v>172.12999999999997</v>
      </c>
      <c r="AL119">
        <f t="shared" si="168"/>
        <v>186.08999999999997</v>
      </c>
      <c r="AM119">
        <f t="shared" si="169"/>
        <v>187.07999999999998</v>
      </c>
      <c r="AN119">
        <f t="shared" si="170"/>
        <v>184.2</v>
      </c>
      <c r="AO119">
        <f t="shared" si="171"/>
        <v>184.2</v>
      </c>
      <c r="AP119">
        <f t="shared" si="172"/>
        <v>184.07</v>
      </c>
      <c r="AQ119">
        <f t="shared" si="173"/>
        <v>184.89999999999998</v>
      </c>
      <c r="AR119">
        <f t="shared" si="174"/>
        <v>183.07999999999998</v>
      </c>
      <c r="AS119">
        <f t="shared" si="175"/>
        <v>185.08999999999997</v>
      </c>
      <c r="AT119">
        <f t="shared" si="176"/>
        <v>188.32999999999998</v>
      </c>
      <c r="AU119">
        <f t="shared" si="177"/>
        <v>190.76999999999998</v>
      </c>
      <c r="AV119">
        <f t="shared" si="178"/>
        <v>190.76999999999998</v>
      </c>
      <c r="AW119">
        <f t="shared" si="179"/>
        <v>190.79999999999998</v>
      </c>
      <c r="AX119">
        <f t="shared" si="180"/>
        <v>197.32999999999998</v>
      </c>
      <c r="AY119">
        <f t="shared" si="181"/>
        <v>216.18999999999997</v>
      </c>
      <c r="AZ119">
        <f t="shared" si="182"/>
        <v>207.35999999999999</v>
      </c>
      <c r="BA119">
        <f t="shared" si="183"/>
        <v>207.52999999999997</v>
      </c>
      <c r="BB119">
        <f t="shared" si="184"/>
        <v>206.54999999999998</v>
      </c>
      <c r="BC119">
        <f t="shared" si="185"/>
        <v>206.54999999999998</v>
      </c>
      <c r="BD119">
        <f t="shared" si="186"/>
        <v>206.55999999999997</v>
      </c>
      <c r="BE119">
        <f t="shared" si="187"/>
        <v>209.62999999999997</v>
      </c>
      <c r="BF119">
        <f t="shared" si="188"/>
        <v>210.65999999999997</v>
      </c>
      <c r="BG119">
        <f t="shared" si="189"/>
        <v>212.73</v>
      </c>
      <c r="BH119">
        <f t="shared" si="190"/>
        <v>213.32</v>
      </c>
      <c r="BI119">
        <f t="shared" si="191"/>
        <v>217.89</v>
      </c>
      <c r="BJ119">
        <f t="shared" si="192"/>
        <v>217.89</v>
      </c>
      <c r="BK119">
        <f t="shared" si="193"/>
        <v>217.76999999999998</v>
      </c>
      <c r="BL119">
        <f t="shared" si="194"/>
        <v>217.68999999999997</v>
      </c>
      <c r="BM119">
        <f t="shared" si="195"/>
        <v>220.82</v>
      </c>
      <c r="BN119">
        <f t="shared" si="196"/>
        <v>230</v>
      </c>
      <c r="BO119">
        <f t="shared" si="197"/>
        <v>228.44</v>
      </c>
      <c r="BP119">
        <f t="shared" si="198"/>
        <v>228.2</v>
      </c>
      <c r="BQ119">
        <f t="shared" si="199"/>
        <v>228.2</v>
      </c>
      <c r="BR119">
        <f t="shared" si="200"/>
        <v>228.19</v>
      </c>
      <c r="BS119">
        <f t="shared" si="201"/>
        <v>239.36999999999998</v>
      </c>
      <c r="BT119">
        <f t="shared" si="202"/>
        <v>237.16999999999996</v>
      </c>
      <c r="BU119">
        <f t="shared" si="203"/>
        <v>238.38</v>
      </c>
      <c r="BV119">
        <f t="shared" si="204"/>
        <v>238.75</v>
      </c>
      <c r="BW119">
        <f t="shared" si="205"/>
        <v>241.72999999999996</v>
      </c>
      <c r="BX119">
        <f t="shared" si="206"/>
        <v>241.72999999999996</v>
      </c>
      <c r="BY119">
        <f t="shared" si="207"/>
        <v>241.72999999999996</v>
      </c>
      <c r="BZ119">
        <f t="shared" si="208"/>
        <v>242.07</v>
      </c>
      <c r="CA119">
        <f t="shared" si="209"/>
        <v>246.45999999999998</v>
      </c>
      <c r="CB119">
        <f t="shared" si="210"/>
        <v>246.09999999999997</v>
      </c>
      <c r="CC119">
        <f t="shared" si="211"/>
        <v>274.97999999999996</v>
      </c>
      <c r="CD119">
        <f t="shared" si="212"/>
        <v>265.02999999999997</v>
      </c>
      <c r="CE119">
        <f t="shared" si="213"/>
        <v>265.02999999999997</v>
      </c>
      <c r="CF119">
        <f t="shared" si="214"/>
        <v>264.90999999999997</v>
      </c>
      <c r="CG119">
        <f t="shared" si="215"/>
        <v>278.14999999999998</v>
      </c>
      <c r="CH119">
        <f t="shared" si="216"/>
        <v>273.39999999999998</v>
      </c>
      <c r="CI119">
        <f t="shared" si="217"/>
        <v>277.2</v>
      </c>
      <c r="CJ119">
        <f t="shared" si="218"/>
        <v>281.61</v>
      </c>
      <c r="CK119">
        <f t="shared" si="219"/>
        <v>283.67999999999995</v>
      </c>
      <c r="CL119">
        <f t="shared" si="220"/>
        <v>283.67999999999995</v>
      </c>
      <c r="CM119">
        <f t="shared" si="221"/>
        <v>283.69</v>
      </c>
      <c r="CN119">
        <f t="shared" si="222"/>
        <v>297.24</v>
      </c>
      <c r="CO119">
        <f t="shared" si="223"/>
        <v>295.14</v>
      </c>
      <c r="CP119">
        <f t="shared" si="224"/>
        <v>303.75</v>
      </c>
      <c r="CQ119">
        <f t="shared" si="225"/>
        <v>307.20999999999998</v>
      </c>
      <c r="CR119">
        <f t="shared" si="226"/>
        <v>308.12</v>
      </c>
      <c r="CS119">
        <f t="shared" si="227"/>
        <v>308.12</v>
      </c>
      <c r="CT119">
        <f t="shared" si="228"/>
        <v>308.13</v>
      </c>
      <c r="CU119">
        <f t="shared" si="229"/>
        <v>308.27999999999997</v>
      </c>
      <c r="CV119">
        <f t="shared" si="230"/>
        <v>315.58</v>
      </c>
      <c r="CW119">
        <f t="shared" si="231"/>
        <v>323.01</v>
      </c>
      <c r="CX119">
        <f t="shared" si="232"/>
        <v>317.63</v>
      </c>
    </row>
    <row r="120" spans="1:102" x14ac:dyDescent="0.2">
      <c r="A120" s="3" t="s">
        <v>146</v>
      </c>
      <c r="B120" s="4">
        <v>349.25</v>
      </c>
      <c r="C120">
        <f t="shared" si="133"/>
        <v>3.2900000000000205</v>
      </c>
      <c r="D120">
        <f t="shared" si="134"/>
        <v>3.8000000000000114</v>
      </c>
      <c r="E120">
        <f t="shared" si="135"/>
        <v>8.7099999999999795</v>
      </c>
      <c r="F120">
        <f t="shared" si="136"/>
        <v>13.399999999999977</v>
      </c>
      <c r="G120">
        <f t="shared" si="137"/>
        <v>13.399999999999977</v>
      </c>
      <c r="H120">
        <f t="shared" si="233"/>
        <v>13.379999999999995</v>
      </c>
      <c r="I120">
        <f t="shared" si="234"/>
        <v>17.75</v>
      </c>
      <c r="J120">
        <f t="shared" si="235"/>
        <v>25.730000000000018</v>
      </c>
      <c r="K120">
        <f t="shared" si="236"/>
        <v>23.170000000000016</v>
      </c>
      <c r="L120">
        <f t="shared" si="237"/>
        <v>30.110000000000014</v>
      </c>
      <c r="M120">
        <f t="shared" si="238"/>
        <v>32.509999999999991</v>
      </c>
      <c r="N120">
        <f t="shared" si="239"/>
        <v>32.509999999999991</v>
      </c>
      <c r="O120">
        <f t="shared" si="240"/>
        <v>32.490000000000009</v>
      </c>
      <c r="P120">
        <f t="shared" si="241"/>
        <v>44.699999999999989</v>
      </c>
      <c r="Q120">
        <f t="shared" si="242"/>
        <v>99.77000000000001</v>
      </c>
      <c r="R120">
        <f t="shared" si="243"/>
        <v>84.350000000000023</v>
      </c>
      <c r="S120">
        <f t="shared" si="244"/>
        <v>88.639999999999986</v>
      </c>
      <c r="T120">
        <f t="shared" ref="T120:T150" si="245">B120-B102</f>
        <v>85.410000000000025</v>
      </c>
      <c r="U120">
        <f t="shared" si="151"/>
        <v>85.410000000000025</v>
      </c>
      <c r="V120">
        <f t="shared" si="152"/>
        <v>85.420000000000016</v>
      </c>
      <c r="W120">
        <f t="shared" si="153"/>
        <v>88.87</v>
      </c>
      <c r="X120">
        <f t="shared" si="154"/>
        <v>148.72999999999999</v>
      </c>
      <c r="Y120">
        <f t="shared" si="155"/>
        <v>128.44</v>
      </c>
      <c r="Z120">
        <f t="shared" si="156"/>
        <v>135.37</v>
      </c>
      <c r="AA120">
        <f t="shared" si="157"/>
        <v>131.57</v>
      </c>
      <c r="AB120">
        <f t="shared" si="158"/>
        <v>131.57</v>
      </c>
      <c r="AC120">
        <f t="shared" si="159"/>
        <v>131.57</v>
      </c>
      <c r="AD120">
        <f t="shared" si="160"/>
        <v>142.41999999999999</v>
      </c>
      <c r="AE120">
        <f t="shared" si="161"/>
        <v>138.1</v>
      </c>
      <c r="AF120">
        <f t="shared" si="162"/>
        <v>138.34</v>
      </c>
      <c r="AG120">
        <f t="shared" si="163"/>
        <v>143.12</v>
      </c>
      <c r="AH120">
        <f t="shared" si="164"/>
        <v>199.62</v>
      </c>
      <c r="AI120">
        <f t="shared" si="165"/>
        <v>199.62</v>
      </c>
      <c r="AJ120">
        <f t="shared" si="166"/>
        <v>198.29</v>
      </c>
      <c r="AK120">
        <f t="shared" si="167"/>
        <v>168.42</v>
      </c>
      <c r="AL120">
        <f t="shared" si="168"/>
        <v>175.42</v>
      </c>
      <c r="AM120">
        <f t="shared" si="169"/>
        <v>189.38</v>
      </c>
      <c r="AN120">
        <f t="shared" si="170"/>
        <v>190.37</v>
      </c>
      <c r="AO120">
        <f t="shared" si="171"/>
        <v>187.49</v>
      </c>
      <c r="AP120">
        <f t="shared" si="172"/>
        <v>187.49</v>
      </c>
      <c r="AQ120">
        <f t="shared" si="173"/>
        <v>187.36</v>
      </c>
      <c r="AR120">
        <f t="shared" si="174"/>
        <v>188.19</v>
      </c>
      <c r="AS120">
        <f t="shared" si="175"/>
        <v>186.37</v>
      </c>
      <c r="AT120">
        <f t="shared" si="176"/>
        <v>188.38</v>
      </c>
      <c r="AU120">
        <f t="shared" si="177"/>
        <v>191.62</v>
      </c>
      <c r="AV120">
        <f t="shared" si="178"/>
        <v>194.06</v>
      </c>
      <c r="AW120">
        <f t="shared" si="179"/>
        <v>194.06</v>
      </c>
      <c r="AX120">
        <f t="shared" si="180"/>
        <v>194.09</v>
      </c>
      <c r="AY120">
        <f t="shared" si="181"/>
        <v>200.62</v>
      </c>
      <c r="AZ120">
        <f t="shared" si="182"/>
        <v>219.48</v>
      </c>
      <c r="BA120">
        <f t="shared" si="183"/>
        <v>210.65</v>
      </c>
      <c r="BB120">
        <f t="shared" si="184"/>
        <v>210.82</v>
      </c>
      <c r="BC120">
        <f t="shared" si="185"/>
        <v>209.84</v>
      </c>
      <c r="BD120">
        <f t="shared" si="186"/>
        <v>209.84</v>
      </c>
      <c r="BE120">
        <f t="shared" si="187"/>
        <v>209.85</v>
      </c>
      <c r="BF120">
        <f t="shared" si="188"/>
        <v>212.92</v>
      </c>
      <c r="BG120">
        <f t="shared" si="189"/>
        <v>213.95</v>
      </c>
      <c r="BH120">
        <f t="shared" si="190"/>
        <v>216.02</v>
      </c>
      <c r="BI120">
        <f t="shared" si="191"/>
        <v>216.61</v>
      </c>
      <c r="BJ120">
        <f t="shared" si="192"/>
        <v>221.18</v>
      </c>
      <c r="BK120">
        <f t="shared" si="193"/>
        <v>221.18</v>
      </c>
      <c r="BL120">
        <f t="shared" si="194"/>
        <v>221.06</v>
      </c>
      <c r="BM120">
        <f t="shared" si="195"/>
        <v>220.98</v>
      </c>
      <c r="BN120">
        <f t="shared" si="196"/>
        <v>224.11</v>
      </c>
      <c r="BO120">
        <f t="shared" si="197"/>
        <v>233.29000000000002</v>
      </c>
      <c r="BP120">
        <f t="shared" si="198"/>
        <v>231.73000000000002</v>
      </c>
      <c r="BQ120">
        <f t="shared" si="199"/>
        <v>231.49</v>
      </c>
      <c r="BR120">
        <f t="shared" si="200"/>
        <v>231.49</v>
      </c>
      <c r="BS120">
        <f t="shared" si="201"/>
        <v>231.48000000000002</v>
      </c>
      <c r="BT120">
        <f t="shared" si="202"/>
        <v>242.66</v>
      </c>
      <c r="BU120">
        <f t="shared" si="203"/>
        <v>240.45999999999998</v>
      </c>
      <c r="BV120">
        <f t="shared" si="204"/>
        <v>241.67000000000002</v>
      </c>
      <c r="BW120">
        <f t="shared" si="205"/>
        <v>242.04000000000002</v>
      </c>
      <c r="BX120">
        <f t="shared" si="206"/>
        <v>245.01999999999998</v>
      </c>
      <c r="BY120">
        <f t="shared" si="207"/>
        <v>245.01999999999998</v>
      </c>
      <c r="BZ120">
        <f t="shared" si="208"/>
        <v>245.01999999999998</v>
      </c>
      <c r="CA120">
        <f t="shared" si="209"/>
        <v>245.36</v>
      </c>
      <c r="CB120">
        <f t="shared" si="210"/>
        <v>249.75</v>
      </c>
      <c r="CC120">
        <f t="shared" si="211"/>
        <v>249.39</v>
      </c>
      <c r="CD120">
        <f t="shared" si="212"/>
        <v>278.27</v>
      </c>
      <c r="CE120">
        <f t="shared" si="213"/>
        <v>268.32</v>
      </c>
      <c r="CF120">
        <f t="shared" si="214"/>
        <v>268.32</v>
      </c>
      <c r="CG120">
        <f t="shared" si="215"/>
        <v>268.2</v>
      </c>
      <c r="CH120">
        <f t="shared" si="216"/>
        <v>281.44</v>
      </c>
      <c r="CI120">
        <f t="shared" si="217"/>
        <v>276.69</v>
      </c>
      <c r="CJ120">
        <f t="shared" si="218"/>
        <v>280.49</v>
      </c>
      <c r="CK120">
        <f t="shared" si="219"/>
        <v>284.89999999999998</v>
      </c>
      <c r="CL120">
        <f t="shared" si="220"/>
        <v>286.97000000000003</v>
      </c>
      <c r="CM120">
        <f t="shared" si="221"/>
        <v>286.97000000000003</v>
      </c>
      <c r="CN120">
        <f t="shared" si="222"/>
        <v>286.98</v>
      </c>
      <c r="CO120">
        <f t="shared" si="223"/>
        <v>300.52999999999997</v>
      </c>
      <c r="CP120">
        <f t="shared" si="224"/>
        <v>298.43</v>
      </c>
      <c r="CQ120">
        <f t="shared" si="225"/>
        <v>307.04000000000002</v>
      </c>
      <c r="CR120">
        <f t="shared" si="226"/>
        <v>310.5</v>
      </c>
      <c r="CS120">
        <f t="shared" si="227"/>
        <v>311.40999999999997</v>
      </c>
      <c r="CT120">
        <f t="shared" si="228"/>
        <v>311.40999999999997</v>
      </c>
      <c r="CU120">
        <f t="shared" si="229"/>
        <v>311.42</v>
      </c>
      <c r="CV120">
        <f t="shared" si="230"/>
        <v>311.57</v>
      </c>
      <c r="CW120">
        <f t="shared" si="231"/>
        <v>318.87</v>
      </c>
      <c r="CX120">
        <f t="shared" si="232"/>
        <v>326.3</v>
      </c>
    </row>
    <row r="121" spans="1:102" x14ac:dyDescent="0.2">
      <c r="A121" s="3" t="s">
        <v>147</v>
      </c>
      <c r="B121" s="4">
        <v>354.49</v>
      </c>
      <c r="C121">
        <f t="shared" si="133"/>
        <v>5.2400000000000091</v>
      </c>
      <c r="D121">
        <f t="shared" si="134"/>
        <v>8.5300000000000296</v>
      </c>
      <c r="E121">
        <f t="shared" si="135"/>
        <v>9.0400000000000205</v>
      </c>
      <c r="F121">
        <f t="shared" si="136"/>
        <v>13.949999999999989</v>
      </c>
      <c r="G121">
        <f t="shared" si="137"/>
        <v>18.639999999999986</v>
      </c>
      <c r="H121">
        <f t="shared" si="233"/>
        <v>18.639999999999986</v>
      </c>
      <c r="I121">
        <f t="shared" si="234"/>
        <v>18.620000000000005</v>
      </c>
      <c r="J121">
        <f t="shared" si="235"/>
        <v>22.990000000000009</v>
      </c>
      <c r="K121">
        <f t="shared" si="236"/>
        <v>30.970000000000027</v>
      </c>
      <c r="L121">
        <f t="shared" si="237"/>
        <v>28.410000000000025</v>
      </c>
      <c r="M121">
        <f t="shared" si="238"/>
        <v>35.350000000000023</v>
      </c>
      <c r="N121">
        <f t="shared" si="239"/>
        <v>37.75</v>
      </c>
      <c r="O121">
        <f t="shared" si="240"/>
        <v>37.75</v>
      </c>
      <c r="P121">
        <f t="shared" si="241"/>
        <v>37.730000000000018</v>
      </c>
      <c r="Q121">
        <f t="shared" si="242"/>
        <v>49.94</v>
      </c>
      <c r="R121">
        <f t="shared" si="243"/>
        <v>105.01000000000002</v>
      </c>
      <c r="S121">
        <f t="shared" si="244"/>
        <v>89.590000000000032</v>
      </c>
      <c r="T121">
        <f t="shared" si="245"/>
        <v>93.88</v>
      </c>
      <c r="U121">
        <f t="shared" ref="U121:U150" si="246">B121-B102</f>
        <v>90.650000000000034</v>
      </c>
      <c r="V121">
        <f t="shared" si="152"/>
        <v>90.650000000000034</v>
      </c>
      <c r="W121">
        <f t="shared" si="153"/>
        <v>90.660000000000025</v>
      </c>
      <c r="X121">
        <f t="shared" si="154"/>
        <v>94.110000000000014</v>
      </c>
      <c r="Y121">
        <f t="shared" si="155"/>
        <v>153.97</v>
      </c>
      <c r="Z121">
        <f t="shared" si="156"/>
        <v>133.68</v>
      </c>
      <c r="AA121">
        <f t="shared" si="157"/>
        <v>140.61000000000001</v>
      </c>
      <c r="AB121">
        <f t="shared" si="158"/>
        <v>136.81</v>
      </c>
      <c r="AC121">
        <f t="shared" si="159"/>
        <v>136.81</v>
      </c>
      <c r="AD121">
        <f t="shared" si="160"/>
        <v>136.81</v>
      </c>
      <c r="AE121">
        <f t="shared" si="161"/>
        <v>147.66</v>
      </c>
      <c r="AF121">
        <f t="shared" si="162"/>
        <v>143.34</v>
      </c>
      <c r="AG121">
        <f t="shared" si="163"/>
        <v>143.58000000000001</v>
      </c>
      <c r="AH121">
        <f t="shared" si="164"/>
        <v>148.36000000000001</v>
      </c>
      <c r="AI121">
        <f t="shared" si="165"/>
        <v>204.86</v>
      </c>
      <c r="AJ121">
        <f t="shared" si="166"/>
        <v>204.86</v>
      </c>
      <c r="AK121">
        <f t="shared" si="167"/>
        <v>203.53</v>
      </c>
      <c r="AL121">
        <f t="shared" si="168"/>
        <v>173.66</v>
      </c>
      <c r="AM121">
        <f t="shared" si="169"/>
        <v>180.66</v>
      </c>
      <c r="AN121">
        <f t="shared" si="170"/>
        <v>194.62</v>
      </c>
      <c r="AO121">
        <f t="shared" si="171"/>
        <v>195.61</v>
      </c>
      <c r="AP121">
        <f t="shared" si="172"/>
        <v>192.73000000000002</v>
      </c>
      <c r="AQ121">
        <f t="shared" si="173"/>
        <v>192.73000000000002</v>
      </c>
      <c r="AR121">
        <f t="shared" si="174"/>
        <v>192.60000000000002</v>
      </c>
      <c r="AS121">
        <f t="shared" si="175"/>
        <v>193.43</v>
      </c>
      <c r="AT121">
        <f t="shared" si="176"/>
        <v>191.61</v>
      </c>
      <c r="AU121">
        <f t="shared" si="177"/>
        <v>193.62</v>
      </c>
      <c r="AV121">
        <f t="shared" si="178"/>
        <v>196.86</v>
      </c>
      <c r="AW121">
        <f t="shared" si="179"/>
        <v>199.3</v>
      </c>
      <c r="AX121">
        <f t="shared" si="180"/>
        <v>199.3</v>
      </c>
      <c r="AY121">
        <f t="shared" si="181"/>
        <v>199.33</v>
      </c>
      <c r="AZ121">
        <f t="shared" si="182"/>
        <v>205.86</v>
      </c>
      <c r="BA121">
        <f t="shared" si="183"/>
        <v>224.72</v>
      </c>
      <c r="BB121">
        <f t="shared" si="184"/>
        <v>215.89000000000001</v>
      </c>
      <c r="BC121">
        <f t="shared" si="185"/>
        <v>216.06</v>
      </c>
      <c r="BD121">
        <f t="shared" si="186"/>
        <v>215.08</v>
      </c>
      <c r="BE121">
        <f t="shared" si="187"/>
        <v>215.08</v>
      </c>
      <c r="BF121">
        <f t="shared" si="188"/>
        <v>215.09</v>
      </c>
      <c r="BG121">
        <f t="shared" si="189"/>
        <v>218.16</v>
      </c>
      <c r="BH121">
        <f t="shared" si="190"/>
        <v>219.19</v>
      </c>
      <c r="BI121">
        <f t="shared" si="191"/>
        <v>221.26000000000002</v>
      </c>
      <c r="BJ121">
        <f t="shared" si="192"/>
        <v>221.85000000000002</v>
      </c>
      <c r="BK121">
        <f t="shared" si="193"/>
        <v>226.42000000000002</v>
      </c>
      <c r="BL121">
        <f t="shared" si="194"/>
        <v>226.42000000000002</v>
      </c>
      <c r="BM121">
        <f t="shared" si="195"/>
        <v>226.3</v>
      </c>
      <c r="BN121">
        <f t="shared" si="196"/>
        <v>226.22</v>
      </c>
      <c r="BO121">
        <f t="shared" si="197"/>
        <v>229.35000000000002</v>
      </c>
      <c r="BP121">
        <f t="shared" si="198"/>
        <v>238.53000000000003</v>
      </c>
      <c r="BQ121">
        <f t="shared" si="199"/>
        <v>236.97000000000003</v>
      </c>
      <c r="BR121">
        <f t="shared" si="200"/>
        <v>236.73000000000002</v>
      </c>
      <c r="BS121">
        <f t="shared" si="201"/>
        <v>236.73000000000002</v>
      </c>
      <c r="BT121">
        <f t="shared" si="202"/>
        <v>236.72000000000003</v>
      </c>
      <c r="BU121">
        <f t="shared" si="203"/>
        <v>247.9</v>
      </c>
      <c r="BV121">
        <f t="shared" si="204"/>
        <v>245.7</v>
      </c>
      <c r="BW121">
        <f t="shared" si="205"/>
        <v>246.91000000000003</v>
      </c>
      <c r="BX121">
        <f t="shared" si="206"/>
        <v>247.28000000000003</v>
      </c>
      <c r="BY121">
        <f t="shared" si="207"/>
        <v>250.26</v>
      </c>
      <c r="BZ121">
        <f t="shared" si="208"/>
        <v>250.26</v>
      </c>
      <c r="CA121">
        <f t="shared" si="209"/>
        <v>250.26</v>
      </c>
      <c r="CB121">
        <f t="shared" si="210"/>
        <v>250.60000000000002</v>
      </c>
      <c r="CC121">
        <f t="shared" si="211"/>
        <v>254.99</v>
      </c>
      <c r="CD121">
        <f t="shared" si="212"/>
        <v>254.63</v>
      </c>
      <c r="CE121">
        <f t="shared" si="213"/>
        <v>283.51</v>
      </c>
      <c r="CF121">
        <f t="shared" si="214"/>
        <v>273.56</v>
      </c>
      <c r="CG121">
        <f t="shared" si="215"/>
        <v>273.56</v>
      </c>
      <c r="CH121">
        <f t="shared" si="216"/>
        <v>273.44</v>
      </c>
      <c r="CI121">
        <f t="shared" si="217"/>
        <v>286.68</v>
      </c>
      <c r="CJ121">
        <f t="shared" si="218"/>
        <v>281.93</v>
      </c>
      <c r="CK121">
        <f t="shared" si="219"/>
        <v>285.73</v>
      </c>
      <c r="CL121">
        <f t="shared" si="220"/>
        <v>290.14</v>
      </c>
      <c r="CM121">
        <f t="shared" si="221"/>
        <v>292.21000000000004</v>
      </c>
      <c r="CN121">
        <f t="shared" si="222"/>
        <v>292.21000000000004</v>
      </c>
      <c r="CO121">
        <f t="shared" si="223"/>
        <v>292.22000000000003</v>
      </c>
      <c r="CP121">
        <f t="shared" si="224"/>
        <v>305.77</v>
      </c>
      <c r="CQ121">
        <f t="shared" si="225"/>
        <v>303.67</v>
      </c>
      <c r="CR121">
        <f t="shared" si="226"/>
        <v>312.28000000000003</v>
      </c>
      <c r="CS121">
        <f t="shared" si="227"/>
        <v>315.74</v>
      </c>
      <c r="CT121">
        <f t="shared" si="228"/>
        <v>316.64999999999998</v>
      </c>
      <c r="CU121">
        <f t="shared" si="229"/>
        <v>316.64999999999998</v>
      </c>
      <c r="CV121">
        <f t="shared" si="230"/>
        <v>316.66000000000003</v>
      </c>
      <c r="CW121">
        <f t="shared" si="231"/>
        <v>316.81</v>
      </c>
      <c r="CX121">
        <f t="shared" si="232"/>
        <v>324.11</v>
      </c>
    </row>
    <row r="122" spans="1:102" x14ac:dyDescent="0.2">
      <c r="A122" s="3" t="s">
        <v>148</v>
      </c>
      <c r="B122" s="4">
        <v>354.06</v>
      </c>
      <c r="C122">
        <f t="shared" si="133"/>
        <v>-0.43000000000000682</v>
      </c>
      <c r="D122">
        <f t="shared" si="134"/>
        <v>4.8100000000000023</v>
      </c>
      <c r="E122">
        <f t="shared" si="135"/>
        <v>8.1000000000000227</v>
      </c>
      <c r="F122">
        <f t="shared" si="136"/>
        <v>8.6100000000000136</v>
      </c>
      <c r="G122">
        <f t="shared" si="137"/>
        <v>13.519999999999982</v>
      </c>
      <c r="H122">
        <f t="shared" si="233"/>
        <v>18.20999999999998</v>
      </c>
      <c r="I122">
        <f t="shared" si="234"/>
        <v>18.20999999999998</v>
      </c>
      <c r="J122">
        <f t="shared" si="235"/>
        <v>18.189999999999998</v>
      </c>
      <c r="K122">
        <f t="shared" si="236"/>
        <v>22.560000000000002</v>
      </c>
      <c r="L122">
        <f t="shared" si="237"/>
        <v>30.54000000000002</v>
      </c>
      <c r="M122">
        <f t="shared" si="238"/>
        <v>27.980000000000018</v>
      </c>
      <c r="N122">
        <f t="shared" si="239"/>
        <v>34.920000000000016</v>
      </c>
      <c r="O122">
        <f t="shared" si="240"/>
        <v>37.319999999999993</v>
      </c>
      <c r="P122">
        <f t="shared" si="241"/>
        <v>37.319999999999993</v>
      </c>
      <c r="Q122">
        <f t="shared" si="242"/>
        <v>37.300000000000011</v>
      </c>
      <c r="R122">
        <f t="shared" si="243"/>
        <v>49.509999999999991</v>
      </c>
      <c r="S122">
        <f t="shared" si="244"/>
        <v>104.58000000000001</v>
      </c>
      <c r="T122">
        <f t="shared" si="245"/>
        <v>89.160000000000025</v>
      </c>
      <c r="U122">
        <f t="shared" si="246"/>
        <v>93.449999999999989</v>
      </c>
      <c r="V122">
        <f t="shared" ref="V122:V150" si="247">B122-B102</f>
        <v>90.220000000000027</v>
      </c>
      <c r="W122">
        <f t="shared" si="153"/>
        <v>90.220000000000027</v>
      </c>
      <c r="X122">
        <f t="shared" si="154"/>
        <v>90.230000000000018</v>
      </c>
      <c r="Y122">
        <f t="shared" si="155"/>
        <v>93.68</v>
      </c>
      <c r="Z122">
        <f t="shared" si="156"/>
        <v>153.54</v>
      </c>
      <c r="AA122">
        <f t="shared" si="157"/>
        <v>133.25</v>
      </c>
      <c r="AB122">
        <f t="shared" si="158"/>
        <v>140.18</v>
      </c>
      <c r="AC122">
        <f t="shared" si="159"/>
        <v>136.38</v>
      </c>
      <c r="AD122">
        <f t="shared" si="160"/>
        <v>136.38</v>
      </c>
      <c r="AE122">
        <f t="shared" si="161"/>
        <v>136.38</v>
      </c>
      <c r="AF122">
        <f t="shared" si="162"/>
        <v>147.22999999999999</v>
      </c>
      <c r="AG122">
        <f t="shared" si="163"/>
        <v>142.91</v>
      </c>
      <c r="AH122">
        <f t="shared" si="164"/>
        <v>143.15</v>
      </c>
      <c r="AI122">
        <f t="shared" si="165"/>
        <v>147.93</v>
      </c>
      <c r="AJ122">
        <f t="shared" si="166"/>
        <v>204.43</v>
      </c>
      <c r="AK122">
        <f t="shared" si="167"/>
        <v>204.43</v>
      </c>
      <c r="AL122">
        <f t="shared" si="168"/>
        <v>203.1</v>
      </c>
      <c r="AM122">
        <f t="shared" si="169"/>
        <v>173.23</v>
      </c>
      <c r="AN122">
        <f t="shared" si="170"/>
        <v>180.23</v>
      </c>
      <c r="AO122">
        <f t="shared" si="171"/>
        <v>194.19</v>
      </c>
      <c r="AP122">
        <f t="shared" si="172"/>
        <v>195.18</v>
      </c>
      <c r="AQ122">
        <f t="shared" si="173"/>
        <v>192.3</v>
      </c>
      <c r="AR122">
        <f t="shared" si="174"/>
        <v>192.3</v>
      </c>
      <c r="AS122">
        <f t="shared" si="175"/>
        <v>192.17000000000002</v>
      </c>
      <c r="AT122">
        <f t="shared" si="176"/>
        <v>193</v>
      </c>
      <c r="AU122">
        <f t="shared" si="177"/>
        <v>191.18</v>
      </c>
      <c r="AV122">
        <f t="shared" si="178"/>
        <v>193.19</v>
      </c>
      <c r="AW122">
        <f t="shared" si="179"/>
        <v>196.43</v>
      </c>
      <c r="AX122">
        <f t="shared" si="180"/>
        <v>198.87</v>
      </c>
      <c r="AY122">
        <f t="shared" si="181"/>
        <v>198.87</v>
      </c>
      <c r="AZ122">
        <f t="shared" si="182"/>
        <v>198.9</v>
      </c>
      <c r="BA122">
        <f t="shared" si="183"/>
        <v>205.43</v>
      </c>
      <c r="BB122">
        <f t="shared" si="184"/>
        <v>224.29</v>
      </c>
      <c r="BC122">
        <f t="shared" si="185"/>
        <v>215.46</v>
      </c>
      <c r="BD122">
        <f t="shared" si="186"/>
        <v>215.63</v>
      </c>
      <c r="BE122">
        <f t="shared" si="187"/>
        <v>214.65</v>
      </c>
      <c r="BF122">
        <f t="shared" si="188"/>
        <v>214.65</v>
      </c>
      <c r="BG122">
        <f t="shared" si="189"/>
        <v>214.66</v>
      </c>
      <c r="BH122">
        <f t="shared" si="190"/>
        <v>217.73</v>
      </c>
      <c r="BI122">
        <f t="shared" si="191"/>
        <v>218.76</v>
      </c>
      <c r="BJ122">
        <f t="shared" si="192"/>
        <v>220.83</v>
      </c>
      <c r="BK122">
        <f t="shared" si="193"/>
        <v>221.42000000000002</v>
      </c>
      <c r="BL122">
        <f t="shared" si="194"/>
        <v>225.99</v>
      </c>
      <c r="BM122">
        <f t="shared" si="195"/>
        <v>225.99</v>
      </c>
      <c r="BN122">
        <f t="shared" si="196"/>
        <v>225.87</v>
      </c>
      <c r="BO122">
        <f t="shared" si="197"/>
        <v>225.79</v>
      </c>
      <c r="BP122">
        <f t="shared" si="198"/>
        <v>228.92000000000002</v>
      </c>
      <c r="BQ122">
        <f t="shared" si="199"/>
        <v>238.10000000000002</v>
      </c>
      <c r="BR122">
        <f t="shared" si="200"/>
        <v>236.54000000000002</v>
      </c>
      <c r="BS122">
        <f t="shared" si="201"/>
        <v>236.3</v>
      </c>
      <c r="BT122">
        <f t="shared" si="202"/>
        <v>236.3</v>
      </c>
      <c r="BU122">
        <f t="shared" si="203"/>
        <v>236.29000000000002</v>
      </c>
      <c r="BV122">
        <f t="shared" si="204"/>
        <v>247.47</v>
      </c>
      <c r="BW122">
        <f t="shared" si="205"/>
        <v>245.26999999999998</v>
      </c>
      <c r="BX122">
        <f t="shared" si="206"/>
        <v>246.48000000000002</v>
      </c>
      <c r="BY122">
        <f t="shared" si="207"/>
        <v>246.85000000000002</v>
      </c>
      <c r="BZ122">
        <f t="shared" si="208"/>
        <v>249.82999999999998</v>
      </c>
      <c r="CA122">
        <f t="shared" si="209"/>
        <v>249.82999999999998</v>
      </c>
      <c r="CB122">
        <f t="shared" si="210"/>
        <v>249.82999999999998</v>
      </c>
      <c r="CC122">
        <f t="shared" si="211"/>
        <v>250.17000000000002</v>
      </c>
      <c r="CD122">
        <f t="shared" si="212"/>
        <v>254.56</v>
      </c>
      <c r="CE122">
        <f t="shared" si="213"/>
        <v>254.2</v>
      </c>
      <c r="CF122">
        <f t="shared" si="214"/>
        <v>283.08</v>
      </c>
      <c r="CG122">
        <f t="shared" si="215"/>
        <v>273.13</v>
      </c>
      <c r="CH122">
        <f t="shared" si="216"/>
        <v>273.13</v>
      </c>
      <c r="CI122">
        <f t="shared" si="217"/>
        <v>273.01</v>
      </c>
      <c r="CJ122">
        <f t="shared" si="218"/>
        <v>286.25</v>
      </c>
      <c r="CK122">
        <f t="shared" si="219"/>
        <v>281.5</v>
      </c>
      <c r="CL122">
        <f t="shared" si="220"/>
        <v>285.3</v>
      </c>
      <c r="CM122">
        <f t="shared" si="221"/>
        <v>289.71000000000004</v>
      </c>
      <c r="CN122">
        <f t="shared" si="222"/>
        <v>291.77999999999997</v>
      </c>
      <c r="CO122">
        <f t="shared" si="223"/>
        <v>291.77999999999997</v>
      </c>
      <c r="CP122">
        <f t="shared" si="224"/>
        <v>291.79000000000002</v>
      </c>
      <c r="CQ122">
        <f t="shared" si="225"/>
        <v>305.34000000000003</v>
      </c>
      <c r="CR122">
        <f t="shared" si="226"/>
        <v>303.24</v>
      </c>
      <c r="CS122">
        <f t="shared" si="227"/>
        <v>311.85000000000002</v>
      </c>
      <c r="CT122">
        <f t="shared" si="228"/>
        <v>315.31</v>
      </c>
      <c r="CU122">
        <f t="shared" si="229"/>
        <v>316.22000000000003</v>
      </c>
      <c r="CV122">
        <f t="shared" si="230"/>
        <v>316.22000000000003</v>
      </c>
      <c r="CW122">
        <f t="shared" si="231"/>
        <v>316.23</v>
      </c>
      <c r="CX122">
        <f t="shared" si="232"/>
        <v>316.38</v>
      </c>
    </row>
    <row r="123" spans="1:102" x14ac:dyDescent="0.2">
      <c r="A123" s="3" t="s">
        <v>149</v>
      </c>
      <c r="B123" s="4">
        <v>354.06</v>
      </c>
      <c r="C123">
        <f t="shared" si="133"/>
        <v>0</v>
      </c>
      <c r="D123">
        <f t="shared" si="134"/>
        <v>-0.43000000000000682</v>
      </c>
      <c r="E123">
        <f t="shared" si="135"/>
        <v>4.8100000000000023</v>
      </c>
      <c r="F123">
        <f t="shared" si="136"/>
        <v>8.1000000000000227</v>
      </c>
      <c r="G123">
        <f t="shared" si="137"/>
        <v>8.6100000000000136</v>
      </c>
      <c r="H123">
        <f t="shared" si="233"/>
        <v>13.519999999999982</v>
      </c>
      <c r="I123">
        <f t="shared" si="234"/>
        <v>18.20999999999998</v>
      </c>
      <c r="J123">
        <f t="shared" si="235"/>
        <v>18.20999999999998</v>
      </c>
      <c r="K123">
        <f t="shared" si="236"/>
        <v>18.189999999999998</v>
      </c>
      <c r="L123">
        <f t="shared" si="237"/>
        <v>22.560000000000002</v>
      </c>
      <c r="M123">
        <f t="shared" si="238"/>
        <v>30.54000000000002</v>
      </c>
      <c r="N123">
        <f t="shared" si="239"/>
        <v>27.980000000000018</v>
      </c>
      <c r="O123">
        <f t="shared" si="240"/>
        <v>34.920000000000016</v>
      </c>
      <c r="P123">
        <f t="shared" si="241"/>
        <v>37.319999999999993</v>
      </c>
      <c r="Q123">
        <f t="shared" si="242"/>
        <v>37.319999999999993</v>
      </c>
      <c r="R123">
        <f t="shared" si="243"/>
        <v>37.300000000000011</v>
      </c>
      <c r="S123">
        <f t="shared" si="244"/>
        <v>49.509999999999991</v>
      </c>
      <c r="T123">
        <f t="shared" si="245"/>
        <v>104.58000000000001</v>
      </c>
      <c r="U123">
        <f t="shared" si="246"/>
        <v>89.160000000000025</v>
      </c>
      <c r="V123">
        <f t="shared" si="247"/>
        <v>93.449999999999989</v>
      </c>
      <c r="W123">
        <f t="shared" ref="W123:W150" si="248">B123-B102</f>
        <v>90.220000000000027</v>
      </c>
      <c r="X123">
        <f t="shared" si="154"/>
        <v>90.220000000000027</v>
      </c>
      <c r="Y123">
        <f t="shared" si="155"/>
        <v>90.230000000000018</v>
      </c>
      <c r="Z123">
        <f t="shared" si="156"/>
        <v>93.68</v>
      </c>
      <c r="AA123">
        <f t="shared" si="157"/>
        <v>153.54</v>
      </c>
      <c r="AB123">
        <f t="shared" si="158"/>
        <v>133.25</v>
      </c>
      <c r="AC123">
        <f t="shared" si="159"/>
        <v>140.18</v>
      </c>
      <c r="AD123">
        <f t="shared" si="160"/>
        <v>136.38</v>
      </c>
      <c r="AE123">
        <f t="shared" si="161"/>
        <v>136.38</v>
      </c>
      <c r="AF123">
        <f t="shared" si="162"/>
        <v>136.38</v>
      </c>
      <c r="AG123">
        <f t="shared" si="163"/>
        <v>147.22999999999999</v>
      </c>
      <c r="AH123">
        <f t="shared" si="164"/>
        <v>142.91</v>
      </c>
      <c r="AI123">
        <f t="shared" si="165"/>
        <v>143.15</v>
      </c>
      <c r="AJ123">
        <f t="shared" si="166"/>
        <v>147.93</v>
      </c>
      <c r="AK123">
        <f t="shared" si="167"/>
        <v>204.43</v>
      </c>
      <c r="AL123">
        <f t="shared" si="168"/>
        <v>204.43</v>
      </c>
      <c r="AM123">
        <f t="shared" si="169"/>
        <v>203.1</v>
      </c>
      <c r="AN123">
        <f t="shared" si="170"/>
        <v>173.23</v>
      </c>
      <c r="AO123">
        <f t="shared" si="171"/>
        <v>180.23</v>
      </c>
      <c r="AP123">
        <f t="shared" si="172"/>
        <v>194.19</v>
      </c>
      <c r="AQ123">
        <f t="shared" si="173"/>
        <v>195.18</v>
      </c>
      <c r="AR123">
        <f t="shared" si="174"/>
        <v>192.3</v>
      </c>
      <c r="AS123">
        <f t="shared" si="175"/>
        <v>192.3</v>
      </c>
      <c r="AT123">
        <f t="shared" si="176"/>
        <v>192.17000000000002</v>
      </c>
      <c r="AU123">
        <f t="shared" si="177"/>
        <v>193</v>
      </c>
      <c r="AV123">
        <f t="shared" si="178"/>
        <v>191.18</v>
      </c>
      <c r="AW123">
        <f t="shared" si="179"/>
        <v>193.19</v>
      </c>
      <c r="AX123">
        <f t="shared" si="180"/>
        <v>196.43</v>
      </c>
      <c r="AY123">
        <f t="shared" si="181"/>
        <v>198.87</v>
      </c>
      <c r="AZ123">
        <f t="shared" si="182"/>
        <v>198.87</v>
      </c>
      <c r="BA123">
        <f t="shared" si="183"/>
        <v>198.9</v>
      </c>
      <c r="BB123">
        <f t="shared" si="184"/>
        <v>205.43</v>
      </c>
      <c r="BC123">
        <f t="shared" si="185"/>
        <v>224.29</v>
      </c>
      <c r="BD123">
        <f t="shared" si="186"/>
        <v>215.46</v>
      </c>
      <c r="BE123">
        <f t="shared" si="187"/>
        <v>215.63</v>
      </c>
      <c r="BF123">
        <f t="shared" si="188"/>
        <v>214.65</v>
      </c>
      <c r="BG123">
        <f t="shared" si="189"/>
        <v>214.65</v>
      </c>
      <c r="BH123">
        <f t="shared" si="190"/>
        <v>214.66</v>
      </c>
      <c r="BI123">
        <f t="shared" si="191"/>
        <v>217.73</v>
      </c>
      <c r="BJ123">
        <f t="shared" si="192"/>
        <v>218.76</v>
      </c>
      <c r="BK123">
        <f t="shared" si="193"/>
        <v>220.83</v>
      </c>
      <c r="BL123">
        <f t="shared" si="194"/>
        <v>221.42000000000002</v>
      </c>
      <c r="BM123">
        <f t="shared" si="195"/>
        <v>225.99</v>
      </c>
      <c r="BN123">
        <f t="shared" si="196"/>
        <v>225.99</v>
      </c>
      <c r="BO123">
        <f t="shared" si="197"/>
        <v>225.87</v>
      </c>
      <c r="BP123">
        <f t="shared" si="198"/>
        <v>225.79</v>
      </c>
      <c r="BQ123">
        <f t="shared" si="199"/>
        <v>228.92000000000002</v>
      </c>
      <c r="BR123">
        <f t="shared" si="200"/>
        <v>238.10000000000002</v>
      </c>
      <c r="BS123">
        <f t="shared" si="201"/>
        <v>236.54000000000002</v>
      </c>
      <c r="BT123">
        <f t="shared" si="202"/>
        <v>236.3</v>
      </c>
      <c r="BU123">
        <f t="shared" si="203"/>
        <v>236.3</v>
      </c>
      <c r="BV123">
        <f t="shared" si="204"/>
        <v>236.29000000000002</v>
      </c>
      <c r="BW123">
        <f t="shared" si="205"/>
        <v>247.47</v>
      </c>
      <c r="BX123">
        <f t="shared" si="206"/>
        <v>245.26999999999998</v>
      </c>
      <c r="BY123">
        <f t="shared" si="207"/>
        <v>246.48000000000002</v>
      </c>
      <c r="BZ123">
        <f t="shared" si="208"/>
        <v>246.85000000000002</v>
      </c>
      <c r="CA123">
        <f t="shared" si="209"/>
        <v>249.82999999999998</v>
      </c>
      <c r="CB123">
        <f t="shared" si="210"/>
        <v>249.82999999999998</v>
      </c>
      <c r="CC123">
        <f t="shared" si="211"/>
        <v>249.82999999999998</v>
      </c>
      <c r="CD123">
        <f t="shared" si="212"/>
        <v>250.17000000000002</v>
      </c>
      <c r="CE123">
        <f t="shared" si="213"/>
        <v>254.56</v>
      </c>
      <c r="CF123">
        <f t="shared" si="214"/>
        <v>254.2</v>
      </c>
      <c r="CG123">
        <f t="shared" si="215"/>
        <v>283.08</v>
      </c>
      <c r="CH123">
        <f t="shared" si="216"/>
        <v>273.13</v>
      </c>
      <c r="CI123">
        <f t="shared" si="217"/>
        <v>273.13</v>
      </c>
      <c r="CJ123">
        <f t="shared" si="218"/>
        <v>273.01</v>
      </c>
      <c r="CK123">
        <f t="shared" si="219"/>
        <v>286.25</v>
      </c>
      <c r="CL123">
        <f t="shared" si="220"/>
        <v>281.5</v>
      </c>
      <c r="CM123">
        <f t="shared" si="221"/>
        <v>285.3</v>
      </c>
      <c r="CN123">
        <f t="shared" si="222"/>
        <v>289.71000000000004</v>
      </c>
      <c r="CO123">
        <f t="shared" si="223"/>
        <v>291.77999999999997</v>
      </c>
      <c r="CP123">
        <f t="shared" si="224"/>
        <v>291.77999999999997</v>
      </c>
      <c r="CQ123">
        <f t="shared" si="225"/>
        <v>291.79000000000002</v>
      </c>
      <c r="CR123">
        <f t="shared" si="226"/>
        <v>305.34000000000003</v>
      </c>
      <c r="CS123">
        <f t="shared" si="227"/>
        <v>303.24</v>
      </c>
      <c r="CT123">
        <f t="shared" si="228"/>
        <v>311.85000000000002</v>
      </c>
      <c r="CU123">
        <f t="shared" si="229"/>
        <v>315.31</v>
      </c>
      <c r="CV123">
        <f t="shared" si="230"/>
        <v>316.22000000000003</v>
      </c>
      <c r="CW123">
        <f t="shared" si="231"/>
        <v>316.22000000000003</v>
      </c>
      <c r="CX123">
        <f t="shared" si="232"/>
        <v>316.23</v>
      </c>
    </row>
    <row r="124" spans="1:102" x14ac:dyDescent="0.2">
      <c r="A124" s="3" t="s">
        <v>150</v>
      </c>
      <c r="B124" s="4">
        <v>363.81</v>
      </c>
      <c r="C124">
        <f t="shared" si="133"/>
        <v>9.75</v>
      </c>
      <c r="D124">
        <f t="shared" si="134"/>
        <v>9.75</v>
      </c>
      <c r="E124">
        <f t="shared" si="135"/>
        <v>9.3199999999999932</v>
      </c>
      <c r="F124">
        <f t="shared" si="136"/>
        <v>14.560000000000002</v>
      </c>
      <c r="G124">
        <f t="shared" si="137"/>
        <v>17.850000000000023</v>
      </c>
      <c r="H124">
        <f t="shared" si="233"/>
        <v>18.360000000000014</v>
      </c>
      <c r="I124">
        <f t="shared" si="234"/>
        <v>23.269999999999982</v>
      </c>
      <c r="J124">
        <f t="shared" si="235"/>
        <v>27.95999999999998</v>
      </c>
      <c r="K124">
        <f t="shared" si="236"/>
        <v>27.95999999999998</v>
      </c>
      <c r="L124">
        <f t="shared" si="237"/>
        <v>27.939999999999998</v>
      </c>
      <c r="M124">
        <f t="shared" si="238"/>
        <v>32.31</v>
      </c>
      <c r="N124">
        <f t="shared" si="239"/>
        <v>40.29000000000002</v>
      </c>
      <c r="O124">
        <f t="shared" si="240"/>
        <v>37.730000000000018</v>
      </c>
      <c r="P124">
        <f t="shared" si="241"/>
        <v>44.670000000000016</v>
      </c>
      <c r="Q124">
        <f t="shared" si="242"/>
        <v>47.069999999999993</v>
      </c>
      <c r="R124">
        <f t="shared" si="243"/>
        <v>47.069999999999993</v>
      </c>
      <c r="S124">
        <f t="shared" si="244"/>
        <v>47.050000000000011</v>
      </c>
      <c r="T124">
        <f t="shared" si="245"/>
        <v>59.259999999999991</v>
      </c>
      <c r="U124">
        <f t="shared" si="246"/>
        <v>114.33000000000001</v>
      </c>
      <c r="V124">
        <f t="shared" si="247"/>
        <v>98.910000000000025</v>
      </c>
      <c r="W124">
        <f t="shared" si="248"/>
        <v>103.19999999999999</v>
      </c>
      <c r="X124">
        <f t="shared" ref="X124:X150" si="249">B124-B102</f>
        <v>99.970000000000027</v>
      </c>
      <c r="Y124">
        <f t="shared" si="155"/>
        <v>99.970000000000027</v>
      </c>
      <c r="Z124">
        <f t="shared" si="156"/>
        <v>99.980000000000018</v>
      </c>
      <c r="AA124">
        <f t="shared" si="157"/>
        <v>103.43</v>
      </c>
      <c r="AB124">
        <f t="shared" si="158"/>
        <v>163.29</v>
      </c>
      <c r="AC124">
        <f t="shared" si="159"/>
        <v>143</v>
      </c>
      <c r="AD124">
        <f t="shared" si="160"/>
        <v>149.93</v>
      </c>
      <c r="AE124">
        <f t="shared" si="161"/>
        <v>146.13</v>
      </c>
      <c r="AF124">
        <f t="shared" si="162"/>
        <v>146.13</v>
      </c>
      <c r="AG124">
        <f t="shared" si="163"/>
        <v>146.13</v>
      </c>
      <c r="AH124">
        <f t="shared" si="164"/>
        <v>156.97999999999999</v>
      </c>
      <c r="AI124">
        <f t="shared" si="165"/>
        <v>152.66</v>
      </c>
      <c r="AJ124">
        <f t="shared" si="166"/>
        <v>152.9</v>
      </c>
      <c r="AK124">
        <f t="shared" si="167"/>
        <v>157.68</v>
      </c>
      <c r="AL124">
        <f t="shared" si="168"/>
        <v>214.18</v>
      </c>
      <c r="AM124">
        <f t="shared" si="169"/>
        <v>214.18</v>
      </c>
      <c r="AN124">
        <f t="shared" si="170"/>
        <v>212.85</v>
      </c>
      <c r="AO124">
        <f t="shared" si="171"/>
        <v>182.98</v>
      </c>
      <c r="AP124">
        <f t="shared" si="172"/>
        <v>189.98</v>
      </c>
      <c r="AQ124">
        <f t="shared" si="173"/>
        <v>203.94</v>
      </c>
      <c r="AR124">
        <f t="shared" si="174"/>
        <v>204.93</v>
      </c>
      <c r="AS124">
        <f t="shared" si="175"/>
        <v>202.05</v>
      </c>
      <c r="AT124">
        <f t="shared" si="176"/>
        <v>202.05</v>
      </c>
      <c r="AU124">
        <f t="shared" si="177"/>
        <v>201.92000000000002</v>
      </c>
      <c r="AV124">
        <f t="shared" si="178"/>
        <v>202.75</v>
      </c>
      <c r="AW124">
        <f t="shared" si="179"/>
        <v>200.93</v>
      </c>
      <c r="AX124">
        <f t="shared" si="180"/>
        <v>202.94</v>
      </c>
      <c r="AY124">
        <f t="shared" si="181"/>
        <v>206.18</v>
      </c>
      <c r="AZ124">
        <f t="shared" si="182"/>
        <v>208.62</v>
      </c>
      <c r="BA124">
        <f t="shared" si="183"/>
        <v>208.62</v>
      </c>
      <c r="BB124">
        <f t="shared" si="184"/>
        <v>208.65</v>
      </c>
      <c r="BC124">
        <f t="shared" si="185"/>
        <v>215.18</v>
      </c>
      <c r="BD124">
        <f t="shared" si="186"/>
        <v>234.04</v>
      </c>
      <c r="BE124">
        <f t="shared" si="187"/>
        <v>225.21</v>
      </c>
      <c r="BF124">
        <f t="shared" si="188"/>
        <v>225.38</v>
      </c>
      <c r="BG124">
        <f t="shared" si="189"/>
        <v>224.4</v>
      </c>
      <c r="BH124">
        <f t="shared" si="190"/>
        <v>224.4</v>
      </c>
      <c r="BI124">
        <f t="shared" si="191"/>
        <v>224.41</v>
      </c>
      <c r="BJ124">
        <f t="shared" si="192"/>
        <v>227.48</v>
      </c>
      <c r="BK124">
        <f t="shared" si="193"/>
        <v>228.51</v>
      </c>
      <c r="BL124">
        <f t="shared" si="194"/>
        <v>230.58</v>
      </c>
      <c r="BM124">
        <f t="shared" si="195"/>
        <v>231.17000000000002</v>
      </c>
      <c r="BN124">
        <f t="shared" si="196"/>
        <v>235.74</v>
      </c>
      <c r="BO124">
        <f t="shared" si="197"/>
        <v>235.74</v>
      </c>
      <c r="BP124">
        <f t="shared" si="198"/>
        <v>235.62</v>
      </c>
      <c r="BQ124">
        <f t="shared" si="199"/>
        <v>235.54</v>
      </c>
      <c r="BR124">
        <f t="shared" si="200"/>
        <v>238.67000000000002</v>
      </c>
      <c r="BS124">
        <f t="shared" si="201"/>
        <v>247.85000000000002</v>
      </c>
      <c r="BT124">
        <f t="shared" si="202"/>
        <v>246.29000000000002</v>
      </c>
      <c r="BU124">
        <f t="shared" si="203"/>
        <v>246.05</v>
      </c>
      <c r="BV124">
        <f t="shared" si="204"/>
        <v>246.05</v>
      </c>
      <c r="BW124">
        <f t="shared" si="205"/>
        <v>246.04000000000002</v>
      </c>
      <c r="BX124">
        <f t="shared" si="206"/>
        <v>257.22000000000003</v>
      </c>
      <c r="BY124">
        <f t="shared" si="207"/>
        <v>255.01999999999998</v>
      </c>
      <c r="BZ124">
        <f t="shared" si="208"/>
        <v>256.23</v>
      </c>
      <c r="CA124">
        <f t="shared" si="209"/>
        <v>256.60000000000002</v>
      </c>
      <c r="CB124">
        <f t="shared" si="210"/>
        <v>259.58</v>
      </c>
      <c r="CC124">
        <f t="shared" si="211"/>
        <v>259.58</v>
      </c>
      <c r="CD124">
        <f t="shared" si="212"/>
        <v>259.58</v>
      </c>
      <c r="CE124">
        <f t="shared" si="213"/>
        <v>259.92</v>
      </c>
      <c r="CF124">
        <f t="shared" si="214"/>
        <v>264.31</v>
      </c>
      <c r="CG124">
        <f t="shared" si="215"/>
        <v>263.95</v>
      </c>
      <c r="CH124">
        <f t="shared" si="216"/>
        <v>292.83</v>
      </c>
      <c r="CI124">
        <f t="shared" si="217"/>
        <v>282.88</v>
      </c>
      <c r="CJ124">
        <f t="shared" si="218"/>
        <v>282.88</v>
      </c>
      <c r="CK124">
        <f t="shared" si="219"/>
        <v>282.76</v>
      </c>
      <c r="CL124">
        <f t="shared" si="220"/>
        <v>296</v>
      </c>
      <c r="CM124">
        <f t="shared" si="221"/>
        <v>291.25</v>
      </c>
      <c r="CN124">
        <f t="shared" si="222"/>
        <v>295.05</v>
      </c>
      <c r="CO124">
        <f t="shared" si="223"/>
        <v>299.46000000000004</v>
      </c>
      <c r="CP124">
        <f t="shared" si="224"/>
        <v>301.52999999999997</v>
      </c>
      <c r="CQ124">
        <f t="shared" si="225"/>
        <v>301.52999999999997</v>
      </c>
      <c r="CR124">
        <f t="shared" si="226"/>
        <v>301.54000000000002</v>
      </c>
      <c r="CS124">
        <f t="shared" si="227"/>
        <v>315.09000000000003</v>
      </c>
      <c r="CT124">
        <f t="shared" si="228"/>
        <v>312.99</v>
      </c>
      <c r="CU124">
        <f t="shared" si="229"/>
        <v>321.60000000000002</v>
      </c>
      <c r="CV124">
        <f t="shared" si="230"/>
        <v>325.06</v>
      </c>
      <c r="CW124">
        <f t="shared" si="231"/>
        <v>325.97000000000003</v>
      </c>
      <c r="CX124">
        <f t="shared" si="232"/>
        <v>325.97000000000003</v>
      </c>
    </row>
    <row r="125" spans="1:102" x14ac:dyDescent="0.2">
      <c r="A125" s="3" t="s">
        <v>151</v>
      </c>
      <c r="B125" s="4">
        <v>366.57</v>
      </c>
      <c r="C125">
        <f t="shared" si="133"/>
        <v>2.7599999999999909</v>
      </c>
      <c r="D125">
        <f t="shared" si="134"/>
        <v>12.509999999999991</v>
      </c>
      <c r="E125">
        <f t="shared" si="135"/>
        <v>12.509999999999991</v>
      </c>
      <c r="F125">
        <f t="shared" si="136"/>
        <v>12.079999999999984</v>
      </c>
      <c r="G125">
        <f t="shared" si="137"/>
        <v>17.319999999999993</v>
      </c>
      <c r="H125">
        <f t="shared" si="233"/>
        <v>20.610000000000014</v>
      </c>
      <c r="I125">
        <f t="shared" si="234"/>
        <v>21.120000000000005</v>
      </c>
      <c r="J125">
        <f t="shared" si="235"/>
        <v>26.029999999999973</v>
      </c>
      <c r="K125">
        <f t="shared" si="236"/>
        <v>30.71999999999997</v>
      </c>
      <c r="L125">
        <f t="shared" si="237"/>
        <v>30.71999999999997</v>
      </c>
      <c r="M125">
        <f t="shared" si="238"/>
        <v>30.699999999999989</v>
      </c>
      <c r="N125">
        <f t="shared" si="239"/>
        <v>35.069999999999993</v>
      </c>
      <c r="O125">
        <f t="shared" si="240"/>
        <v>43.050000000000011</v>
      </c>
      <c r="P125">
        <f t="shared" si="241"/>
        <v>40.490000000000009</v>
      </c>
      <c r="Q125">
        <f t="shared" si="242"/>
        <v>47.430000000000007</v>
      </c>
      <c r="R125">
        <f t="shared" si="243"/>
        <v>49.829999999999984</v>
      </c>
      <c r="S125">
        <f t="shared" si="244"/>
        <v>49.829999999999984</v>
      </c>
      <c r="T125">
        <f t="shared" si="245"/>
        <v>49.81</v>
      </c>
      <c r="U125">
        <f t="shared" si="246"/>
        <v>62.019999999999982</v>
      </c>
      <c r="V125">
        <f t="shared" si="247"/>
        <v>117.09</v>
      </c>
      <c r="W125">
        <f t="shared" si="248"/>
        <v>101.67000000000002</v>
      </c>
      <c r="X125">
        <f t="shared" si="249"/>
        <v>105.95999999999998</v>
      </c>
      <c r="Y125">
        <f t="shared" ref="Y125:Y150" si="250">B125-B102</f>
        <v>102.73000000000002</v>
      </c>
      <c r="Z125">
        <f t="shared" si="156"/>
        <v>102.73000000000002</v>
      </c>
      <c r="AA125">
        <f t="shared" si="157"/>
        <v>102.74000000000001</v>
      </c>
      <c r="AB125">
        <f t="shared" si="158"/>
        <v>106.19</v>
      </c>
      <c r="AC125">
        <f t="shared" si="159"/>
        <v>166.04999999999998</v>
      </c>
      <c r="AD125">
        <f t="shared" si="160"/>
        <v>145.76</v>
      </c>
      <c r="AE125">
        <f t="shared" si="161"/>
        <v>152.69</v>
      </c>
      <c r="AF125">
        <f t="shared" si="162"/>
        <v>148.88999999999999</v>
      </c>
      <c r="AG125">
        <f t="shared" si="163"/>
        <v>148.88999999999999</v>
      </c>
      <c r="AH125">
        <f t="shared" si="164"/>
        <v>148.88999999999999</v>
      </c>
      <c r="AI125">
        <f t="shared" si="165"/>
        <v>159.73999999999998</v>
      </c>
      <c r="AJ125">
        <f t="shared" si="166"/>
        <v>155.41999999999999</v>
      </c>
      <c r="AK125">
        <f t="shared" si="167"/>
        <v>155.66</v>
      </c>
      <c r="AL125">
        <f t="shared" si="168"/>
        <v>160.44</v>
      </c>
      <c r="AM125">
        <f t="shared" si="169"/>
        <v>216.94</v>
      </c>
      <c r="AN125">
        <f t="shared" si="170"/>
        <v>216.94</v>
      </c>
      <c r="AO125">
        <f t="shared" si="171"/>
        <v>215.60999999999999</v>
      </c>
      <c r="AP125">
        <f t="shared" si="172"/>
        <v>185.73999999999998</v>
      </c>
      <c r="AQ125">
        <f t="shared" si="173"/>
        <v>192.73999999999998</v>
      </c>
      <c r="AR125">
        <f t="shared" si="174"/>
        <v>206.7</v>
      </c>
      <c r="AS125">
        <f t="shared" si="175"/>
        <v>207.69</v>
      </c>
      <c r="AT125">
        <f t="shared" si="176"/>
        <v>204.81</v>
      </c>
      <c r="AU125">
        <f t="shared" si="177"/>
        <v>204.81</v>
      </c>
      <c r="AV125">
        <f t="shared" si="178"/>
        <v>204.68</v>
      </c>
      <c r="AW125">
        <f t="shared" si="179"/>
        <v>205.51</v>
      </c>
      <c r="AX125">
        <f t="shared" si="180"/>
        <v>203.69</v>
      </c>
      <c r="AY125">
        <f t="shared" si="181"/>
        <v>205.7</v>
      </c>
      <c r="AZ125">
        <f t="shared" si="182"/>
        <v>208.94</v>
      </c>
      <c r="BA125">
        <f t="shared" si="183"/>
        <v>211.38</v>
      </c>
      <c r="BB125">
        <f t="shared" si="184"/>
        <v>211.38</v>
      </c>
      <c r="BC125">
        <f t="shared" si="185"/>
        <v>211.41</v>
      </c>
      <c r="BD125">
        <f t="shared" si="186"/>
        <v>217.94</v>
      </c>
      <c r="BE125">
        <f t="shared" si="187"/>
        <v>236.79999999999998</v>
      </c>
      <c r="BF125">
        <f t="shared" si="188"/>
        <v>227.97</v>
      </c>
      <c r="BG125">
        <f t="shared" si="189"/>
        <v>228.14</v>
      </c>
      <c r="BH125">
        <f t="shared" si="190"/>
        <v>227.16</v>
      </c>
      <c r="BI125">
        <f t="shared" si="191"/>
        <v>227.16</v>
      </c>
      <c r="BJ125">
        <f t="shared" si="192"/>
        <v>227.17</v>
      </c>
      <c r="BK125">
        <f t="shared" si="193"/>
        <v>230.23999999999998</v>
      </c>
      <c r="BL125">
        <f t="shared" si="194"/>
        <v>231.26999999999998</v>
      </c>
      <c r="BM125">
        <f t="shared" si="195"/>
        <v>233.34</v>
      </c>
      <c r="BN125">
        <f t="shared" si="196"/>
        <v>233.93</v>
      </c>
      <c r="BO125">
        <f t="shared" si="197"/>
        <v>238.5</v>
      </c>
      <c r="BP125">
        <f t="shared" si="198"/>
        <v>238.5</v>
      </c>
      <c r="BQ125">
        <f t="shared" si="199"/>
        <v>238.38</v>
      </c>
      <c r="BR125">
        <f t="shared" si="200"/>
        <v>238.29999999999998</v>
      </c>
      <c r="BS125">
        <f t="shared" si="201"/>
        <v>241.43</v>
      </c>
      <c r="BT125">
        <f t="shared" si="202"/>
        <v>250.61</v>
      </c>
      <c r="BU125">
        <f t="shared" si="203"/>
        <v>249.05</v>
      </c>
      <c r="BV125">
        <f t="shared" si="204"/>
        <v>248.81</v>
      </c>
      <c r="BW125">
        <f t="shared" si="205"/>
        <v>248.81</v>
      </c>
      <c r="BX125">
        <f t="shared" si="206"/>
        <v>248.8</v>
      </c>
      <c r="BY125">
        <f t="shared" si="207"/>
        <v>259.98</v>
      </c>
      <c r="BZ125">
        <f t="shared" si="208"/>
        <v>257.77999999999997</v>
      </c>
      <c r="CA125">
        <f t="shared" si="209"/>
        <v>258.99</v>
      </c>
      <c r="CB125">
        <f t="shared" si="210"/>
        <v>259.36</v>
      </c>
      <c r="CC125">
        <f t="shared" si="211"/>
        <v>262.33999999999997</v>
      </c>
      <c r="CD125">
        <f t="shared" si="212"/>
        <v>262.33999999999997</v>
      </c>
      <c r="CE125">
        <f t="shared" si="213"/>
        <v>262.33999999999997</v>
      </c>
      <c r="CF125">
        <f t="shared" si="214"/>
        <v>262.68</v>
      </c>
      <c r="CG125">
        <f t="shared" si="215"/>
        <v>267.07</v>
      </c>
      <c r="CH125">
        <f t="shared" si="216"/>
        <v>266.70999999999998</v>
      </c>
      <c r="CI125">
        <f t="shared" si="217"/>
        <v>295.58999999999997</v>
      </c>
      <c r="CJ125">
        <f t="shared" si="218"/>
        <v>285.64</v>
      </c>
      <c r="CK125">
        <f t="shared" si="219"/>
        <v>285.64</v>
      </c>
      <c r="CL125">
        <f t="shared" si="220"/>
        <v>285.52</v>
      </c>
      <c r="CM125">
        <f t="shared" si="221"/>
        <v>298.76</v>
      </c>
      <c r="CN125">
        <f t="shared" si="222"/>
        <v>294.01</v>
      </c>
      <c r="CO125">
        <f t="shared" si="223"/>
        <v>297.81</v>
      </c>
      <c r="CP125">
        <f t="shared" si="224"/>
        <v>302.22000000000003</v>
      </c>
      <c r="CQ125">
        <f t="shared" si="225"/>
        <v>304.28999999999996</v>
      </c>
      <c r="CR125">
        <f t="shared" si="226"/>
        <v>304.28999999999996</v>
      </c>
      <c r="CS125">
        <f t="shared" si="227"/>
        <v>304.3</v>
      </c>
      <c r="CT125">
        <f t="shared" si="228"/>
        <v>317.85000000000002</v>
      </c>
      <c r="CU125">
        <f t="shared" si="229"/>
        <v>315.75</v>
      </c>
      <c r="CV125">
        <f t="shared" si="230"/>
        <v>324.36</v>
      </c>
      <c r="CW125">
        <f t="shared" si="231"/>
        <v>327.82</v>
      </c>
      <c r="CX125">
        <f t="shared" si="232"/>
        <v>328.73</v>
      </c>
    </row>
    <row r="126" spans="1:102" x14ac:dyDescent="0.2">
      <c r="A126" s="3" t="s">
        <v>152</v>
      </c>
      <c r="B126" s="4">
        <v>384.9</v>
      </c>
      <c r="C126">
        <f t="shared" si="133"/>
        <v>18.329999999999984</v>
      </c>
      <c r="D126">
        <f t="shared" si="134"/>
        <v>21.089999999999975</v>
      </c>
      <c r="E126">
        <f t="shared" si="135"/>
        <v>30.839999999999975</v>
      </c>
      <c r="F126">
        <f t="shared" si="136"/>
        <v>30.839999999999975</v>
      </c>
      <c r="G126">
        <f t="shared" si="137"/>
        <v>30.409999999999968</v>
      </c>
      <c r="H126">
        <f t="shared" si="233"/>
        <v>35.649999999999977</v>
      </c>
      <c r="I126">
        <f t="shared" si="234"/>
        <v>38.94</v>
      </c>
      <c r="J126">
        <f t="shared" si="235"/>
        <v>39.449999999999989</v>
      </c>
      <c r="K126">
        <f t="shared" si="236"/>
        <v>44.359999999999957</v>
      </c>
      <c r="L126">
        <f t="shared" si="237"/>
        <v>49.049999999999955</v>
      </c>
      <c r="M126">
        <f t="shared" si="238"/>
        <v>49.049999999999955</v>
      </c>
      <c r="N126">
        <f t="shared" si="239"/>
        <v>49.029999999999973</v>
      </c>
      <c r="O126">
        <f t="shared" si="240"/>
        <v>53.399999999999977</v>
      </c>
      <c r="P126">
        <f t="shared" si="241"/>
        <v>61.379999999999995</v>
      </c>
      <c r="Q126">
        <f t="shared" si="242"/>
        <v>58.819999999999993</v>
      </c>
      <c r="R126">
        <f t="shared" si="243"/>
        <v>65.759999999999991</v>
      </c>
      <c r="S126">
        <f t="shared" si="244"/>
        <v>68.159999999999968</v>
      </c>
      <c r="T126">
        <f t="shared" si="245"/>
        <v>68.159999999999968</v>
      </c>
      <c r="U126">
        <f t="shared" si="246"/>
        <v>68.139999999999986</v>
      </c>
      <c r="V126">
        <f t="shared" si="247"/>
        <v>80.349999999999966</v>
      </c>
      <c r="W126">
        <f t="shared" si="248"/>
        <v>135.41999999999999</v>
      </c>
      <c r="X126">
        <f t="shared" si="249"/>
        <v>120</v>
      </c>
      <c r="Y126">
        <f t="shared" si="250"/>
        <v>124.28999999999996</v>
      </c>
      <c r="Z126">
        <f t="shared" ref="Z126:Z150" si="251">B126-B102</f>
        <v>121.06</v>
      </c>
      <c r="AA126">
        <f t="shared" si="157"/>
        <v>121.06</v>
      </c>
      <c r="AB126">
        <f t="shared" si="158"/>
        <v>121.07</v>
      </c>
      <c r="AC126">
        <f t="shared" si="159"/>
        <v>124.51999999999998</v>
      </c>
      <c r="AD126">
        <f t="shared" si="160"/>
        <v>184.37999999999997</v>
      </c>
      <c r="AE126">
        <f t="shared" si="161"/>
        <v>164.08999999999997</v>
      </c>
      <c r="AF126">
        <f t="shared" si="162"/>
        <v>171.01999999999998</v>
      </c>
      <c r="AG126">
        <f t="shared" si="163"/>
        <v>167.21999999999997</v>
      </c>
      <c r="AH126">
        <f t="shared" si="164"/>
        <v>167.21999999999997</v>
      </c>
      <c r="AI126">
        <f t="shared" si="165"/>
        <v>167.21999999999997</v>
      </c>
      <c r="AJ126">
        <f t="shared" si="166"/>
        <v>178.06999999999996</v>
      </c>
      <c r="AK126">
        <f t="shared" si="167"/>
        <v>173.74999999999997</v>
      </c>
      <c r="AL126">
        <f t="shared" si="168"/>
        <v>173.98999999999998</v>
      </c>
      <c r="AM126">
        <f t="shared" si="169"/>
        <v>178.76999999999998</v>
      </c>
      <c r="AN126">
        <f t="shared" si="170"/>
        <v>235.26999999999998</v>
      </c>
      <c r="AO126">
        <f t="shared" si="171"/>
        <v>235.26999999999998</v>
      </c>
      <c r="AP126">
        <f t="shared" si="172"/>
        <v>233.93999999999997</v>
      </c>
      <c r="AQ126">
        <f t="shared" si="173"/>
        <v>204.06999999999996</v>
      </c>
      <c r="AR126">
        <f t="shared" si="174"/>
        <v>211.06999999999996</v>
      </c>
      <c r="AS126">
        <f t="shared" si="175"/>
        <v>225.02999999999997</v>
      </c>
      <c r="AT126">
        <f t="shared" si="176"/>
        <v>226.01999999999998</v>
      </c>
      <c r="AU126">
        <f t="shared" si="177"/>
        <v>223.14</v>
      </c>
      <c r="AV126">
        <f t="shared" si="178"/>
        <v>223.14</v>
      </c>
      <c r="AW126">
        <f t="shared" si="179"/>
        <v>223.01</v>
      </c>
      <c r="AX126">
        <f t="shared" si="180"/>
        <v>223.83999999999997</v>
      </c>
      <c r="AY126">
        <f t="shared" si="181"/>
        <v>222.01999999999998</v>
      </c>
      <c r="AZ126">
        <f t="shared" si="182"/>
        <v>224.02999999999997</v>
      </c>
      <c r="BA126">
        <f t="shared" si="183"/>
        <v>227.26999999999998</v>
      </c>
      <c r="BB126">
        <f t="shared" si="184"/>
        <v>229.70999999999998</v>
      </c>
      <c r="BC126">
        <f t="shared" si="185"/>
        <v>229.70999999999998</v>
      </c>
      <c r="BD126">
        <f t="shared" si="186"/>
        <v>229.73999999999998</v>
      </c>
      <c r="BE126">
        <f t="shared" si="187"/>
        <v>236.26999999999998</v>
      </c>
      <c r="BF126">
        <f t="shared" si="188"/>
        <v>255.12999999999997</v>
      </c>
      <c r="BG126">
        <f t="shared" si="189"/>
        <v>246.29999999999998</v>
      </c>
      <c r="BH126">
        <f t="shared" si="190"/>
        <v>246.46999999999997</v>
      </c>
      <c r="BI126">
        <f t="shared" si="191"/>
        <v>245.48999999999998</v>
      </c>
      <c r="BJ126">
        <f t="shared" si="192"/>
        <v>245.48999999999998</v>
      </c>
      <c r="BK126">
        <f t="shared" si="193"/>
        <v>245.49999999999997</v>
      </c>
      <c r="BL126">
        <f t="shared" si="194"/>
        <v>248.56999999999996</v>
      </c>
      <c r="BM126">
        <f t="shared" si="195"/>
        <v>249.59999999999997</v>
      </c>
      <c r="BN126">
        <f t="shared" si="196"/>
        <v>251.67</v>
      </c>
      <c r="BO126">
        <f t="shared" si="197"/>
        <v>252.26</v>
      </c>
      <c r="BP126">
        <f t="shared" si="198"/>
        <v>256.83</v>
      </c>
      <c r="BQ126">
        <f t="shared" si="199"/>
        <v>256.83</v>
      </c>
      <c r="BR126">
        <f t="shared" si="200"/>
        <v>256.70999999999998</v>
      </c>
      <c r="BS126">
        <f t="shared" si="201"/>
        <v>256.63</v>
      </c>
      <c r="BT126">
        <f t="shared" si="202"/>
        <v>259.76</v>
      </c>
      <c r="BU126">
        <f t="shared" si="203"/>
        <v>268.94</v>
      </c>
      <c r="BV126">
        <f t="shared" si="204"/>
        <v>267.38</v>
      </c>
      <c r="BW126">
        <f t="shared" si="205"/>
        <v>267.14</v>
      </c>
      <c r="BX126">
        <f t="shared" si="206"/>
        <v>267.14</v>
      </c>
      <c r="BY126">
        <f t="shared" si="207"/>
        <v>267.13</v>
      </c>
      <c r="BZ126">
        <f t="shared" si="208"/>
        <v>278.30999999999995</v>
      </c>
      <c r="CA126">
        <f t="shared" si="209"/>
        <v>276.10999999999996</v>
      </c>
      <c r="CB126">
        <f t="shared" si="210"/>
        <v>277.32</v>
      </c>
      <c r="CC126">
        <f t="shared" si="211"/>
        <v>277.69</v>
      </c>
      <c r="CD126">
        <f t="shared" si="212"/>
        <v>280.66999999999996</v>
      </c>
      <c r="CE126">
        <f t="shared" si="213"/>
        <v>280.66999999999996</v>
      </c>
      <c r="CF126">
        <f t="shared" si="214"/>
        <v>280.66999999999996</v>
      </c>
      <c r="CG126">
        <f t="shared" si="215"/>
        <v>281.01</v>
      </c>
      <c r="CH126">
        <f t="shared" si="216"/>
        <v>285.39999999999998</v>
      </c>
      <c r="CI126">
        <f t="shared" si="217"/>
        <v>285.03999999999996</v>
      </c>
      <c r="CJ126">
        <f t="shared" si="218"/>
        <v>313.91999999999996</v>
      </c>
      <c r="CK126">
        <f t="shared" si="219"/>
        <v>303.96999999999997</v>
      </c>
      <c r="CL126">
        <f t="shared" si="220"/>
        <v>303.96999999999997</v>
      </c>
      <c r="CM126">
        <f t="shared" si="221"/>
        <v>303.84999999999997</v>
      </c>
      <c r="CN126">
        <f t="shared" si="222"/>
        <v>317.08999999999997</v>
      </c>
      <c r="CO126">
        <f t="shared" si="223"/>
        <v>312.33999999999997</v>
      </c>
      <c r="CP126">
        <f t="shared" si="224"/>
        <v>316.14</v>
      </c>
      <c r="CQ126">
        <f t="shared" si="225"/>
        <v>320.54999999999995</v>
      </c>
      <c r="CR126">
        <f t="shared" si="226"/>
        <v>322.62</v>
      </c>
      <c r="CS126">
        <f t="shared" si="227"/>
        <v>322.62</v>
      </c>
      <c r="CT126">
        <f t="shared" si="228"/>
        <v>322.63</v>
      </c>
      <c r="CU126">
        <f t="shared" si="229"/>
        <v>336.17999999999995</v>
      </c>
      <c r="CV126">
        <f t="shared" si="230"/>
        <v>334.08</v>
      </c>
      <c r="CW126">
        <f t="shared" si="231"/>
        <v>342.69</v>
      </c>
      <c r="CX126">
        <f t="shared" si="232"/>
        <v>346.15</v>
      </c>
    </row>
    <row r="127" spans="1:102" x14ac:dyDescent="0.2">
      <c r="A127" s="3" t="s">
        <v>153</v>
      </c>
      <c r="B127" s="4">
        <v>387.24</v>
      </c>
      <c r="C127">
        <f t="shared" si="133"/>
        <v>2.3400000000000318</v>
      </c>
      <c r="D127">
        <f t="shared" si="134"/>
        <v>20.670000000000016</v>
      </c>
      <c r="E127">
        <f t="shared" si="135"/>
        <v>23.430000000000007</v>
      </c>
      <c r="F127">
        <f t="shared" si="136"/>
        <v>33.180000000000007</v>
      </c>
      <c r="G127">
        <f t="shared" si="137"/>
        <v>33.180000000000007</v>
      </c>
      <c r="H127">
        <f t="shared" si="233"/>
        <v>32.75</v>
      </c>
      <c r="I127">
        <f t="shared" si="234"/>
        <v>37.990000000000009</v>
      </c>
      <c r="J127">
        <f t="shared" si="235"/>
        <v>41.28000000000003</v>
      </c>
      <c r="K127">
        <f t="shared" si="236"/>
        <v>41.79000000000002</v>
      </c>
      <c r="L127">
        <f t="shared" si="237"/>
        <v>46.699999999999989</v>
      </c>
      <c r="M127">
        <f t="shared" si="238"/>
        <v>51.389999999999986</v>
      </c>
      <c r="N127">
        <f t="shared" si="239"/>
        <v>51.389999999999986</v>
      </c>
      <c r="O127">
        <f t="shared" si="240"/>
        <v>51.370000000000005</v>
      </c>
      <c r="P127">
        <f t="shared" si="241"/>
        <v>55.740000000000009</v>
      </c>
      <c r="Q127">
        <f t="shared" si="242"/>
        <v>63.720000000000027</v>
      </c>
      <c r="R127">
        <f t="shared" si="243"/>
        <v>61.160000000000025</v>
      </c>
      <c r="S127">
        <f t="shared" si="244"/>
        <v>68.100000000000023</v>
      </c>
      <c r="T127">
        <f t="shared" si="245"/>
        <v>70.5</v>
      </c>
      <c r="U127">
        <f t="shared" si="246"/>
        <v>70.5</v>
      </c>
      <c r="V127">
        <f t="shared" si="247"/>
        <v>70.480000000000018</v>
      </c>
      <c r="W127">
        <f t="shared" si="248"/>
        <v>82.69</v>
      </c>
      <c r="X127">
        <f t="shared" si="249"/>
        <v>137.76000000000002</v>
      </c>
      <c r="Y127">
        <f t="shared" si="250"/>
        <v>122.34000000000003</v>
      </c>
      <c r="Z127">
        <f t="shared" si="251"/>
        <v>126.63</v>
      </c>
      <c r="AA127">
        <f t="shared" ref="AA127:AA150" si="252">B127-B102</f>
        <v>123.40000000000003</v>
      </c>
      <c r="AB127">
        <f t="shared" si="158"/>
        <v>123.40000000000003</v>
      </c>
      <c r="AC127">
        <f t="shared" si="159"/>
        <v>123.41000000000003</v>
      </c>
      <c r="AD127">
        <f t="shared" si="160"/>
        <v>126.86000000000001</v>
      </c>
      <c r="AE127">
        <f t="shared" si="161"/>
        <v>186.72</v>
      </c>
      <c r="AF127">
        <f t="shared" si="162"/>
        <v>166.43</v>
      </c>
      <c r="AG127">
        <f t="shared" si="163"/>
        <v>173.36</v>
      </c>
      <c r="AH127">
        <f t="shared" si="164"/>
        <v>169.56</v>
      </c>
      <c r="AI127">
        <f t="shared" si="165"/>
        <v>169.56</v>
      </c>
      <c r="AJ127">
        <f t="shared" si="166"/>
        <v>169.56</v>
      </c>
      <c r="AK127">
        <f t="shared" si="167"/>
        <v>180.41</v>
      </c>
      <c r="AL127">
        <f t="shared" si="168"/>
        <v>176.09</v>
      </c>
      <c r="AM127">
        <f t="shared" si="169"/>
        <v>176.33</v>
      </c>
      <c r="AN127">
        <f t="shared" si="170"/>
        <v>181.11</v>
      </c>
      <c r="AO127">
        <f t="shared" si="171"/>
        <v>237.61</v>
      </c>
      <c r="AP127">
        <f t="shared" si="172"/>
        <v>237.61</v>
      </c>
      <c r="AQ127">
        <f t="shared" si="173"/>
        <v>236.28</v>
      </c>
      <c r="AR127">
        <f t="shared" si="174"/>
        <v>206.41</v>
      </c>
      <c r="AS127">
        <f t="shared" si="175"/>
        <v>213.41</v>
      </c>
      <c r="AT127">
        <f t="shared" si="176"/>
        <v>227.37</v>
      </c>
      <c r="AU127">
        <f t="shared" si="177"/>
        <v>228.36</v>
      </c>
      <c r="AV127">
        <f t="shared" si="178"/>
        <v>225.48000000000002</v>
      </c>
      <c r="AW127">
        <f t="shared" si="179"/>
        <v>225.48000000000002</v>
      </c>
      <c r="AX127">
        <f t="shared" si="180"/>
        <v>225.35000000000002</v>
      </c>
      <c r="AY127">
        <f t="shared" si="181"/>
        <v>226.18</v>
      </c>
      <c r="AZ127">
        <f t="shared" si="182"/>
        <v>224.36</v>
      </c>
      <c r="BA127">
        <f t="shared" si="183"/>
        <v>226.37</v>
      </c>
      <c r="BB127">
        <f t="shared" si="184"/>
        <v>229.61</v>
      </c>
      <c r="BC127">
        <f t="shared" si="185"/>
        <v>232.05</v>
      </c>
      <c r="BD127">
        <f t="shared" si="186"/>
        <v>232.05</v>
      </c>
      <c r="BE127">
        <f t="shared" si="187"/>
        <v>232.08</v>
      </c>
      <c r="BF127">
        <f t="shared" si="188"/>
        <v>238.61</v>
      </c>
      <c r="BG127">
        <f t="shared" si="189"/>
        <v>257.47000000000003</v>
      </c>
      <c r="BH127">
        <f t="shared" si="190"/>
        <v>248.64000000000001</v>
      </c>
      <c r="BI127">
        <f t="shared" si="191"/>
        <v>248.81</v>
      </c>
      <c r="BJ127">
        <f t="shared" si="192"/>
        <v>247.83</v>
      </c>
      <c r="BK127">
        <f t="shared" si="193"/>
        <v>247.83</v>
      </c>
      <c r="BL127">
        <f t="shared" si="194"/>
        <v>247.84</v>
      </c>
      <c r="BM127">
        <f t="shared" si="195"/>
        <v>250.91</v>
      </c>
      <c r="BN127">
        <f t="shared" si="196"/>
        <v>251.94</v>
      </c>
      <c r="BO127">
        <f t="shared" si="197"/>
        <v>254.01000000000002</v>
      </c>
      <c r="BP127">
        <f t="shared" si="198"/>
        <v>254.60000000000002</v>
      </c>
      <c r="BQ127">
        <f t="shared" si="199"/>
        <v>259.17</v>
      </c>
      <c r="BR127">
        <f t="shared" si="200"/>
        <v>259.17</v>
      </c>
      <c r="BS127">
        <f t="shared" si="201"/>
        <v>259.05</v>
      </c>
      <c r="BT127">
        <f t="shared" si="202"/>
        <v>258.97000000000003</v>
      </c>
      <c r="BU127">
        <f t="shared" si="203"/>
        <v>262.10000000000002</v>
      </c>
      <c r="BV127">
        <f t="shared" si="204"/>
        <v>271.28000000000003</v>
      </c>
      <c r="BW127">
        <f t="shared" si="205"/>
        <v>269.72000000000003</v>
      </c>
      <c r="BX127">
        <f t="shared" si="206"/>
        <v>269.48</v>
      </c>
      <c r="BY127">
        <f t="shared" si="207"/>
        <v>269.48</v>
      </c>
      <c r="BZ127">
        <f t="shared" si="208"/>
        <v>269.47000000000003</v>
      </c>
      <c r="CA127">
        <f t="shared" si="209"/>
        <v>280.64999999999998</v>
      </c>
      <c r="CB127">
        <f t="shared" si="210"/>
        <v>278.45</v>
      </c>
      <c r="CC127">
        <f t="shared" si="211"/>
        <v>279.66000000000003</v>
      </c>
      <c r="CD127">
        <f t="shared" si="212"/>
        <v>280.03000000000003</v>
      </c>
      <c r="CE127">
        <f t="shared" si="213"/>
        <v>283.01</v>
      </c>
      <c r="CF127">
        <f t="shared" si="214"/>
        <v>283.01</v>
      </c>
      <c r="CG127">
        <f t="shared" si="215"/>
        <v>283.01</v>
      </c>
      <c r="CH127">
        <f t="shared" si="216"/>
        <v>283.35000000000002</v>
      </c>
      <c r="CI127">
        <f t="shared" si="217"/>
        <v>287.74</v>
      </c>
      <c r="CJ127">
        <f t="shared" si="218"/>
        <v>287.38</v>
      </c>
      <c r="CK127">
        <f t="shared" si="219"/>
        <v>316.26</v>
      </c>
      <c r="CL127">
        <f t="shared" si="220"/>
        <v>306.31</v>
      </c>
      <c r="CM127">
        <f t="shared" si="221"/>
        <v>306.31</v>
      </c>
      <c r="CN127">
        <f t="shared" si="222"/>
        <v>306.19</v>
      </c>
      <c r="CO127">
        <f t="shared" si="223"/>
        <v>319.43</v>
      </c>
      <c r="CP127">
        <f t="shared" si="224"/>
        <v>314.68</v>
      </c>
      <c r="CQ127">
        <f t="shared" si="225"/>
        <v>318.48</v>
      </c>
      <c r="CR127">
        <f t="shared" si="226"/>
        <v>322.89</v>
      </c>
      <c r="CS127">
        <f t="shared" si="227"/>
        <v>324.96000000000004</v>
      </c>
      <c r="CT127">
        <f t="shared" si="228"/>
        <v>324.96000000000004</v>
      </c>
      <c r="CU127">
        <f t="shared" si="229"/>
        <v>324.97000000000003</v>
      </c>
      <c r="CV127">
        <f t="shared" si="230"/>
        <v>338.52</v>
      </c>
      <c r="CW127">
        <f t="shared" si="231"/>
        <v>336.42</v>
      </c>
      <c r="CX127">
        <f t="shared" si="232"/>
        <v>345.03000000000003</v>
      </c>
    </row>
    <row r="128" spans="1:102" x14ac:dyDescent="0.2">
      <c r="A128" s="3" t="s">
        <v>154</v>
      </c>
      <c r="B128" s="4">
        <v>396.11</v>
      </c>
      <c r="C128">
        <f t="shared" si="133"/>
        <v>8.8700000000000045</v>
      </c>
      <c r="D128">
        <f t="shared" si="134"/>
        <v>11.210000000000036</v>
      </c>
      <c r="E128">
        <f t="shared" si="135"/>
        <v>29.54000000000002</v>
      </c>
      <c r="F128">
        <f t="shared" si="136"/>
        <v>32.300000000000011</v>
      </c>
      <c r="G128">
        <f t="shared" si="137"/>
        <v>42.050000000000011</v>
      </c>
      <c r="H128">
        <f t="shared" si="233"/>
        <v>42.050000000000011</v>
      </c>
      <c r="I128">
        <f t="shared" si="234"/>
        <v>41.620000000000005</v>
      </c>
      <c r="J128">
        <f t="shared" si="235"/>
        <v>46.860000000000014</v>
      </c>
      <c r="K128">
        <f t="shared" si="236"/>
        <v>50.150000000000034</v>
      </c>
      <c r="L128">
        <f t="shared" si="237"/>
        <v>50.660000000000025</v>
      </c>
      <c r="M128">
        <f t="shared" si="238"/>
        <v>55.569999999999993</v>
      </c>
      <c r="N128">
        <f t="shared" si="239"/>
        <v>60.259999999999991</v>
      </c>
      <c r="O128">
        <f t="shared" si="240"/>
        <v>60.259999999999991</v>
      </c>
      <c r="P128">
        <f t="shared" si="241"/>
        <v>60.240000000000009</v>
      </c>
      <c r="Q128">
        <f t="shared" si="242"/>
        <v>64.610000000000014</v>
      </c>
      <c r="R128">
        <f t="shared" si="243"/>
        <v>72.590000000000032</v>
      </c>
      <c r="S128">
        <f t="shared" si="244"/>
        <v>70.03000000000003</v>
      </c>
      <c r="T128">
        <f t="shared" si="245"/>
        <v>76.970000000000027</v>
      </c>
      <c r="U128">
        <f t="shared" si="246"/>
        <v>79.37</v>
      </c>
      <c r="V128">
        <f t="shared" si="247"/>
        <v>79.37</v>
      </c>
      <c r="W128">
        <f t="shared" si="248"/>
        <v>79.350000000000023</v>
      </c>
      <c r="X128">
        <f t="shared" si="249"/>
        <v>91.56</v>
      </c>
      <c r="Y128">
        <f t="shared" si="250"/>
        <v>146.63000000000002</v>
      </c>
      <c r="Z128">
        <f t="shared" si="251"/>
        <v>131.21000000000004</v>
      </c>
      <c r="AA128">
        <f t="shared" si="252"/>
        <v>135.5</v>
      </c>
      <c r="AB128">
        <f t="shared" ref="AB128:AB150" si="253">B128-B102</f>
        <v>132.27000000000004</v>
      </c>
      <c r="AC128">
        <f t="shared" si="159"/>
        <v>132.27000000000004</v>
      </c>
      <c r="AD128">
        <f t="shared" si="160"/>
        <v>132.28000000000003</v>
      </c>
      <c r="AE128">
        <f t="shared" si="161"/>
        <v>135.73000000000002</v>
      </c>
      <c r="AF128">
        <f t="shared" si="162"/>
        <v>195.59</v>
      </c>
      <c r="AG128">
        <f t="shared" si="163"/>
        <v>175.3</v>
      </c>
      <c r="AH128">
        <f t="shared" si="164"/>
        <v>182.23000000000002</v>
      </c>
      <c r="AI128">
        <f t="shared" si="165"/>
        <v>178.43</v>
      </c>
      <c r="AJ128">
        <f t="shared" si="166"/>
        <v>178.43</v>
      </c>
      <c r="AK128">
        <f t="shared" si="167"/>
        <v>178.43</v>
      </c>
      <c r="AL128">
        <f t="shared" si="168"/>
        <v>189.28</v>
      </c>
      <c r="AM128">
        <f t="shared" si="169"/>
        <v>184.96</v>
      </c>
      <c r="AN128">
        <f t="shared" si="170"/>
        <v>185.20000000000002</v>
      </c>
      <c r="AO128">
        <f t="shared" si="171"/>
        <v>189.98000000000002</v>
      </c>
      <c r="AP128">
        <f t="shared" si="172"/>
        <v>246.48000000000002</v>
      </c>
      <c r="AQ128">
        <f t="shared" si="173"/>
        <v>246.48000000000002</v>
      </c>
      <c r="AR128">
        <f t="shared" si="174"/>
        <v>245.15</v>
      </c>
      <c r="AS128">
        <f t="shared" si="175"/>
        <v>215.28</v>
      </c>
      <c r="AT128">
        <f t="shared" si="176"/>
        <v>222.28</v>
      </c>
      <c r="AU128">
        <f t="shared" si="177"/>
        <v>236.24</v>
      </c>
      <c r="AV128">
        <f t="shared" si="178"/>
        <v>237.23000000000002</v>
      </c>
      <c r="AW128">
        <f t="shared" si="179"/>
        <v>234.35000000000002</v>
      </c>
      <c r="AX128">
        <f t="shared" si="180"/>
        <v>234.35000000000002</v>
      </c>
      <c r="AY128">
        <f t="shared" si="181"/>
        <v>234.22000000000003</v>
      </c>
      <c r="AZ128">
        <f t="shared" si="182"/>
        <v>235.05</v>
      </c>
      <c r="BA128">
        <f t="shared" si="183"/>
        <v>233.23000000000002</v>
      </c>
      <c r="BB128">
        <f t="shared" si="184"/>
        <v>235.24</v>
      </c>
      <c r="BC128">
        <f t="shared" si="185"/>
        <v>238.48000000000002</v>
      </c>
      <c r="BD128">
        <f t="shared" si="186"/>
        <v>240.92000000000002</v>
      </c>
      <c r="BE128">
        <f t="shared" si="187"/>
        <v>240.92000000000002</v>
      </c>
      <c r="BF128">
        <f t="shared" si="188"/>
        <v>240.95000000000002</v>
      </c>
      <c r="BG128">
        <f t="shared" si="189"/>
        <v>247.48000000000002</v>
      </c>
      <c r="BH128">
        <f t="shared" si="190"/>
        <v>266.34000000000003</v>
      </c>
      <c r="BI128">
        <f t="shared" si="191"/>
        <v>257.51</v>
      </c>
      <c r="BJ128">
        <f t="shared" si="192"/>
        <v>257.68</v>
      </c>
      <c r="BK128">
        <f t="shared" si="193"/>
        <v>256.70000000000005</v>
      </c>
      <c r="BL128">
        <f t="shared" si="194"/>
        <v>256.70000000000005</v>
      </c>
      <c r="BM128">
        <f t="shared" si="195"/>
        <v>256.71000000000004</v>
      </c>
      <c r="BN128">
        <f t="shared" si="196"/>
        <v>259.77999999999997</v>
      </c>
      <c r="BO128">
        <f t="shared" si="197"/>
        <v>260.81</v>
      </c>
      <c r="BP128">
        <f t="shared" si="198"/>
        <v>262.88</v>
      </c>
      <c r="BQ128">
        <f t="shared" si="199"/>
        <v>263.47000000000003</v>
      </c>
      <c r="BR128">
        <f t="shared" si="200"/>
        <v>268.04000000000002</v>
      </c>
      <c r="BS128">
        <f t="shared" si="201"/>
        <v>268.04000000000002</v>
      </c>
      <c r="BT128">
        <f t="shared" si="202"/>
        <v>267.92</v>
      </c>
      <c r="BU128">
        <f t="shared" si="203"/>
        <v>267.84000000000003</v>
      </c>
      <c r="BV128">
        <f t="shared" si="204"/>
        <v>270.97000000000003</v>
      </c>
      <c r="BW128">
        <f t="shared" si="205"/>
        <v>280.15000000000003</v>
      </c>
      <c r="BX128">
        <f t="shared" si="206"/>
        <v>278.59000000000003</v>
      </c>
      <c r="BY128">
        <f t="shared" si="207"/>
        <v>278.35000000000002</v>
      </c>
      <c r="BZ128">
        <f t="shared" si="208"/>
        <v>278.35000000000002</v>
      </c>
      <c r="CA128">
        <f t="shared" si="209"/>
        <v>278.34000000000003</v>
      </c>
      <c r="CB128">
        <f t="shared" si="210"/>
        <v>289.52</v>
      </c>
      <c r="CC128">
        <f t="shared" si="211"/>
        <v>287.32</v>
      </c>
      <c r="CD128">
        <f t="shared" si="212"/>
        <v>288.53000000000003</v>
      </c>
      <c r="CE128">
        <f t="shared" si="213"/>
        <v>288.90000000000003</v>
      </c>
      <c r="CF128">
        <f t="shared" si="214"/>
        <v>291.88</v>
      </c>
      <c r="CG128">
        <f t="shared" si="215"/>
        <v>291.88</v>
      </c>
      <c r="CH128">
        <f t="shared" si="216"/>
        <v>291.88</v>
      </c>
      <c r="CI128">
        <f t="shared" si="217"/>
        <v>292.22000000000003</v>
      </c>
      <c r="CJ128">
        <f t="shared" si="218"/>
        <v>296.61</v>
      </c>
      <c r="CK128">
        <f t="shared" si="219"/>
        <v>296.25</v>
      </c>
      <c r="CL128">
        <f t="shared" si="220"/>
        <v>325.13</v>
      </c>
      <c r="CM128">
        <f t="shared" si="221"/>
        <v>315.18</v>
      </c>
      <c r="CN128">
        <f t="shared" si="222"/>
        <v>315.18</v>
      </c>
      <c r="CO128">
        <f t="shared" si="223"/>
        <v>315.06</v>
      </c>
      <c r="CP128">
        <f t="shared" si="224"/>
        <v>328.3</v>
      </c>
      <c r="CQ128">
        <f t="shared" si="225"/>
        <v>323.55</v>
      </c>
      <c r="CR128">
        <f t="shared" si="226"/>
        <v>327.35000000000002</v>
      </c>
      <c r="CS128">
        <f t="shared" si="227"/>
        <v>331.76</v>
      </c>
      <c r="CT128">
        <f t="shared" si="228"/>
        <v>333.83000000000004</v>
      </c>
      <c r="CU128">
        <f t="shared" si="229"/>
        <v>333.83000000000004</v>
      </c>
      <c r="CV128">
        <f t="shared" si="230"/>
        <v>333.84000000000003</v>
      </c>
      <c r="CW128">
        <f t="shared" si="231"/>
        <v>347.39</v>
      </c>
      <c r="CX128">
        <f t="shared" si="232"/>
        <v>345.29</v>
      </c>
    </row>
    <row r="129" spans="1:102" x14ac:dyDescent="0.2">
      <c r="A129" s="3" t="s">
        <v>155</v>
      </c>
      <c r="B129" s="4">
        <v>396.01</v>
      </c>
      <c r="C129">
        <f t="shared" si="133"/>
        <v>-0.10000000000002274</v>
      </c>
      <c r="D129">
        <f t="shared" si="134"/>
        <v>8.7699999999999818</v>
      </c>
      <c r="E129">
        <f t="shared" si="135"/>
        <v>11.110000000000014</v>
      </c>
      <c r="F129">
        <f t="shared" si="136"/>
        <v>29.439999999999998</v>
      </c>
      <c r="G129">
        <f t="shared" si="137"/>
        <v>32.199999999999989</v>
      </c>
      <c r="H129">
        <f t="shared" si="233"/>
        <v>41.949999999999989</v>
      </c>
      <c r="I129">
        <f t="shared" si="234"/>
        <v>41.949999999999989</v>
      </c>
      <c r="J129">
        <f t="shared" si="235"/>
        <v>41.519999999999982</v>
      </c>
      <c r="K129">
        <f t="shared" si="236"/>
        <v>46.759999999999991</v>
      </c>
      <c r="L129">
        <f t="shared" si="237"/>
        <v>50.050000000000011</v>
      </c>
      <c r="M129">
        <f t="shared" si="238"/>
        <v>50.56</v>
      </c>
      <c r="N129">
        <f t="shared" si="239"/>
        <v>55.46999999999997</v>
      </c>
      <c r="O129">
        <f t="shared" si="240"/>
        <v>60.159999999999968</v>
      </c>
      <c r="P129">
        <f t="shared" si="241"/>
        <v>60.159999999999968</v>
      </c>
      <c r="Q129">
        <f t="shared" si="242"/>
        <v>60.139999999999986</v>
      </c>
      <c r="R129">
        <f t="shared" si="243"/>
        <v>64.509999999999991</v>
      </c>
      <c r="S129">
        <f t="shared" si="244"/>
        <v>72.490000000000009</v>
      </c>
      <c r="T129">
        <f t="shared" si="245"/>
        <v>69.930000000000007</v>
      </c>
      <c r="U129">
        <f t="shared" si="246"/>
        <v>76.87</v>
      </c>
      <c r="V129">
        <f t="shared" si="247"/>
        <v>79.269999999999982</v>
      </c>
      <c r="W129">
        <f t="shared" si="248"/>
        <v>79.269999999999982</v>
      </c>
      <c r="X129">
        <f t="shared" si="249"/>
        <v>79.25</v>
      </c>
      <c r="Y129">
        <f t="shared" si="250"/>
        <v>91.45999999999998</v>
      </c>
      <c r="Z129">
        <f t="shared" si="251"/>
        <v>146.53</v>
      </c>
      <c r="AA129">
        <f t="shared" si="252"/>
        <v>131.11000000000001</v>
      </c>
      <c r="AB129">
        <f t="shared" si="253"/>
        <v>135.39999999999998</v>
      </c>
      <c r="AC129">
        <f t="shared" ref="AC129:AC150" si="254">B129-B102</f>
        <v>132.17000000000002</v>
      </c>
      <c r="AD129">
        <f t="shared" si="160"/>
        <v>132.17000000000002</v>
      </c>
      <c r="AE129">
        <f t="shared" si="161"/>
        <v>132.18</v>
      </c>
      <c r="AF129">
        <f t="shared" si="162"/>
        <v>135.63</v>
      </c>
      <c r="AG129">
        <f t="shared" si="163"/>
        <v>195.48999999999998</v>
      </c>
      <c r="AH129">
        <f t="shared" si="164"/>
        <v>175.2</v>
      </c>
      <c r="AI129">
        <f t="shared" si="165"/>
        <v>182.13</v>
      </c>
      <c r="AJ129">
        <f t="shared" si="166"/>
        <v>178.32999999999998</v>
      </c>
      <c r="AK129">
        <f t="shared" si="167"/>
        <v>178.32999999999998</v>
      </c>
      <c r="AL129">
        <f t="shared" si="168"/>
        <v>178.32999999999998</v>
      </c>
      <c r="AM129">
        <f t="shared" si="169"/>
        <v>189.17999999999998</v>
      </c>
      <c r="AN129">
        <f t="shared" si="170"/>
        <v>184.85999999999999</v>
      </c>
      <c r="AO129">
        <f t="shared" si="171"/>
        <v>185.1</v>
      </c>
      <c r="AP129">
        <f t="shared" si="172"/>
        <v>189.88</v>
      </c>
      <c r="AQ129">
        <f t="shared" si="173"/>
        <v>246.38</v>
      </c>
      <c r="AR129">
        <f t="shared" si="174"/>
        <v>246.38</v>
      </c>
      <c r="AS129">
        <f t="shared" si="175"/>
        <v>245.04999999999998</v>
      </c>
      <c r="AT129">
        <f t="shared" si="176"/>
        <v>215.17999999999998</v>
      </c>
      <c r="AU129">
        <f t="shared" si="177"/>
        <v>222.17999999999998</v>
      </c>
      <c r="AV129">
        <f t="shared" si="178"/>
        <v>236.14</v>
      </c>
      <c r="AW129">
        <f t="shared" si="179"/>
        <v>237.13</v>
      </c>
      <c r="AX129">
        <f t="shared" si="180"/>
        <v>234.25</v>
      </c>
      <c r="AY129">
        <f t="shared" si="181"/>
        <v>234.25</v>
      </c>
      <c r="AZ129">
        <f t="shared" si="182"/>
        <v>234.12</v>
      </c>
      <c r="BA129">
        <f t="shared" si="183"/>
        <v>234.95</v>
      </c>
      <c r="BB129">
        <f t="shared" si="184"/>
        <v>233.13</v>
      </c>
      <c r="BC129">
        <f t="shared" si="185"/>
        <v>235.14</v>
      </c>
      <c r="BD129">
        <f t="shared" si="186"/>
        <v>238.38</v>
      </c>
      <c r="BE129">
        <f t="shared" si="187"/>
        <v>240.82</v>
      </c>
      <c r="BF129">
        <f t="shared" si="188"/>
        <v>240.82</v>
      </c>
      <c r="BG129">
        <f t="shared" si="189"/>
        <v>240.85</v>
      </c>
      <c r="BH129">
        <f t="shared" si="190"/>
        <v>247.38</v>
      </c>
      <c r="BI129">
        <f t="shared" si="191"/>
        <v>266.24</v>
      </c>
      <c r="BJ129">
        <f t="shared" si="192"/>
        <v>257.40999999999997</v>
      </c>
      <c r="BK129">
        <f t="shared" si="193"/>
        <v>257.58</v>
      </c>
      <c r="BL129">
        <f t="shared" si="194"/>
        <v>256.60000000000002</v>
      </c>
      <c r="BM129">
        <f t="shared" si="195"/>
        <v>256.60000000000002</v>
      </c>
      <c r="BN129">
        <f t="shared" si="196"/>
        <v>256.61</v>
      </c>
      <c r="BO129">
        <f t="shared" si="197"/>
        <v>259.67999999999995</v>
      </c>
      <c r="BP129">
        <f t="shared" si="198"/>
        <v>260.70999999999998</v>
      </c>
      <c r="BQ129">
        <f t="shared" si="199"/>
        <v>262.77999999999997</v>
      </c>
      <c r="BR129">
        <f t="shared" si="200"/>
        <v>263.37</v>
      </c>
      <c r="BS129">
        <f t="shared" si="201"/>
        <v>267.94</v>
      </c>
      <c r="BT129">
        <f t="shared" si="202"/>
        <v>267.94</v>
      </c>
      <c r="BU129">
        <f t="shared" si="203"/>
        <v>267.82</v>
      </c>
      <c r="BV129">
        <f t="shared" si="204"/>
        <v>267.74</v>
      </c>
      <c r="BW129">
        <f t="shared" si="205"/>
        <v>270.87</v>
      </c>
      <c r="BX129">
        <f t="shared" si="206"/>
        <v>280.05</v>
      </c>
      <c r="BY129">
        <f t="shared" si="207"/>
        <v>278.49</v>
      </c>
      <c r="BZ129">
        <f t="shared" si="208"/>
        <v>278.25</v>
      </c>
      <c r="CA129">
        <f t="shared" si="209"/>
        <v>278.25</v>
      </c>
      <c r="CB129">
        <f t="shared" si="210"/>
        <v>278.24</v>
      </c>
      <c r="CC129">
        <f t="shared" si="211"/>
        <v>289.41999999999996</v>
      </c>
      <c r="CD129">
        <f t="shared" si="212"/>
        <v>287.21999999999997</v>
      </c>
      <c r="CE129">
        <f t="shared" si="213"/>
        <v>288.43</v>
      </c>
      <c r="CF129">
        <f t="shared" si="214"/>
        <v>288.8</v>
      </c>
      <c r="CG129">
        <f t="shared" si="215"/>
        <v>291.77999999999997</v>
      </c>
      <c r="CH129">
        <f t="shared" si="216"/>
        <v>291.77999999999997</v>
      </c>
      <c r="CI129">
        <f t="shared" si="217"/>
        <v>291.77999999999997</v>
      </c>
      <c r="CJ129">
        <f t="shared" si="218"/>
        <v>292.12</v>
      </c>
      <c r="CK129">
        <f t="shared" si="219"/>
        <v>296.51</v>
      </c>
      <c r="CL129">
        <f t="shared" si="220"/>
        <v>296.14999999999998</v>
      </c>
      <c r="CM129">
        <f t="shared" si="221"/>
        <v>325.02999999999997</v>
      </c>
      <c r="CN129">
        <f t="shared" si="222"/>
        <v>315.08</v>
      </c>
      <c r="CO129">
        <f t="shared" si="223"/>
        <v>315.08</v>
      </c>
      <c r="CP129">
        <f t="shared" si="224"/>
        <v>314.95999999999998</v>
      </c>
      <c r="CQ129">
        <f t="shared" si="225"/>
        <v>328.2</v>
      </c>
      <c r="CR129">
        <f t="shared" si="226"/>
        <v>323.45</v>
      </c>
      <c r="CS129">
        <f t="shared" si="227"/>
        <v>327.25</v>
      </c>
      <c r="CT129">
        <f t="shared" si="228"/>
        <v>331.65999999999997</v>
      </c>
      <c r="CU129">
        <f t="shared" si="229"/>
        <v>333.73</v>
      </c>
      <c r="CV129">
        <f t="shared" si="230"/>
        <v>333.73</v>
      </c>
      <c r="CW129">
        <f t="shared" si="231"/>
        <v>333.74</v>
      </c>
      <c r="CX129">
        <f t="shared" si="232"/>
        <v>347.28999999999996</v>
      </c>
    </row>
    <row r="130" spans="1:102" x14ac:dyDescent="0.2">
      <c r="A130" s="3" t="s">
        <v>156</v>
      </c>
      <c r="B130" s="4">
        <v>396.01</v>
      </c>
      <c r="C130">
        <f t="shared" si="133"/>
        <v>0</v>
      </c>
      <c r="D130">
        <f t="shared" si="134"/>
        <v>-0.10000000000002274</v>
      </c>
      <c r="E130">
        <f t="shared" si="135"/>
        <v>8.7699999999999818</v>
      </c>
      <c r="F130">
        <f t="shared" si="136"/>
        <v>11.110000000000014</v>
      </c>
      <c r="G130">
        <f t="shared" si="137"/>
        <v>29.439999999999998</v>
      </c>
      <c r="H130">
        <f t="shared" si="233"/>
        <v>32.199999999999989</v>
      </c>
      <c r="I130">
        <f t="shared" si="234"/>
        <v>41.949999999999989</v>
      </c>
      <c r="J130">
        <f t="shared" si="235"/>
        <v>41.949999999999989</v>
      </c>
      <c r="K130">
        <f t="shared" si="236"/>
        <v>41.519999999999982</v>
      </c>
      <c r="L130">
        <f t="shared" si="237"/>
        <v>46.759999999999991</v>
      </c>
      <c r="M130">
        <f t="shared" si="238"/>
        <v>50.050000000000011</v>
      </c>
      <c r="N130">
        <f t="shared" si="239"/>
        <v>50.56</v>
      </c>
      <c r="O130">
        <f t="shared" si="240"/>
        <v>55.46999999999997</v>
      </c>
      <c r="P130">
        <f t="shared" si="241"/>
        <v>60.159999999999968</v>
      </c>
      <c r="Q130">
        <f t="shared" si="242"/>
        <v>60.159999999999968</v>
      </c>
      <c r="R130">
        <f t="shared" si="243"/>
        <v>60.139999999999986</v>
      </c>
      <c r="S130">
        <f t="shared" si="244"/>
        <v>64.509999999999991</v>
      </c>
      <c r="T130">
        <f t="shared" si="245"/>
        <v>72.490000000000009</v>
      </c>
      <c r="U130">
        <f t="shared" si="246"/>
        <v>69.930000000000007</v>
      </c>
      <c r="V130">
        <f t="shared" si="247"/>
        <v>76.87</v>
      </c>
      <c r="W130">
        <f t="shared" si="248"/>
        <v>79.269999999999982</v>
      </c>
      <c r="X130">
        <f t="shared" si="249"/>
        <v>79.269999999999982</v>
      </c>
      <c r="Y130">
        <f t="shared" si="250"/>
        <v>79.25</v>
      </c>
      <c r="Z130">
        <f t="shared" si="251"/>
        <v>91.45999999999998</v>
      </c>
      <c r="AA130">
        <f t="shared" si="252"/>
        <v>146.53</v>
      </c>
      <c r="AB130">
        <f t="shared" si="253"/>
        <v>131.11000000000001</v>
      </c>
      <c r="AC130">
        <f t="shared" si="254"/>
        <v>135.39999999999998</v>
      </c>
      <c r="AD130">
        <f t="shared" ref="AD130:AD150" si="255">B130-B102</f>
        <v>132.17000000000002</v>
      </c>
      <c r="AE130">
        <f t="shared" si="161"/>
        <v>132.17000000000002</v>
      </c>
      <c r="AF130">
        <f t="shared" si="162"/>
        <v>132.18</v>
      </c>
      <c r="AG130">
        <f t="shared" si="163"/>
        <v>135.63</v>
      </c>
      <c r="AH130">
        <f t="shared" si="164"/>
        <v>195.48999999999998</v>
      </c>
      <c r="AI130">
        <f t="shared" si="165"/>
        <v>175.2</v>
      </c>
      <c r="AJ130">
        <f t="shared" si="166"/>
        <v>182.13</v>
      </c>
      <c r="AK130">
        <f t="shared" si="167"/>
        <v>178.32999999999998</v>
      </c>
      <c r="AL130">
        <f t="shared" si="168"/>
        <v>178.32999999999998</v>
      </c>
      <c r="AM130">
        <f t="shared" si="169"/>
        <v>178.32999999999998</v>
      </c>
      <c r="AN130">
        <f t="shared" si="170"/>
        <v>189.17999999999998</v>
      </c>
      <c r="AO130">
        <f t="shared" si="171"/>
        <v>184.85999999999999</v>
      </c>
      <c r="AP130">
        <f t="shared" si="172"/>
        <v>185.1</v>
      </c>
      <c r="AQ130">
        <f t="shared" si="173"/>
        <v>189.88</v>
      </c>
      <c r="AR130">
        <f t="shared" si="174"/>
        <v>246.38</v>
      </c>
      <c r="AS130">
        <f t="shared" si="175"/>
        <v>246.38</v>
      </c>
      <c r="AT130">
        <f t="shared" si="176"/>
        <v>245.04999999999998</v>
      </c>
      <c r="AU130">
        <f t="shared" si="177"/>
        <v>215.17999999999998</v>
      </c>
      <c r="AV130">
        <f t="shared" si="178"/>
        <v>222.17999999999998</v>
      </c>
      <c r="AW130">
        <f t="shared" si="179"/>
        <v>236.14</v>
      </c>
      <c r="AX130">
        <f t="shared" si="180"/>
        <v>237.13</v>
      </c>
      <c r="AY130">
        <f t="shared" si="181"/>
        <v>234.25</v>
      </c>
      <c r="AZ130">
        <f t="shared" si="182"/>
        <v>234.25</v>
      </c>
      <c r="BA130">
        <f t="shared" si="183"/>
        <v>234.12</v>
      </c>
      <c r="BB130">
        <f t="shared" si="184"/>
        <v>234.95</v>
      </c>
      <c r="BC130">
        <f t="shared" si="185"/>
        <v>233.13</v>
      </c>
      <c r="BD130">
        <f t="shared" si="186"/>
        <v>235.14</v>
      </c>
      <c r="BE130">
        <f t="shared" si="187"/>
        <v>238.38</v>
      </c>
      <c r="BF130">
        <f t="shared" si="188"/>
        <v>240.82</v>
      </c>
      <c r="BG130">
        <f t="shared" si="189"/>
        <v>240.82</v>
      </c>
      <c r="BH130">
        <f t="shared" si="190"/>
        <v>240.85</v>
      </c>
      <c r="BI130">
        <f t="shared" si="191"/>
        <v>247.38</v>
      </c>
      <c r="BJ130">
        <f t="shared" si="192"/>
        <v>266.24</v>
      </c>
      <c r="BK130">
        <f t="shared" si="193"/>
        <v>257.40999999999997</v>
      </c>
      <c r="BL130">
        <f t="shared" si="194"/>
        <v>257.58</v>
      </c>
      <c r="BM130">
        <f t="shared" si="195"/>
        <v>256.60000000000002</v>
      </c>
      <c r="BN130">
        <f t="shared" si="196"/>
        <v>256.60000000000002</v>
      </c>
      <c r="BO130">
        <f t="shared" si="197"/>
        <v>256.61</v>
      </c>
      <c r="BP130">
        <f t="shared" si="198"/>
        <v>259.67999999999995</v>
      </c>
      <c r="BQ130">
        <f t="shared" si="199"/>
        <v>260.70999999999998</v>
      </c>
      <c r="BR130">
        <f t="shared" si="200"/>
        <v>262.77999999999997</v>
      </c>
      <c r="BS130">
        <f t="shared" si="201"/>
        <v>263.37</v>
      </c>
      <c r="BT130">
        <f t="shared" si="202"/>
        <v>267.94</v>
      </c>
      <c r="BU130">
        <f t="shared" si="203"/>
        <v>267.94</v>
      </c>
      <c r="BV130">
        <f t="shared" si="204"/>
        <v>267.82</v>
      </c>
      <c r="BW130">
        <f t="shared" si="205"/>
        <v>267.74</v>
      </c>
      <c r="BX130">
        <f t="shared" si="206"/>
        <v>270.87</v>
      </c>
      <c r="BY130">
        <f t="shared" si="207"/>
        <v>280.05</v>
      </c>
      <c r="BZ130">
        <f t="shared" si="208"/>
        <v>278.49</v>
      </c>
      <c r="CA130">
        <f t="shared" si="209"/>
        <v>278.25</v>
      </c>
      <c r="CB130">
        <f t="shared" si="210"/>
        <v>278.25</v>
      </c>
      <c r="CC130">
        <f t="shared" si="211"/>
        <v>278.24</v>
      </c>
      <c r="CD130">
        <f t="shared" si="212"/>
        <v>289.41999999999996</v>
      </c>
      <c r="CE130">
        <f t="shared" si="213"/>
        <v>287.21999999999997</v>
      </c>
      <c r="CF130">
        <f t="shared" si="214"/>
        <v>288.43</v>
      </c>
      <c r="CG130">
        <f t="shared" si="215"/>
        <v>288.8</v>
      </c>
      <c r="CH130">
        <f t="shared" si="216"/>
        <v>291.77999999999997</v>
      </c>
      <c r="CI130">
        <f t="shared" si="217"/>
        <v>291.77999999999997</v>
      </c>
      <c r="CJ130">
        <f t="shared" si="218"/>
        <v>291.77999999999997</v>
      </c>
      <c r="CK130">
        <f t="shared" si="219"/>
        <v>292.12</v>
      </c>
      <c r="CL130">
        <f t="shared" si="220"/>
        <v>296.51</v>
      </c>
      <c r="CM130">
        <f t="shared" si="221"/>
        <v>296.14999999999998</v>
      </c>
      <c r="CN130">
        <f t="shared" si="222"/>
        <v>325.02999999999997</v>
      </c>
      <c r="CO130">
        <f t="shared" si="223"/>
        <v>315.08</v>
      </c>
      <c r="CP130">
        <f t="shared" si="224"/>
        <v>315.08</v>
      </c>
      <c r="CQ130">
        <f t="shared" si="225"/>
        <v>314.95999999999998</v>
      </c>
      <c r="CR130">
        <f t="shared" si="226"/>
        <v>328.2</v>
      </c>
      <c r="CS130">
        <f t="shared" si="227"/>
        <v>323.45</v>
      </c>
      <c r="CT130">
        <f t="shared" si="228"/>
        <v>327.25</v>
      </c>
      <c r="CU130">
        <f t="shared" si="229"/>
        <v>331.65999999999997</v>
      </c>
      <c r="CV130">
        <f t="shared" si="230"/>
        <v>333.73</v>
      </c>
      <c r="CW130">
        <f t="shared" si="231"/>
        <v>333.73</v>
      </c>
      <c r="CX130">
        <f t="shared" si="232"/>
        <v>333.74</v>
      </c>
    </row>
    <row r="131" spans="1:102" x14ac:dyDescent="0.2">
      <c r="A131" s="3" t="s">
        <v>157</v>
      </c>
      <c r="B131" s="4">
        <v>396.58</v>
      </c>
      <c r="C131">
        <f t="shared" si="133"/>
        <v>0.56999999999999318</v>
      </c>
      <c r="D131">
        <f t="shared" si="134"/>
        <v>0.56999999999999318</v>
      </c>
      <c r="E131">
        <f t="shared" si="135"/>
        <v>0.46999999999997044</v>
      </c>
      <c r="F131">
        <f t="shared" si="136"/>
        <v>9.339999999999975</v>
      </c>
      <c r="G131">
        <f t="shared" si="137"/>
        <v>11.680000000000007</v>
      </c>
      <c r="H131">
        <f t="shared" si="233"/>
        <v>30.009999999999991</v>
      </c>
      <c r="I131">
        <f t="shared" si="234"/>
        <v>32.769999999999982</v>
      </c>
      <c r="J131">
        <f t="shared" si="235"/>
        <v>42.519999999999982</v>
      </c>
      <c r="K131">
        <f t="shared" si="236"/>
        <v>42.519999999999982</v>
      </c>
      <c r="L131">
        <f t="shared" si="237"/>
        <v>42.089999999999975</v>
      </c>
      <c r="M131">
        <f t="shared" si="238"/>
        <v>47.329999999999984</v>
      </c>
      <c r="N131">
        <f t="shared" si="239"/>
        <v>50.620000000000005</v>
      </c>
      <c r="O131">
        <f t="shared" si="240"/>
        <v>51.129999999999995</v>
      </c>
      <c r="P131">
        <f t="shared" si="241"/>
        <v>56.039999999999964</v>
      </c>
      <c r="Q131">
        <f t="shared" si="242"/>
        <v>60.729999999999961</v>
      </c>
      <c r="R131">
        <f t="shared" si="243"/>
        <v>60.729999999999961</v>
      </c>
      <c r="S131">
        <f t="shared" si="244"/>
        <v>60.70999999999998</v>
      </c>
      <c r="T131">
        <f t="shared" si="245"/>
        <v>65.079999999999984</v>
      </c>
      <c r="U131">
        <f t="shared" si="246"/>
        <v>73.06</v>
      </c>
      <c r="V131">
        <f t="shared" si="247"/>
        <v>70.5</v>
      </c>
      <c r="W131">
        <f t="shared" si="248"/>
        <v>77.44</v>
      </c>
      <c r="X131">
        <f t="shared" si="249"/>
        <v>79.839999999999975</v>
      </c>
      <c r="Y131">
        <f t="shared" si="250"/>
        <v>79.839999999999975</v>
      </c>
      <c r="Z131">
        <f t="shared" si="251"/>
        <v>79.819999999999993</v>
      </c>
      <c r="AA131">
        <f t="shared" si="252"/>
        <v>92.029999999999973</v>
      </c>
      <c r="AB131">
        <f t="shared" si="253"/>
        <v>147.1</v>
      </c>
      <c r="AC131">
        <f t="shared" si="254"/>
        <v>131.68</v>
      </c>
      <c r="AD131">
        <f t="shared" si="255"/>
        <v>135.96999999999997</v>
      </c>
      <c r="AE131">
        <f t="shared" ref="AE131:AE150" si="256">B131-B102</f>
        <v>132.74</v>
      </c>
      <c r="AF131">
        <f t="shared" si="162"/>
        <v>132.74</v>
      </c>
      <c r="AG131">
        <f t="shared" si="163"/>
        <v>132.75</v>
      </c>
      <c r="AH131">
        <f t="shared" si="164"/>
        <v>136.19999999999999</v>
      </c>
      <c r="AI131">
        <f t="shared" si="165"/>
        <v>196.05999999999997</v>
      </c>
      <c r="AJ131">
        <f t="shared" si="166"/>
        <v>175.76999999999998</v>
      </c>
      <c r="AK131">
        <f t="shared" si="167"/>
        <v>182.7</v>
      </c>
      <c r="AL131">
        <f t="shared" si="168"/>
        <v>178.89999999999998</v>
      </c>
      <c r="AM131">
        <f t="shared" si="169"/>
        <v>178.89999999999998</v>
      </c>
      <c r="AN131">
        <f t="shared" si="170"/>
        <v>178.89999999999998</v>
      </c>
      <c r="AO131">
        <f t="shared" si="171"/>
        <v>189.74999999999997</v>
      </c>
      <c r="AP131">
        <f t="shared" si="172"/>
        <v>185.42999999999998</v>
      </c>
      <c r="AQ131">
        <f t="shared" si="173"/>
        <v>185.67</v>
      </c>
      <c r="AR131">
        <f t="shared" si="174"/>
        <v>190.45</v>
      </c>
      <c r="AS131">
        <f t="shared" si="175"/>
        <v>246.95</v>
      </c>
      <c r="AT131">
        <f t="shared" si="176"/>
        <v>246.95</v>
      </c>
      <c r="AU131">
        <f t="shared" si="177"/>
        <v>245.61999999999998</v>
      </c>
      <c r="AV131">
        <f t="shared" si="178"/>
        <v>215.74999999999997</v>
      </c>
      <c r="AW131">
        <f t="shared" si="179"/>
        <v>222.74999999999997</v>
      </c>
      <c r="AX131">
        <f t="shared" si="180"/>
        <v>236.70999999999998</v>
      </c>
      <c r="AY131">
        <f t="shared" si="181"/>
        <v>237.7</v>
      </c>
      <c r="AZ131">
        <f t="shared" si="182"/>
        <v>234.82</v>
      </c>
      <c r="BA131">
        <f t="shared" si="183"/>
        <v>234.82</v>
      </c>
      <c r="BB131">
        <f t="shared" si="184"/>
        <v>234.69</v>
      </c>
      <c r="BC131">
        <f t="shared" si="185"/>
        <v>235.51999999999998</v>
      </c>
      <c r="BD131">
        <f t="shared" si="186"/>
        <v>233.7</v>
      </c>
      <c r="BE131">
        <f t="shared" si="187"/>
        <v>235.70999999999998</v>
      </c>
      <c r="BF131">
        <f t="shared" si="188"/>
        <v>238.95</v>
      </c>
      <c r="BG131">
        <f t="shared" si="189"/>
        <v>241.39</v>
      </c>
      <c r="BH131">
        <f t="shared" si="190"/>
        <v>241.39</v>
      </c>
      <c r="BI131">
        <f t="shared" si="191"/>
        <v>241.42</v>
      </c>
      <c r="BJ131">
        <f t="shared" si="192"/>
        <v>247.95</v>
      </c>
      <c r="BK131">
        <f t="shared" si="193"/>
        <v>266.80999999999995</v>
      </c>
      <c r="BL131">
        <f t="shared" si="194"/>
        <v>257.98</v>
      </c>
      <c r="BM131">
        <f t="shared" si="195"/>
        <v>258.14999999999998</v>
      </c>
      <c r="BN131">
        <f t="shared" si="196"/>
        <v>257.16999999999996</v>
      </c>
      <c r="BO131">
        <f t="shared" si="197"/>
        <v>257.16999999999996</v>
      </c>
      <c r="BP131">
        <f t="shared" si="198"/>
        <v>257.17999999999995</v>
      </c>
      <c r="BQ131">
        <f t="shared" si="199"/>
        <v>260.25</v>
      </c>
      <c r="BR131">
        <f t="shared" si="200"/>
        <v>261.27999999999997</v>
      </c>
      <c r="BS131">
        <f t="shared" si="201"/>
        <v>263.35000000000002</v>
      </c>
      <c r="BT131">
        <f t="shared" si="202"/>
        <v>263.94</v>
      </c>
      <c r="BU131">
        <f t="shared" si="203"/>
        <v>268.51</v>
      </c>
      <c r="BV131">
        <f t="shared" si="204"/>
        <v>268.51</v>
      </c>
      <c r="BW131">
        <f t="shared" si="205"/>
        <v>268.39</v>
      </c>
      <c r="BX131">
        <f t="shared" si="206"/>
        <v>268.30999999999995</v>
      </c>
      <c r="BY131">
        <f t="shared" si="207"/>
        <v>271.44</v>
      </c>
      <c r="BZ131">
        <f t="shared" si="208"/>
        <v>280.62</v>
      </c>
      <c r="CA131">
        <f t="shared" si="209"/>
        <v>279.06</v>
      </c>
      <c r="CB131">
        <f t="shared" si="210"/>
        <v>278.82</v>
      </c>
      <c r="CC131">
        <f t="shared" si="211"/>
        <v>278.82</v>
      </c>
      <c r="CD131">
        <f t="shared" si="212"/>
        <v>278.81</v>
      </c>
      <c r="CE131">
        <f t="shared" si="213"/>
        <v>289.99</v>
      </c>
      <c r="CF131">
        <f t="shared" si="214"/>
        <v>287.78999999999996</v>
      </c>
      <c r="CG131">
        <f t="shared" si="215"/>
        <v>289</v>
      </c>
      <c r="CH131">
        <f t="shared" si="216"/>
        <v>289.37</v>
      </c>
      <c r="CI131">
        <f t="shared" si="217"/>
        <v>292.34999999999997</v>
      </c>
      <c r="CJ131">
        <f t="shared" si="218"/>
        <v>292.34999999999997</v>
      </c>
      <c r="CK131">
        <f t="shared" si="219"/>
        <v>292.34999999999997</v>
      </c>
      <c r="CL131">
        <f t="shared" si="220"/>
        <v>292.69</v>
      </c>
      <c r="CM131">
        <f t="shared" si="221"/>
        <v>297.08</v>
      </c>
      <c r="CN131">
        <f t="shared" si="222"/>
        <v>296.71999999999997</v>
      </c>
      <c r="CO131">
        <f t="shared" si="223"/>
        <v>325.59999999999997</v>
      </c>
      <c r="CP131">
        <f t="shared" si="224"/>
        <v>315.64999999999998</v>
      </c>
      <c r="CQ131">
        <f t="shared" si="225"/>
        <v>315.64999999999998</v>
      </c>
      <c r="CR131">
        <f t="shared" si="226"/>
        <v>315.52999999999997</v>
      </c>
      <c r="CS131">
        <f t="shared" si="227"/>
        <v>328.77</v>
      </c>
      <c r="CT131">
        <f t="shared" si="228"/>
        <v>324.02</v>
      </c>
      <c r="CU131">
        <f t="shared" si="229"/>
        <v>327.82</v>
      </c>
      <c r="CV131">
        <f t="shared" si="230"/>
        <v>332.23</v>
      </c>
      <c r="CW131">
        <f t="shared" si="231"/>
        <v>334.29999999999995</v>
      </c>
      <c r="CX131">
        <f t="shared" si="232"/>
        <v>334.29999999999995</v>
      </c>
    </row>
    <row r="132" spans="1:102" x14ac:dyDescent="0.2">
      <c r="A132" s="3" t="s">
        <v>158</v>
      </c>
      <c r="B132" s="4">
        <v>395.38</v>
      </c>
      <c r="C132">
        <f t="shared" si="133"/>
        <v>-1.1999999999999886</v>
      </c>
      <c r="D132">
        <f t="shared" si="134"/>
        <v>-0.62999999999999545</v>
      </c>
      <c r="E132">
        <f t="shared" si="135"/>
        <v>-0.62999999999999545</v>
      </c>
      <c r="F132">
        <f t="shared" si="136"/>
        <v>-0.73000000000001819</v>
      </c>
      <c r="G132">
        <f t="shared" si="137"/>
        <v>8.1399999999999864</v>
      </c>
      <c r="H132">
        <f t="shared" si="233"/>
        <v>10.480000000000018</v>
      </c>
      <c r="I132">
        <f t="shared" si="234"/>
        <v>28.810000000000002</v>
      </c>
      <c r="J132">
        <f t="shared" si="235"/>
        <v>31.569999999999993</v>
      </c>
      <c r="K132">
        <f t="shared" si="236"/>
        <v>41.319999999999993</v>
      </c>
      <c r="L132">
        <f t="shared" si="237"/>
        <v>41.319999999999993</v>
      </c>
      <c r="M132">
        <f t="shared" si="238"/>
        <v>40.889999999999986</v>
      </c>
      <c r="N132">
        <f t="shared" si="239"/>
        <v>46.129999999999995</v>
      </c>
      <c r="O132">
        <f t="shared" si="240"/>
        <v>49.420000000000016</v>
      </c>
      <c r="P132">
        <f t="shared" si="241"/>
        <v>49.930000000000007</v>
      </c>
      <c r="Q132">
        <f t="shared" si="242"/>
        <v>54.839999999999975</v>
      </c>
      <c r="R132">
        <f t="shared" si="243"/>
        <v>59.529999999999973</v>
      </c>
      <c r="S132">
        <f t="shared" si="244"/>
        <v>59.529999999999973</v>
      </c>
      <c r="T132">
        <f t="shared" si="245"/>
        <v>59.509999999999991</v>
      </c>
      <c r="U132">
        <f t="shared" si="246"/>
        <v>63.879999999999995</v>
      </c>
      <c r="V132">
        <f t="shared" si="247"/>
        <v>71.860000000000014</v>
      </c>
      <c r="W132">
        <f t="shared" si="248"/>
        <v>69.300000000000011</v>
      </c>
      <c r="X132">
        <f t="shared" si="249"/>
        <v>76.240000000000009</v>
      </c>
      <c r="Y132">
        <f t="shared" si="250"/>
        <v>78.639999999999986</v>
      </c>
      <c r="Z132">
        <f t="shared" si="251"/>
        <v>78.639999999999986</v>
      </c>
      <c r="AA132">
        <f t="shared" si="252"/>
        <v>78.62</v>
      </c>
      <c r="AB132">
        <f t="shared" si="253"/>
        <v>90.829999999999984</v>
      </c>
      <c r="AC132">
        <f t="shared" si="254"/>
        <v>145.9</v>
      </c>
      <c r="AD132">
        <f t="shared" si="255"/>
        <v>130.48000000000002</v>
      </c>
      <c r="AE132">
        <f t="shared" si="256"/>
        <v>134.76999999999998</v>
      </c>
      <c r="AF132">
        <f t="shared" ref="AF132:AF150" si="257">B132-B102</f>
        <v>131.54000000000002</v>
      </c>
      <c r="AG132">
        <f t="shared" si="163"/>
        <v>131.54000000000002</v>
      </c>
      <c r="AH132">
        <f t="shared" si="164"/>
        <v>131.55000000000001</v>
      </c>
      <c r="AI132">
        <f t="shared" si="165"/>
        <v>135</v>
      </c>
      <c r="AJ132">
        <f t="shared" si="166"/>
        <v>194.85999999999999</v>
      </c>
      <c r="AK132">
        <f t="shared" si="167"/>
        <v>174.57</v>
      </c>
      <c r="AL132">
        <f t="shared" si="168"/>
        <v>181.5</v>
      </c>
      <c r="AM132">
        <f t="shared" si="169"/>
        <v>177.7</v>
      </c>
      <c r="AN132">
        <f t="shared" si="170"/>
        <v>177.7</v>
      </c>
      <c r="AO132">
        <f t="shared" si="171"/>
        <v>177.7</v>
      </c>
      <c r="AP132">
        <f t="shared" si="172"/>
        <v>188.54999999999998</v>
      </c>
      <c r="AQ132">
        <f t="shared" si="173"/>
        <v>184.23</v>
      </c>
      <c r="AR132">
        <f t="shared" si="174"/>
        <v>184.47</v>
      </c>
      <c r="AS132">
        <f t="shared" si="175"/>
        <v>189.25</v>
      </c>
      <c r="AT132">
        <f t="shared" si="176"/>
        <v>245.75</v>
      </c>
      <c r="AU132">
        <f t="shared" si="177"/>
        <v>245.75</v>
      </c>
      <c r="AV132">
        <f t="shared" si="178"/>
        <v>244.42</v>
      </c>
      <c r="AW132">
        <f t="shared" si="179"/>
        <v>214.54999999999998</v>
      </c>
      <c r="AX132">
        <f t="shared" si="180"/>
        <v>221.54999999999998</v>
      </c>
      <c r="AY132">
        <f t="shared" si="181"/>
        <v>235.51</v>
      </c>
      <c r="AZ132">
        <f t="shared" si="182"/>
        <v>236.5</v>
      </c>
      <c r="BA132">
        <f t="shared" si="183"/>
        <v>233.62</v>
      </c>
      <c r="BB132">
        <f t="shared" si="184"/>
        <v>233.62</v>
      </c>
      <c r="BC132">
        <f t="shared" si="185"/>
        <v>233.49</v>
      </c>
      <c r="BD132">
        <f t="shared" si="186"/>
        <v>234.32</v>
      </c>
      <c r="BE132">
        <f t="shared" si="187"/>
        <v>232.5</v>
      </c>
      <c r="BF132">
        <f t="shared" si="188"/>
        <v>234.51</v>
      </c>
      <c r="BG132">
        <f t="shared" si="189"/>
        <v>237.75</v>
      </c>
      <c r="BH132">
        <f t="shared" si="190"/>
        <v>240.19</v>
      </c>
      <c r="BI132">
        <f t="shared" si="191"/>
        <v>240.19</v>
      </c>
      <c r="BJ132">
        <f t="shared" si="192"/>
        <v>240.22</v>
      </c>
      <c r="BK132">
        <f t="shared" si="193"/>
        <v>246.75</v>
      </c>
      <c r="BL132">
        <f t="shared" si="194"/>
        <v>265.61</v>
      </c>
      <c r="BM132">
        <f t="shared" si="195"/>
        <v>256.77999999999997</v>
      </c>
      <c r="BN132">
        <f t="shared" si="196"/>
        <v>256.95</v>
      </c>
      <c r="BO132">
        <f t="shared" si="197"/>
        <v>255.97</v>
      </c>
      <c r="BP132">
        <f t="shared" si="198"/>
        <v>255.97</v>
      </c>
      <c r="BQ132">
        <f t="shared" si="199"/>
        <v>255.98</v>
      </c>
      <c r="BR132">
        <f t="shared" si="200"/>
        <v>259.04999999999995</v>
      </c>
      <c r="BS132">
        <f t="shared" si="201"/>
        <v>260.08</v>
      </c>
      <c r="BT132">
        <f t="shared" si="202"/>
        <v>262.14999999999998</v>
      </c>
      <c r="BU132">
        <f t="shared" si="203"/>
        <v>262.74</v>
      </c>
      <c r="BV132">
        <f t="shared" si="204"/>
        <v>267.31</v>
      </c>
      <c r="BW132">
        <f t="shared" si="205"/>
        <v>267.31</v>
      </c>
      <c r="BX132">
        <f t="shared" si="206"/>
        <v>267.19</v>
      </c>
      <c r="BY132">
        <f t="shared" si="207"/>
        <v>267.11</v>
      </c>
      <c r="BZ132">
        <f t="shared" si="208"/>
        <v>270.24</v>
      </c>
      <c r="CA132">
        <f t="shared" si="209"/>
        <v>279.42</v>
      </c>
      <c r="CB132">
        <f t="shared" si="210"/>
        <v>277.86</v>
      </c>
      <c r="CC132">
        <f t="shared" si="211"/>
        <v>277.62</v>
      </c>
      <c r="CD132">
        <f t="shared" si="212"/>
        <v>277.62</v>
      </c>
      <c r="CE132">
        <f t="shared" si="213"/>
        <v>277.61</v>
      </c>
      <c r="CF132">
        <f t="shared" si="214"/>
        <v>288.78999999999996</v>
      </c>
      <c r="CG132">
        <f t="shared" si="215"/>
        <v>286.58999999999997</v>
      </c>
      <c r="CH132">
        <f t="shared" si="216"/>
        <v>287.8</v>
      </c>
      <c r="CI132">
        <f t="shared" si="217"/>
        <v>288.17</v>
      </c>
      <c r="CJ132">
        <f t="shared" si="218"/>
        <v>291.14999999999998</v>
      </c>
      <c r="CK132">
        <f t="shared" si="219"/>
        <v>291.14999999999998</v>
      </c>
      <c r="CL132">
        <f t="shared" si="220"/>
        <v>291.14999999999998</v>
      </c>
      <c r="CM132">
        <f t="shared" si="221"/>
        <v>291.49</v>
      </c>
      <c r="CN132">
        <f t="shared" si="222"/>
        <v>295.88</v>
      </c>
      <c r="CO132">
        <f t="shared" si="223"/>
        <v>295.52</v>
      </c>
      <c r="CP132">
        <f t="shared" si="224"/>
        <v>324.39999999999998</v>
      </c>
      <c r="CQ132">
        <f t="shared" si="225"/>
        <v>314.45</v>
      </c>
      <c r="CR132">
        <f t="shared" si="226"/>
        <v>314.45</v>
      </c>
      <c r="CS132">
        <f t="shared" si="227"/>
        <v>314.33</v>
      </c>
      <c r="CT132">
        <f t="shared" si="228"/>
        <v>327.57</v>
      </c>
      <c r="CU132">
        <f t="shared" si="229"/>
        <v>322.82</v>
      </c>
      <c r="CV132">
        <f t="shared" si="230"/>
        <v>326.62</v>
      </c>
      <c r="CW132">
        <f t="shared" si="231"/>
        <v>331.03</v>
      </c>
      <c r="CX132">
        <f t="shared" si="232"/>
        <v>333.1</v>
      </c>
    </row>
    <row r="133" spans="1:102" x14ac:dyDescent="0.2">
      <c r="A133" s="3" t="s">
        <v>159</v>
      </c>
      <c r="B133" s="4">
        <v>393.73</v>
      </c>
      <c r="C133">
        <f t="shared" si="133"/>
        <v>-1.6499999999999773</v>
      </c>
      <c r="D133">
        <f t="shared" si="134"/>
        <v>-2.8499999999999659</v>
      </c>
      <c r="E133">
        <f t="shared" si="135"/>
        <v>-2.2799999999999727</v>
      </c>
      <c r="F133">
        <f t="shared" si="136"/>
        <v>-2.2799999999999727</v>
      </c>
      <c r="G133">
        <f t="shared" si="137"/>
        <v>-2.3799999999999955</v>
      </c>
      <c r="H133">
        <f t="shared" si="233"/>
        <v>6.4900000000000091</v>
      </c>
      <c r="I133">
        <f t="shared" si="234"/>
        <v>8.8300000000000409</v>
      </c>
      <c r="J133">
        <f t="shared" si="235"/>
        <v>27.160000000000025</v>
      </c>
      <c r="K133">
        <f t="shared" si="236"/>
        <v>29.920000000000016</v>
      </c>
      <c r="L133">
        <f t="shared" si="237"/>
        <v>39.670000000000016</v>
      </c>
      <c r="M133">
        <f t="shared" si="238"/>
        <v>39.670000000000016</v>
      </c>
      <c r="N133">
        <f t="shared" si="239"/>
        <v>39.240000000000009</v>
      </c>
      <c r="O133">
        <f t="shared" si="240"/>
        <v>44.480000000000018</v>
      </c>
      <c r="P133">
        <f t="shared" si="241"/>
        <v>47.770000000000039</v>
      </c>
      <c r="Q133">
        <f t="shared" si="242"/>
        <v>48.28000000000003</v>
      </c>
      <c r="R133">
        <f t="shared" si="243"/>
        <v>53.19</v>
      </c>
      <c r="S133">
        <f t="shared" si="244"/>
        <v>57.879999999999995</v>
      </c>
      <c r="T133">
        <f t="shared" si="245"/>
        <v>57.879999999999995</v>
      </c>
      <c r="U133">
        <f t="shared" si="246"/>
        <v>57.860000000000014</v>
      </c>
      <c r="V133">
        <f t="shared" si="247"/>
        <v>62.230000000000018</v>
      </c>
      <c r="W133">
        <f t="shared" si="248"/>
        <v>70.210000000000036</v>
      </c>
      <c r="X133">
        <f t="shared" si="249"/>
        <v>67.650000000000034</v>
      </c>
      <c r="Y133">
        <f t="shared" si="250"/>
        <v>74.590000000000032</v>
      </c>
      <c r="Z133">
        <f t="shared" si="251"/>
        <v>76.990000000000009</v>
      </c>
      <c r="AA133">
        <f t="shared" si="252"/>
        <v>76.990000000000009</v>
      </c>
      <c r="AB133">
        <f t="shared" si="253"/>
        <v>76.970000000000027</v>
      </c>
      <c r="AC133">
        <f t="shared" si="254"/>
        <v>89.18</v>
      </c>
      <c r="AD133">
        <f t="shared" si="255"/>
        <v>144.25000000000003</v>
      </c>
      <c r="AE133">
        <f t="shared" si="256"/>
        <v>128.83000000000004</v>
      </c>
      <c r="AF133">
        <f t="shared" si="257"/>
        <v>133.12</v>
      </c>
      <c r="AG133">
        <f t="shared" si="163"/>
        <v>129.89000000000004</v>
      </c>
      <c r="AH133">
        <f t="shared" si="164"/>
        <v>129.89000000000004</v>
      </c>
      <c r="AI133">
        <f t="shared" si="165"/>
        <v>129.90000000000003</v>
      </c>
      <c r="AJ133">
        <f t="shared" si="166"/>
        <v>133.35000000000002</v>
      </c>
      <c r="AK133">
        <f t="shared" si="167"/>
        <v>193.21</v>
      </c>
      <c r="AL133">
        <f t="shared" si="168"/>
        <v>172.92000000000002</v>
      </c>
      <c r="AM133">
        <f t="shared" si="169"/>
        <v>179.85000000000002</v>
      </c>
      <c r="AN133">
        <f t="shared" si="170"/>
        <v>176.05</v>
      </c>
      <c r="AO133">
        <f t="shared" si="171"/>
        <v>176.05</v>
      </c>
      <c r="AP133">
        <f t="shared" si="172"/>
        <v>176.05</v>
      </c>
      <c r="AQ133">
        <f t="shared" si="173"/>
        <v>186.9</v>
      </c>
      <c r="AR133">
        <f t="shared" si="174"/>
        <v>182.58</v>
      </c>
      <c r="AS133">
        <f t="shared" si="175"/>
        <v>182.82000000000002</v>
      </c>
      <c r="AT133">
        <f t="shared" si="176"/>
        <v>187.60000000000002</v>
      </c>
      <c r="AU133">
        <f t="shared" si="177"/>
        <v>244.10000000000002</v>
      </c>
      <c r="AV133">
        <f t="shared" si="178"/>
        <v>244.10000000000002</v>
      </c>
      <c r="AW133">
        <f t="shared" si="179"/>
        <v>242.77</v>
      </c>
      <c r="AX133">
        <f t="shared" si="180"/>
        <v>212.9</v>
      </c>
      <c r="AY133">
        <f t="shared" si="181"/>
        <v>219.9</v>
      </c>
      <c r="AZ133">
        <f t="shared" si="182"/>
        <v>233.86</v>
      </c>
      <c r="BA133">
        <f t="shared" si="183"/>
        <v>234.85000000000002</v>
      </c>
      <c r="BB133">
        <f t="shared" si="184"/>
        <v>231.97000000000003</v>
      </c>
      <c r="BC133">
        <f t="shared" si="185"/>
        <v>231.97000000000003</v>
      </c>
      <c r="BD133">
        <f t="shared" si="186"/>
        <v>231.84000000000003</v>
      </c>
      <c r="BE133">
        <f t="shared" si="187"/>
        <v>232.67000000000002</v>
      </c>
      <c r="BF133">
        <f t="shared" si="188"/>
        <v>230.85000000000002</v>
      </c>
      <c r="BG133">
        <f t="shared" si="189"/>
        <v>232.86</v>
      </c>
      <c r="BH133">
        <f t="shared" si="190"/>
        <v>236.10000000000002</v>
      </c>
      <c r="BI133">
        <f t="shared" si="191"/>
        <v>238.54000000000002</v>
      </c>
      <c r="BJ133">
        <f t="shared" si="192"/>
        <v>238.54000000000002</v>
      </c>
      <c r="BK133">
        <f t="shared" si="193"/>
        <v>238.57000000000002</v>
      </c>
      <c r="BL133">
        <f t="shared" si="194"/>
        <v>245.10000000000002</v>
      </c>
      <c r="BM133">
        <f t="shared" si="195"/>
        <v>263.96000000000004</v>
      </c>
      <c r="BN133">
        <f t="shared" si="196"/>
        <v>255.13000000000002</v>
      </c>
      <c r="BO133">
        <f t="shared" si="197"/>
        <v>255.3</v>
      </c>
      <c r="BP133">
        <f t="shared" si="198"/>
        <v>254.32000000000002</v>
      </c>
      <c r="BQ133">
        <f t="shared" si="199"/>
        <v>254.32000000000002</v>
      </c>
      <c r="BR133">
        <f t="shared" si="200"/>
        <v>254.33</v>
      </c>
      <c r="BS133">
        <f t="shared" si="201"/>
        <v>257.39999999999998</v>
      </c>
      <c r="BT133">
        <f t="shared" si="202"/>
        <v>258.43</v>
      </c>
      <c r="BU133">
        <f t="shared" si="203"/>
        <v>260.5</v>
      </c>
      <c r="BV133">
        <f t="shared" si="204"/>
        <v>261.09000000000003</v>
      </c>
      <c r="BW133">
        <f t="shared" si="205"/>
        <v>265.66000000000003</v>
      </c>
      <c r="BX133">
        <f t="shared" si="206"/>
        <v>265.66000000000003</v>
      </c>
      <c r="BY133">
        <f t="shared" si="207"/>
        <v>265.54000000000002</v>
      </c>
      <c r="BZ133">
        <f t="shared" si="208"/>
        <v>265.46000000000004</v>
      </c>
      <c r="CA133">
        <f t="shared" si="209"/>
        <v>268.59000000000003</v>
      </c>
      <c r="CB133">
        <f t="shared" si="210"/>
        <v>277.77000000000004</v>
      </c>
      <c r="CC133">
        <f t="shared" si="211"/>
        <v>276.21000000000004</v>
      </c>
      <c r="CD133">
        <f t="shared" si="212"/>
        <v>275.97000000000003</v>
      </c>
      <c r="CE133">
        <f t="shared" si="213"/>
        <v>275.97000000000003</v>
      </c>
      <c r="CF133">
        <f t="shared" si="214"/>
        <v>275.96000000000004</v>
      </c>
      <c r="CG133">
        <f t="shared" si="215"/>
        <v>287.14</v>
      </c>
      <c r="CH133">
        <f t="shared" si="216"/>
        <v>284.94</v>
      </c>
      <c r="CI133">
        <f t="shared" si="217"/>
        <v>286.15000000000003</v>
      </c>
      <c r="CJ133">
        <f t="shared" si="218"/>
        <v>286.52000000000004</v>
      </c>
      <c r="CK133">
        <f t="shared" si="219"/>
        <v>289.5</v>
      </c>
      <c r="CL133">
        <f t="shared" si="220"/>
        <v>289.5</v>
      </c>
      <c r="CM133">
        <f t="shared" si="221"/>
        <v>289.5</v>
      </c>
      <c r="CN133">
        <f t="shared" si="222"/>
        <v>289.84000000000003</v>
      </c>
      <c r="CO133">
        <f t="shared" si="223"/>
        <v>294.23</v>
      </c>
      <c r="CP133">
        <f t="shared" si="224"/>
        <v>293.87</v>
      </c>
      <c r="CQ133">
        <f t="shared" si="225"/>
        <v>322.75</v>
      </c>
      <c r="CR133">
        <f t="shared" si="226"/>
        <v>312.8</v>
      </c>
      <c r="CS133">
        <f t="shared" si="227"/>
        <v>312.8</v>
      </c>
      <c r="CT133">
        <f t="shared" si="228"/>
        <v>312.68</v>
      </c>
      <c r="CU133">
        <f t="shared" si="229"/>
        <v>325.92</v>
      </c>
      <c r="CV133">
        <f t="shared" si="230"/>
        <v>321.17</v>
      </c>
      <c r="CW133">
        <f t="shared" si="231"/>
        <v>324.97000000000003</v>
      </c>
      <c r="CX133">
        <f t="shared" si="232"/>
        <v>329.38</v>
      </c>
    </row>
    <row r="134" spans="1:102" x14ac:dyDescent="0.2">
      <c r="A134" s="3" t="s">
        <v>160</v>
      </c>
      <c r="B134" s="4">
        <v>404.37</v>
      </c>
      <c r="C134">
        <f t="shared" si="133"/>
        <v>10.639999999999986</v>
      </c>
      <c r="D134">
        <f t="shared" si="134"/>
        <v>8.9900000000000091</v>
      </c>
      <c r="E134">
        <f t="shared" si="135"/>
        <v>7.7900000000000205</v>
      </c>
      <c r="F134">
        <f t="shared" si="136"/>
        <v>8.3600000000000136</v>
      </c>
      <c r="G134">
        <f t="shared" si="137"/>
        <v>8.3600000000000136</v>
      </c>
      <c r="H134">
        <f t="shared" si="233"/>
        <v>8.2599999999999909</v>
      </c>
      <c r="I134">
        <f t="shared" si="234"/>
        <v>17.129999999999995</v>
      </c>
      <c r="J134">
        <f t="shared" si="235"/>
        <v>19.470000000000027</v>
      </c>
      <c r="K134">
        <f t="shared" si="236"/>
        <v>37.800000000000011</v>
      </c>
      <c r="L134">
        <f t="shared" si="237"/>
        <v>40.56</v>
      </c>
      <c r="M134">
        <f t="shared" si="238"/>
        <v>50.31</v>
      </c>
      <c r="N134">
        <f t="shared" si="239"/>
        <v>50.31</v>
      </c>
      <c r="O134">
        <f t="shared" si="240"/>
        <v>49.879999999999995</v>
      </c>
      <c r="P134">
        <f t="shared" si="241"/>
        <v>55.120000000000005</v>
      </c>
      <c r="Q134">
        <f t="shared" si="242"/>
        <v>58.410000000000025</v>
      </c>
      <c r="R134">
        <f t="shared" si="243"/>
        <v>58.920000000000016</v>
      </c>
      <c r="S134">
        <f t="shared" si="244"/>
        <v>63.829999999999984</v>
      </c>
      <c r="T134">
        <f t="shared" si="245"/>
        <v>68.519999999999982</v>
      </c>
      <c r="U134">
        <f t="shared" si="246"/>
        <v>68.519999999999982</v>
      </c>
      <c r="V134">
        <f t="shared" si="247"/>
        <v>68.5</v>
      </c>
      <c r="W134">
        <f t="shared" si="248"/>
        <v>72.87</v>
      </c>
      <c r="X134">
        <f t="shared" si="249"/>
        <v>80.850000000000023</v>
      </c>
      <c r="Y134">
        <f t="shared" si="250"/>
        <v>78.29000000000002</v>
      </c>
      <c r="Z134">
        <f t="shared" si="251"/>
        <v>85.230000000000018</v>
      </c>
      <c r="AA134">
        <f t="shared" si="252"/>
        <v>87.63</v>
      </c>
      <c r="AB134">
        <f t="shared" si="253"/>
        <v>87.63</v>
      </c>
      <c r="AC134">
        <f t="shared" si="254"/>
        <v>87.610000000000014</v>
      </c>
      <c r="AD134">
        <f t="shared" si="255"/>
        <v>99.82</v>
      </c>
      <c r="AE134">
        <f t="shared" si="256"/>
        <v>154.89000000000001</v>
      </c>
      <c r="AF134">
        <f t="shared" si="257"/>
        <v>139.47000000000003</v>
      </c>
      <c r="AG134">
        <f t="shared" si="163"/>
        <v>143.76</v>
      </c>
      <c r="AH134">
        <f t="shared" si="164"/>
        <v>140.53000000000003</v>
      </c>
      <c r="AI134">
        <f t="shared" si="165"/>
        <v>140.53000000000003</v>
      </c>
      <c r="AJ134">
        <f t="shared" si="166"/>
        <v>140.54000000000002</v>
      </c>
      <c r="AK134">
        <f t="shared" si="167"/>
        <v>143.99</v>
      </c>
      <c r="AL134">
        <f t="shared" si="168"/>
        <v>203.85</v>
      </c>
      <c r="AM134">
        <f t="shared" si="169"/>
        <v>183.56</v>
      </c>
      <c r="AN134">
        <f t="shared" si="170"/>
        <v>190.49</v>
      </c>
      <c r="AO134">
        <f t="shared" si="171"/>
        <v>186.69</v>
      </c>
      <c r="AP134">
        <f t="shared" si="172"/>
        <v>186.69</v>
      </c>
      <c r="AQ134">
        <f t="shared" si="173"/>
        <v>186.69</v>
      </c>
      <c r="AR134">
        <f t="shared" si="174"/>
        <v>197.54</v>
      </c>
      <c r="AS134">
        <f t="shared" si="175"/>
        <v>193.22</v>
      </c>
      <c r="AT134">
        <f t="shared" si="176"/>
        <v>193.46</v>
      </c>
      <c r="AU134">
        <f t="shared" si="177"/>
        <v>198.24</v>
      </c>
      <c r="AV134">
        <f t="shared" si="178"/>
        <v>254.74</v>
      </c>
      <c r="AW134">
        <f t="shared" si="179"/>
        <v>254.74</v>
      </c>
      <c r="AX134">
        <f t="shared" si="180"/>
        <v>253.41</v>
      </c>
      <c r="AY134">
        <f t="shared" si="181"/>
        <v>223.54</v>
      </c>
      <c r="AZ134">
        <f t="shared" si="182"/>
        <v>230.54</v>
      </c>
      <c r="BA134">
        <f t="shared" si="183"/>
        <v>244.5</v>
      </c>
      <c r="BB134">
        <f t="shared" si="184"/>
        <v>245.49</v>
      </c>
      <c r="BC134">
        <f t="shared" si="185"/>
        <v>242.61</v>
      </c>
      <c r="BD134">
        <f t="shared" si="186"/>
        <v>242.61</v>
      </c>
      <c r="BE134">
        <f t="shared" si="187"/>
        <v>242.48000000000002</v>
      </c>
      <c r="BF134">
        <f t="shared" si="188"/>
        <v>243.31</v>
      </c>
      <c r="BG134">
        <f t="shared" si="189"/>
        <v>241.49</v>
      </c>
      <c r="BH134">
        <f t="shared" si="190"/>
        <v>243.5</v>
      </c>
      <c r="BI134">
        <f t="shared" si="191"/>
        <v>246.74</v>
      </c>
      <c r="BJ134">
        <f t="shared" si="192"/>
        <v>249.18</v>
      </c>
      <c r="BK134">
        <f t="shared" si="193"/>
        <v>249.18</v>
      </c>
      <c r="BL134">
        <f t="shared" si="194"/>
        <v>249.21</v>
      </c>
      <c r="BM134">
        <f t="shared" si="195"/>
        <v>255.74</v>
      </c>
      <c r="BN134">
        <f t="shared" si="196"/>
        <v>274.60000000000002</v>
      </c>
      <c r="BO134">
        <f t="shared" si="197"/>
        <v>265.77</v>
      </c>
      <c r="BP134">
        <f t="shared" si="198"/>
        <v>265.94</v>
      </c>
      <c r="BQ134">
        <f t="shared" si="199"/>
        <v>264.96000000000004</v>
      </c>
      <c r="BR134">
        <f t="shared" si="200"/>
        <v>264.96000000000004</v>
      </c>
      <c r="BS134">
        <f t="shared" si="201"/>
        <v>264.97000000000003</v>
      </c>
      <c r="BT134">
        <f t="shared" si="202"/>
        <v>268.03999999999996</v>
      </c>
      <c r="BU134">
        <f t="shared" si="203"/>
        <v>269.07</v>
      </c>
      <c r="BV134">
        <f t="shared" si="204"/>
        <v>271.14</v>
      </c>
      <c r="BW134">
        <f t="shared" si="205"/>
        <v>271.73</v>
      </c>
      <c r="BX134">
        <f t="shared" si="206"/>
        <v>276.3</v>
      </c>
      <c r="BY134">
        <f t="shared" si="207"/>
        <v>276.3</v>
      </c>
      <c r="BZ134">
        <f t="shared" si="208"/>
        <v>276.18</v>
      </c>
      <c r="CA134">
        <f t="shared" si="209"/>
        <v>276.10000000000002</v>
      </c>
      <c r="CB134">
        <f t="shared" si="210"/>
        <v>279.23</v>
      </c>
      <c r="CC134">
        <f t="shared" si="211"/>
        <v>288.41000000000003</v>
      </c>
      <c r="CD134">
        <f t="shared" si="212"/>
        <v>286.85000000000002</v>
      </c>
      <c r="CE134">
        <f t="shared" si="213"/>
        <v>286.61</v>
      </c>
      <c r="CF134">
        <f t="shared" si="214"/>
        <v>286.61</v>
      </c>
      <c r="CG134">
        <f t="shared" si="215"/>
        <v>286.60000000000002</v>
      </c>
      <c r="CH134">
        <f t="shared" si="216"/>
        <v>297.77999999999997</v>
      </c>
      <c r="CI134">
        <f t="shared" si="217"/>
        <v>295.58</v>
      </c>
      <c r="CJ134">
        <f t="shared" si="218"/>
        <v>296.79000000000002</v>
      </c>
      <c r="CK134">
        <f t="shared" si="219"/>
        <v>297.16000000000003</v>
      </c>
      <c r="CL134">
        <f t="shared" si="220"/>
        <v>300.14</v>
      </c>
      <c r="CM134">
        <f t="shared" si="221"/>
        <v>300.14</v>
      </c>
      <c r="CN134">
        <f t="shared" si="222"/>
        <v>300.14</v>
      </c>
      <c r="CO134">
        <f t="shared" si="223"/>
        <v>300.48</v>
      </c>
      <c r="CP134">
        <f t="shared" si="224"/>
        <v>304.87</v>
      </c>
      <c r="CQ134">
        <f t="shared" si="225"/>
        <v>304.51</v>
      </c>
      <c r="CR134">
        <f t="shared" si="226"/>
        <v>333.39</v>
      </c>
      <c r="CS134">
        <f t="shared" si="227"/>
        <v>323.44</v>
      </c>
      <c r="CT134">
        <f t="shared" si="228"/>
        <v>323.44</v>
      </c>
      <c r="CU134">
        <f t="shared" si="229"/>
        <v>323.32</v>
      </c>
      <c r="CV134">
        <f t="shared" si="230"/>
        <v>336.56</v>
      </c>
      <c r="CW134">
        <f t="shared" si="231"/>
        <v>331.81</v>
      </c>
      <c r="CX134">
        <f t="shared" si="232"/>
        <v>335.61</v>
      </c>
    </row>
    <row r="135" spans="1:102" x14ac:dyDescent="0.2">
      <c r="A135" s="3" t="s">
        <v>161</v>
      </c>
      <c r="B135" s="4">
        <v>405.92</v>
      </c>
      <c r="C135">
        <f t="shared" ref="C135:C150" si="258">B135-B134</f>
        <v>1.5500000000000114</v>
      </c>
      <c r="D135">
        <f t="shared" si="134"/>
        <v>12.189999999999998</v>
      </c>
      <c r="E135">
        <f t="shared" si="135"/>
        <v>10.54000000000002</v>
      </c>
      <c r="F135">
        <f t="shared" si="136"/>
        <v>9.3400000000000318</v>
      </c>
      <c r="G135">
        <f t="shared" si="137"/>
        <v>9.910000000000025</v>
      </c>
      <c r="H135">
        <f t="shared" si="233"/>
        <v>9.910000000000025</v>
      </c>
      <c r="I135">
        <f t="shared" si="234"/>
        <v>9.8100000000000023</v>
      </c>
      <c r="J135">
        <f t="shared" si="235"/>
        <v>18.680000000000007</v>
      </c>
      <c r="K135">
        <f t="shared" si="236"/>
        <v>21.020000000000039</v>
      </c>
      <c r="L135">
        <f t="shared" si="237"/>
        <v>39.350000000000023</v>
      </c>
      <c r="M135">
        <f t="shared" si="238"/>
        <v>42.110000000000014</v>
      </c>
      <c r="N135">
        <f t="shared" si="239"/>
        <v>51.860000000000014</v>
      </c>
      <c r="O135">
        <f t="shared" si="240"/>
        <v>51.860000000000014</v>
      </c>
      <c r="P135">
        <f t="shared" si="241"/>
        <v>51.430000000000007</v>
      </c>
      <c r="Q135">
        <f t="shared" si="242"/>
        <v>56.670000000000016</v>
      </c>
      <c r="R135">
        <f t="shared" si="243"/>
        <v>59.960000000000036</v>
      </c>
      <c r="S135">
        <f t="shared" si="244"/>
        <v>60.470000000000027</v>
      </c>
      <c r="T135">
        <f t="shared" si="245"/>
        <v>65.38</v>
      </c>
      <c r="U135">
        <f t="shared" si="246"/>
        <v>70.069999999999993</v>
      </c>
      <c r="V135">
        <f t="shared" si="247"/>
        <v>70.069999999999993</v>
      </c>
      <c r="W135">
        <f t="shared" si="248"/>
        <v>70.050000000000011</v>
      </c>
      <c r="X135">
        <f t="shared" si="249"/>
        <v>74.420000000000016</v>
      </c>
      <c r="Y135">
        <f t="shared" si="250"/>
        <v>82.400000000000034</v>
      </c>
      <c r="Z135">
        <f t="shared" si="251"/>
        <v>79.840000000000032</v>
      </c>
      <c r="AA135">
        <f t="shared" si="252"/>
        <v>86.78000000000003</v>
      </c>
      <c r="AB135">
        <f t="shared" si="253"/>
        <v>89.18</v>
      </c>
      <c r="AC135">
        <f t="shared" si="254"/>
        <v>89.18</v>
      </c>
      <c r="AD135">
        <f t="shared" si="255"/>
        <v>89.160000000000025</v>
      </c>
      <c r="AE135">
        <f t="shared" si="256"/>
        <v>101.37</v>
      </c>
      <c r="AF135">
        <f t="shared" si="257"/>
        <v>156.44000000000003</v>
      </c>
      <c r="AG135">
        <f t="shared" si="163"/>
        <v>141.02000000000004</v>
      </c>
      <c r="AH135">
        <f t="shared" si="164"/>
        <v>145.31</v>
      </c>
      <c r="AI135">
        <f t="shared" si="165"/>
        <v>142.08000000000004</v>
      </c>
      <c r="AJ135">
        <f t="shared" si="166"/>
        <v>142.08000000000004</v>
      </c>
      <c r="AK135">
        <f t="shared" si="167"/>
        <v>142.09000000000003</v>
      </c>
      <c r="AL135">
        <f t="shared" si="168"/>
        <v>145.54000000000002</v>
      </c>
      <c r="AM135">
        <f t="shared" si="169"/>
        <v>205.4</v>
      </c>
      <c r="AN135">
        <f t="shared" si="170"/>
        <v>185.11</v>
      </c>
      <c r="AO135">
        <f t="shared" si="171"/>
        <v>192.04000000000002</v>
      </c>
      <c r="AP135">
        <f t="shared" si="172"/>
        <v>188.24</v>
      </c>
      <c r="AQ135">
        <f t="shared" si="173"/>
        <v>188.24</v>
      </c>
      <c r="AR135">
        <f t="shared" si="174"/>
        <v>188.24</v>
      </c>
      <c r="AS135">
        <f t="shared" si="175"/>
        <v>199.09</v>
      </c>
      <c r="AT135">
        <f t="shared" si="176"/>
        <v>194.77</v>
      </c>
      <c r="AU135">
        <f t="shared" si="177"/>
        <v>195.01000000000002</v>
      </c>
      <c r="AV135">
        <f t="shared" si="178"/>
        <v>199.79000000000002</v>
      </c>
      <c r="AW135">
        <f t="shared" si="179"/>
        <v>256.29000000000002</v>
      </c>
      <c r="AX135">
        <f t="shared" si="180"/>
        <v>256.29000000000002</v>
      </c>
      <c r="AY135">
        <f t="shared" si="181"/>
        <v>254.96</v>
      </c>
      <c r="AZ135">
        <f t="shared" si="182"/>
        <v>225.09</v>
      </c>
      <c r="BA135">
        <f t="shared" si="183"/>
        <v>232.09</v>
      </c>
      <c r="BB135">
        <f t="shared" si="184"/>
        <v>246.05</v>
      </c>
      <c r="BC135">
        <f t="shared" si="185"/>
        <v>247.04000000000002</v>
      </c>
      <c r="BD135">
        <f t="shared" si="186"/>
        <v>244.16000000000003</v>
      </c>
      <c r="BE135">
        <f t="shared" si="187"/>
        <v>244.16000000000003</v>
      </c>
      <c r="BF135">
        <f t="shared" si="188"/>
        <v>244.03000000000003</v>
      </c>
      <c r="BG135">
        <f t="shared" si="189"/>
        <v>244.86</v>
      </c>
      <c r="BH135">
        <f t="shared" si="190"/>
        <v>243.04000000000002</v>
      </c>
      <c r="BI135">
        <f t="shared" si="191"/>
        <v>245.05</v>
      </c>
      <c r="BJ135">
        <f t="shared" si="192"/>
        <v>248.29000000000002</v>
      </c>
      <c r="BK135">
        <f t="shared" si="193"/>
        <v>250.73000000000002</v>
      </c>
      <c r="BL135">
        <f t="shared" si="194"/>
        <v>250.73000000000002</v>
      </c>
      <c r="BM135">
        <f t="shared" si="195"/>
        <v>250.76000000000002</v>
      </c>
      <c r="BN135">
        <f t="shared" si="196"/>
        <v>257.29000000000002</v>
      </c>
      <c r="BO135">
        <f t="shared" si="197"/>
        <v>276.14999999999998</v>
      </c>
      <c r="BP135">
        <f t="shared" si="198"/>
        <v>267.32000000000005</v>
      </c>
      <c r="BQ135">
        <f t="shared" si="199"/>
        <v>267.49</v>
      </c>
      <c r="BR135">
        <f t="shared" si="200"/>
        <v>266.51</v>
      </c>
      <c r="BS135">
        <f t="shared" si="201"/>
        <v>266.51</v>
      </c>
      <c r="BT135">
        <f t="shared" si="202"/>
        <v>266.52</v>
      </c>
      <c r="BU135">
        <f t="shared" si="203"/>
        <v>269.59000000000003</v>
      </c>
      <c r="BV135">
        <f t="shared" si="204"/>
        <v>270.62</v>
      </c>
      <c r="BW135">
        <f t="shared" si="205"/>
        <v>272.69000000000005</v>
      </c>
      <c r="BX135">
        <f t="shared" si="206"/>
        <v>273.28000000000003</v>
      </c>
      <c r="BY135">
        <f t="shared" si="207"/>
        <v>277.85000000000002</v>
      </c>
      <c r="BZ135">
        <f t="shared" si="208"/>
        <v>277.85000000000002</v>
      </c>
      <c r="CA135">
        <f t="shared" si="209"/>
        <v>277.73</v>
      </c>
      <c r="CB135">
        <f t="shared" si="210"/>
        <v>277.64999999999998</v>
      </c>
      <c r="CC135">
        <f t="shared" si="211"/>
        <v>280.78000000000003</v>
      </c>
      <c r="CD135">
        <f t="shared" si="212"/>
        <v>289.96000000000004</v>
      </c>
      <c r="CE135">
        <f t="shared" si="213"/>
        <v>288.40000000000003</v>
      </c>
      <c r="CF135">
        <f t="shared" si="214"/>
        <v>288.16000000000003</v>
      </c>
      <c r="CG135">
        <f t="shared" si="215"/>
        <v>288.16000000000003</v>
      </c>
      <c r="CH135">
        <f t="shared" si="216"/>
        <v>288.15000000000003</v>
      </c>
      <c r="CI135">
        <f t="shared" si="217"/>
        <v>299.33000000000004</v>
      </c>
      <c r="CJ135">
        <f t="shared" si="218"/>
        <v>297.13</v>
      </c>
      <c r="CK135">
        <f t="shared" si="219"/>
        <v>298.34000000000003</v>
      </c>
      <c r="CL135">
        <f t="shared" si="220"/>
        <v>298.71000000000004</v>
      </c>
      <c r="CM135">
        <f t="shared" si="221"/>
        <v>301.69</v>
      </c>
      <c r="CN135">
        <f t="shared" si="222"/>
        <v>301.69</v>
      </c>
      <c r="CO135">
        <f t="shared" si="223"/>
        <v>301.69</v>
      </c>
      <c r="CP135">
        <f t="shared" si="224"/>
        <v>302.03000000000003</v>
      </c>
      <c r="CQ135">
        <f t="shared" si="225"/>
        <v>306.42</v>
      </c>
      <c r="CR135">
        <f t="shared" si="226"/>
        <v>306.06</v>
      </c>
      <c r="CS135">
        <f t="shared" si="227"/>
        <v>334.94</v>
      </c>
      <c r="CT135">
        <f t="shared" si="228"/>
        <v>324.99</v>
      </c>
      <c r="CU135">
        <f t="shared" si="229"/>
        <v>324.99</v>
      </c>
      <c r="CV135">
        <f t="shared" si="230"/>
        <v>324.87</v>
      </c>
      <c r="CW135">
        <f t="shared" si="231"/>
        <v>338.11</v>
      </c>
      <c r="CX135">
        <f t="shared" si="232"/>
        <v>333.36</v>
      </c>
    </row>
    <row r="136" spans="1:102" x14ac:dyDescent="0.2">
      <c r="A136" s="3" t="s">
        <v>162</v>
      </c>
      <c r="B136" s="4">
        <v>405.88</v>
      </c>
      <c r="C136">
        <f t="shared" si="258"/>
        <v>-4.0000000000020464E-2</v>
      </c>
      <c r="D136">
        <f t="shared" ref="D136:D150" si="259">B136-B134</f>
        <v>1.5099999999999909</v>
      </c>
      <c r="E136">
        <f t="shared" si="135"/>
        <v>12.149999999999977</v>
      </c>
      <c r="F136">
        <f t="shared" si="136"/>
        <v>10.5</v>
      </c>
      <c r="G136">
        <f t="shared" si="137"/>
        <v>9.3000000000000114</v>
      </c>
      <c r="H136">
        <f t="shared" si="233"/>
        <v>9.8700000000000045</v>
      </c>
      <c r="I136">
        <f t="shared" si="234"/>
        <v>9.8700000000000045</v>
      </c>
      <c r="J136">
        <f t="shared" si="235"/>
        <v>9.7699999999999818</v>
      </c>
      <c r="K136">
        <f t="shared" si="236"/>
        <v>18.639999999999986</v>
      </c>
      <c r="L136">
        <f t="shared" si="237"/>
        <v>20.980000000000018</v>
      </c>
      <c r="M136">
        <f t="shared" si="238"/>
        <v>39.31</v>
      </c>
      <c r="N136">
        <f t="shared" si="239"/>
        <v>42.069999999999993</v>
      </c>
      <c r="O136">
        <f t="shared" si="240"/>
        <v>51.819999999999993</v>
      </c>
      <c r="P136">
        <f t="shared" si="241"/>
        <v>51.819999999999993</v>
      </c>
      <c r="Q136">
        <f t="shared" si="242"/>
        <v>51.389999999999986</v>
      </c>
      <c r="R136">
        <f t="shared" si="243"/>
        <v>56.629999999999995</v>
      </c>
      <c r="S136">
        <f t="shared" si="244"/>
        <v>59.920000000000016</v>
      </c>
      <c r="T136">
        <f t="shared" si="245"/>
        <v>60.430000000000007</v>
      </c>
      <c r="U136">
        <f t="shared" si="246"/>
        <v>65.339999999999975</v>
      </c>
      <c r="V136">
        <f t="shared" si="247"/>
        <v>70.029999999999973</v>
      </c>
      <c r="W136">
        <f t="shared" si="248"/>
        <v>70.029999999999973</v>
      </c>
      <c r="X136">
        <f t="shared" si="249"/>
        <v>70.009999999999991</v>
      </c>
      <c r="Y136">
        <f t="shared" si="250"/>
        <v>74.38</v>
      </c>
      <c r="Z136">
        <f t="shared" si="251"/>
        <v>82.360000000000014</v>
      </c>
      <c r="AA136">
        <f t="shared" si="252"/>
        <v>79.800000000000011</v>
      </c>
      <c r="AB136">
        <f t="shared" si="253"/>
        <v>86.740000000000009</v>
      </c>
      <c r="AC136">
        <f t="shared" si="254"/>
        <v>89.139999999999986</v>
      </c>
      <c r="AD136">
        <f t="shared" si="255"/>
        <v>89.139999999999986</v>
      </c>
      <c r="AE136">
        <f t="shared" si="256"/>
        <v>89.12</v>
      </c>
      <c r="AF136">
        <f t="shared" si="257"/>
        <v>101.32999999999998</v>
      </c>
      <c r="AG136">
        <f t="shared" si="163"/>
        <v>156.4</v>
      </c>
      <c r="AH136">
        <f t="shared" si="164"/>
        <v>140.98000000000002</v>
      </c>
      <c r="AI136">
        <f t="shared" si="165"/>
        <v>145.26999999999998</v>
      </c>
      <c r="AJ136">
        <f t="shared" si="166"/>
        <v>142.04000000000002</v>
      </c>
      <c r="AK136">
        <f t="shared" si="167"/>
        <v>142.04000000000002</v>
      </c>
      <c r="AL136">
        <f t="shared" si="168"/>
        <v>142.05000000000001</v>
      </c>
      <c r="AM136">
        <f t="shared" si="169"/>
        <v>145.5</v>
      </c>
      <c r="AN136">
        <f t="shared" si="170"/>
        <v>205.35999999999999</v>
      </c>
      <c r="AO136">
        <f t="shared" si="171"/>
        <v>185.07</v>
      </c>
      <c r="AP136">
        <f t="shared" si="172"/>
        <v>192</v>
      </c>
      <c r="AQ136">
        <f t="shared" si="173"/>
        <v>188.2</v>
      </c>
      <c r="AR136">
        <f t="shared" si="174"/>
        <v>188.2</v>
      </c>
      <c r="AS136">
        <f t="shared" si="175"/>
        <v>188.2</v>
      </c>
      <c r="AT136">
        <f t="shared" si="176"/>
        <v>199.04999999999998</v>
      </c>
      <c r="AU136">
        <f t="shared" si="177"/>
        <v>194.73</v>
      </c>
      <c r="AV136">
        <f t="shared" si="178"/>
        <v>194.97</v>
      </c>
      <c r="AW136">
        <f t="shared" si="179"/>
        <v>199.75</v>
      </c>
      <c r="AX136">
        <f t="shared" si="180"/>
        <v>256.25</v>
      </c>
      <c r="AY136">
        <f t="shared" si="181"/>
        <v>256.25</v>
      </c>
      <c r="AZ136">
        <f t="shared" si="182"/>
        <v>254.92</v>
      </c>
      <c r="BA136">
        <f t="shared" si="183"/>
        <v>225.04999999999998</v>
      </c>
      <c r="BB136">
        <f t="shared" si="184"/>
        <v>232.04999999999998</v>
      </c>
      <c r="BC136">
        <f t="shared" si="185"/>
        <v>246.01</v>
      </c>
      <c r="BD136">
        <f t="shared" si="186"/>
        <v>247</v>
      </c>
      <c r="BE136">
        <f t="shared" si="187"/>
        <v>244.12</v>
      </c>
      <c r="BF136">
        <f t="shared" si="188"/>
        <v>244.12</v>
      </c>
      <c r="BG136">
        <f t="shared" si="189"/>
        <v>243.99</v>
      </c>
      <c r="BH136">
        <f t="shared" si="190"/>
        <v>244.82</v>
      </c>
      <c r="BI136">
        <f t="shared" si="191"/>
        <v>243</v>
      </c>
      <c r="BJ136">
        <f t="shared" si="192"/>
        <v>245.01</v>
      </c>
      <c r="BK136">
        <f t="shared" si="193"/>
        <v>248.25</v>
      </c>
      <c r="BL136">
        <f t="shared" si="194"/>
        <v>250.69</v>
      </c>
      <c r="BM136">
        <f t="shared" si="195"/>
        <v>250.69</v>
      </c>
      <c r="BN136">
        <f t="shared" si="196"/>
        <v>250.72</v>
      </c>
      <c r="BO136">
        <f t="shared" si="197"/>
        <v>257.25</v>
      </c>
      <c r="BP136">
        <f t="shared" si="198"/>
        <v>276.11</v>
      </c>
      <c r="BQ136">
        <f t="shared" si="199"/>
        <v>267.27999999999997</v>
      </c>
      <c r="BR136">
        <f t="shared" si="200"/>
        <v>267.45</v>
      </c>
      <c r="BS136">
        <f t="shared" si="201"/>
        <v>266.47000000000003</v>
      </c>
      <c r="BT136">
        <f t="shared" si="202"/>
        <v>266.47000000000003</v>
      </c>
      <c r="BU136">
        <f t="shared" si="203"/>
        <v>266.48</v>
      </c>
      <c r="BV136">
        <f t="shared" si="204"/>
        <v>269.54999999999995</v>
      </c>
      <c r="BW136">
        <f t="shared" si="205"/>
        <v>270.58</v>
      </c>
      <c r="BX136">
        <f t="shared" si="206"/>
        <v>272.64999999999998</v>
      </c>
      <c r="BY136">
        <f t="shared" si="207"/>
        <v>273.24</v>
      </c>
      <c r="BZ136">
        <f t="shared" si="208"/>
        <v>277.81</v>
      </c>
      <c r="CA136">
        <f t="shared" si="209"/>
        <v>277.81</v>
      </c>
      <c r="CB136">
        <f t="shared" si="210"/>
        <v>277.69</v>
      </c>
      <c r="CC136">
        <f t="shared" si="211"/>
        <v>277.61</v>
      </c>
      <c r="CD136">
        <f t="shared" si="212"/>
        <v>280.74</v>
      </c>
      <c r="CE136">
        <f t="shared" si="213"/>
        <v>289.92</v>
      </c>
      <c r="CF136">
        <f t="shared" si="214"/>
        <v>288.36</v>
      </c>
      <c r="CG136">
        <f t="shared" si="215"/>
        <v>288.12</v>
      </c>
      <c r="CH136">
        <f t="shared" si="216"/>
        <v>288.12</v>
      </c>
      <c r="CI136">
        <f t="shared" si="217"/>
        <v>288.11</v>
      </c>
      <c r="CJ136">
        <f t="shared" si="218"/>
        <v>299.28999999999996</v>
      </c>
      <c r="CK136">
        <f t="shared" si="219"/>
        <v>297.08999999999997</v>
      </c>
      <c r="CL136">
        <f t="shared" si="220"/>
        <v>298.3</v>
      </c>
      <c r="CM136">
        <f t="shared" si="221"/>
        <v>298.67</v>
      </c>
      <c r="CN136">
        <f t="shared" si="222"/>
        <v>301.64999999999998</v>
      </c>
      <c r="CO136">
        <f t="shared" si="223"/>
        <v>301.64999999999998</v>
      </c>
      <c r="CP136">
        <f t="shared" si="224"/>
        <v>301.64999999999998</v>
      </c>
      <c r="CQ136">
        <f t="shared" si="225"/>
        <v>301.99</v>
      </c>
      <c r="CR136">
        <f t="shared" si="226"/>
        <v>306.38</v>
      </c>
      <c r="CS136">
        <f t="shared" si="227"/>
        <v>306.02</v>
      </c>
      <c r="CT136">
        <f t="shared" si="228"/>
        <v>334.9</v>
      </c>
      <c r="CU136">
        <f t="shared" si="229"/>
        <v>324.95</v>
      </c>
      <c r="CV136">
        <f t="shared" si="230"/>
        <v>324.95</v>
      </c>
      <c r="CW136">
        <f t="shared" si="231"/>
        <v>324.83</v>
      </c>
      <c r="CX136">
        <f t="shared" si="232"/>
        <v>338.07</v>
      </c>
    </row>
    <row r="137" spans="1:102" x14ac:dyDescent="0.2">
      <c r="A137" s="3" t="s">
        <v>163</v>
      </c>
      <c r="B137" s="4">
        <v>405.88</v>
      </c>
      <c r="C137">
        <f t="shared" si="258"/>
        <v>0</v>
      </c>
      <c r="D137">
        <f t="shared" si="259"/>
        <v>-4.0000000000020464E-2</v>
      </c>
      <c r="E137">
        <f t="shared" ref="E137:E150" si="260">B137-B134</f>
        <v>1.5099999999999909</v>
      </c>
      <c r="F137">
        <f t="shared" si="136"/>
        <v>12.149999999999977</v>
      </c>
      <c r="G137">
        <f t="shared" si="137"/>
        <v>10.5</v>
      </c>
      <c r="H137">
        <f t="shared" si="233"/>
        <v>9.3000000000000114</v>
      </c>
      <c r="I137">
        <f t="shared" si="234"/>
        <v>9.8700000000000045</v>
      </c>
      <c r="J137">
        <f t="shared" si="235"/>
        <v>9.8700000000000045</v>
      </c>
      <c r="K137">
        <f t="shared" si="236"/>
        <v>9.7699999999999818</v>
      </c>
      <c r="L137">
        <f t="shared" si="237"/>
        <v>18.639999999999986</v>
      </c>
      <c r="M137">
        <f t="shared" si="238"/>
        <v>20.980000000000018</v>
      </c>
      <c r="N137">
        <f t="shared" si="239"/>
        <v>39.31</v>
      </c>
      <c r="O137">
        <f t="shared" si="240"/>
        <v>42.069999999999993</v>
      </c>
      <c r="P137">
        <f t="shared" si="241"/>
        <v>51.819999999999993</v>
      </c>
      <c r="Q137">
        <f t="shared" si="242"/>
        <v>51.819999999999993</v>
      </c>
      <c r="R137">
        <f t="shared" si="243"/>
        <v>51.389999999999986</v>
      </c>
      <c r="S137">
        <f t="shared" si="244"/>
        <v>56.629999999999995</v>
      </c>
      <c r="T137">
        <f t="shared" si="245"/>
        <v>59.920000000000016</v>
      </c>
      <c r="U137">
        <f t="shared" si="246"/>
        <v>60.430000000000007</v>
      </c>
      <c r="V137">
        <f t="shared" si="247"/>
        <v>65.339999999999975</v>
      </c>
      <c r="W137">
        <f t="shared" si="248"/>
        <v>70.029999999999973</v>
      </c>
      <c r="X137">
        <f t="shared" si="249"/>
        <v>70.029999999999973</v>
      </c>
      <c r="Y137">
        <f t="shared" si="250"/>
        <v>70.009999999999991</v>
      </c>
      <c r="Z137">
        <f t="shared" si="251"/>
        <v>74.38</v>
      </c>
      <c r="AA137">
        <f t="shared" si="252"/>
        <v>82.360000000000014</v>
      </c>
      <c r="AB137">
        <f t="shared" si="253"/>
        <v>79.800000000000011</v>
      </c>
      <c r="AC137">
        <f t="shared" si="254"/>
        <v>86.740000000000009</v>
      </c>
      <c r="AD137">
        <f t="shared" si="255"/>
        <v>89.139999999999986</v>
      </c>
      <c r="AE137">
        <f t="shared" si="256"/>
        <v>89.139999999999986</v>
      </c>
      <c r="AF137">
        <f t="shared" si="257"/>
        <v>89.12</v>
      </c>
      <c r="AG137">
        <f t="shared" si="163"/>
        <v>101.32999999999998</v>
      </c>
      <c r="AH137">
        <f t="shared" si="164"/>
        <v>156.4</v>
      </c>
      <c r="AI137">
        <f t="shared" si="165"/>
        <v>140.98000000000002</v>
      </c>
      <c r="AJ137">
        <f t="shared" si="166"/>
        <v>145.26999999999998</v>
      </c>
      <c r="AK137">
        <f t="shared" si="167"/>
        <v>142.04000000000002</v>
      </c>
      <c r="AL137">
        <f t="shared" si="168"/>
        <v>142.04000000000002</v>
      </c>
      <c r="AM137">
        <f t="shared" si="169"/>
        <v>142.05000000000001</v>
      </c>
      <c r="AN137">
        <f t="shared" si="170"/>
        <v>145.5</v>
      </c>
      <c r="AO137">
        <f t="shared" si="171"/>
        <v>205.35999999999999</v>
      </c>
      <c r="AP137">
        <f t="shared" si="172"/>
        <v>185.07</v>
      </c>
      <c r="AQ137">
        <f t="shared" si="173"/>
        <v>192</v>
      </c>
      <c r="AR137">
        <f t="shared" si="174"/>
        <v>188.2</v>
      </c>
      <c r="AS137">
        <f t="shared" si="175"/>
        <v>188.2</v>
      </c>
      <c r="AT137">
        <f t="shared" si="176"/>
        <v>188.2</v>
      </c>
      <c r="AU137">
        <f t="shared" si="177"/>
        <v>199.04999999999998</v>
      </c>
      <c r="AV137">
        <f t="shared" si="178"/>
        <v>194.73</v>
      </c>
      <c r="AW137">
        <f t="shared" si="179"/>
        <v>194.97</v>
      </c>
      <c r="AX137">
        <f t="shared" si="180"/>
        <v>199.75</v>
      </c>
      <c r="AY137">
        <f t="shared" si="181"/>
        <v>256.25</v>
      </c>
      <c r="AZ137">
        <f t="shared" si="182"/>
        <v>256.25</v>
      </c>
      <c r="BA137">
        <f t="shared" si="183"/>
        <v>254.92</v>
      </c>
      <c r="BB137">
        <f t="shared" si="184"/>
        <v>225.04999999999998</v>
      </c>
      <c r="BC137">
        <f t="shared" si="185"/>
        <v>232.04999999999998</v>
      </c>
      <c r="BD137">
        <f t="shared" si="186"/>
        <v>246.01</v>
      </c>
      <c r="BE137">
        <f t="shared" si="187"/>
        <v>247</v>
      </c>
      <c r="BF137">
        <f t="shared" si="188"/>
        <v>244.12</v>
      </c>
      <c r="BG137">
        <f t="shared" si="189"/>
        <v>244.12</v>
      </c>
      <c r="BH137">
        <f t="shared" si="190"/>
        <v>243.99</v>
      </c>
      <c r="BI137">
        <f t="shared" si="191"/>
        <v>244.82</v>
      </c>
      <c r="BJ137">
        <f t="shared" si="192"/>
        <v>243</v>
      </c>
      <c r="BK137">
        <f t="shared" si="193"/>
        <v>245.01</v>
      </c>
      <c r="BL137">
        <f t="shared" si="194"/>
        <v>248.25</v>
      </c>
      <c r="BM137">
        <f t="shared" si="195"/>
        <v>250.69</v>
      </c>
      <c r="BN137">
        <f t="shared" si="196"/>
        <v>250.69</v>
      </c>
      <c r="BO137">
        <f t="shared" si="197"/>
        <v>250.72</v>
      </c>
      <c r="BP137">
        <f t="shared" si="198"/>
        <v>257.25</v>
      </c>
      <c r="BQ137">
        <f t="shared" si="199"/>
        <v>276.11</v>
      </c>
      <c r="BR137">
        <f t="shared" si="200"/>
        <v>267.27999999999997</v>
      </c>
      <c r="BS137">
        <f t="shared" si="201"/>
        <v>267.45</v>
      </c>
      <c r="BT137">
        <f t="shared" si="202"/>
        <v>266.47000000000003</v>
      </c>
      <c r="BU137">
        <f t="shared" si="203"/>
        <v>266.47000000000003</v>
      </c>
      <c r="BV137">
        <f t="shared" si="204"/>
        <v>266.48</v>
      </c>
      <c r="BW137">
        <f t="shared" si="205"/>
        <v>269.54999999999995</v>
      </c>
      <c r="BX137">
        <f t="shared" si="206"/>
        <v>270.58</v>
      </c>
      <c r="BY137">
        <f t="shared" si="207"/>
        <v>272.64999999999998</v>
      </c>
      <c r="BZ137">
        <f t="shared" si="208"/>
        <v>273.24</v>
      </c>
      <c r="CA137">
        <f t="shared" si="209"/>
        <v>277.81</v>
      </c>
      <c r="CB137">
        <f t="shared" si="210"/>
        <v>277.81</v>
      </c>
      <c r="CC137">
        <f t="shared" si="211"/>
        <v>277.69</v>
      </c>
      <c r="CD137">
        <f t="shared" si="212"/>
        <v>277.61</v>
      </c>
      <c r="CE137">
        <f t="shared" si="213"/>
        <v>280.74</v>
      </c>
      <c r="CF137">
        <f t="shared" si="214"/>
        <v>289.92</v>
      </c>
      <c r="CG137">
        <f t="shared" si="215"/>
        <v>288.36</v>
      </c>
      <c r="CH137">
        <f t="shared" si="216"/>
        <v>288.12</v>
      </c>
      <c r="CI137">
        <f t="shared" si="217"/>
        <v>288.12</v>
      </c>
      <c r="CJ137">
        <f t="shared" si="218"/>
        <v>288.11</v>
      </c>
      <c r="CK137">
        <f t="shared" si="219"/>
        <v>299.28999999999996</v>
      </c>
      <c r="CL137">
        <f t="shared" si="220"/>
        <v>297.08999999999997</v>
      </c>
      <c r="CM137">
        <f t="shared" si="221"/>
        <v>298.3</v>
      </c>
      <c r="CN137">
        <f t="shared" si="222"/>
        <v>298.67</v>
      </c>
      <c r="CO137">
        <f t="shared" si="223"/>
        <v>301.64999999999998</v>
      </c>
      <c r="CP137">
        <f t="shared" si="224"/>
        <v>301.64999999999998</v>
      </c>
      <c r="CQ137">
        <f t="shared" si="225"/>
        <v>301.64999999999998</v>
      </c>
      <c r="CR137">
        <f t="shared" si="226"/>
        <v>301.99</v>
      </c>
      <c r="CS137">
        <f t="shared" si="227"/>
        <v>306.38</v>
      </c>
      <c r="CT137">
        <f t="shared" si="228"/>
        <v>306.02</v>
      </c>
      <c r="CU137">
        <f t="shared" si="229"/>
        <v>334.9</v>
      </c>
      <c r="CV137">
        <f t="shared" si="230"/>
        <v>324.95</v>
      </c>
      <c r="CW137">
        <f t="shared" si="231"/>
        <v>324.95</v>
      </c>
      <c r="CX137">
        <f t="shared" si="232"/>
        <v>324.83</v>
      </c>
    </row>
    <row r="138" spans="1:102" x14ac:dyDescent="0.2">
      <c r="A138" s="3" t="s">
        <v>164</v>
      </c>
      <c r="B138" s="4">
        <v>404.83</v>
      </c>
      <c r="C138">
        <f t="shared" si="258"/>
        <v>-1.0500000000000114</v>
      </c>
      <c r="D138">
        <f t="shared" si="259"/>
        <v>-1.0500000000000114</v>
      </c>
      <c r="E138">
        <f t="shared" si="260"/>
        <v>-1.0900000000000318</v>
      </c>
      <c r="F138">
        <f t="shared" ref="F138:F150" si="261">B138-B134</f>
        <v>0.45999999999997954</v>
      </c>
      <c r="G138">
        <f t="shared" si="137"/>
        <v>11.099999999999966</v>
      </c>
      <c r="H138">
        <f t="shared" si="233"/>
        <v>9.4499999999999886</v>
      </c>
      <c r="I138">
        <f t="shared" si="234"/>
        <v>8.25</v>
      </c>
      <c r="J138">
        <f t="shared" si="235"/>
        <v>8.8199999999999932</v>
      </c>
      <c r="K138">
        <f t="shared" si="236"/>
        <v>8.8199999999999932</v>
      </c>
      <c r="L138">
        <f t="shared" si="237"/>
        <v>8.7199999999999704</v>
      </c>
      <c r="M138">
        <f t="shared" si="238"/>
        <v>17.589999999999975</v>
      </c>
      <c r="N138">
        <f t="shared" si="239"/>
        <v>19.930000000000007</v>
      </c>
      <c r="O138">
        <f t="shared" si="240"/>
        <v>38.259999999999991</v>
      </c>
      <c r="P138">
        <f t="shared" si="241"/>
        <v>41.019999999999982</v>
      </c>
      <c r="Q138">
        <f t="shared" si="242"/>
        <v>50.769999999999982</v>
      </c>
      <c r="R138">
        <f t="shared" si="243"/>
        <v>50.769999999999982</v>
      </c>
      <c r="S138">
        <f t="shared" si="244"/>
        <v>50.339999999999975</v>
      </c>
      <c r="T138">
        <f t="shared" si="245"/>
        <v>55.579999999999984</v>
      </c>
      <c r="U138">
        <f t="shared" si="246"/>
        <v>58.870000000000005</v>
      </c>
      <c r="V138">
        <f t="shared" si="247"/>
        <v>59.379999999999995</v>
      </c>
      <c r="W138">
        <f t="shared" si="248"/>
        <v>64.289999999999964</v>
      </c>
      <c r="X138">
        <f t="shared" si="249"/>
        <v>68.979999999999961</v>
      </c>
      <c r="Y138">
        <f t="shared" si="250"/>
        <v>68.979999999999961</v>
      </c>
      <c r="Z138">
        <f t="shared" si="251"/>
        <v>68.95999999999998</v>
      </c>
      <c r="AA138">
        <f t="shared" si="252"/>
        <v>73.329999999999984</v>
      </c>
      <c r="AB138">
        <f t="shared" si="253"/>
        <v>81.31</v>
      </c>
      <c r="AC138">
        <f t="shared" si="254"/>
        <v>78.75</v>
      </c>
      <c r="AD138">
        <f t="shared" si="255"/>
        <v>85.69</v>
      </c>
      <c r="AE138">
        <f t="shared" si="256"/>
        <v>88.089999999999975</v>
      </c>
      <c r="AF138">
        <f t="shared" si="257"/>
        <v>88.089999999999975</v>
      </c>
      <c r="AG138">
        <f t="shared" si="163"/>
        <v>88.07</v>
      </c>
      <c r="AH138">
        <f t="shared" si="164"/>
        <v>100.27999999999997</v>
      </c>
      <c r="AI138">
        <f t="shared" si="165"/>
        <v>155.35</v>
      </c>
      <c r="AJ138">
        <f t="shared" si="166"/>
        <v>139.93</v>
      </c>
      <c r="AK138">
        <f t="shared" si="167"/>
        <v>144.21999999999997</v>
      </c>
      <c r="AL138">
        <f t="shared" si="168"/>
        <v>140.99</v>
      </c>
      <c r="AM138">
        <f t="shared" si="169"/>
        <v>140.99</v>
      </c>
      <c r="AN138">
        <f t="shared" si="170"/>
        <v>141</v>
      </c>
      <c r="AO138">
        <f t="shared" si="171"/>
        <v>144.44999999999999</v>
      </c>
      <c r="AP138">
        <f t="shared" si="172"/>
        <v>204.30999999999997</v>
      </c>
      <c r="AQ138">
        <f t="shared" si="173"/>
        <v>184.01999999999998</v>
      </c>
      <c r="AR138">
        <f t="shared" si="174"/>
        <v>190.95</v>
      </c>
      <c r="AS138">
        <f t="shared" si="175"/>
        <v>187.14999999999998</v>
      </c>
      <c r="AT138">
        <f t="shared" si="176"/>
        <v>187.14999999999998</v>
      </c>
      <c r="AU138">
        <f t="shared" si="177"/>
        <v>187.14999999999998</v>
      </c>
      <c r="AV138">
        <f t="shared" si="178"/>
        <v>197.99999999999997</v>
      </c>
      <c r="AW138">
        <f t="shared" si="179"/>
        <v>193.67999999999998</v>
      </c>
      <c r="AX138">
        <f t="shared" si="180"/>
        <v>193.92</v>
      </c>
      <c r="AY138">
        <f t="shared" si="181"/>
        <v>198.7</v>
      </c>
      <c r="AZ138">
        <f t="shared" si="182"/>
        <v>255.2</v>
      </c>
      <c r="BA138">
        <f t="shared" si="183"/>
        <v>255.2</v>
      </c>
      <c r="BB138">
        <f t="shared" si="184"/>
        <v>253.86999999999998</v>
      </c>
      <c r="BC138">
        <f t="shared" si="185"/>
        <v>223.99999999999997</v>
      </c>
      <c r="BD138">
        <f t="shared" si="186"/>
        <v>230.99999999999997</v>
      </c>
      <c r="BE138">
        <f t="shared" si="187"/>
        <v>244.95999999999998</v>
      </c>
      <c r="BF138">
        <f t="shared" si="188"/>
        <v>245.95</v>
      </c>
      <c r="BG138">
        <f t="shared" si="189"/>
        <v>243.07</v>
      </c>
      <c r="BH138">
        <f t="shared" si="190"/>
        <v>243.07</v>
      </c>
      <c r="BI138">
        <f t="shared" si="191"/>
        <v>242.94</v>
      </c>
      <c r="BJ138">
        <f t="shared" si="192"/>
        <v>243.76999999999998</v>
      </c>
      <c r="BK138">
        <f t="shared" si="193"/>
        <v>241.95</v>
      </c>
      <c r="BL138">
        <f t="shared" si="194"/>
        <v>243.95999999999998</v>
      </c>
      <c r="BM138">
        <f t="shared" si="195"/>
        <v>247.2</v>
      </c>
      <c r="BN138">
        <f t="shared" si="196"/>
        <v>249.64</v>
      </c>
      <c r="BO138">
        <f t="shared" si="197"/>
        <v>249.64</v>
      </c>
      <c r="BP138">
        <f t="shared" si="198"/>
        <v>249.67</v>
      </c>
      <c r="BQ138">
        <f t="shared" si="199"/>
        <v>256.2</v>
      </c>
      <c r="BR138">
        <f t="shared" si="200"/>
        <v>275.05999999999995</v>
      </c>
      <c r="BS138">
        <f t="shared" si="201"/>
        <v>266.23</v>
      </c>
      <c r="BT138">
        <f t="shared" si="202"/>
        <v>266.39999999999998</v>
      </c>
      <c r="BU138">
        <f t="shared" si="203"/>
        <v>265.41999999999996</v>
      </c>
      <c r="BV138">
        <f t="shared" si="204"/>
        <v>265.41999999999996</v>
      </c>
      <c r="BW138">
        <f t="shared" si="205"/>
        <v>265.42999999999995</v>
      </c>
      <c r="BX138">
        <f t="shared" si="206"/>
        <v>268.5</v>
      </c>
      <c r="BY138">
        <f t="shared" si="207"/>
        <v>269.52999999999997</v>
      </c>
      <c r="BZ138">
        <f t="shared" si="208"/>
        <v>271.60000000000002</v>
      </c>
      <c r="CA138">
        <f t="shared" si="209"/>
        <v>272.19</v>
      </c>
      <c r="CB138">
        <f t="shared" si="210"/>
        <v>276.76</v>
      </c>
      <c r="CC138">
        <f t="shared" si="211"/>
        <v>276.76</v>
      </c>
      <c r="CD138">
        <f t="shared" si="212"/>
        <v>276.64</v>
      </c>
      <c r="CE138">
        <f t="shared" si="213"/>
        <v>276.55999999999995</v>
      </c>
      <c r="CF138">
        <f t="shared" si="214"/>
        <v>279.69</v>
      </c>
      <c r="CG138">
        <f t="shared" si="215"/>
        <v>288.87</v>
      </c>
      <c r="CH138">
        <f t="shared" si="216"/>
        <v>287.31</v>
      </c>
      <c r="CI138">
        <f t="shared" si="217"/>
        <v>287.07</v>
      </c>
      <c r="CJ138">
        <f t="shared" si="218"/>
        <v>287.07</v>
      </c>
      <c r="CK138">
        <f t="shared" si="219"/>
        <v>287.06</v>
      </c>
      <c r="CL138">
        <f t="shared" si="220"/>
        <v>298.24</v>
      </c>
      <c r="CM138">
        <f t="shared" si="221"/>
        <v>296.03999999999996</v>
      </c>
      <c r="CN138">
        <f t="shared" si="222"/>
        <v>297.25</v>
      </c>
      <c r="CO138">
        <f t="shared" si="223"/>
        <v>297.62</v>
      </c>
      <c r="CP138">
        <f t="shared" si="224"/>
        <v>300.59999999999997</v>
      </c>
      <c r="CQ138">
        <f t="shared" si="225"/>
        <v>300.59999999999997</v>
      </c>
      <c r="CR138">
        <f t="shared" si="226"/>
        <v>300.59999999999997</v>
      </c>
      <c r="CS138">
        <f t="shared" si="227"/>
        <v>300.94</v>
      </c>
      <c r="CT138">
        <f t="shared" si="228"/>
        <v>305.33</v>
      </c>
      <c r="CU138">
        <f t="shared" si="229"/>
        <v>304.96999999999997</v>
      </c>
      <c r="CV138">
        <f t="shared" si="230"/>
        <v>333.84999999999997</v>
      </c>
      <c r="CW138">
        <f t="shared" si="231"/>
        <v>323.89999999999998</v>
      </c>
      <c r="CX138">
        <f t="shared" si="232"/>
        <v>323.89999999999998</v>
      </c>
    </row>
    <row r="139" spans="1:102" x14ac:dyDescent="0.2">
      <c r="A139" s="3" t="s">
        <v>165</v>
      </c>
      <c r="B139" s="4">
        <v>411.43</v>
      </c>
      <c r="C139">
        <f t="shared" si="258"/>
        <v>6.6000000000000227</v>
      </c>
      <c r="D139">
        <f t="shared" si="259"/>
        <v>5.5500000000000114</v>
      </c>
      <c r="E139">
        <f t="shared" si="260"/>
        <v>5.5500000000000114</v>
      </c>
      <c r="F139">
        <f t="shared" si="261"/>
        <v>5.5099999999999909</v>
      </c>
      <c r="G139">
        <f t="shared" ref="G139:G150" si="262">B139-B134</f>
        <v>7.0600000000000023</v>
      </c>
      <c r="H139">
        <f t="shared" si="233"/>
        <v>17.699999999999989</v>
      </c>
      <c r="I139">
        <f t="shared" si="234"/>
        <v>16.050000000000011</v>
      </c>
      <c r="J139">
        <f t="shared" si="235"/>
        <v>14.850000000000023</v>
      </c>
      <c r="K139">
        <f t="shared" si="236"/>
        <v>15.420000000000016</v>
      </c>
      <c r="L139">
        <f t="shared" si="237"/>
        <v>15.420000000000016</v>
      </c>
      <c r="M139">
        <f t="shared" si="238"/>
        <v>15.319999999999993</v>
      </c>
      <c r="N139">
        <f t="shared" si="239"/>
        <v>24.189999999999998</v>
      </c>
      <c r="O139">
        <f t="shared" si="240"/>
        <v>26.53000000000003</v>
      </c>
      <c r="P139">
        <f t="shared" si="241"/>
        <v>44.860000000000014</v>
      </c>
      <c r="Q139">
        <f t="shared" si="242"/>
        <v>47.620000000000005</v>
      </c>
      <c r="R139">
        <f t="shared" si="243"/>
        <v>57.370000000000005</v>
      </c>
      <c r="S139">
        <f t="shared" si="244"/>
        <v>57.370000000000005</v>
      </c>
      <c r="T139">
        <f t="shared" si="245"/>
        <v>56.94</v>
      </c>
      <c r="U139">
        <f t="shared" si="246"/>
        <v>62.180000000000007</v>
      </c>
      <c r="V139">
        <f t="shared" si="247"/>
        <v>65.470000000000027</v>
      </c>
      <c r="W139">
        <f t="shared" si="248"/>
        <v>65.980000000000018</v>
      </c>
      <c r="X139">
        <f t="shared" si="249"/>
        <v>70.889999999999986</v>
      </c>
      <c r="Y139">
        <f t="shared" si="250"/>
        <v>75.579999999999984</v>
      </c>
      <c r="Z139">
        <f t="shared" si="251"/>
        <v>75.579999999999984</v>
      </c>
      <c r="AA139">
        <f t="shared" si="252"/>
        <v>75.56</v>
      </c>
      <c r="AB139">
        <f t="shared" si="253"/>
        <v>79.930000000000007</v>
      </c>
      <c r="AC139">
        <f t="shared" si="254"/>
        <v>87.910000000000025</v>
      </c>
      <c r="AD139">
        <f t="shared" si="255"/>
        <v>85.350000000000023</v>
      </c>
      <c r="AE139">
        <f t="shared" si="256"/>
        <v>92.29000000000002</v>
      </c>
      <c r="AF139">
        <f t="shared" si="257"/>
        <v>94.69</v>
      </c>
      <c r="AG139">
        <f t="shared" si="163"/>
        <v>94.69</v>
      </c>
      <c r="AH139">
        <f t="shared" si="164"/>
        <v>94.670000000000016</v>
      </c>
      <c r="AI139">
        <f t="shared" si="165"/>
        <v>106.88</v>
      </c>
      <c r="AJ139">
        <f t="shared" si="166"/>
        <v>161.95000000000002</v>
      </c>
      <c r="AK139">
        <f t="shared" si="167"/>
        <v>146.53000000000003</v>
      </c>
      <c r="AL139">
        <f t="shared" si="168"/>
        <v>150.82</v>
      </c>
      <c r="AM139">
        <f t="shared" si="169"/>
        <v>147.59000000000003</v>
      </c>
      <c r="AN139">
        <f t="shared" si="170"/>
        <v>147.59000000000003</v>
      </c>
      <c r="AO139">
        <f t="shared" si="171"/>
        <v>147.60000000000002</v>
      </c>
      <c r="AP139">
        <f t="shared" si="172"/>
        <v>151.05000000000001</v>
      </c>
      <c r="AQ139">
        <f t="shared" si="173"/>
        <v>210.91</v>
      </c>
      <c r="AR139">
        <f t="shared" si="174"/>
        <v>190.62</v>
      </c>
      <c r="AS139">
        <f t="shared" si="175"/>
        <v>197.55</v>
      </c>
      <c r="AT139">
        <f t="shared" si="176"/>
        <v>193.75</v>
      </c>
      <c r="AU139">
        <f t="shared" si="177"/>
        <v>193.75</v>
      </c>
      <c r="AV139">
        <f t="shared" si="178"/>
        <v>193.75</v>
      </c>
      <c r="AW139">
        <f t="shared" si="179"/>
        <v>204.6</v>
      </c>
      <c r="AX139">
        <f t="shared" si="180"/>
        <v>200.28</v>
      </c>
      <c r="AY139">
        <f t="shared" si="181"/>
        <v>200.52</v>
      </c>
      <c r="AZ139">
        <f t="shared" si="182"/>
        <v>205.3</v>
      </c>
      <c r="BA139">
        <f t="shared" si="183"/>
        <v>261.8</v>
      </c>
      <c r="BB139">
        <f t="shared" si="184"/>
        <v>261.8</v>
      </c>
      <c r="BC139">
        <f t="shared" si="185"/>
        <v>260.47000000000003</v>
      </c>
      <c r="BD139">
        <f t="shared" si="186"/>
        <v>230.6</v>
      </c>
      <c r="BE139">
        <f t="shared" si="187"/>
        <v>237.6</v>
      </c>
      <c r="BF139">
        <f t="shared" si="188"/>
        <v>251.56</v>
      </c>
      <c r="BG139">
        <f t="shared" si="189"/>
        <v>252.55</v>
      </c>
      <c r="BH139">
        <f t="shared" si="190"/>
        <v>249.67000000000002</v>
      </c>
      <c r="BI139">
        <f t="shared" si="191"/>
        <v>249.67000000000002</v>
      </c>
      <c r="BJ139">
        <f t="shared" si="192"/>
        <v>249.54000000000002</v>
      </c>
      <c r="BK139">
        <f t="shared" si="193"/>
        <v>250.37</v>
      </c>
      <c r="BL139">
        <f t="shared" si="194"/>
        <v>248.55</v>
      </c>
      <c r="BM139">
        <f t="shared" si="195"/>
        <v>250.56</v>
      </c>
      <c r="BN139">
        <f t="shared" si="196"/>
        <v>253.8</v>
      </c>
      <c r="BO139">
        <f t="shared" si="197"/>
        <v>256.24</v>
      </c>
      <c r="BP139">
        <f t="shared" si="198"/>
        <v>256.24</v>
      </c>
      <c r="BQ139">
        <f t="shared" si="199"/>
        <v>256.27</v>
      </c>
      <c r="BR139">
        <f t="shared" si="200"/>
        <v>262.8</v>
      </c>
      <c r="BS139">
        <f t="shared" si="201"/>
        <v>281.65999999999997</v>
      </c>
      <c r="BT139">
        <f t="shared" si="202"/>
        <v>272.83000000000004</v>
      </c>
      <c r="BU139">
        <f t="shared" si="203"/>
        <v>273</v>
      </c>
      <c r="BV139">
        <f t="shared" si="204"/>
        <v>272.02</v>
      </c>
      <c r="BW139">
        <f t="shared" si="205"/>
        <v>272.02</v>
      </c>
      <c r="BX139">
        <f t="shared" si="206"/>
        <v>272.02999999999997</v>
      </c>
      <c r="BY139">
        <f t="shared" si="207"/>
        <v>275.10000000000002</v>
      </c>
      <c r="BZ139">
        <f t="shared" si="208"/>
        <v>276.13</v>
      </c>
      <c r="CA139">
        <f t="shared" si="209"/>
        <v>278.20000000000005</v>
      </c>
      <c r="CB139">
        <f t="shared" si="210"/>
        <v>278.79000000000002</v>
      </c>
      <c r="CC139">
        <f t="shared" si="211"/>
        <v>283.36</v>
      </c>
      <c r="CD139">
        <f t="shared" si="212"/>
        <v>283.36</v>
      </c>
      <c r="CE139">
        <f t="shared" si="213"/>
        <v>283.24</v>
      </c>
      <c r="CF139">
        <f t="shared" si="214"/>
        <v>283.15999999999997</v>
      </c>
      <c r="CG139">
        <f t="shared" si="215"/>
        <v>286.29000000000002</v>
      </c>
      <c r="CH139">
        <f t="shared" si="216"/>
        <v>295.47000000000003</v>
      </c>
      <c r="CI139">
        <f t="shared" si="217"/>
        <v>293.91000000000003</v>
      </c>
      <c r="CJ139">
        <f t="shared" si="218"/>
        <v>293.67</v>
      </c>
      <c r="CK139">
        <f t="shared" si="219"/>
        <v>293.67</v>
      </c>
      <c r="CL139">
        <f t="shared" si="220"/>
        <v>293.66000000000003</v>
      </c>
      <c r="CM139">
        <f t="shared" si="221"/>
        <v>304.84000000000003</v>
      </c>
      <c r="CN139">
        <f t="shared" si="222"/>
        <v>302.64</v>
      </c>
      <c r="CO139">
        <f t="shared" si="223"/>
        <v>303.85000000000002</v>
      </c>
      <c r="CP139">
        <f t="shared" si="224"/>
        <v>304.22000000000003</v>
      </c>
      <c r="CQ139">
        <f t="shared" si="225"/>
        <v>307.2</v>
      </c>
      <c r="CR139">
        <f t="shared" si="226"/>
        <v>307.2</v>
      </c>
      <c r="CS139">
        <f t="shared" si="227"/>
        <v>307.2</v>
      </c>
      <c r="CT139">
        <f t="shared" si="228"/>
        <v>307.54000000000002</v>
      </c>
      <c r="CU139">
        <f t="shared" si="229"/>
        <v>311.93</v>
      </c>
      <c r="CV139">
        <f t="shared" si="230"/>
        <v>311.57</v>
      </c>
      <c r="CW139">
        <f t="shared" si="231"/>
        <v>340.45</v>
      </c>
      <c r="CX139">
        <f t="shared" si="232"/>
        <v>330.5</v>
      </c>
    </row>
    <row r="140" spans="1:102" x14ac:dyDescent="0.2">
      <c r="A140" s="3" t="s">
        <v>166</v>
      </c>
      <c r="B140" s="4">
        <v>415.83</v>
      </c>
      <c r="C140">
        <f t="shared" si="258"/>
        <v>4.3999999999999773</v>
      </c>
      <c r="D140">
        <f t="shared" si="259"/>
        <v>11</v>
      </c>
      <c r="E140">
        <f t="shared" si="260"/>
        <v>9.9499999999999886</v>
      </c>
      <c r="F140">
        <f t="shared" si="261"/>
        <v>9.9499999999999886</v>
      </c>
      <c r="G140">
        <f t="shared" si="262"/>
        <v>9.9099999999999682</v>
      </c>
      <c r="H140">
        <f t="shared" ref="H140:H150" si="263">B140-B134</f>
        <v>11.45999999999998</v>
      </c>
      <c r="I140">
        <f t="shared" si="234"/>
        <v>22.099999999999966</v>
      </c>
      <c r="J140">
        <f t="shared" si="235"/>
        <v>20.449999999999989</v>
      </c>
      <c r="K140">
        <f t="shared" si="236"/>
        <v>19.25</v>
      </c>
      <c r="L140">
        <f t="shared" si="237"/>
        <v>19.819999999999993</v>
      </c>
      <c r="M140">
        <f t="shared" si="238"/>
        <v>19.819999999999993</v>
      </c>
      <c r="N140">
        <f t="shared" si="239"/>
        <v>19.71999999999997</v>
      </c>
      <c r="O140">
        <f t="shared" si="240"/>
        <v>28.589999999999975</v>
      </c>
      <c r="P140">
        <f t="shared" si="241"/>
        <v>30.930000000000007</v>
      </c>
      <c r="Q140">
        <f t="shared" si="242"/>
        <v>49.259999999999991</v>
      </c>
      <c r="R140">
        <f t="shared" si="243"/>
        <v>52.019999999999982</v>
      </c>
      <c r="S140">
        <f t="shared" si="244"/>
        <v>61.769999999999982</v>
      </c>
      <c r="T140">
        <f t="shared" si="245"/>
        <v>61.769999999999982</v>
      </c>
      <c r="U140">
        <f t="shared" si="246"/>
        <v>61.339999999999975</v>
      </c>
      <c r="V140">
        <f t="shared" si="247"/>
        <v>66.579999999999984</v>
      </c>
      <c r="W140">
        <f t="shared" si="248"/>
        <v>69.87</v>
      </c>
      <c r="X140">
        <f t="shared" si="249"/>
        <v>70.38</v>
      </c>
      <c r="Y140">
        <f t="shared" si="250"/>
        <v>75.289999999999964</v>
      </c>
      <c r="Z140">
        <f t="shared" si="251"/>
        <v>79.979999999999961</v>
      </c>
      <c r="AA140">
        <f t="shared" si="252"/>
        <v>79.979999999999961</v>
      </c>
      <c r="AB140">
        <f t="shared" si="253"/>
        <v>79.95999999999998</v>
      </c>
      <c r="AC140">
        <f t="shared" si="254"/>
        <v>84.329999999999984</v>
      </c>
      <c r="AD140">
        <f t="shared" si="255"/>
        <v>92.31</v>
      </c>
      <c r="AE140">
        <f t="shared" si="256"/>
        <v>89.75</v>
      </c>
      <c r="AF140">
        <f t="shared" si="257"/>
        <v>96.69</v>
      </c>
      <c r="AG140">
        <f t="shared" si="163"/>
        <v>99.089999999999975</v>
      </c>
      <c r="AH140">
        <f t="shared" si="164"/>
        <v>99.089999999999975</v>
      </c>
      <c r="AI140">
        <f t="shared" si="165"/>
        <v>99.07</v>
      </c>
      <c r="AJ140">
        <f t="shared" si="166"/>
        <v>111.27999999999997</v>
      </c>
      <c r="AK140">
        <f t="shared" si="167"/>
        <v>166.35</v>
      </c>
      <c r="AL140">
        <f t="shared" si="168"/>
        <v>150.93</v>
      </c>
      <c r="AM140">
        <f t="shared" si="169"/>
        <v>155.21999999999997</v>
      </c>
      <c r="AN140">
        <f t="shared" si="170"/>
        <v>151.99</v>
      </c>
      <c r="AO140">
        <f t="shared" si="171"/>
        <v>151.99</v>
      </c>
      <c r="AP140">
        <f t="shared" si="172"/>
        <v>152</v>
      </c>
      <c r="AQ140">
        <f t="shared" si="173"/>
        <v>155.44999999999999</v>
      </c>
      <c r="AR140">
        <f t="shared" si="174"/>
        <v>215.30999999999997</v>
      </c>
      <c r="AS140">
        <f t="shared" si="175"/>
        <v>195.01999999999998</v>
      </c>
      <c r="AT140">
        <f t="shared" si="176"/>
        <v>201.95</v>
      </c>
      <c r="AU140">
        <f t="shared" si="177"/>
        <v>198.14999999999998</v>
      </c>
      <c r="AV140">
        <f t="shared" si="178"/>
        <v>198.14999999999998</v>
      </c>
      <c r="AW140">
        <f t="shared" si="179"/>
        <v>198.14999999999998</v>
      </c>
      <c r="AX140">
        <f t="shared" si="180"/>
        <v>208.99999999999997</v>
      </c>
      <c r="AY140">
        <f t="shared" si="181"/>
        <v>204.67999999999998</v>
      </c>
      <c r="AZ140">
        <f t="shared" si="182"/>
        <v>204.92</v>
      </c>
      <c r="BA140">
        <f t="shared" si="183"/>
        <v>209.7</v>
      </c>
      <c r="BB140">
        <f t="shared" si="184"/>
        <v>266.2</v>
      </c>
      <c r="BC140">
        <f t="shared" si="185"/>
        <v>266.2</v>
      </c>
      <c r="BD140">
        <f t="shared" si="186"/>
        <v>264.87</v>
      </c>
      <c r="BE140">
        <f t="shared" si="187"/>
        <v>234.99999999999997</v>
      </c>
      <c r="BF140">
        <f t="shared" si="188"/>
        <v>241.99999999999997</v>
      </c>
      <c r="BG140">
        <f t="shared" si="189"/>
        <v>255.95999999999998</v>
      </c>
      <c r="BH140">
        <f t="shared" si="190"/>
        <v>256.95</v>
      </c>
      <c r="BI140">
        <f t="shared" si="191"/>
        <v>254.07</v>
      </c>
      <c r="BJ140">
        <f t="shared" si="192"/>
        <v>254.07</v>
      </c>
      <c r="BK140">
        <f t="shared" si="193"/>
        <v>253.94</v>
      </c>
      <c r="BL140">
        <f t="shared" si="194"/>
        <v>254.76999999999998</v>
      </c>
      <c r="BM140">
        <f t="shared" si="195"/>
        <v>252.95</v>
      </c>
      <c r="BN140">
        <f t="shared" si="196"/>
        <v>254.95999999999998</v>
      </c>
      <c r="BO140">
        <f t="shared" si="197"/>
        <v>258.2</v>
      </c>
      <c r="BP140">
        <f t="shared" si="198"/>
        <v>260.64</v>
      </c>
      <c r="BQ140">
        <f t="shared" si="199"/>
        <v>260.64</v>
      </c>
      <c r="BR140">
        <f t="shared" si="200"/>
        <v>260.66999999999996</v>
      </c>
      <c r="BS140">
        <f t="shared" si="201"/>
        <v>267.2</v>
      </c>
      <c r="BT140">
        <f t="shared" si="202"/>
        <v>286.05999999999995</v>
      </c>
      <c r="BU140">
        <f t="shared" si="203"/>
        <v>277.23</v>
      </c>
      <c r="BV140">
        <f t="shared" si="204"/>
        <v>277.39999999999998</v>
      </c>
      <c r="BW140">
        <f t="shared" si="205"/>
        <v>276.41999999999996</v>
      </c>
      <c r="BX140">
        <f t="shared" si="206"/>
        <v>276.41999999999996</v>
      </c>
      <c r="BY140">
        <f t="shared" si="207"/>
        <v>276.42999999999995</v>
      </c>
      <c r="BZ140">
        <f t="shared" si="208"/>
        <v>279.5</v>
      </c>
      <c r="CA140">
        <f t="shared" si="209"/>
        <v>280.52999999999997</v>
      </c>
      <c r="CB140">
        <f t="shared" si="210"/>
        <v>282.60000000000002</v>
      </c>
      <c r="CC140">
        <f t="shared" si="211"/>
        <v>283.19</v>
      </c>
      <c r="CD140">
        <f t="shared" si="212"/>
        <v>287.76</v>
      </c>
      <c r="CE140">
        <f t="shared" si="213"/>
        <v>287.76</v>
      </c>
      <c r="CF140">
        <f t="shared" si="214"/>
        <v>287.64</v>
      </c>
      <c r="CG140">
        <f t="shared" si="215"/>
        <v>287.55999999999995</v>
      </c>
      <c r="CH140">
        <f t="shared" si="216"/>
        <v>290.69</v>
      </c>
      <c r="CI140">
        <f t="shared" si="217"/>
        <v>299.87</v>
      </c>
      <c r="CJ140">
        <f t="shared" si="218"/>
        <v>298.31</v>
      </c>
      <c r="CK140">
        <f t="shared" si="219"/>
        <v>298.07</v>
      </c>
      <c r="CL140">
        <f t="shared" si="220"/>
        <v>298.07</v>
      </c>
      <c r="CM140">
        <f t="shared" si="221"/>
        <v>298.06</v>
      </c>
      <c r="CN140">
        <f t="shared" si="222"/>
        <v>309.24</v>
      </c>
      <c r="CO140">
        <f t="shared" si="223"/>
        <v>307.03999999999996</v>
      </c>
      <c r="CP140">
        <f t="shared" si="224"/>
        <v>308.25</v>
      </c>
      <c r="CQ140">
        <f t="shared" si="225"/>
        <v>308.62</v>
      </c>
      <c r="CR140">
        <f t="shared" si="226"/>
        <v>311.59999999999997</v>
      </c>
      <c r="CS140">
        <f t="shared" si="227"/>
        <v>311.59999999999997</v>
      </c>
      <c r="CT140">
        <f t="shared" si="228"/>
        <v>311.59999999999997</v>
      </c>
      <c r="CU140">
        <f t="shared" si="229"/>
        <v>311.94</v>
      </c>
      <c r="CV140">
        <f t="shared" si="230"/>
        <v>316.33</v>
      </c>
      <c r="CW140">
        <f t="shared" si="231"/>
        <v>315.96999999999997</v>
      </c>
      <c r="CX140">
        <f t="shared" si="232"/>
        <v>344.84999999999997</v>
      </c>
    </row>
    <row r="141" spans="1:102" x14ac:dyDescent="0.2">
      <c r="A141" s="3" t="s">
        <v>167</v>
      </c>
      <c r="B141" s="4">
        <v>421.37</v>
      </c>
      <c r="C141">
        <f t="shared" si="258"/>
        <v>5.5400000000000205</v>
      </c>
      <c r="D141">
        <f t="shared" si="259"/>
        <v>9.9399999999999977</v>
      </c>
      <c r="E141">
        <f t="shared" si="260"/>
        <v>16.54000000000002</v>
      </c>
      <c r="F141">
        <f t="shared" si="261"/>
        <v>15.490000000000009</v>
      </c>
      <c r="G141">
        <f t="shared" si="262"/>
        <v>15.490000000000009</v>
      </c>
      <c r="H141">
        <f t="shared" si="263"/>
        <v>15.449999999999989</v>
      </c>
      <c r="I141">
        <f t="shared" ref="I141:I150" si="264">B141-B134</f>
        <v>17</v>
      </c>
      <c r="J141">
        <f t="shared" si="235"/>
        <v>27.639999999999986</v>
      </c>
      <c r="K141">
        <f t="shared" si="236"/>
        <v>25.990000000000009</v>
      </c>
      <c r="L141">
        <f t="shared" si="237"/>
        <v>24.79000000000002</v>
      </c>
      <c r="M141">
        <f t="shared" si="238"/>
        <v>25.360000000000014</v>
      </c>
      <c r="N141">
        <f t="shared" si="239"/>
        <v>25.360000000000014</v>
      </c>
      <c r="O141">
        <f t="shared" si="240"/>
        <v>25.259999999999991</v>
      </c>
      <c r="P141">
        <f t="shared" si="241"/>
        <v>34.129999999999995</v>
      </c>
      <c r="Q141">
        <f t="shared" si="242"/>
        <v>36.470000000000027</v>
      </c>
      <c r="R141">
        <f t="shared" si="243"/>
        <v>54.800000000000011</v>
      </c>
      <c r="S141">
        <f t="shared" si="244"/>
        <v>57.56</v>
      </c>
      <c r="T141">
        <f t="shared" si="245"/>
        <v>67.31</v>
      </c>
      <c r="U141">
        <f t="shared" si="246"/>
        <v>67.31</v>
      </c>
      <c r="V141">
        <f t="shared" si="247"/>
        <v>66.88</v>
      </c>
      <c r="W141">
        <f t="shared" si="248"/>
        <v>72.12</v>
      </c>
      <c r="X141">
        <f t="shared" si="249"/>
        <v>75.410000000000025</v>
      </c>
      <c r="Y141">
        <f t="shared" si="250"/>
        <v>75.920000000000016</v>
      </c>
      <c r="Z141">
        <f t="shared" si="251"/>
        <v>80.829999999999984</v>
      </c>
      <c r="AA141">
        <f t="shared" si="252"/>
        <v>85.519999999999982</v>
      </c>
      <c r="AB141">
        <f t="shared" si="253"/>
        <v>85.519999999999982</v>
      </c>
      <c r="AC141">
        <f t="shared" si="254"/>
        <v>85.5</v>
      </c>
      <c r="AD141">
        <f t="shared" si="255"/>
        <v>89.87</v>
      </c>
      <c r="AE141">
        <f t="shared" si="256"/>
        <v>97.850000000000023</v>
      </c>
      <c r="AF141">
        <f t="shared" si="257"/>
        <v>95.29000000000002</v>
      </c>
      <c r="AG141">
        <f t="shared" si="163"/>
        <v>102.23000000000002</v>
      </c>
      <c r="AH141">
        <f t="shared" si="164"/>
        <v>104.63</v>
      </c>
      <c r="AI141">
        <f t="shared" si="165"/>
        <v>104.63</v>
      </c>
      <c r="AJ141">
        <f t="shared" si="166"/>
        <v>104.61000000000001</v>
      </c>
      <c r="AK141">
        <f t="shared" si="167"/>
        <v>116.82</v>
      </c>
      <c r="AL141">
        <f t="shared" si="168"/>
        <v>171.89000000000001</v>
      </c>
      <c r="AM141">
        <f t="shared" si="169"/>
        <v>156.47000000000003</v>
      </c>
      <c r="AN141">
        <f t="shared" si="170"/>
        <v>160.76</v>
      </c>
      <c r="AO141">
        <f t="shared" si="171"/>
        <v>157.53000000000003</v>
      </c>
      <c r="AP141">
        <f t="shared" si="172"/>
        <v>157.53000000000003</v>
      </c>
      <c r="AQ141">
        <f t="shared" si="173"/>
        <v>157.54000000000002</v>
      </c>
      <c r="AR141">
        <f t="shared" si="174"/>
        <v>160.99</v>
      </c>
      <c r="AS141">
        <f t="shared" si="175"/>
        <v>220.85</v>
      </c>
      <c r="AT141">
        <f t="shared" si="176"/>
        <v>200.56</v>
      </c>
      <c r="AU141">
        <f t="shared" si="177"/>
        <v>207.49</v>
      </c>
      <c r="AV141">
        <f t="shared" si="178"/>
        <v>203.69</v>
      </c>
      <c r="AW141">
        <f t="shared" si="179"/>
        <v>203.69</v>
      </c>
      <c r="AX141">
        <f t="shared" si="180"/>
        <v>203.69</v>
      </c>
      <c r="AY141">
        <f t="shared" si="181"/>
        <v>214.54</v>
      </c>
      <c r="AZ141">
        <f t="shared" si="182"/>
        <v>210.22</v>
      </c>
      <c r="BA141">
        <f t="shared" si="183"/>
        <v>210.46</v>
      </c>
      <c r="BB141">
        <f t="shared" si="184"/>
        <v>215.24</v>
      </c>
      <c r="BC141">
        <f t="shared" si="185"/>
        <v>271.74</v>
      </c>
      <c r="BD141">
        <f t="shared" si="186"/>
        <v>271.74</v>
      </c>
      <c r="BE141">
        <f t="shared" si="187"/>
        <v>270.40999999999997</v>
      </c>
      <c r="BF141">
        <f t="shared" si="188"/>
        <v>240.54</v>
      </c>
      <c r="BG141">
        <f t="shared" si="189"/>
        <v>247.54</v>
      </c>
      <c r="BH141">
        <f t="shared" si="190"/>
        <v>261.5</v>
      </c>
      <c r="BI141">
        <f t="shared" si="191"/>
        <v>262.49</v>
      </c>
      <c r="BJ141">
        <f t="shared" si="192"/>
        <v>259.61</v>
      </c>
      <c r="BK141">
        <f t="shared" si="193"/>
        <v>259.61</v>
      </c>
      <c r="BL141">
        <f t="shared" si="194"/>
        <v>259.48</v>
      </c>
      <c r="BM141">
        <f t="shared" si="195"/>
        <v>260.31</v>
      </c>
      <c r="BN141">
        <f t="shared" si="196"/>
        <v>258.49</v>
      </c>
      <c r="BO141">
        <f t="shared" si="197"/>
        <v>260.5</v>
      </c>
      <c r="BP141">
        <f t="shared" si="198"/>
        <v>263.74</v>
      </c>
      <c r="BQ141">
        <f t="shared" si="199"/>
        <v>266.18</v>
      </c>
      <c r="BR141">
        <f t="shared" si="200"/>
        <v>266.18</v>
      </c>
      <c r="BS141">
        <f t="shared" si="201"/>
        <v>266.21000000000004</v>
      </c>
      <c r="BT141">
        <f t="shared" si="202"/>
        <v>272.74</v>
      </c>
      <c r="BU141">
        <f t="shared" si="203"/>
        <v>291.60000000000002</v>
      </c>
      <c r="BV141">
        <f t="shared" si="204"/>
        <v>282.77</v>
      </c>
      <c r="BW141">
        <f t="shared" si="205"/>
        <v>282.94</v>
      </c>
      <c r="BX141">
        <f t="shared" si="206"/>
        <v>281.96000000000004</v>
      </c>
      <c r="BY141">
        <f t="shared" si="207"/>
        <v>281.96000000000004</v>
      </c>
      <c r="BZ141">
        <f t="shared" si="208"/>
        <v>281.97000000000003</v>
      </c>
      <c r="CA141">
        <f t="shared" si="209"/>
        <v>285.03999999999996</v>
      </c>
      <c r="CB141">
        <f t="shared" si="210"/>
        <v>286.07</v>
      </c>
      <c r="CC141">
        <f t="shared" si="211"/>
        <v>288.14</v>
      </c>
      <c r="CD141">
        <f t="shared" si="212"/>
        <v>288.73</v>
      </c>
      <c r="CE141">
        <f t="shared" si="213"/>
        <v>293.3</v>
      </c>
      <c r="CF141">
        <f t="shared" si="214"/>
        <v>293.3</v>
      </c>
      <c r="CG141">
        <f t="shared" si="215"/>
        <v>293.18</v>
      </c>
      <c r="CH141">
        <f t="shared" si="216"/>
        <v>293.10000000000002</v>
      </c>
      <c r="CI141">
        <f t="shared" si="217"/>
        <v>296.23</v>
      </c>
      <c r="CJ141">
        <f t="shared" si="218"/>
        <v>305.41000000000003</v>
      </c>
      <c r="CK141">
        <f t="shared" si="219"/>
        <v>303.85000000000002</v>
      </c>
      <c r="CL141">
        <f t="shared" si="220"/>
        <v>303.61</v>
      </c>
      <c r="CM141">
        <f t="shared" si="221"/>
        <v>303.61</v>
      </c>
      <c r="CN141">
        <f t="shared" si="222"/>
        <v>303.60000000000002</v>
      </c>
      <c r="CO141">
        <f t="shared" si="223"/>
        <v>314.77999999999997</v>
      </c>
      <c r="CP141">
        <f t="shared" si="224"/>
        <v>312.58</v>
      </c>
      <c r="CQ141">
        <f t="shared" si="225"/>
        <v>313.79000000000002</v>
      </c>
      <c r="CR141">
        <f t="shared" si="226"/>
        <v>314.16000000000003</v>
      </c>
      <c r="CS141">
        <f t="shared" si="227"/>
        <v>317.14</v>
      </c>
      <c r="CT141">
        <f t="shared" si="228"/>
        <v>317.14</v>
      </c>
      <c r="CU141">
        <f t="shared" si="229"/>
        <v>317.14</v>
      </c>
      <c r="CV141">
        <f t="shared" si="230"/>
        <v>317.48</v>
      </c>
      <c r="CW141">
        <f t="shared" si="231"/>
        <v>321.87</v>
      </c>
      <c r="CX141">
        <f t="shared" si="232"/>
        <v>321.51</v>
      </c>
    </row>
    <row r="142" spans="1:102" x14ac:dyDescent="0.2">
      <c r="A142" s="3" t="s">
        <v>168</v>
      </c>
      <c r="B142" s="4">
        <v>423.01</v>
      </c>
      <c r="C142">
        <f t="shared" si="258"/>
        <v>1.6399999999999864</v>
      </c>
      <c r="D142">
        <f t="shared" si="259"/>
        <v>7.1800000000000068</v>
      </c>
      <c r="E142">
        <f t="shared" si="260"/>
        <v>11.579999999999984</v>
      </c>
      <c r="F142">
        <f t="shared" si="261"/>
        <v>18.180000000000007</v>
      </c>
      <c r="G142">
        <f t="shared" si="262"/>
        <v>17.129999999999995</v>
      </c>
      <c r="H142">
        <f t="shared" si="263"/>
        <v>17.129999999999995</v>
      </c>
      <c r="I142">
        <f t="shared" si="264"/>
        <v>17.089999999999975</v>
      </c>
      <c r="J142">
        <f t="shared" ref="J142:J150" si="265">B142-B134</f>
        <v>18.639999999999986</v>
      </c>
      <c r="K142">
        <f t="shared" si="236"/>
        <v>29.279999999999973</v>
      </c>
      <c r="L142">
        <f t="shared" si="237"/>
        <v>27.629999999999995</v>
      </c>
      <c r="M142">
        <f t="shared" si="238"/>
        <v>26.430000000000007</v>
      </c>
      <c r="N142">
        <f t="shared" si="239"/>
        <v>27</v>
      </c>
      <c r="O142">
        <f t="shared" si="240"/>
        <v>27</v>
      </c>
      <c r="P142">
        <f t="shared" si="241"/>
        <v>26.899999999999977</v>
      </c>
      <c r="Q142">
        <f t="shared" si="242"/>
        <v>35.769999999999982</v>
      </c>
      <c r="R142">
        <f t="shared" si="243"/>
        <v>38.110000000000014</v>
      </c>
      <c r="S142">
        <f t="shared" si="244"/>
        <v>56.44</v>
      </c>
      <c r="T142">
        <f t="shared" si="245"/>
        <v>59.199999999999989</v>
      </c>
      <c r="U142">
        <f t="shared" si="246"/>
        <v>68.949999999999989</v>
      </c>
      <c r="V142">
        <f t="shared" si="247"/>
        <v>68.949999999999989</v>
      </c>
      <c r="W142">
        <f t="shared" si="248"/>
        <v>68.519999999999982</v>
      </c>
      <c r="X142">
        <f t="shared" si="249"/>
        <v>73.759999999999991</v>
      </c>
      <c r="Y142">
        <f t="shared" si="250"/>
        <v>77.050000000000011</v>
      </c>
      <c r="Z142">
        <f t="shared" si="251"/>
        <v>77.56</v>
      </c>
      <c r="AA142">
        <f t="shared" si="252"/>
        <v>82.46999999999997</v>
      </c>
      <c r="AB142">
        <f t="shared" si="253"/>
        <v>87.159999999999968</v>
      </c>
      <c r="AC142">
        <f t="shared" si="254"/>
        <v>87.159999999999968</v>
      </c>
      <c r="AD142">
        <f t="shared" si="255"/>
        <v>87.139999999999986</v>
      </c>
      <c r="AE142">
        <f t="shared" si="256"/>
        <v>91.509999999999991</v>
      </c>
      <c r="AF142">
        <f t="shared" si="257"/>
        <v>99.490000000000009</v>
      </c>
      <c r="AG142">
        <f t="shared" si="163"/>
        <v>96.93</v>
      </c>
      <c r="AH142">
        <f t="shared" si="164"/>
        <v>103.87</v>
      </c>
      <c r="AI142">
        <f t="shared" si="165"/>
        <v>106.26999999999998</v>
      </c>
      <c r="AJ142">
        <f t="shared" si="166"/>
        <v>106.26999999999998</v>
      </c>
      <c r="AK142">
        <f t="shared" si="167"/>
        <v>106.25</v>
      </c>
      <c r="AL142">
        <f t="shared" si="168"/>
        <v>118.45999999999998</v>
      </c>
      <c r="AM142">
        <f t="shared" si="169"/>
        <v>173.53</v>
      </c>
      <c r="AN142">
        <f t="shared" si="170"/>
        <v>158.11000000000001</v>
      </c>
      <c r="AO142">
        <f t="shared" si="171"/>
        <v>162.39999999999998</v>
      </c>
      <c r="AP142">
        <f t="shared" si="172"/>
        <v>159.17000000000002</v>
      </c>
      <c r="AQ142">
        <f t="shared" si="173"/>
        <v>159.17000000000002</v>
      </c>
      <c r="AR142">
        <f t="shared" si="174"/>
        <v>159.18</v>
      </c>
      <c r="AS142">
        <f t="shared" si="175"/>
        <v>162.63</v>
      </c>
      <c r="AT142">
        <f t="shared" si="176"/>
        <v>222.48999999999998</v>
      </c>
      <c r="AU142">
        <f t="shared" si="177"/>
        <v>202.2</v>
      </c>
      <c r="AV142">
        <f t="shared" si="178"/>
        <v>209.13</v>
      </c>
      <c r="AW142">
        <f t="shared" si="179"/>
        <v>205.32999999999998</v>
      </c>
      <c r="AX142">
        <f t="shared" si="180"/>
        <v>205.32999999999998</v>
      </c>
      <c r="AY142">
        <f t="shared" si="181"/>
        <v>205.32999999999998</v>
      </c>
      <c r="AZ142">
        <f t="shared" si="182"/>
        <v>216.17999999999998</v>
      </c>
      <c r="BA142">
        <f t="shared" si="183"/>
        <v>211.85999999999999</v>
      </c>
      <c r="BB142">
        <f t="shared" si="184"/>
        <v>212.1</v>
      </c>
      <c r="BC142">
        <f t="shared" si="185"/>
        <v>216.88</v>
      </c>
      <c r="BD142">
        <f t="shared" si="186"/>
        <v>273.38</v>
      </c>
      <c r="BE142">
        <f t="shared" si="187"/>
        <v>273.38</v>
      </c>
      <c r="BF142">
        <f t="shared" si="188"/>
        <v>272.04999999999995</v>
      </c>
      <c r="BG142">
        <f t="shared" si="189"/>
        <v>242.17999999999998</v>
      </c>
      <c r="BH142">
        <f t="shared" si="190"/>
        <v>249.17999999999998</v>
      </c>
      <c r="BI142">
        <f t="shared" si="191"/>
        <v>263.14</v>
      </c>
      <c r="BJ142">
        <f t="shared" si="192"/>
        <v>264.13</v>
      </c>
      <c r="BK142">
        <f t="shared" si="193"/>
        <v>261.25</v>
      </c>
      <c r="BL142">
        <f t="shared" si="194"/>
        <v>261.25</v>
      </c>
      <c r="BM142">
        <f t="shared" si="195"/>
        <v>261.12</v>
      </c>
      <c r="BN142">
        <f t="shared" si="196"/>
        <v>261.95</v>
      </c>
      <c r="BO142">
        <f t="shared" si="197"/>
        <v>260.13</v>
      </c>
      <c r="BP142">
        <f t="shared" si="198"/>
        <v>262.14</v>
      </c>
      <c r="BQ142">
        <f t="shared" si="199"/>
        <v>265.38</v>
      </c>
      <c r="BR142">
        <f t="shared" si="200"/>
        <v>267.82</v>
      </c>
      <c r="BS142">
        <f t="shared" si="201"/>
        <v>267.82</v>
      </c>
      <c r="BT142">
        <f t="shared" si="202"/>
        <v>267.85000000000002</v>
      </c>
      <c r="BU142">
        <f t="shared" si="203"/>
        <v>274.38</v>
      </c>
      <c r="BV142">
        <f t="shared" si="204"/>
        <v>293.24</v>
      </c>
      <c r="BW142">
        <f t="shared" si="205"/>
        <v>284.40999999999997</v>
      </c>
      <c r="BX142">
        <f t="shared" si="206"/>
        <v>284.58</v>
      </c>
      <c r="BY142">
        <f t="shared" si="207"/>
        <v>283.60000000000002</v>
      </c>
      <c r="BZ142">
        <f t="shared" si="208"/>
        <v>283.60000000000002</v>
      </c>
      <c r="CA142">
        <f t="shared" si="209"/>
        <v>283.61</v>
      </c>
      <c r="CB142">
        <f t="shared" si="210"/>
        <v>286.67999999999995</v>
      </c>
      <c r="CC142">
        <f t="shared" si="211"/>
        <v>287.70999999999998</v>
      </c>
      <c r="CD142">
        <f t="shared" si="212"/>
        <v>289.77999999999997</v>
      </c>
      <c r="CE142">
        <f t="shared" si="213"/>
        <v>290.37</v>
      </c>
      <c r="CF142">
        <f t="shared" si="214"/>
        <v>294.94</v>
      </c>
      <c r="CG142">
        <f t="shared" si="215"/>
        <v>294.94</v>
      </c>
      <c r="CH142">
        <f t="shared" si="216"/>
        <v>294.82</v>
      </c>
      <c r="CI142">
        <f t="shared" si="217"/>
        <v>294.74</v>
      </c>
      <c r="CJ142">
        <f t="shared" si="218"/>
        <v>297.87</v>
      </c>
      <c r="CK142">
        <f t="shared" si="219"/>
        <v>307.05</v>
      </c>
      <c r="CL142">
        <f t="shared" si="220"/>
        <v>305.49</v>
      </c>
      <c r="CM142">
        <f t="shared" si="221"/>
        <v>305.25</v>
      </c>
      <c r="CN142">
        <f t="shared" si="222"/>
        <v>305.25</v>
      </c>
      <c r="CO142">
        <f t="shared" si="223"/>
        <v>305.24</v>
      </c>
      <c r="CP142">
        <f t="shared" si="224"/>
        <v>316.41999999999996</v>
      </c>
      <c r="CQ142">
        <f t="shared" si="225"/>
        <v>314.21999999999997</v>
      </c>
      <c r="CR142">
        <f t="shared" si="226"/>
        <v>315.43</v>
      </c>
      <c r="CS142">
        <f t="shared" si="227"/>
        <v>315.8</v>
      </c>
      <c r="CT142">
        <f t="shared" si="228"/>
        <v>318.77999999999997</v>
      </c>
      <c r="CU142">
        <f t="shared" si="229"/>
        <v>318.77999999999997</v>
      </c>
      <c r="CV142">
        <f t="shared" si="230"/>
        <v>318.77999999999997</v>
      </c>
      <c r="CW142">
        <f t="shared" si="231"/>
        <v>319.12</v>
      </c>
      <c r="CX142">
        <f t="shared" si="232"/>
        <v>323.51</v>
      </c>
    </row>
    <row r="143" spans="1:102" x14ac:dyDescent="0.2">
      <c r="A143" s="3" t="s">
        <v>169</v>
      </c>
      <c r="B143" s="4">
        <v>423.01</v>
      </c>
      <c r="C143">
        <f t="shared" si="258"/>
        <v>0</v>
      </c>
      <c r="D143">
        <f t="shared" si="259"/>
        <v>1.6399999999999864</v>
      </c>
      <c r="E143">
        <f t="shared" si="260"/>
        <v>7.1800000000000068</v>
      </c>
      <c r="F143">
        <f t="shared" si="261"/>
        <v>11.579999999999984</v>
      </c>
      <c r="G143">
        <f t="shared" si="262"/>
        <v>18.180000000000007</v>
      </c>
      <c r="H143">
        <f t="shared" si="263"/>
        <v>17.129999999999995</v>
      </c>
      <c r="I143">
        <f t="shared" si="264"/>
        <v>17.129999999999995</v>
      </c>
      <c r="J143">
        <f t="shared" si="265"/>
        <v>17.089999999999975</v>
      </c>
      <c r="K143">
        <f t="shared" ref="K143:K150" si="266">B143-B134</f>
        <v>18.639999999999986</v>
      </c>
      <c r="L143">
        <f t="shared" si="237"/>
        <v>29.279999999999973</v>
      </c>
      <c r="M143">
        <f t="shared" si="238"/>
        <v>27.629999999999995</v>
      </c>
      <c r="N143">
        <f t="shared" si="239"/>
        <v>26.430000000000007</v>
      </c>
      <c r="O143">
        <f t="shared" si="240"/>
        <v>27</v>
      </c>
      <c r="P143">
        <f t="shared" si="241"/>
        <v>27</v>
      </c>
      <c r="Q143">
        <f t="shared" si="242"/>
        <v>26.899999999999977</v>
      </c>
      <c r="R143">
        <f t="shared" si="243"/>
        <v>35.769999999999982</v>
      </c>
      <c r="S143">
        <f t="shared" si="244"/>
        <v>38.110000000000014</v>
      </c>
      <c r="T143">
        <f t="shared" si="245"/>
        <v>56.44</v>
      </c>
      <c r="U143">
        <f t="shared" si="246"/>
        <v>59.199999999999989</v>
      </c>
      <c r="V143">
        <f t="shared" si="247"/>
        <v>68.949999999999989</v>
      </c>
      <c r="W143">
        <f t="shared" si="248"/>
        <v>68.949999999999989</v>
      </c>
      <c r="X143">
        <f t="shared" si="249"/>
        <v>68.519999999999982</v>
      </c>
      <c r="Y143">
        <f t="shared" si="250"/>
        <v>73.759999999999991</v>
      </c>
      <c r="Z143">
        <f t="shared" si="251"/>
        <v>77.050000000000011</v>
      </c>
      <c r="AA143">
        <f t="shared" si="252"/>
        <v>77.56</v>
      </c>
      <c r="AB143">
        <f t="shared" si="253"/>
        <v>82.46999999999997</v>
      </c>
      <c r="AC143">
        <f t="shared" si="254"/>
        <v>87.159999999999968</v>
      </c>
      <c r="AD143">
        <f t="shared" si="255"/>
        <v>87.159999999999968</v>
      </c>
      <c r="AE143">
        <f t="shared" si="256"/>
        <v>87.139999999999986</v>
      </c>
      <c r="AF143">
        <f t="shared" si="257"/>
        <v>91.509999999999991</v>
      </c>
      <c r="AG143">
        <f t="shared" si="163"/>
        <v>99.490000000000009</v>
      </c>
      <c r="AH143">
        <f t="shared" si="164"/>
        <v>96.93</v>
      </c>
      <c r="AI143">
        <f t="shared" si="165"/>
        <v>103.87</v>
      </c>
      <c r="AJ143">
        <f t="shared" si="166"/>
        <v>106.26999999999998</v>
      </c>
      <c r="AK143">
        <f t="shared" si="167"/>
        <v>106.26999999999998</v>
      </c>
      <c r="AL143">
        <f t="shared" si="168"/>
        <v>106.25</v>
      </c>
      <c r="AM143">
        <f t="shared" si="169"/>
        <v>118.45999999999998</v>
      </c>
      <c r="AN143">
        <f t="shared" si="170"/>
        <v>173.53</v>
      </c>
      <c r="AO143">
        <f t="shared" si="171"/>
        <v>158.11000000000001</v>
      </c>
      <c r="AP143">
        <f t="shared" si="172"/>
        <v>162.39999999999998</v>
      </c>
      <c r="AQ143">
        <f t="shared" si="173"/>
        <v>159.17000000000002</v>
      </c>
      <c r="AR143">
        <f t="shared" si="174"/>
        <v>159.17000000000002</v>
      </c>
      <c r="AS143">
        <f t="shared" si="175"/>
        <v>159.18</v>
      </c>
      <c r="AT143">
        <f t="shared" si="176"/>
        <v>162.63</v>
      </c>
      <c r="AU143">
        <f t="shared" si="177"/>
        <v>222.48999999999998</v>
      </c>
      <c r="AV143">
        <f t="shared" si="178"/>
        <v>202.2</v>
      </c>
      <c r="AW143">
        <f t="shared" si="179"/>
        <v>209.13</v>
      </c>
      <c r="AX143">
        <f t="shared" si="180"/>
        <v>205.32999999999998</v>
      </c>
      <c r="AY143">
        <f t="shared" si="181"/>
        <v>205.32999999999998</v>
      </c>
      <c r="AZ143">
        <f t="shared" si="182"/>
        <v>205.32999999999998</v>
      </c>
      <c r="BA143">
        <f t="shared" si="183"/>
        <v>216.17999999999998</v>
      </c>
      <c r="BB143">
        <f t="shared" si="184"/>
        <v>211.85999999999999</v>
      </c>
      <c r="BC143">
        <f t="shared" si="185"/>
        <v>212.1</v>
      </c>
      <c r="BD143">
        <f t="shared" si="186"/>
        <v>216.88</v>
      </c>
      <c r="BE143">
        <f t="shared" si="187"/>
        <v>273.38</v>
      </c>
      <c r="BF143">
        <f t="shared" si="188"/>
        <v>273.38</v>
      </c>
      <c r="BG143">
        <f t="shared" si="189"/>
        <v>272.04999999999995</v>
      </c>
      <c r="BH143">
        <f t="shared" si="190"/>
        <v>242.17999999999998</v>
      </c>
      <c r="BI143">
        <f t="shared" si="191"/>
        <v>249.17999999999998</v>
      </c>
      <c r="BJ143">
        <f t="shared" si="192"/>
        <v>263.14</v>
      </c>
      <c r="BK143">
        <f t="shared" si="193"/>
        <v>264.13</v>
      </c>
      <c r="BL143">
        <f t="shared" si="194"/>
        <v>261.25</v>
      </c>
      <c r="BM143">
        <f t="shared" si="195"/>
        <v>261.25</v>
      </c>
      <c r="BN143">
        <f t="shared" si="196"/>
        <v>261.12</v>
      </c>
      <c r="BO143">
        <f t="shared" si="197"/>
        <v>261.95</v>
      </c>
      <c r="BP143">
        <f t="shared" si="198"/>
        <v>260.13</v>
      </c>
      <c r="BQ143">
        <f t="shared" si="199"/>
        <v>262.14</v>
      </c>
      <c r="BR143">
        <f t="shared" si="200"/>
        <v>265.38</v>
      </c>
      <c r="BS143">
        <f t="shared" si="201"/>
        <v>267.82</v>
      </c>
      <c r="BT143">
        <f t="shared" si="202"/>
        <v>267.82</v>
      </c>
      <c r="BU143">
        <f t="shared" si="203"/>
        <v>267.85000000000002</v>
      </c>
      <c r="BV143">
        <f t="shared" si="204"/>
        <v>274.38</v>
      </c>
      <c r="BW143">
        <f t="shared" si="205"/>
        <v>293.24</v>
      </c>
      <c r="BX143">
        <f t="shared" si="206"/>
        <v>284.40999999999997</v>
      </c>
      <c r="BY143">
        <f t="shared" si="207"/>
        <v>284.58</v>
      </c>
      <c r="BZ143">
        <f t="shared" si="208"/>
        <v>283.60000000000002</v>
      </c>
      <c r="CA143">
        <f t="shared" si="209"/>
        <v>283.60000000000002</v>
      </c>
      <c r="CB143">
        <f t="shared" si="210"/>
        <v>283.61</v>
      </c>
      <c r="CC143">
        <f t="shared" si="211"/>
        <v>286.67999999999995</v>
      </c>
      <c r="CD143">
        <f t="shared" si="212"/>
        <v>287.70999999999998</v>
      </c>
      <c r="CE143">
        <f t="shared" si="213"/>
        <v>289.77999999999997</v>
      </c>
      <c r="CF143">
        <f t="shared" si="214"/>
        <v>290.37</v>
      </c>
      <c r="CG143">
        <f t="shared" si="215"/>
        <v>294.94</v>
      </c>
      <c r="CH143">
        <f t="shared" si="216"/>
        <v>294.94</v>
      </c>
      <c r="CI143">
        <f t="shared" si="217"/>
        <v>294.82</v>
      </c>
      <c r="CJ143">
        <f t="shared" si="218"/>
        <v>294.74</v>
      </c>
      <c r="CK143">
        <f t="shared" si="219"/>
        <v>297.87</v>
      </c>
      <c r="CL143">
        <f t="shared" si="220"/>
        <v>307.05</v>
      </c>
      <c r="CM143">
        <f t="shared" si="221"/>
        <v>305.49</v>
      </c>
      <c r="CN143">
        <f t="shared" si="222"/>
        <v>305.25</v>
      </c>
      <c r="CO143">
        <f t="shared" si="223"/>
        <v>305.25</v>
      </c>
      <c r="CP143">
        <f t="shared" si="224"/>
        <v>305.24</v>
      </c>
      <c r="CQ143">
        <f t="shared" si="225"/>
        <v>316.41999999999996</v>
      </c>
      <c r="CR143">
        <f t="shared" si="226"/>
        <v>314.21999999999997</v>
      </c>
      <c r="CS143">
        <f t="shared" si="227"/>
        <v>315.43</v>
      </c>
      <c r="CT143">
        <f t="shared" si="228"/>
        <v>315.8</v>
      </c>
      <c r="CU143">
        <f t="shared" si="229"/>
        <v>318.77999999999997</v>
      </c>
      <c r="CV143">
        <f t="shared" si="230"/>
        <v>318.77999999999997</v>
      </c>
      <c r="CW143">
        <f t="shared" si="231"/>
        <v>318.77999999999997</v>
      </c>
      <c r="CX143">
        <f t="shared" si="232"/>
        <v>319.12</v>
      </c>
    </row>
    <row r="144" spans="1:102" x14ac:dyDescent="0.2">
      <c r="A144" s="3" t="s">
        <v>170</v>
      </c>
      <c r="B144" s="4">
        <v>423.01</v>
      </c>
      <c r="C144">
        <f t="shared" si="258"/>
        <v>0</v>
      </c>
      <c r="D144">
        <f t="shared" si="259"/>
        <v>0</v>
      </c>
      <c r="E144">
        <f t="shared" si="260"/>
        <v>1.6399999999999864</v>
      </c>
      <c r="F144">
        <f t="shared" si="261"/>
        <v>7.1800000000000068</v>
      </c>
      <c r="G144">
        <f t="shared" si="262"/>
        <v>11.579999999999984</v>
      </c>
      <c r="H144">
        <f t="shared" si="263"/>
        <v>18.180000000000007</v>
      </c>
      <c r="I144">
        <f t="shared" si="264"/>
        <v>17.129999999999995</v>
      </c>
      <c r="J144">
        <f t="shared" si="265"/>
        <v>17.129999999999995</v>
      </c>
      <c r="K144">
        <f t="shared" si="266"/>
        <v>17.089999999999975</v>
      </c>
      <c r="L144">
        <f t="shared" ref="L144:L150" si="267">B144-B134</f>
        <v>18.639999999999986</v>
      </c>
      <c r="M144">
        <f t="shared" si="238"/>
        <v>29.279999999999973</v>
      </c>
      <c r="N144">
        <f t="shared" si="239"/>
        <v>27.629999999999995</v>
      </c>
      <c r="O144">
        <f t="shared" si="240"/>
        <v>26.430000000000007</v>
      </c>
      <c r="P144">
        <f t="shared" si="241"/>
        <v>27</v>
      </c>
      <c r="Q144">
        <f t="shared" si="242"/>
        <v>27</v>
      </c>
      <c r="R144">
        <f t="shared" si="243"/>
        <v>26.899999999999977</v>
      </c>
      <c r="S144">
        <f t="shared" si="244"/>
        <v>35.769999999999982</v>
      </c>
      <c r="T144">
        <f t="shared" si="245"/>
        <v>38.110000000000014</v>
      </c>
      <c r="U144">
        <f t="shared" si="246"/>
        <v>56.44</v>
      </c>
      <c r="V144">
        <f t="shared" si="247"/>
        <v>59.199999999999989</v>
      </c>
      <c r="W144">
        <f t="shared" si="248"/>
        <v>68.949999999999989</v>
      </c>
      <c r="X144">
        <f t="shared" si="249"/>
        <v>68.949999999999989</v>
      </c>
      <c r="Y144">
        <f t="shared" si="250"/>
        <v>68.519999999999982</v>
      </c>
      <c r="Z144">
        <f t="shared" si="251"/>
        <v>73.759999999999991</v>
      </c>
      <c r="AA144">
        <f t="shared" si="252"/>
        <v>77.050000000000011</v>
      </c>
      <c r="AB144">
        <f t="shared" si="253"/>
        <v>77.56</v>
      </c>
      <c r="AC144">
        <f t="shared" si="254"/>
        <v>82.46999999999997</v>
      </c>
      <c r="AD144">
        <f t="shared" si="255"/>
        <v>87.159999999999968</v>
      </c>
      <c r="AE144">
        <f t="shared" si="256"/>
        <v>87.159999999999968</v>
      </c>
      <c r="AF144">
        <f t="shared" si="257"/>
        <v>87.139999999999986</v>
      </c>
      <c r="AG144">
        <f t="shared" si="163"/>
        <v>91.509999999999991</v>
      </c>
      <c r="AH144">
        <f t="shared" si="164"/>
        <v>99.490000000000009</v>
      </c>
      <c r="AI144">
        <f t="shared" si="165"/>
        <v>96.93</v>
      </c>
      <c r="AJ144">
        <f t="shared" si="166"/>
        <v>103.87</v>
      </c>
      <c r="AK144">
        <f t="shared" si="167"/>
        <v>106.26999999999998</v>
      </c>
      <c r="AL144">
        <f t="shared" si="168"/>
        <v>106.26999999999998</v>
      </c>
      <c r="AM144">
        <f t="shared" si="169"/>
        <v>106.25</v>
      </c>
      <c r="AN144">
        <f t="shared" si="170"/>
        <v>118.45999999999998</v>
      </c>
      <c r="AO144">
        <f t="shared" si="171"/>
        <v>173.53</v>
      </c>
      <c r="AP144">
        <f t="shared" si="172"/>
        <v>158.11000000000001</v>
      </c>
      <c r="AQ144">
        <f t="shared" si="173"/>
        <v>162.39999999999998</v>
      </c>
      <c r="AR144">
        <f t="shared" si="174"/>
        <v>159.17000000000002</v>
      </c>
      <c r="AS144">
        <f t="shared" si="175"/>
        <v>159.17000000000002</v>
      </c>
      <c r="AT144">
        <f t="shared" si="176"/>
        <v>159.18</v>
      </c>
      <c r="AU144">
        <f t="shared" si="177"/>
        <v>162.63</v>
      </c>
      <c r="AV144">
        <f t="shared" si="178"/>
        <v>222.48999999999998</v>
      </c>
      <c r="AW144">
        <f t="shared" si="179"/>
        <v>202.2</v>
      </c>
      <c r="AX144">
        <f t="shared" si="180"/>
        <v>209.13</v>
      </c>
      <c r="AY144">
        <f t="shared" si="181"/>
        <v>205.32999999999998</v>
      </c>
      <c r="AZ144">
        <f t="shared" si="182"/>
        <v>205.32999999999998</v>
      </c>
      <c r="BA144">
        <f t="shared" si="183"/>
        <v>205.32999999999998</v>
      </c>
      <c r="BB144">
        <f t="shared" si="184"/>
        <v>216.17999999999998</v>
      </c>
      <c r="BC144">
        <f t="shared" si="185"/>
        <v>211.85999999999999</v>
      </c>
      <c r="BD144">
        <f t="shared" si="186"/>
        <v>212.1</v>
      </c>
      <c r="BE144">
        <f t="shared" si="187"/>
        <v>216.88</v>
      </c>
      <c r="BF144">
        <f t="shared" si="188"/>
        <v>273.38</v>
      </c>
      <c r="BG144">
        <f t="shared" si="189"/>
        <v>273.38</v>
      </c>
      <c r="BH144">
        <f t="shared" si="190"/>
        <v>272.04999999999995</v>
      </c>
      <c r="BI144">
        <f t="shared" si="191"/>
        <v>242.17999999999998</v>
      </c>
      <c r="BJ144">
        <f t="shared" si="192"/>
        <v>249.17999999999998</v>
      </c>
      <c r="BK144">
        <f t="shared" si="193"/>
        <v>263.14</v>
      </c>
      <c r="BL144">
        <f t="shared" si="194"/>
        <v>264.13</v>
      </c>
      <c r="BM144">
        <f t="shared" si="195"/>
        <v>261.25</v>
      </c>
      <c r="BN144">
        <f t="shared" si="196"/>
        <v>261.25</v>
      </c>
      <c r="BO144">
        <f t="shared" si="197"/>
        <v>261.12</v>
      </c>
      <c r="BP144">
        <f t="shared" si="198"/>
        <v>261.95</v>
      </c>
      <c r="BQ144">
        <f t="shared" si="199"/>
        <v>260.13</v>
      </c>
      <c r="BR144">
        <f t="shared" si="200"/>
        <v>262.14</v>
      </c>
      <c r="BS144">
        <f t="shared" si="201"/>
        <v>265.38</v>
      </c>
      <c r="BT144">
        <f t="shared" si="202"/>
        <v>267.82</v>
      </c>
      <c r="BU144">
        <f t="shared" si="203"/>
        <v>267.82</v>
      </c>
      <c r="BV144">
        <f t="shared" si="204"/>
        <v>267.85000000000002</v>
      </c>
      <c r="BW144">
        <f t="shared" si="205"/>
        <v>274.38</v>
      </c>
      <c r="BX144">
        <f t="shared" si="206"/>
        <v>293.24</v>
      </c>
      <c r="BY144">
        <f t="shared" si="207"/>
        <v>284.40999999999997</v>
      </c>
      <c r="BZ144">
        <f t="shared" si="208"/>
        <v>284.58</v>
      </c>
      <c r="CA144">
        <f t="shared" si="209"/>
        <v>283.60000000000002</v>
      </c>
      <c r="CB144">
        <f t="shared" si="210"/>
        <v>283.60000000000002</v>
      </c>
      <c r="CC144">
        <f t="shared" si="211"/>
        <v>283.61</v>
      </c>
      <c r="CD144">
        <f t="shared" si="212"/>
        <v>286.67999999999995</v>
      </c>
      <c r="CE144">
        <f t="shared" si="213"/>
        <v>287.70999999999998</v>
      </c>
      <c r="CF144">
        <f t="shared" si="214"/>
        <v>289.77999999999997</v>
      </c>
      <c r="CG144">
        <f t="shared" si="215"/>
        <v>290.37</v>
      </c>
      <c r="CH144">
        <f t="shared" si="216"/>
        <v>294.94</v>
      </c>
      <c r="CI144">
        <f t="shared" si="217"/>
        <v>294.94</v>
      </c>
      <c r="CJ144">
        <f t="shared" si="218"/>
        <v>294.82</v>
      </c>
      <c r="CK144">
        <f t="shared" si="219"/>
        <v>294.74</v>
      </c>
      <c r="CL144">
        <f t="shared" si="220"/>
        <v>297.87</v>
      </c>
      <c r="CM144">
        <f t="shared" si="221"/>
        <v>307.05</v>
      </c>
      <c r="CN144">
        <f t="shared" si="222"/>
        <v>305.49</v>
      </c>
      <c r="CO144">
        <f t="shared" si="223"/>
        <v>305.25</v>
      </c>
      <c r="CP144">
        <f t="shared" si="224"/>
        <v>305.25</v>
      </c>
      <c r="CQ144">
        <f t="shared" si="225"/>
        <v>305.24</v>
      </c>
      <c r="CR144">
        <f t="shared" si="226"/>
        <v>316.41999999999996</v>
      </c>
      <c r="CS144">
        <f t="shared" si="227"/>
        <v>314.21999999999997</v>
      </c>
      <c r="CT144">
        <f t="shared" si="228"/>
        <v>315.43</v>
      </c>
      <c r="CU144">
        <f t="shared" si="229"/>
        <v>315.8</v>
      </c>
      <c r="CV144">
        <f t="shared" si="230"/>
        <v>318.77999999999997</v>
      </c>
      <c r="CW144">
        <f t="shared" si="231"/>
        <v>318.77999999999997</v>
      </c>
      <c r="CX144">
        <f t="shared" si="232"/>
        <v>318.77999999999997</v>
      </c>
    </row>
    <row r="145" spans="1:102" x14ac:dyDescent="0.2">
      <c r="A145" s="3" t="s">
        <v>171</v>
      </c>
      <c r="B145" s="4">
        <v>424.21</v>
      </c>
      <c r="C145">
        <f t="shared" si="258"/>
        <v>1.1999999999999886</v>
      </c>
      <c r="D145">
        <f t="shared" si="259"/>
        <v>1.1999999999999886</v>
      </c>
      <c r="E145">
        <f t="shared" si="260"/>
        <v>1.1999999999999886</v>
      </c>
      <c r="F145">
        <f t="shared" si="261"/>
        <v>2.839999999999975</v>
      </c>
      <c r="G145">
        <f t="shared" si="262"/>
        <v>8.3799999999999955</v>
      </c>
      <c r="H145">
        <f t="shared" si="263"/>
        <v>12.779999999999973</v>
      </c>
      <c r="I145">
        <f t="shared" si="264"/>
        <v>19.379999999999995</v>
      </c>
      <c r="J145">
        <f t="shared" si="265"/>
        <v>18.329999999999984</v>
      </c>
      <c r="K145">
        <f t="shared" si="266"/>
        <v>18.329999999999984</v>
      </c>
      <c r="L145">
        <f t="shared" si="267"/>
        <v>18.289999999999964</v>
      </c>
      <c r="M145">
        <f t="shared" ref="M145:M150" si="268">B145-B134</f>
        <v>19.839999999999975</v>
      </c>
      <c r="N145">
        <f t="shared" si="239"/>
        <v>30.479999999999961</v>
      </c>
      <c r="O145">
        <f t="shared" si="240"/>
        <v>28.829999999999984</v>
      </c>
      <c r="P145">
        <f t="shared" si="241"/>
        <v>27.629999999999995</v>
      </c>
      <c r="Q145">
        <f t="shared" si="242"/>
        <v>28.199999999999989</v>
      </c>
      <c r="R145">
        <f t="shared" si="243"/>
        <v>28.199999999999989</v>
      </c>
      <c r="S145">
        <f t="shared" si="244"/>
        <v>28.099999999999966</v>
      </c>
      <c r="T145">
        <f t="shared" si="245"/>
        <v>36.96999999999997</v>
      </c>
      <c r="U145">
        <f t="shared" si="246"/>
        <v>39.31</v>
      </c>
      <c r="V145">
        <f t="shared" si="247"/>
        <v>57.639999999999986</v>
      </c>
      <c r="W145">
        <f t="shared" si="248"/>
        <v>60.399999999999977</v>
      </c>
      <c r="X145">
        <f t="shared" si="249"/>
        <v>70.149999999999977</v>
      </c>
      <c r="Y145">
        <f t="shared" si="250"/>
        <v>70.149999999999977</v>
      </c>
      <c r="Z145">
        <f t="shared" si="251"/>
        <v>69.71999999999997</v>
      </c>
      <c r="AA145">
        <f t="shared" si="252"/>
        <v>74.95999999999998</v>
      </c>
      <c r="AB145">
        <f t="shared" si="253"/>
        <v>78.25</v>
      </c>
      <c r="AC145">
        <f t="shared" si="254"/>
        <v>78.759999999999991</v>
      </c>
      <c r="AD145">
        <f t="shared" si="255"/>
        <v>83.669999999999959</v>
      </c>
      <c r="AE145">
        <f t="shared" si="256"/>
        <v>88.359999999999957</v>
      </c>
      <c r="AF145">
        <f t="shared" si="257"/>
        <v>88.359999999999957</v>
      </c>
      <c r="AG145">
        <f t="shared" si="163"/>
        <v>88.339999999999975</v>
      </c>
      <c r="AH145">
        <f t="shared" si="164"/>
        <v>92.70999999999998</v>
      </c>
      <c r="AI145">
        <f t="shared" si="165"/>
        <v>100.69</v>
      </c>
      <c r="AJ145">
        <f t="shared" si="166"/>
        <v>98.13</v>
      </c>
      <c r="AK145">
        <f t="shared" si="167"/>
        <v>105.07</v>
      </c>
      <c r="AL145">
        <f t="shared" si="168"/>
        <v>107.46999999999997</v>
      </c>
      <c r="AM145">
        <f t="shared" si="169"/>
        <v>107.46999999999997</v>
      </c>
      <c r="AN145">
        <f t="shared" si="170"/>
        <v>107.44999999999999</v>
      </c>
      <c r="AO145">
        <f t="shared" si="171"/>
        <v>119.65999999999997</v>
      </c>
      <c r="AP145">
        <f t="shared" si="172"/>
        <v>174.73</v>
      </c>
      <c r="AQ145">
        <f t="shared" si="173"/>
        <v>159.31</v>
      </c>
      <c r="AR145">
        <f t="shared" si="174"/>
        <v>163.59999999999997</v>
      </c>
      <c r="AS145">
        <f t="shared" si="175"/>
        <v>160.37</v>
      </c>
      <c r="AT145">
        <f t="shared" si="176"/>
        <v>160.37</v>
      </c>
      <c r="AU145">
        <f t="shared" si="177"/>
        <v>160.38</v>
      </c>
      <c r="AV145">
        <f t="shared" si="178"/>
        <v>163.82999999999998</v>
      </c>
      <c r="AW145">
        <f t="shared" si="179"/>
        <v>223.68999999999997</v>
      </c>
      <c r="AX145">
        <f t="shared" si="180"/>
        <v>203.39999999999998</v>
      </c>
      <c r="AY145">
        <f t="shared" si="181"/>
        <v>210.32999999999998</v>
      </c>
      <c r="AZ145">
        <f t="shared" si="182"/>
        <v>206.52999999999997</v>
      </c>
      <c r="BA145">
        <f t="shared" si="183"/>
        <v>206.52999999999997</v>
      </c>
      <c r="BB145">
        <f t="shared" si="184"/>
        <v>206.52999999999997</v>
      </c>
      <c r="BC145">
        <f t="shared" si="185"/>
        <v>217.37999999999997</v>
      </c>
      <c r="BD145">
        <f t="shared" si="186"/>
        <v>213.05999999999997</v>
      </c>
      <c r="BE145">
        <f t="shared" si="187"/>
        <v>213.29999999999998</v>
      </c>
      <c r="BF145">
        <f t="shared" si="188"/>
        <v>218.07999999999998</v>
      </c>
      <c r="BG145">
        <f t="shared" si="189"/>
        <v>274.58</v>
      </c>
      <c r="BH145">
        <f t="shared" si="190"/>
        <v>274.58</v>
      </c>
      <c r="BI145">
        <f t="shared" si="191"/>
        <v>273.25</v>
      </c>
      <c r="BJ145">
        <f t="shared" si="192"/>
        <v>243.37999999999997</v>
      </c>
      <c r="BK145">
        <f t="shared" si="193"/>
        <v>250.37999999999997</v>
      </c>
      <c r="BL145">
        <f t="shared" si="194"/>
        <v>264.33999999999997</v>
      </c>
      <c r="BM145">
        <f t="shared" si="195"/>
        <v>265.33</v>
      </c>
      <c r="BN145">
        <f t="shared" si="196"/>
        <v>262.45</v>
      </c>
      <c r="BO145">
        <f t="shared" si="197"/>
        <v>262.45</v>
      </c>
      <c r="BP145">
        <f t="shared" si="198"/>
        <v>262.32</v>
      </c>
      <c r="BQ145">
        <f t="shared" si="199"/>
        <v>263.14999999999998</v>
      </c>
      <c r="BR145">
        <f t="shared" si="200"/>
        <v>261.33</v>
      </c>
      <c r="BS145">
        <f t="shared" si="201"/>
        <v>263.33999999999997</v>
      </c>
      <c r="BT145">
        <f t="shared" si="202"/>
        <v>266.58</v>
      </c>
      <c r="BU145">
        <f t="shared" si="203"/>
        <v>269.02</v>
      </c>
      <c r="BV145">
        <f t="shared" si="204"/>
        <v>269.02</v>
      </c>
      <c r="BW145">
        <f t="shared" si="205"/>
        <v>269.04999999999995</v>
      </c>
      <c r="BX145">
        <f t="shared" si="206"/>
        <v>275.58</v>
      </c>
      <c r="BY145">
        <f t="shared" si="207"/>
        <v>294.43999999999994</v>
      </c>
      <c r="BZ145">
        <f t="shared" si="208"/>
        <v>285.61</v>
      </c>
      <c r="CA145">
        <f t="shared" si="209"/>
        <v>285.77999999999997</v>
      </c>
      <c r="CB145">
        <f t="shared" si="210"/>
        <v>284.79999999999995</v>
      </c>
      <c r="CC145">
        <f t="shared" si="211"/>
        <v>284.79999999999995</v>
      </c>
      <c r="CD145">
        <f t="shared" si="212"/>
        <v>284.80999999999995</v>
      </c>
      <c r="CE145">
        <f t="shared" si="213"/>
        <v>287.88</v>
      </c>
      <c r="CF145">
        <f t="shared" si="214"/>
        <v>288.90999999999997</v>
      </c>
      <c r="CG145">
        <f t="shared" si="215"/>
        <v>290.98</v>
      </c>
      <c r="CH145">
        <f t="shared" si="216"/>
        <v>291.57</v>
      </c>
      <c r="CI145">
        <f t="shared" si="217"/>
        <v>296.14</v>
      </c>
      <c r="CJ145">
        <f t="shared" si="218"/>
        <v>296.14</v>
      </c>
      <c r="CK145">
        <f t="shared" si="219"/>
        <v>296.02</v>
      </c>
      <c r="CL145">
        <f t="shared" si="220"/>
        <v>295.93999999999994</v>
      </c>
      <c r="CM145">
        <f t="shared" si="221"/>
        <v>299.07</v>
      </c>
      <c r="CN145">
        <f t="shared" si="222"/>
        <v>308.25</v>
      </c>
      <c r="CO145">
        <f t="shared" si="223"/>
        <v>306.69</v>
      </c>
      <c r="CP145">
        <f t="shared" si="224"/>
        <v>306.45</v>
      </c>
      <c r="CQ145">
        <f t="shared" si="225"/>
        <v>306.45</v>
      </c>
      <c r="CR145">
        <f t="shared" si="226"/>
        <v>306.44</v>
      </c>
      <c r="CS145">
        <f t="shared" si="227"/>
        <v>317.62</v>
      </c>
      <c r="CT145">
        <f t="shared" si="228"/>
        <v>315.41999999999996</v>
      </c>
      <c r="CU145">
        <f t="shared" si="229"/>
        <v>316.63</v>
      </c>
      <c r="CV145">
        <f t="shared" si="230"/>
        <v>317</v>
      </c>
      <c r="CW145">
        <f t="shared" si="231"/>
        <v>319.97999999999996</v>
      </c>
      <c r="CX145">
        <f t="shared" si="232"/>
        <v>319.97999999999996</v>
      </c>
    </row>
    <row r="146" spans="1:102" x14ac:dyDescent="0.2">
      <c r="A146" s="3" t="s">
        <v>172</v>
      </c>
      <c r="B146" s="4">
        <v>426.11</v>
      </c>
      <c r="C146">
        <f t="shared" si="258"/>
        <v>1.9000000000000341</v>
      </c>
      <c r="D146">
        <f t="shared" si="259"/>
        <v>3.1000000000000227</v>
      </c>
      <c r="E146">
        <f t="shared" si="260"/>
        <v>3.1000000000000227</v>
      </c>
      <c r="F146">
        <f t="shared" si="261"/>
        <v>3.1000000000000227</v>
      </c>
      <c r="G146">
        <f t="shared" si="262"/>
        <v>4.7400000000000091</v>
      </c>
      <c r="H146">
        <f t="shared" si="263"/>
        <v>10.28000000000003</v>
      </c>
      <c r="I146">
        <f t="shared" si="264"/>
        <v>14.680000000000007</v>
      </c>
      <c r="J146">
        <f t="shared" si="265"/>
        <v>21.28000000000003</v>
      </c>
      <c r="K146">
        <f t="shared" si="266"/>
        <v>20.230000000000018</v>
      </c>
      <c r="L146">
        <f t="shared" si="267"/>
        <v>20.230000000000018</v>
      </c>
      <c r="M146">
        <f t="shared" si="268"/>
        <v>20.189999999999998</v>
      </c>
      <c r="N146">
        <f t="shared" ref="N146:N150" si="269">B146-B134</f>
        <v>21.740000000000009</v>
      </c>
      <c r="O146">
        <f t="shared" si="240"/>
        <v>32.379999999999995</v>
      </c>
      <c r="P146">
        <f t="shared" si="241"/>
        <v>30.730000000000018</v>
      </c>
      <c r="Q146">
        <f t="shared" si="242"/>
        <v>29.53000000000003</v>
      </c>
      <c r="R146">
        <f t="shared" si="243"/>
        <v>30.100000000000023</v>
      </c>
      <c r="S146">
        <f t="shared" si="244"/>
        <v>30.100000000000023</v>
      </c>
      <c r="T146">
        <f t="shared" si="245"/>
        <v>30</v>
      </c>
      <c r="U146">
        <f t="shared" si="246"/>
        <v>38.870000000000005</v>
      </c>
      <c r="V146">
        <f t="shared" si="247"/>
        <v>41.210000000000036</v>
      </c>
      <c r="W146">
        <f t="shared" si="248"/>
        <v>59.54000000000002</v>
      </c>
      <c r="X146">
        <f t="shared" si="249"/>
        <v>62.300000000000011</v>
      </c>
      <c r="Y146">
        <f t="shared" si="250"/>
        <v>72.050000000000011</v>
      </c>
      <c r="Z146">
        <f t="shared" si="251"/>
        <v>72.050000000000011</v>
      </c>
      <c r="AA146">
        <f t="shared" si="252"/>
        <v>71.62</v>
      </c>
      <c r="AB146">
        <f t="shared" si="253"/>
        <v>76.860000000000014</v>
      </c>
      <c r="AC146">
        <f t="shared" si="254"/>
        <v>80.150000000000034</v>
      </c>
      <c r="AD146">
        <f t="shared" si="255"/>
        <v>80.660000000000025</v>
      </c>
      <c r="AE146">
        <f t="shared" si="256"/>
        <v>85.57</v>
      </c>
      <c r="AF146">
        <f t="shared" si="257"/>
        <v>90.259999999999991</v>
      </c>
      <c r="AG146">
        <f t="shared" si="163"/>
        <v>90.259999999999991</v>
      </c>
      <c r="AH146">
        <f t="shared" si="164"/>
        <v>90.240000000000009</v>
      </c>
      <c r="AI146">
        <f t="shared" si="165"/>
        <v>94.610000000000014</v>
      </c>
      <c r="AJ146">
        <f t="shared" si="166"/>
        <v>102.59000000000003</v>
      </c>
      <c r="AK146">
        <f t="shared" si="167"/>
        <v>100.03000000000003</v>
      </c>
      <c r="AL146">
        <f t="shared" si="168"/>
        <v>106.97000000000003</v>
      </c>
      <c r="AM146">
        <f t="shared" si="169"/>
        <v>109.37</v>
      </c>
      <c r="AN146">
        <f t="shared" si="170"/>
        <v>109.37</v>
      </c>
      <c r="AO146">
        <f t="shared" si="171"/>
        <v>109.35000000000002</v>
      </c>
      <c r="AP146">
        <f t="shared" si="172"/>
        <v>121.56</v>
      </c>
      <c r="AQ146">
        <f t="shared" si="173"/>
        <v>176.63000000000002</v>
      </c>
      <c r="AR146">
        <f t="shared" si="174"/>
        <v>161.21000000000004</v>
      </c>
      <c r="AS146">
        <f t="shared" si="175"/>
        <v>165.5</v>
      </c>
      <c r="AT146">
        <f t="shared" si="176"/>
        <v>162.27000000000004</v>
      </c>
      <c r="AU146">
        <f t="shared" si="177"/>
        <v>162.27000000000004</v>
      </c>
      <c r="AV146">
        <f t="shared" si="178"/>
        <v>162.28000000000003</v>
      </c>
      <c r="AW146">
        <f t="shared" si="179"/>
        <v>165.73000000000002</v>
      </c>
      <c r="AX146">
        <f t="shared" si="180"/>
        <v>225.59</v>
      </c>
      <c r="AY146">
        <f t="shared" si="181"/>
        <v>205.3</v>
      </c>
      <c r="AZ146">
        <f t="shared" si="182"/>
        <v>212.23000000000002</v>
      </c>
      <c r="BA146">
        <f t="shared" si="183"/>
        <v>208.43</v>
      </c>
      <c r="BB146">
        <f t="shared" si="184"/>
        <v>208.43</v>
      </c>
      <c r="BC146">
        <f t="shared" si="185"/>
        <v>208.43</v>
      </c>
      <c r="BD146">
        <f t="shared" si="186"/>
        <v>219.28</v>
      </c>
      <c r="BE146">
        <f t="shared" si="187"/>
        <v>214.96</v>
      </c>
      <c r="BF146">
        <f t="shared" si="188"/>
        <v>215.20000000000002</v>
      </c>
      <c r="BG146">
        <f t="shared" si="189"/>
        <v>219.98000000000002</v>
      </c>
      <c r="BH146">
        <f t="shared" si="190"/>
        <v>276.48</v>
      </c>
      <c r="BI146">
        <f t="shared" si="191"/>
        <v>276.48</v>
      </c>
      <c r="BJ146">
        <f t="shared" si="192"/>
        <v>275.14999999999998</v>
      </c>
      <c r="BK146">
        <f t="shared" si="193"/>
        <v>245.28</v>
      </c>
      <c r="BL146">
        <f t="shared" si="194"/>
        <v>252.28</v>
      </c>
      <c r="BM146">
        <f t="shared" si="195"/>
        <v>266.24</v>
      </c>
      <c r="BN146">
        <f t="shared" si="196"/>
        <v>267.23</v>
      </c>
      <c r="BO146">
        <f t="shared" si="197"/>
        <v>264.35000000000002</v>
      </c>
      <c r="BP146">
        <f t="shared" si="198"/>
        <v>264.35000000000002</v>
      </c>
      <c r="BQ146">
        <f t="shared" si="199"/>
        <v>264.22000000000003</v>
      </c>
      <c r="BR146">
        <f t="shared" si="200"/>
        <v>265.05</v>
      </c>
      <c r="BS146">
        <f t="shared" si="201"/>
        <v>263.23</v>
      </c>
      <c r="BT146">
        <f t="shared" si="202"/>
        <v>265.24</v>
      </c>
      <c r="BU146">
        <f t="shared" si="203"/>
        <v>268.48</v>
      </c>
      <c r="BV146">
        <f t="shared" si="204"/>
        <v>270.92</v>
      </c>
      <c r="BW146">
        <f t="shared" si="205"/>
        <v>270.92</v>
      </c>
      <c r="BX146">
        <f t="shared" si="206"/>
        <v>270.95000000000005</v>
      </c>
      <c r="BY146">
        <f t="shared" si="207"/>
        <v>277.48</v>
      </c>
      <c r="BZ146">
        <f t="shared" si="208"/>
        <v>296.34000000000003</v>
      </c>
      <c r="CA146">
        <f t="shared" si="209"/>
        <v>287.51</v>
      </c>
      <c r="CB146">
        <f t="shared" si="210"/>
        <v>287.68</v>
      </c>
      <c r="CC146">
        <f t="shared" si="211"/>
        <v>286.70000000000005</v>
      </c>
      <c r="CD146">
        <f t="shared" si="212"/>
        <v>286.70000000000005</v>
      </c>
      <c r="CE146">
        <f t="shared" si="213"/>
        <v>286.71000000000004</v>
      </c>
      <c r="CF146">
        <f t="shared" si="214"/>
        <v>289.77999999999997</v>
      </c>
      <c r="CG146">
        <f t="shared" si="215"/>
        <v>290.81</v>
      </c>
      <c r="CH146">
        <f t="shared" si="216"/>
        <v>292.88</v>
      </c>
      <c r="CI146">
        <f t="shared" si="217"/>
        <v>293.47000000000003</v>
      </c>
      <c r="CJ146">
        <f t="shared" si="218"/>
        <v>298.04000000000002</v>
      </c>
      <c r="CK146">
        <f t="shared" si="219"/>
        <v>298.04000000000002</v>
      </c>
      <c r="CL146">
        <f t="shared" si="220"/>
        <v>297.92</v>
      </c>
      <c r="CM146">
        <f t="shared" si="221"/>
        <v>297.84000000000003</v>
      </c>
      <c r="CN146">
        <f t="shared" si="222"/>
        <v>300.97000000000003</v>
      </c>
      <c r="CO146">
        <f t="shared" si="223"/>
        <v>310.15000000000003</v>
      </c>
      <c r="CP146">
        <f t="shared" si="224"/>
        <v>308.59000000000003</v>
      </c>
      <c r="CQ146">
        <f t="shared" si="225"/>
        <v>308.35000000000002</v>
      </c>
      <c r="CR146">
        <f t="shared" si="226"/>
        <v>308.35000000000002</v>
      </c>
      <c r="CS146">
        <f t="shared" si="227"/>
        <v>308.34000000000003</v>
      </c>
      <c r="CT146">
        <f t="shared" si="228"/>
        <v>319.52</v>
      </c>
      <c r="CU146">
        <f t="shared" si="229"/>
        <v>317.32</v>
      </c>
      <c r="CV146">
        <f t="shared" si="230"/>
        <v>318.53000000000003</v>
      </c>
      <c r="CW146">
        <f t="shared" si="231"/>
        <v>318.90000000000003</v>
      </c>
      <c r="CX146">
        <f t="shared" si="232"/>
        <v>321.88</v>
      </c>
    </row>
    <row r="147" spans="1:102" x14ac:dyDescent="0.2">
      <c r="A147" s="3" t="s">
        <v>173</v>
      </c>
      <c r="B147" s="4">
        <v>422.89</v>
      </c>
      <c r="C147">
        <f t="shared" si="258"/>
        <v>-3.2200000000000273</v>
      </c>
      <c r="D147">
        <f t="shared" si="259"/>
        <v>-1.3199999999999932</v>
      </c>
      <c r="E147">
        <f t="shared" si="260"/>
        <v>-0.12000000000000455</v>
      </c>
      <c r="F147">
        <f t="shared" si="261"/>
        <v>-0.12000000000000455</v>
      </c>
      <c r="G147">
        <f t="shared" si="262"/>
        <v>-0.12000000000000455</v>
      </c>
      <c r="H147">
        <f t="shared" si="263"/>
        <v>1.5199999999999818</v>
      </c>
      <c r="I147">
        <f t="shared" si="264"/>
        <v>7.0600000000000023</v>
      </c>
      <c r="J147">
        <f t="shared" si="265"/>
        <v>11.45999999999998</v>
      </c>
      <c r="K147">
        <f t="shared" si="266"/>
        <v>18.060000000000002</v>
      </c>
      <c r="L147">
        <f t="shared" si="267"/>
        <v>17.009999999999991</v>
      </c>
      <c r="M147">
        <f t="shared" si="268"/>
        <v>17.009999999999991</v>
      </c>
      <c r="N147">
        <f t="shared" si="269"/>
        <v>16.96999999999997</v>
      </c>
      <c r="O147">
        <f t="shared" ref="O147:O150" si="270">B147-B134</f>
        <v>18.519999999999982</v>
      </c>
      <c r="P147">
        <f t="shared" si="241"/>
        <v>29.159999999999968</v>
      </c>
      <c r="Q147">
        <f t="shared" si="242"/>
        <v>27.509999999999991</v>
      </c>
      <c r="R147">
        <f t="shared" si="243"/>
        <v>26.310000000000002</v>
      </c>
      <c r="S147">
        <f t="shared" si="244"/>
        <v>26.879999999999995</v>
      </c>
      <c r="T147">
        <f t="shared" si="245"/>
        <v>26.879999999999995</v>
      </c>
      <c r="U147">
        <f t="shared" si="246"/>
        <v>26.779999999999973</v>
      </c>
      <c r="V147">
        <f t="shared" si="247"/>
        <v>35.649999999999977</v>
      </c>
      <c r="W147">
        <f t="shared" si="248"/>
        <v>37.990000000000009</v>
      </c>
      <c r="X147">
        <f t="shared" si="249"/>
        <v>56.319999999999993</v>
      </c>
      <c r="Y147">
        <f t="shared" si="250"/>
        <v>59.079999999999984</v>
      </c>
      <c r="Z147">
        <f t="shared" si="251"/>
        <v>68.829999999999984</v>
      </c>
      <c r="AA147">
        <f t="shared" si="252"/>
        <v>68.829999999999984</v>
      </c>
      <c r="AB147">
        <f t="shared" si="253"/>
        <v>68.399999999999977</v>
      </c>
      <c r="AC147">
        <f t="shared" si="254"/>
        <v>73.639999999999986</v>
      </c>
      <c r="AD147">
        <f t="shared" si="255"/>
        <v>76.930000000000007</v>
      </c>
      <c r="AE147">
        <f t="shared" si="256"/>
        <v>77.44</v>
      </c>
      <c r="AF147">
        <f t="shared" si="257"/>
        <v>82.349999999999966</v>
      </c>
      <c r="AG147">
        <f t="shared" si="163"/>
        <v>87.039999999999964</v>
      </c>
      <c r="AH147">
        <f t="shared" si="164"/>
        <v>87.039999999999964</v>
      </c>
      <c r="AI147">
        <f t="shared" si="165"/>
        <v>87.019999999999982</v>
      </c>
      <c r="AJ147">
        <f t="shared" si="166"/>
        <v>91.389999999999986</v>
      </c>
      <c r="AK147">
        <f t="shared" si="167"/>
        <v>99.37</v>
      </c>
      <c r="AL147">
        <f t="shared" si="168"/>
        <v>96.81</v>
      </c>
      <c r="AM147">
        <f t="shared" si="169"/>
        <v>103.75</v>
      </c>
      <c r="AN147">
        <f t="shared" si="170"/>
        <v>106.14999999999998</v>
      </c>
      <c r="AO147">
        <f t="shared" si="171"/>
        <v>106.14999999999998</v>
      </c>
      <c r="AP147">
        <f t="shared" si="172"/>
        <v>106.13</v>
      </c>
      <c r="AQ147">
        <f t="shared" si="173"/>
        <v>118.33999999999997</v>
      </c>
      <c r="AR147">
        <f t="shared" si="174"/>
        <v>173.41</v>
      </c>
      <c r="AS147">
        <f t="shared" si="175"/>
        <v>157.99</v>
      </c>
      <c r="AT147">
        <f t="shared" si="176"/>
        <v>162.27999999999997</v>
      </c>
      <c r="AU147">
        <f t="shared" si="177"/>
        <v>159.05000000000001</v>
      </c>
      <c r="AV147">
        <f t="shared" si="178"/>
        <v>159.05000000000001</v>
      </c>
      <c r="AW147">
        <f t="shared" si="179"/>
        <v>159.06</v>
      </c>
      <c r="AX147">
        <f t="shared" si="180"/>
        <v>162.51</v>
      </c>
      <c r="AY147">
        <f t="shared" si="181"/>
        <v>222.36999999999998</v>
      </c>
      <c r="AZ147">
        <f t="shared" si="182"/>
        <v>202.07999999999998</v>
      </c>
      <c r="BA147">
        <f t="shared" si="183"/>
        <v>209.01</v>
      </c>
      <c r="BB147">
        <f t="shared" si="184"/>
        <v>205.20999999999998</v>
      </c>
      <c r="BC147">
        <f t="shared" si="185"/>
        <v>205.20999999999998</v>
      </c>
      <c r="BD147">
        <f t="shared" si="186"/>
        <v>205.20999999999998</v>
      </c>
      <c r="BE147">
        <f t="shared" si="187"/>
        <v>216.05999999999997</v>
      </c>
      <c r="BF147">
        <f t="shared" si="188"/>
        <v>211.73999999999998</v>
      </c>
      <c r="BG147">
        <f t="shared" si="189"/>
        <v>211.98</v>
      </c>
      <c r="BH147">
        <f t="shared" si="190"/>
        <v>216.76</v>
      </c>
      <c r="BI147">
        <f t="shared" si="191"/>
        <v>273.26</v>
      </c>
      <c r="BJ147">
        <f t="shared" si="192"/>
        <v>273.26</v>
      </c>
      <c r="BK147">
        <f t="shared" si="193"/>
        <v>271.92999999999995</v>
      </c>
      <c r="BL147">
        <f t="shared" si="194"/>
        <v>242.05999999999997</v>
      </c>
      <c r="BM147">
        <f t="shared" si="195"/>
        <v>249.05999999999997</v>
      </c>
      <c r="BN147">
        <f t="shared" si="196"/>
        <v>263.02</v>
      </c>
      <c r="BO147">
        <f t="shared" si="197"/>
        <v>264.01</v>
      </c>
      <c r="BP147">
        <f t="shared" si="198"/>
        <v>261.13</v>
      </c>
      <c r="BQ147">
        <f t="shared" si="199"/>
        <v>261.13</v>
      </c>
      <c r="BR147">
        <f t="shared" si="200"/>
        <v>261</v>
      </c>
      <c r="BS147">
        <f t="shared" si="201"/>
        <v>261.83</v>
      </c>
      <c r="BT147">
        <f t="shared" si="202"/>
        <v>260.01</v>
      </c>
      <c r="BU147">
        <f t="shared" si="203"/>
        <v>262.02</v>
      </c>
      <c r="BV147">
        <f t="shared" si="204"/>
        <v>265.26</v>
      </c>
      <c r="BW147">
        <f t="shared" si="205"/>
        <v>267.7</v>
      </c>
      <c r="BX147">
        <f t="shared" si="206"/>
        <v>267.7</v>
      </c>
      <c r="BY147">
        <f t="shared" si="207"/>
        <v>267.73</v>
      </c>
      <c r="BZ147">
        <f t="shared" si="208"/>
        <v>274.26</v>
      </c>
      <c r="CA147">
        <f t="shared" si="209"/>
        <v>293.12</v>
      </c>
      <c r="CB147">
        <f t="shared" si="210"/>
        <v>284.28999999999996</v>
      </c>
      <c r="CC147">
        <f t="shared" si="211"/>
        <v>284.45999999999998</v>
      </c>
      <c r="CD147">
        <f t="shared" si="212"/>
        <v>283.48</v>
      </c>
      <c r="CE147">
        <f t="shared" si="213"/>
        <v>283.48</v>
      </c>
      <c r="CF147">
        <f t="shared" si="214"/>
        <v>283.49</v>
      </c>
      <c r="CG147">
        <f t="shared" si="215"/>
        <v>286.55999999999995</v>
      </c>
      <c r="CH147">
        <f t="shared" si="216"/>
        <v>287.58999999999997</v>
      </c>
      <c r="CI147">
        <f t="shared" si="217"/>
        <v>289.65999999999997</v>
      </c>
      <c r="CJ147">
        <f t="shared" si="218"/>
        <v>290.25</v>
      </c>
      <c r="CK147">
        <f t="shared" si="219"/>
        <v>294.82</v>
      </c>
      <c r="CL147">
        <f t="shared" si="220"/>
        <v>294.82</v>
      </c>
      <c r="CM147">
        <f t="shared" si="221"/>
        <v>294.7</v>
      </c>
      <c r="CN147">
        <f t="shared" si="222"/>
        <v>294.62</v>
      </c>
      <c r="CO147">
        <f t="shared" si="223"/>
        <v>297.75</v>
      </c>
      <c r="CP147">
        <f t="shared" si="224"/>
        <v>306.93</v>
      </c>
      <c r="CQ147">
        <f t="shared" si="225"/>
        <v>305.37</v>
      </c>
      <c r="CR147">
        <f t="shared" si="226"/>
        <v>305.13</v>
      </c>
      <c r="CS147">
        <f t="shared" si="227"/>
        <v>305.13</v>
      </c>
      <c r="CT147">
        <f t="shared" si="228"/>
        <v>305.12</v>
      </c>
      <c r="CU147">
        <f t="shared" si="229"/>
        <v>316.29999999999995</v>
      </c>
      <c r="CV147">
        <f t="shared" si="230"/>
        <v>314.09999999999997</v>
      </c>
      <c r="CW147">
        <f t="shared" si="231"/>
        <v>315.31</v>
      </c>
      <c r="CX147">
        <f t="shared" si="232"/>
        <v>315.68</v>
      </c>
    </row>
    <row r="148" spans="1:102" x14ac:dyDescent="0.2">
      <c r="A148" s="3" t="s">
        <v>174</v>
      </c>
      <c r="B148" s="4">
        <v>426.77</v>
      </c>
      <c r="C148">
        <f t="shared" si="258"/>
        <v>3.8799999999999955</v>
      </c>
      <c r="D148">
        <f t="shared" si="259"/>
        <v>0.65999999999996817</v>
      </c>
      <c r="E148">
        <f t="shared" si="260"/>
        <v>2.5600000000000023</v>
      </c>
      <c r="F148">
        <f t="shared" si="261"/>
        <v>3.7599999999999909</v>
      </c>
      <c r="G148">
        <f t="shared" si="262"/>
        <v>3.7599999999999909</v>
      </c>
      <c r="H148">
        <f t="shared" si="263"/>
        <v>3.7599999999999909</v>
      </c>
      <c r="I148">
        <f t="shared" si="264"/>
        <v>5.3999999999999773</v>
      </c>
      <c r="J148">
        <f t="shared" si="265"/>
        <v>10.939999999999998</v>
      </c>
      <c r="K148">
        <f t="shared" si="266"/>
        <v>15.339999999999975</v>
      </c>
      <c r="L148">
        <f t="shared" si="267"/>
        <v>21.939999999999998</v>
      </c>
      <c r="M148">
        <f t="shared" si="268"/>
        <v>20.889999999999986</v>
      </c>
      <c r="N148">
        <f t="shared" si="269"/>
        <v>20.889999999999986</v>
      </c>
      <c r="O148">
        <f t="shared" si="270"/>
        <v>20.849999999999966</v>
      </c>
      <c r="P148">
        <f t="shared" ref="P148:P150" si="271">B148-B134</f>
        <v>22.399999999999977</v>
      </c>
      <c r="Q148">
        <f t="shared" si="242"/>
        <v>33.039999999999964</v>
      </c>
      <c r="R148">
        <f t="shared" si="243"/>
        <v>31.389999999999986</v>
      </c>
      <c r="S148">
        <f t="shared" si="244"/>
        <v>30.189999999999998</v>
      </c>
      <c r="T148">
        <f t="shared" si="245"/>
        <v>30.759999999999991</v>
      </c>
      <c r="U148">
        <f t="shared" si="246"/>
        <v>30.759999999999991</v>
      </c>
      <c r="V148">
        <f t="shared" si="247"/>
        <v>30.659999999999968</v>
      </c>
      <c r="W148">
        <f t="shared" si="248"/>
        <v>39.529999999999973</v>
      </c>
      <c r="X148">
        <f t="shared" si="249"/>
        <v>41.870000000000005</v>
      </c>
      <c r="Y148">
        <f t="shared" si="250"/>
        <v>60.199999999999989</v>
      </c>
      <c r="Z148">
        <f t="shared" si="251"/>
        <v>62.95999999999998</v>
      </c>
      <c r="AA148">
        <f t="shared" si="252"/>
        <v>72.70999999999998</v>
      </c>
      <c r="AB148">
        <f t="shared" si="253"/>
        <v>72.70999999999998</v>
      </c>
      <c r="AC148">
        <f t="shared" si="254"/>
        <v>72.279999999999973</v>
      </c>
      <c r="AD148">
        <f t="shared" si="255"/>
        <v>77.519999999999982</v>
      </c>
      <c r="AE148">
        <f t="shared" si="256"/>
        <v>80.81</v>
      </c>
      <c r="AF148">
        <f t="shared" si="257"/>
        <v>81.319999999999993</v>
      </c>
      <c r="AG148">
        <f t="shared" si="163"/>
        <v>86.229999999999961</v>
      </c>
      <c r="AH148">
        <f t="shared" si="164"/>
        <v>90.919999999999959</v>
      </c>
      <c r="AI148">
        <f t="shared" si="165"/>
        <v>90.919999999999959</v>
      </c>
      <c r="AJ148">
        <f t="shared" si="166"/>
        <v>90.899999999999977</v>
      </c>
      <c r="AK148">
        <f t="shared" si="167"/>
        <v>95.269999999999982</v>
      </c>
      <c r="AL148">
        <f t="shared" si="168"/>
        <v>103.25</v>
      </c>
      <c r="AM148">
        <f t="shared" si="169"/>
        <v>100.69</v>
      </c>
      <c r="AN148">
        <f t="shared" si="170"/>
        <v>107.63</v>
      </c>
      <c r="AO148">
        <f t="shared" si="171"/>
        <v>110.02999999999997</v>
      </c>
      <c r="AP148">
        <f t="shared" si="172"/>
        <v>110.02999999999997</v>
      </c>
      <c r="AQ148">
        <f t="shared" si="173"/>
        <v>110.00999999999999</v>
      </c>
      <c r="AR148">
        <f t="shared" si="174"/>
        <v>122.21999999999997</v>
      </c>
      <c r="AS148">
        <f t="shared" si="175"/>
        <v>177.29</v>
      </c>
      <c r="AT148">
        <f t="shared" si="176"/>
        <v>161.87</v>
      </c>
      <c r="AU148">
        <f t="shared" si="177"/>
        <v>166.15999999999997</v>
      </c>
      <c r="AV148">
        <f t="shared" si="178"/>
        <v>162.93</v>
      </c>
      <c r="AW148">
        <f t="shared" si="179"/>
        <v>162.93</v>
      </c>
      <c r="AX148">
        <f t="shared" si="180"/>
        <v>162.94</v>
      </c>
      <c r="AY148">
        <f t="shared" si="181"/>
        <v>166.39</v>
      </c>
      <c r="AZ148">
        <f t="shared" si="182"/>
        <v>226.24999999999997</v>
      </c>
      <c r="BA148">
        <f t="shared" si="183"/>
        <v>205.95999999999998</v>
      </c>
      <c r="BB148">
        <f t="shared" si="184"/>
        <v>212.89</v>
      </c>
      <c r="BC148">
        <f t="shared" si="185"/>
        <v>209.08999999999997</v>
      </c>
      <c r="BD148">
        <f t="shared" si="186"/>
        <v>209.08999999999997</v>
      </c>
      <c r="BE148">
        <f t="shared" si="187"/>
        <v>209.08999999999997</v>
      </c>
      <c r="BF148">
        <f t="shared" si="188"/>
        <v>219.93999999999997</v>
      </c>
      <c r="BG148">
        <f t="shared" si="189"/>
        <v>215.61999999999998</v>
      </c>
      <c r="BH148">
        <f t="shared" si="190"/>
        <v>215.85999999999999</v>
      </c>
      <c r="BI148">
        <f t="shared" si="191"/>
        <v>220.64</v>
      </c>
      <c r="BJ148">
        <f t="shared" si="192"/>
        <v>277.14</v>
      </c>
      <c r="BK148">
        <f t="shared" si="193"/>
        <v>277.14</v>
      </c>
      <c r="BL148">
        <f t="shared" si="194"/>
        <v>275.80999999999995</v>
      </c>
      <c r="BM148">
        <f t="shared" si="195"/>
        <v>245.93999999999997</v>
      </c>
      <c r="BN148">
        <f t="shared" si="196"/>
        <v>252.93999999999997</v>
      </c>
      <c r="BO148">
        <f t="shared" si="197"/>
        <v>266.89999999999998</v>
      </c>
      <c r="BP148">
        <f t="shared" si="198"/>
        <v>267.89</v>
      </c>
      <c r="BQ148">
        <f t="shared" si="199"/>
        <v>265.01</v>
      </c>
      <c r="BR148">
        <f t="shared" si="200"/>
        <v>265.01</v>
      </c>
      <c r="BS148">
        <f t="shared" si="201"/>
        <v>264.88</v>
      </c>
      <c r="BT148">
        <f t="shared" si="202"/>
        <v>265.70999999999998</v>
      </c>
      <c r="BU148">
        <f t="shared" si="203"/>
        <v>263.89</v>
      </c>
      <c r="BV148">
        <f t="shared" si="204"/>
        <v>265.89999999999998</v>
      </c>
      <c r="BW148">
        <f t="shared" si="205"/>
        <v>269.14</v>
      </c>
      <c r="BX148">
        <f t="shared" si="206"/>
        <v>271.58</v>
      </c>
      <c r="BY148">
        <f t="shared" si="207"/>
        <v>271.58</v>
      </c>
      <c r="BZ148">
        <f t="shared" si="208"/>
        <v>271.61</v>
      </c>
      <c r="CA148">
        <f t="shared" si="209"/>
        <v>278.14</v>
      </c>
      <c r="CB148">
        <f t="shared" si="210"/>
        <v>297</v>
      </c>
      <c r="CC148">
        <f t="shared" si="211"/>
        <v>288.16999999999996</v>
      </c>
      <c r="CD148">
        <f t="shared" si="212"/>
        <v>288.33999999999997</v>
      </c>
      <c r="CE148">
        <f t="shared" si="213"/>
        <v>287.36</v>
      </c>
      <c r="CF148">
        <f t="shared" si="214"/>
        <v>287.36</v>
      </c>
      <c r="CG148">
        <f t="shared" si="215"/>
        <v>287.37</v>
      </c>
      <c r="CH148">
        <f t="shared" si="216"/>
        <v>290.43999999999994</v>
      </c>
      <c r="CI148">
        <f t="shared" si="217"/>
        <v>291.46999999999997</v>
      </c>
      <c r="CJ148">
        <f t="shared" si="218"/>
        <v>293.53999999999996</v>
      </c>
      <c r="CK148">
        <f t="shared" si="219"/>
        <v>294.13</v>
      </c>
      <c r="CL148">
        <f t="shared" si="220"/>
        <v>298.7</v>
      </c>
      <c r="CM148">
        <f t="shared" si="221"/>
        <v>298.7</v>
      </c>
      <c r="CN148">
        <f t="shared" si="222"/>
        <v>298.58</v>
      </c>
      <c r="CO148">
        <f t="shared" si="223"/>
        <v>298.5</v>
      </c>
      <c r="CP148">
        <f t="shared" si="224"/>
        <v>301.63</v>
      </c>
      <c r="CQ148">
        <f t="shared" si="225"/>
        <v>310.81</v>
      </c>
      <c r="CR148">
        <f t="shared" si="226"/>
        <v>309.25</v>
      </c>
      <c r="CS148">
        <f t="shared" si="227"/>
        <v>309.01</v>
      </c>
      <c r="CT148">
        <f t="shared" si="228"/>
        <v>309.01</v>
      </c>
      <c r="CU148">
        <f t="shared" si="229"/>
        <v>309</v>
      </c>
      <c r="CV148">
        <f t="shared" si="230"/>
        <v>320.17999999999995</v>
      </c>
      <c r="CW148">
        <f t="shared" si="231"/>
        <v>317.97999999999996</v>
      </c>
      <c r="CX148">
        <f t="shared" si="232"/>
        <v>319.19</v>
      </c>
    </row>
    <row r="149" spans="1:102" x14ac:dyDescent="0.2">
      <c r="A149" s="3" t="s">
        <v>175</v>
      </c>
      <c r="B149" s="4">
        <v>433.07</v>
      </c>
      <c r="C149">
        <f t="shared" si="258"/>
        <v>6.3000000000000114</v>
      </c>
      <c r="D149">
        <f t="shared" si="259"/>
        <v>10.180000000000007</v>
      </c>
      <c r="E149">
        <f t="shared" si="260"/>
        <v>6.9599999999999795</v>
      </c>
      <c r="F149">
        <f t="shared" si="261"/>
        <v>8.8600000000000136</v>
      </c>
      <c r="G149">
        <f t="shared" si="262"/>
        <v>10.060000000000002</v>
      </c>
      <c r="H149">
        <f t="shared" si="263"/>
        <v>10.060000000000002</v>
      </c>
      <c r="I149">
        <f t="shared" si="264"/>
        <v>10.060000000000002</v>
      </c>
      <c r="J149">
        <f t="shared" si="265"/>
        <v>11.699999999999989</v>
      </c>
      <c r="K149">
        <f t="shared" si="266"/>
        <v>17.240000000000009</v>
      </c>
      <c r="L149">
        <f t="shared" si="267"/>
        <v>21.639999999999986</v>
      </c>
      <c r="M149">
        <f t="shared" si="268"/>
        <v>28.240000000000009</v>
      </c>
      <c r="N149">
        <f t="shared" si="269"/>
        <v>27.189999999999998</v>
      </c>
      <c r="O149">
        <f t="shared" si="270"/>
        <v>27.189999999999998</v>
      </c>
      <c r="P149">
        <f t="shared" si="271"/>
        <v>27.149999999999977</v>
      </c>
      <c r="Q149">
        <f t="shared" ref="Q149:Q150" si="272">B149-B134</f>
        <v>28.699999999999989</v>
      </c>
      <c r="R149">
        <f t="shared" si="243"/>
        <v>39.339999999999975</v>
      </c>
      <c r="S149">
        <f t="shared" si="244"/>
        <v>37.69</v>
      </c>
      <c r="T149">
        <f t="shared" si="245"/>
        <v>36.490000000000009</v>
      </c>
      <c r="U149">
        <f t="shared" si="246"/>
        <v>37.06</v>
      </c>
      <c r="V149">
        <f t="shared" si="247"/>
        <v>37.06</v>
      </c>
      <c r="W149">
        <f t="shared" si="248"/>
        <v>36.95999999999998</v>
      </c>
      <c r="X149">
        <f t="shared" si="249"/>
        <v>45.829999999999984</v>
      </c>
      <c r="Y149">
        <f t="shared" si="250"/>
        <v>48.170000000000016</v>
      </c>
      <c r="Z149">
        <f t="shared" si="251"/>
        <v>66.5</v>
      </c>
      <c r="AA149">
        <f t="shared" si="252"/>
        <v>69.259999999999991</v>
      </c>
      <c r="AB149">
        <f t="shared" si="253"/>
        <v>79.009999999999991</v>
      </c>
      <c r="AC149">
        <f t="shared" si="254"/>
        <v>79.009999999999991</v>
      </c>
      <c r="AD149">
        <f t="shared" si="255"/>
        <v>78.579999999999984</v>
      </c>
      <c r="AE149">
        <f t="shared" si="256"/>
        <v>83.82</v>
      </c>
      <c r="AF149">
        <f t="shared" si="257"/>
        <v>87.110000000000014</v>
      </c>
      <c r="AG149">
        <f t="shared" si="163"/>
        <v>87.62</v>
      </c>
      <c r="AH149">
        <f t="shared" si="164"/>
        <v>92.529999999999973</v>
      </c>
      <c r="AI149">
        <f t="shared" si="165"/>
        <v>97.21999999999997</v>
      </c>
      <c r="AJ149">
        <f t="shared" si="166"/>
        <v>97.21999999999997</v>
      </c>
      <c r="AK149">
        <f t="shared" si="167"/>
        <v>97.199999999999989</v>
      </c>
      <c r="AL149">
        <f t="shared" si="168"/>
        <v>101.57</v>
      </c>
      <c r="AM149">
        <f t="shared" si="169"/>
        <v>109.55000000000001</v>
      </c>
      <c r="AN149">
        <f t="shared" si="170"/>
        <v>106.99000000000001</v>
      </c>
      <c r="AO149">
        <f t="shared" si="171"/>
        <v>113.93</v>
      </c>
      <c r="AP149">
        <f t="shared" si="172"/>
        <v>116.32999999999998</v>
      </c>
      <c r="AQ149">
        <f t="shared" si="173"/>
        <v>116.32999999999998</v>
      </c>
      <c r="AR149">
        <f t="shared" si="174"/>
        <v>116.31</v>
      </c>
      <c r="AS149">
        <f t="shared" si="175"/>
        <v>128.51999999999998</v>
      </c>
      <c r="AT149">
        <f t="shared" si="176"/>
        <v>183.59</v>
      </c>
      <c r="AU149">
        <f t="shared" si="177"/>
        <v>168.17000000000002</v>
      </c>
      <c r="AV149">
        <f t="shared" si="178"/>
        <v>172.45999999999998</v>
      </c>
      <c r="AW149">
        <f t="shared" si="179"/>
        <v>169.23000000000002</v>
      </c>
      <c r="AX149">
        <f t="shared" si="180"/>
        <v>169.23000000000002</v>
      </c>
      <c r="AY149">
        <f t="shared" si="181"/>
        <v>169.24</v>
      </c>
      <c r="AZ149">
        <f t="shared" si="182"/>
        <v>172.69</v>
      </c>
      <c r="BA149">
        <f t="shared" si="183"/>
        <v>232.54999999999998</v>
      </c>
      <c r="BB149">
        <f t="shared" si="184"/>
        <v>212.26</v>
      </c>
      <c r="BC149">
        <f t="shared" si="185"/>
        <v>219.19</v>
      </c>
      <c r="BD149">
        <f t="shared" si="186"/>
        <v>215.39</v>
      </c>
      <c r="BE149">
        <f t="shared" si="187"/>
        <v>215.39</v>
      </c>
      <c r="BF149">
        <f t="shared" si="188"/>
        <v>215.39</v>
      </c>
      <c r="BG149">
        <f t="shared" si="189"/>
        <v>226.23999999999998</v>
      </c>
      <c r="BH149">
        <f t="shared" si="190"/>
        <v>221.92</v>
      </c>
      <c r="BI149">
        <f t="shared" si="191"/>
        <v>222.16</v>
      </c>
      <c r="BJ149">
        <f t="shared" si="192"/>
        <v>226.94</v>
      </c>
      <c r="BK149">
        <f t="shared" si="193"/>
        <v>283.44</v>
      </c>
      <c r="BL149">
        <f t="shared" si="194"/>
        <v>283.44</v>
      </c>
      <c r="BM149">
        <f t="shared" si="195"/>
        <v>282.11</v>
      </c>
      <c r="BN149">
        <f t="shared" si="196"/>
        <v>252.23999999999998</v>
      </c>
      <c r="BO149">
        <f t="shared" si="197"/>
        <v>259.24</v>
      </c>
      <c r="BP149">
        <f t="shared" si="198"/>
        <v>273.2</v>
      </c>
      <c r="BQ149">
        <f t="shared" si="199"/>
        <v>274.19</v>
      </c>
      <c r="BR149">
        <f t="shared" si="200"/>
        <v>271.31</v>
      </c>
      <c r="BS149">
        <f t="shared" si="201"/>
        <v>271.31</v>
      </c>
      <c r="BT149">
        <f t="shared" si="202"/>
        <v>271.18</v>
      </c>
      <c r="BU149">
        <f t="shared" si="203"/>
        <v>272.01</v>
      </c>
      <c r="BV149">
        <f t="shared" si="204"/>
        <v>270.19</v>
      </c>
      <c r="BW149">
        <f t="shared" si="205"/>
        <v>272.2</v>
      </c>
      <c r="BX149">
        <f t="shared" si="206"/>
        <v>275.44</v>
      </c>
      <c r="BY149">
        <f t="shared" si="207"/>
        <v>277.88</v>
      </c>
      <c r="BZ149">
        <f t="shared" si="208"/>
        <v>277.88</v>
      </c>
      <c r="CA149">
        <f t="shared" si="209"/>
        <v>277.90999999999997</v>
      </c>
      <c r="CB149">
        <f t="shared" si="210"/>
        <v>284.44</v>
      </c>
      <c r="CC149">
        <f t="shared" si="211"/>
        <v>303.29999999999995</v>
      </c>
      <c r="CD149">
        <f t="shared" si="212"/>
        <v>294.47000000000003</v>
      </c>
      <c r="CE149">
        <f t="shared" si="213"/>
        <v>294.64</v>
      </c>
      <c r="CF149">
        <f t="shared" si="214"/>
        <v>293.65999999999997</v>
      </c>
      <c r="CG149">
        <f t="shared" si="215"/>
        <v>293.65999999999997</v>
      </c>
      <c r="CH149">
        <f t="shared" si="216"/>
        <v>293.66999999999996</v>
      </c>
      <c r="CI149">
        <f t="shared" si="217"/>
        <v>296.74</v>
      </c>
      <c r="CJ149">
        <f t="shared" si="218"/>
        <v>297.77</v>
      </c>
      <c r="CK149">
        <f t="shared" si="219"/>
        <v>299.84000000000003</v>
      </c>
      <c r="CL149">
        <f t="shared" si="220"/>
        <v>300.43</v>
      </c>
      <c r="CM149">
        <f t="shared" si="221"/>
        <v>305</v>
      </c>
      <c r="CN149">
        <f t="shared" si="222"/>
        <v>305</v>
      </c>
      <c r="CO149">
        <f t="shared" si="223"/>
        <v>304.88</v>
      </c>
      <c r="CP149">
        <f t="shared" si="224"/>
        <v>304.79999999999995</v>
      </c>
      <c r="CQ149">
        <f t="shared" si="225"/>
        <v>307.93</v>
      </c>
      <c r="CR149">
        <f t="shared" si="226"/>
        <v>317.11</v>
      </c>
      <c r="CS149">
        <f t="shared" si="227"/>
        <v>315.55</v>
      </c>
      <c r="CT149">
        <f t="shared" si="228"/>
        <v>315.31</v>
      </c>
      <c r="CU149">
        <f t="shared" si="229"/>
        <v>315.31</v>
      </c>
      <c r="CV149">
        <f t="shared" si="230"/>
        <v>315.3</v>
      </c>
      <c r="CW149">
        <f t="shared" si="231"/>
        <v>326.48</v>
      </c>
      <c r="CX149">
        <f t="shared" si="232"/>
        <v>324.27999999999997</v>
      </c>
    </row>
    <row r="150" spans="1:102" x14ac:dyDescent="0.2">
      <c r="A150" s="3" t="s">
        <v>176</v>
      </c>
      <c r="B150" s="4">
        <v>433.07</v>
      </c>
      <c r="C150">
        <f t="shared" si="258"/>
        <v>0</v>
      </c>
      <c r="D150">
        <f t="shared" si="259"/>
        <v>6.3000000000000114</v>
      </c>
      <c r="E150">
        <f t="shared" si="260"/>
        <v>10.180000000000007</v>
      </c>
      <c r="F150">
        <f t="shared" si="261"/>
        <v>6.9599999999999795</v>
      </c>
      <c r="G150">
        <f t="shared" si="262"/>
        <v>8.8600000000000136</v>
      </c>
      <c r="H150">
        <f t="shared" si="263"/>
        <v>10.060000000000002</v>
      </c>
      <c r="I150">
        <f t="shared" si="264"/>
        <v>10.060000000000002</v>
      </c>
      <c r="J150">
        <f t="shared" si="265"/>
        <v>10.060000000000002</v>
      </c>
      <c r="K150">
        <f t="shared" si="266"/>
        <v>11.699999999999989</v>
      </c>
      <c r="L150">
        <f t="shared" si="267"/>
        <v>17.240000000000009</v>
      </c>
      <c r="M150">
        <f t="shared" si="268"/>
        <v>21.639999999999986</v>
      </c>
      <c r="N150">
        <f t="shared" si="269"/>
        <v>28.240000000000009</v>
      </c>
      <c r="O150">
        <f t="shared" si="270"/>
        <v>27.189999999999998</v>
      </c>
      <c r="P150">
        <f t="shared" si="271"/>
        <v>27.189999999999998</v>
      </c>
      <c r="Q150">
        <f t="shared" si="272"/>
        <v>27.149999999999977</v>
      </c>
      <c r="R150">
        <f t="shared" ref="R150" si="273">B150-B134</f>
        <v>28.699999999999989</v>
      </c>
      <c r="S150">
        <f t="shared" si="244"/>
        <v>39.339999999999975</v>
      </c>
      <c r="T150">
        <f t="shared" si="245"/>
        <v>37.69</v>
      </c>
      <c r="U150">
        <f t="shared" si="246"/>
        <v>36.490000000000009</v>
      </c>
      <c r="V150">
        <f t="shared" si="247"/>
        <v>37.06</v>
      </c>
      <c r="W150">
        <f t="shared" si="248"/>
        <v>37.06</v>
      </c>
      <c r="X150">
        <f t="shared" si="249"/>
        <v>36.95999999999998</v>
      </c>
      <c r="Y150">
        <f t="shared" si="250"/>
        <v>45.829999999999984</v>
      </c>
      <c r="Z150">
        <f t="shared" si="251"/>
        <v>48.170000000000016</v>
      </c>
      <c r="AA150">
        <f t="shared" si="252"/>
        <v>66.5</v>
      </c>
      <c r="AB150">
        <f t="shared" si="253"/>
        <v>69.259999999999991</v>
      </c>
      <c r="AC150">
        <f t="shared" si="254"/>
        <v>79.009999999999991</v>
      </c>
      <c r="AD150">
        <f t="shared" si="255"/>
        <v>79.009999999999991</v>
      </c>
      <c r="AE150">
        <f t="shared" si="256"/>
        <v>78.579999999999984</v>
      </c>
      <c r="AF150">
        <f t="shared" si="257"/>
        <v>83.82</v>
      </c>
      <c r="AG150">
        <f t="shared" si="163"/>
        <v>87.110000000000014</v>
      </c>
      <c r="AH150">
        <f t="shared" si="164"/>
        <v>87.62</v>
      </c>
      <c r="AI150">
        <f t="shared" si="165"/>
        <v>92.529999999999973</v>
      </c>
      <c r="AJ150">
        <f t="shared" si="166"/>
        <v>97.21999999999997</v>
      </c>
      <c r="AK150">
        <f t="shared" si="167"/>
        <v>97.21999999999997</v>
      </c>
      <c r="AL150">
        <f t="shared" si="168"/>
        <v>97.199999999999989</v>
      </c>
      <c r="AM150">
        <f t="shared" si="169"/>
        <v>101.57</v>
      </c>
      <c r="AN150">
        <f t="shared" si="170"/>
        <v>109.55000000000001</v>
      </c>
      <c r="AO150">
        <f t="shared" si="171"/>
        <v>106.99000000000001</v>
      </c>
      <c r="AP150">
        <f t="shared" si="172"/>
        <v>113.93</v>
      </c>
      <c r="AQ150">
        <f t="shared" si="173"/>
        <v>116.32999999999998</v>
      </c>
      <c r="AR150">
        <f t="shared" si="174"/>
        <v>116.32999999999998</v>
      </c>
      <c r="AS150">
        <f t="shared" si="175"/>
        <v>116.31</v>
      </c>
      <c r="AT150">
        <f t="shared" si="176"/>
        <v>128.51999999999998</v>
      </c>
      <c r="AU150">
        <f t="shared" si="177"/>
        <v>183.59</v>
      </c>
      <c r="AV150">
        <f t="shared" si="178"/>
        <v>168.17000000000002</v>
      </c>
      <c r="AW150">
        <f t="shared" si="179"/>
        <v>172.45999999999998</v>
      </c>
      <c r="AX150">
        <f t="shared" si="180"/>
        <v>169.23000000000002</v>
      </c>
      <c r="AY150">
        <f t="shared" si="181"/>
        <v>169.23000000000002</v>
      </c>
      <c r="AZ150">
        <f t="shared" si="182"/>
        <v>169.24</v>
      </c>
      <c r="BA150">
        <f t="shared" si="183"/>
        <v>172.69</v>
      </c>
      <c r="BB150">
        <f t="shared" si="184"/>
        <v>232.54999999999998</v>
      </c>
      <c r="BC150">
        <f t="shared" si="185"/>
        <v>212.26</v>
      </c>
      <c r="BD150">
        <f t="shared" si="186"/>
        <v>219.19</v>
      </c>
      <c r="BE150">
        <f t="shared" si="187"/>
        <v>215.39</v>
      </c>
      <c r="BF150">
        <f t="shared" si="188"/>
        <v>215.39</v>
      </c>
      <c r="BG150">
        <f t="shared" si="189"/>
        <v>215.39</v>
      </c>
      <c r="BH150">
        <f t="shared" si="190"/>
        <v>226.23999999999998</v>
      </c>
      <c r="BI150">
        <f t="shared" si="191"/>
        <v>221.92</v>
      </c>
      <c r="BJ150">
        <f t="shared" si="192"/>
        <v>222.16</v>
      </c>
      <c r="BK150">
        <f t="shared" si="193"/>
        <v>226.94</v>
      </c>
      <c r="BL150">
        <f t="shared" si="194"/>
        <v>283.44</v>
      </c>
      <c r="BM150">
        <f t="shared" si="195"/>
        <v>283.44</v>
      </c>
      <c r="BN150">
        <f t="shared" si="196"/>
        <v>282.11</v>
      </c>
      <c r="BO150">
        <f t="shared" si="197"/>
        <v>252.23999999999998</v>
      </c>
      <c r="BP150">
        <f t="shared" si="198"/>
        <v>259.24</v>
      </c>
      <c r="BQ150">
        <f t="shared" si="199"/>
        <v>273.2</v>
      </c>
      <c r="BR150">
        <f t="shared" si="200"/>
        <v>274.19</v>
      </c>
      <c r="BS150">
        <f t="shared" si="201"/>
        <v>271.31</v>
      </c>
      <c r="BT150">
        <f t="shared" si="202"/>
        <v>271.31</v>
      </c>
      <c r="BU150">
        <f t="shared" si="203"/>
        <v>271.18</v>
      </c>
      <c r="BV150">
        <f t="shared" si="204"/>
        <v>272.01</v>
      </c>
      <c r="BW150">
        <f t="shared" si="205"/>
        <v>270.19</v>
      </c>
      <c r="BX150">
        <f t="shared" si="206"/>
        <v>272.2</v>
      </c>
      <c r="BY150">
        <f t="shared" si="207"/>
        <v>275.44</v>
      </c>
      <c r="BZ150">
        <f t="shared" si="208"/>
        <v>277.88</v>
      </c>
      <c r="CA150">
        <f t="shared" si="209"/>
        <v>277.88</v>
      </c>
      <c r="CB150">
        <f t="shared" si="210"/>
        <v>277.90999999999997</v>
      </c>
      <c r="CC150">
        <f t="shared" si="211"/>
        <v>284.44</v>
      </c>
      <c r="CD150">
        <f t="shared" si="212"/>
        <v>303.29999999999995</v>
      </c>
      <c r="CE150">
        <f t="shared" si="213"/>
        <v>294.47000000000003</v>
      </c>
      <c r="CF150">
        <f t="shared" si="214"/>
        <v>294.64</v>
      </c>
      <c r="CG150">
        <f t="shared" si="215"/>
        <v>293.65999999999997</v>
      </c>
      <c r="CH150">
        <f t="shared" si="216"/>
        <v>293.65999999999997</v>
      </c>
      <c r="CI150">
        <f t="shared" si="217"/>
        <v>293.66999999999996</v>
      </c>
      <c r="CJ150">
        <f t="shared" si="218"/>
        <v>296.74</v>
      </c>
      <c r="CK150">
        <f t="shared" si="219"/>
        <v>297.77</v>
      </c>
      <c r="CL150">
        <f t="shared" si="220"/>
        <v>299.84000000000003</v>
      </c>
      <c r="CM150">
        <f t="shared" si="221"/>
        <v>300.43</v>
      </c>
      <c r="CN150">
        <f t="shared" si="222"/>
        <v>305</v>
      </c>
      <c r="CO150">
        <f t="shared" si="223"/>
        <v>305</v>
      </c>
      <c r="CP150">
        <f t="shared" si="224"/>
        <v>304.88</v>
      </c>
      <c r="CQ150">
        <f t="shared" si="225"/>
        <v>304.79999999999995</v>
      </c>
      <c r="CR150">
        <f t="shared" si="226"/>
        <v>307.93</v>
      </c>
      <c r="CS150">
        <f t="shared" si="227"/>
        <v>317.11</v>
      </c>
      <c r="CT150">
        <f t="shared" si="228"/>
        <v>315.55</v>
      </c>
      <c r="CU150">
        <f t="shared" si="229"/>
        <v>315.31</v>
      </c>
      <c r="CV150">
        <f t="shared" si="230"/>
        <v>315.31</v>
      </c>
      <c r="CW150">
        <f t="shared" si="231"/>
        <v>315.3</v>
      </c>
      <c r="CX150">
        <f t="shared" si="232"/>
        <v>326.48</v>
      </c>
    </row>
    <row r="151" spans="1:102" x14ac:dyDescent="0.2">
      <c r="A151" s="5">
        <f>A150-$A$6</f>
        <v>144</v>
      </c>
      <c r="B151" s="6">
        <f>AVERAGE($B$6:B150)</f>
        <v>198.75648275862073</v>
      </c>
      <c r="C151" s="7">
        <f>AVERAGE(C6:C150)</f>
        <v>3.0079166666666666</v>
      </c>
      <c r="D151" s="7">
        <f t="shared" ref="D151:BO151" si="274">AVERAGE(D6:D150)</f>
        <v>6.0388111888111871</v>
      </c>
      <c r="E151" s="7">
        <f t="shared" si="274"/>
        <v>9.0498591549295782</v>
      </c>
      <c r="F151" s="7">
        <f t="shared" si="274"/>
        <v>12.035602836879432</v>
      </c>
      <c r="G151" s="7">
        <f t="shared" si="274"/>
        <v>15.087285714285722</v>
      </c>
      <c r="H151" s="7">
        <f t="shared" si="274"/>
        <v>18.169208633093529</v>
      </c>
      <c r="I151" s="7">
        <f t="shared" si="274"/>
        <v>21.253623188405786</v>
      </c>
      <c r="J151" s="7">
        <f t="shared" si="274"/>
        <v>24.384452554744524</v>
      </c>
      <c r="K151" s="7">
        <f t="shared" si="274"/>
        <v>27.558014705882357</v>
      </c>
      <c r="L151" s="7">
        <f t="shared" si="274"/>
        <v>30.713629629629629</v>
      </c>
      <c r="M151" s="7">
        <f t="shared" si="274"/>
        <v>33.847910447761187</v>
      </c>
      <c r="N151" s="7">
        <f t="shared" si="274"/>
        <v>36.99639097744361</v>
      </c>
      <c r="O151" s="7">
        <f t="shared" si="274"/>
        <v>40.142575757575742</v>
      </c>
      <c r="P151" s="7">
        <f t="shared" si="274"/>
        <v>43.331068702290047</v>
      </c>
      <c r="Q151" s="7">
        <f t="shared" si="274"/>
        <v>46.609999999999992</v>
      </c>
      <c r="R151" s="7">
        <f t="shared" si="274"/>
        <v>49.882480620155057</v>
      </c>
      <c r="S151" s="7">
        <f t="shared" si="274"/>
        <v>53.136953124999998</v>
      </c>
      <c r="T151" s="7">
        <f t="shared" si="274"/>
        <v>56.357716535433077</v>
      </c>
      <c r="U151" s="7">
        <f t="shared" si="274"/>
        <v>59.64261904761905</v>
      </c>
      <c r="V151" s="7">
        <f t="shared" si="274"/>
        <v>62.989679999999986</v>
      </c>
      <c r="W151" s="7">
        <f t="shared" si="274"/>
        <v>66.378790322580599</v>
      </c>
      <c r="X151" s="7">
        <f t="shared" si="274"/>
        <v>69.794878048780475</v>
      </c>
      <c r="Y151" s="7">
        <f t="shared" si="274"/>
        <v>73.197213114754106</v>
      </c>
      <c r="Z151" s="7">
        <f t="shared" si="274"/>
        <v>76.599834710743778</v>
      </c>
      <c r="AA151" s="7">
        <f t="shared" si="274"/>
        <v>79.926749999999956</v>
      </c>
      <c r="AB151" s="7">
        <f t="shared" si="274"/>
        <v>83.15546218487394</v>
      </c>
      <c r="AC151" s="7">
        <f t="shared" si="274"/>
        <v>86.415508474576271</v>
      </c>
      <c r="AD151" s="7">
        <f t="shared" si="274"/>
        <v>89.630256410256393</v>
      </c>
      <c r="AE151" s="7">
        <f t="shared" si="274"/>
        <v>92.862413793103457</v>
      </c>
      <c r="AF151" s="7">
        <f t="shared" si="274"/>
        <v>96.121478260869623</v>
      </c>
      <c r="AG151" s="7">
        <f t="shared" si="274"/>
        <v>99.433421052631559</v>
      </c>
      <c r="AH151" s="7">
        <f t="shared" si="274"/>
        <v>102.6576991150442</v>
      </c>
      <c r="AI151" s="7">
        <f t="shared" si="274"/>
        <v>105.93607142857141</v>
      </c>
      <c r="AJ151" s="7">
        <f t="shared" si="274"/>
        <v>109.22927927927928</v>
      </c>
      <c r="AK151" s="7">
        <f t="shared" si="274"/>
        <v>112.6301818181819</v>
      </c>
      <c r="AL151" s="7">
        <f t="shared" si="274"/>
        <v>115.82853211009174</v>
      </c>
      <c r="AM151" s="7">
        <f t="shared" si="274"/>
        <v>119.08962962962958</v>
      </c>
      <c r="AN151" s="7">
        <f t="shared" si="274"/>
        <v>122.32981308411217</v>
      </c>
      <c r="AO151" s="7">
        <f t="shared" si="274"/>
        <v>125.55264150943403</v>
      </c>
      <c r="AP151" s="7">
        <f t="shared" si="274"/>
        <v>128.86123809523809</v>
      </c>
      <c r="AQ151" s="7">
        <f t="shared" si="274"/>
        <v>132.16673076923078</v>
      </c>
      <c r="AR151" s="7">
        <f t="shared" si="274"/>
        <v>135.48417475728155</v>
      </c>
      <c r="AS151" s="7">
        <f t="shared" si="274"/>
        <v>138.86303921568629</v>
      </c>
      <c r="AT151" s="7">
        <f t="shared" si="274"/>
        <v>142.29702970297032</v>
      </c>
      <c r="AU151" s="7">
        <f t="shared" si="274"/>
        <v>145.69959999999998</v>
      </c>
      <c r="AV151" s="7">
        <f t="shared" si="274"/>
        <v>148.50171717171716</v>
      </c>
      <c r="AW151" s="7">
        <f t="shared" si="274"/>
        <v>151.51846938775512</v>
      </c>
      <c r="AX151" s="7">
        <f t="shared" si="274"/>
        <v>154.55319587628864</v>
      </c>
      <c r="AY151" s="7">
        <f t="shared" si="274"/>
        <v>157.68729166666671</v>
      </c>
      <c r="AZ151" s="7">
        <f t="shared" si="274"/>
        <v>160.90378947368424</v>
      </c>
      <c r="BA151" s="7">
        <f t="shared" si="274"/>
        <v>164.09095744680857</v>
      </c>
      <c r="BB151" s="7">
        <f t="shared" si="274"/>
        <v>167.27591397849463</v>
      </c>
      <c r="BC151" s="7">
        <f t="shared" si="274"/>
        <v>169.88032608695647</v>
      </c>
      <c r="BD151" s="7">
        <f t="shared" si="274"/>
        <v>172.76626373626371</v>
      </c>
      <c r="BE151" s="7">
        <f t="shared" si="274"/>
        <v>175.63933333333324</v>
      </c>
      <c r="BF151" s="7">
        <f t="shared" si="274"/>
        <v>178.56831460674155</v>
      </c>
      <c r="BG151" s="7">
        <f t="shared" si="274"/>
        <v>181.55715909090901</v>
      </c>
      <c r="BH151" s="7">
        <f t="shared" si="274"/>
        <v>184.59091954022986</v>
      </c>
      <c r="BI151" s="7">
        <f t="shared" si="274"/>
        <v>187.55709302325579</v>
      </c>
      <c r="BJ151" s="7">
        <f t="shared" si="274"/>
        <v>190.60776470588237</v>
      </c>
      <c r="BK151" s="7">
        <f t="shared" si="274"/>
        <v>193.72809523809525</v>
      </c>
      <c r="BL151" s="7">
        <f t="shared" si="274"/>
        <v>196.8660240963855</v>
      </c>
      <c r="BM151" s="7">
        <f t="shared" si="274"/>
        <v>199.40341463414637</v>
      </c>
      <c r="BN151" s="7">
        <f t="shared" si="274"/>
        <v>202.0013580246914</v>
      </c>
      <c r="BO151" s="7">
        <f t="shared" si="274"/>
        <v>204.79125000000005</v>
      </c>
      <c r="BP151" s="7">
        <f t="shared" ref="BP151:CX151" si="275">AVERAGE(BP6:BP150)</f>
        <v>207.79113924050634</v>
      </c>
      <c r="BQ151" s="7">
        <f t="shared" si="275"/>
        <v>210.69448717948717</v>
      </c>
      <c r="BR151" s="7">
        <f t="shared" si="275"/>
        <v>213.49155844155842</v>
      </c>
      <c r="BS151" s="7">
        <f t="shared" si="275"/>
        <v>216.3492105263158</v>
      </c>
      <c r="BT151" s="7">
        <f t="shared" si="275"/>
        <v>219.28893333333332</v>
      </c>
      <c r="BU151" s="7">
        <f t="shared" si="275"/>
        <v>222.26432432432429</v>
      </c>
      <c r="BV151" s="7">
        <f t="shared" si="275"/>
        <v>225.29547945205474</v>
      </c>
      <c r="BW151" s="7">
        <f t="shared" si="275"/>
        <v>228.42458333333329</v>
      </c>
      <c r="BX151" s="7">
        <f t="shared" si="275"/>
        <v>231.65577464788728</v>
      </c>
      <c r="BY151" s="7">
        <f t="shared" si="275"/>
        <v>234.95242857142856</v>
      </c>
      <c r="BZ151" s="7">
        <f t="shared" si="275"/>
        <v>238.29768115942025</v>
      </c>
      <c r="CA151" s="7">
        <f t="shared" si="275"/>
        <v>241.74779411764709</v>
      </c>
      <c r="CB151" s="7">
        <f t="shared" si="275"/>
        <v>245.28611940298515</v>
      </c>
      <c r="CC151" s="7">
        <f t="shared" si="275"/>
        <v>248.71969696969697</v>
      </c>
      <c r="CD151" s="7">
        <f t="shared" si="275"/>
        <v>252.05076923076919</v>
      </c>
      <c r="CE151" s="7">
        <f t="shared" si="275"/>
        <v>255.65796874999992</v>
      </c>
      <c r="CF151" s="7">
        <f t="shared" si="275"/>
        <v>259.54095238095238</v>
      </c>
      <c r="CG151" s="7">
        <f t="shared" si="275"/>
        <v>263.5464516129033</v>
      </c>
      <c r="CH151" s="7">
        <f t="shared" si="275"/>
        <v>266.77311475409834</v>
      </c>
      <c r="CI151" s="7">
        <f t="shared" si="275"/>
        <v>270.02766666666662</v>
      </c>
      <c r="CJ151" s="7">
        <f t="shared" si="275"/>
        <v>273.38830508474581</v>
      </c>
      <c r="CK151" s="7">
        <f t="shared" si="275"/>
        <v>276.88637931034481</v>
      </c>
      <c r="CL151" s="7">
        <f t="shared" si="275"/>
        <v>280.29877192982457</v>
      </c>
      <c r="CM151" s="7">
        <f t="shared" si="275"/>
        <v>283.79607142857139</v>
      </c>
      <c r="CN151" s="7">
        <f t="shared" si="275"/>
        <v>287.40981818181814</v>
      </c>
      <c r="CO151" s="7">
        <f t="shared" si="275"/>
        <v>291.14314814814816</v>
      </c>
      <c r="CP151" s="7">
        <f t="shared" si="275"/>
        <v>294.88660377358485</v>
      </c>
      <c r="CQ151" s="7">
        <f t="shared" si="275"/>
        <v>299.16653846153849</v>
      </c>
      <c r="CR151" s="7">
        <f t="shared" si="275"/>
        <v>302.44215686274509</v>
      </c>
      <c r="CS151" s="7">
        <f t="shared" si="275"/>
        <v>305.71719999999999</v>
      </c>
      <c r="CT151" s="7">
        <f t="shared" si="275"/>
        <v>308.93836734693878</v>
      </c>
      <c r="CU151" s="7">
        <f t="shared" si="275"/>
        <v>312.32624999999996</v>
      </c>
      <c r="CV151" s="7">
        <f t="shared" si="275"/>
        <v>315.93212765957452</v>
      </c>
      <c r="CW151" s="7">
        <f t="shared" si="275"/>
        <v>319.60152173913042</v>
      </c>
      <c r="CX151" s="7">
        <f t="shared" si="275"/>
        <v>323.77688888888889</v>
      </c>
    </row>
    <row r="152" spans="1:102" x14ac:dyDescent="0.2">
      <c r="A152" s="5">
        <f>A151</f>
        <v>144</v>
      </c>
      <c r="B152" s="5">
        <f>B150/A152</f>
        <v>3.0074305555555556</v>
      </c>
      <c r="C152" s="7">
        <f>COUNTIF(C7:C150,"&gt;0")</f>
        <v>83</v>
      </c>
      <c r="D152" s="7">
        <f t="shared" ref="D152:BO152" si="276">COUNTIF(D7:D150,"&gt;0")</f>
        <v>104</v>
      </c>
      <c r="E152" s="7">
        <f t="shared" si="276"/>
        <v>119</v>
      </c>
      <c r="F152" s="7">
        <f t="shared" si="276"/>
        <v>126</v>
      </c>
      <c r="G152" s="7">
        <f t="shared" si="276"/>
        <v>129</v>
      </c>
      <c r="H152" s="7">
        <f t="shared" si="276"/>
        <v>131</v>
      </c>
      <c r="I152" s="7">
        <f t="shared" si="276"/>
        <v>132</v>
      </c>
      <c r="J152" s="7">
        <f t="shared" si="276"/>
        <v>132</v>
      </c>
      <c r="K152" s="7">
        <f t="shared" si="276"/>
        <v>131</v>
      </c>
      <c r="L152" s="7">
        <f t="shared" si="276"/>
        <v>132</v>
      </c>
      <c r="M152" s="7">
        <f t="shared" si="276"/>
        <v>131</v>
      </c>
      <c r="N152" s="7">
        <f t="shared" si="276"/>
        <v>130</v>
      </c>
      <c r="O152" s="7">
        <f t="shared" si="276"/>
        <v>129</v>
      </c>
      <c r="P152" s="7">
        <f t="shared" si="276"/>
        <v>128</v>
      </c>
      <c r="Q152" s="7">
        <f t="shared" si="276"/>
        <v>128</v>
      </c>
      <c r="R152" s="7">
        <f t="shared" si="276"/>
        <v>128</v>
      </c>
      <c r="S152" s="7">
        <f t="shared" si="276"/>
        <v>128</v>
      </c>
      <c r="T152" s="7">
        <f t="shared" si="276"/>
        <v>127</v>
      </c>
      <c r="U152" s="7">
        <f t="shared" si="276"/>
        <v>126</v>
      </c>
      <c r="V152" s="7">
        <f t="shared" si="276"/>
        <v>125</v>
      </c>
      <c r="W152" s="7">
        <f t="shared" si="276"/>
        <v>124</v>
      </c>
      <c r="X152" s="7">
        <f t="shared" si="276"/>
        <v>123</v>
      </c>
      <c r="Y152" s="7">
        <f t="shared" si="276"/>
        <v>122</v>
      </c>
      <c r="Z152" s="7">
        <f t="shared" si="276"/>
        <v>121</v>
      </c>
      <c r="AA152" s="7">
        <f t="shared" si="276"/>
        <v>120</v>
      </c>
      <c r="AB152" s="7">
        <f t="shared" si="276"/>
        <v>119</v>
      </c>
      <c r="AC152" s="7">
        <f t="shared" si="276"/>
        <v>118</v>
      </c>
      <c r="AD152" s="7">
        <f t="shared" si="276"/>
        <v>117</v>
      </c>
      <c r="AE152" s="7">
        <f t="shared" si="276"/>
        <v>116</v>
      </c>
      <c r="AF152" s="7">
        <f t="shared" si="276"/>
        <v>115</v>
      </c>
      <c r="AG152" s="7">
        <f t="shared" si="276"/>
        <v>114</v>
      </c>
      <c r="AH152" s="7">
        <f t="shared" si="276"/>
        <v>113</v>
      </c>
      <c r="AI152" s="7">
        <f t="shared" si="276"/>
        <v>112</v>
      </c>
      <c r="AJ152" s="7">
        <f t="shared" si="276"/>
        <v>111</v>
      </c>
      <c r="AK152" s="7">
        <f t="shared" si="276"/>
        <v>110</v>
      </c>
      <c r="AL152" s="7">
        <f t="shared" si="276"/>
        <v>109</v>
      </c>
      <c r="AM152" s="7">
        <f t="shared" si="276"/>
        <v>108</v>
      </c>
      <c r="AN152" s="7">
        <f t="shared" si="276"/>
        <v>107</v>
      </c>
      <c r="AO152" s="7">
        <f t="shared" si="276"/>
        <v>106</v>
      </c>
      <c r="AP152" s="7">
        <f t="shared" si="276"/>
        <v>105</v>
      </c>
      <c r="AQ152" s="7">
        <f t="shared" si="276"/>
        <v>104</v>
      </c>
      <c r="AR152" s="7">
        <f t="shared" si="276"/>
        <v>103</v>
      </c>
      <c r="AS152" s="7">
        <f t="shared" si="276"/>
        <v>102</v>
      </c>
      <c r="AT152" s="7">
        <f t="shared" si="276"/>
        <v>101</v>
      </c>
      <c r="AU152" s="7">
        <f t="shared" si="276"/>
        <v>100</v>
      </c>
      <c r="AV152" s="7">
        <f t="shared" si="276"/>
        <v>99</v>
      </c>
      <c r="AW152" s="7">
        <f t="shared" si="276"/>
        <v>98</v>
      </c>
      <c r="AX152" s="7">
        <f t="shared" si="276"/>
        <v>97</v>
      </c>
      <c r="AY152" s="7">
        <f t="shared" si="276"/>
        <v>96</v>
      </c>
      <c r="AZ152" s="7">
        <f t="shared" si="276"/>
        <v>95</v>
      </c>
      <c r="BA152" s="7">
        <f t="shared" si="276"/>
        <v>94</v>
      </c>
      <c r="BB152" s="7">
        <f t="shared" si="276"/>
        <v>93</v>
      </c>
      <c r="BC152" s="7">
        <f t="shared" si="276"/>
        <v>92</v>
      </c>
      <c r="BD152" s="7">
        <f t="shared" si="276"/>
        <v>91</v>
      </c>
      <c r="BE152" s="7">
        <f t="shared" si="276"/>
        <v>90</v>
      </c>
      <c r="BF152" s="7">
        <f t="shared" si="276"/>
        <v>89</v>
      </c>
      <c r="BG152" s="7">
        <f t="shared" si="276"/>
        <v>88</v>
      </c>
      <c r="BH152" s="7">
        <f t="shared" si="276"/>
        <v>87</v>
      </c>
      <c r="BI152" s="7">
        <f t="shared" si="276"/>
        <v>86</v>
      </c>
      <c r="BJ152" s="7">
        <f t="shared" si="276"/>
        <v>85</v>
      </c>
      <c r="BK152" s="7">
        <f t="shared" si="276"/>
        <v>84</v>
      </c>
      <c r="BL152" s="7">
        <f t="shared" si="276"/>
        <v>83</v>
      </c>
      <c r="BM152" s="7">
        <f t="shared" si="276"/>
        <v>82</v>
      </c>
      <c r="BN152" s="7">
        <f t="shared" si="276"/>
        <v>81</v>
      </c>
      <c r="BO152" s="7">
        <f t="shared" si="276"/>
        <v>80</v>
      </c>
      <c r="BP152" s="7">
        <f t="shared" ref="BP152:CX152" si="277">COUNTIF(BP7:BP150,"&gt;0")</f>
        <v>79</v>
      </c>
      <c r="BQ152" s="7">
        <f t="shared" si="277"/>
        <v>78</v>
      </c>
      <c r="BR152" s="7">
        <f t="shared" si="277"/>
        <v>77</v>
      </c>
      <c r="BS152" s="7">
        <f t="shared" si="277"/>
        <v>76</v>
      </c>
      <c r="BT152" s="7">
        <f t="shared" si="277"/>
        <v>75</v>
      </c>
      <c r="BU152" s="7">
        <f t="shared" si="277"/>
        <v>74</v>
      </c>
      <c r="BV152" s="7">
        <f t="shared" si="277"/>
        <v>73</v>
      </c>
      <c r="BW152" s="7">
        <f t="shared" si="277"/>
        <v>72</v>
      </c>
      <c r="BX152" s="7">
        <f t="shared" si="277"/>
        <v>71</v>
      </c>
      <c r="BY152" s="7">
        <f t="shared" si="277"/>
        <v>70</v>
      </c>
      <c r="BZ152" s="7">
        <f t="shared" si="277"/>
        <v>69</v>
      </c>
      <c r="CA152" s="7">
        <f t="shared" si="277"/>
        <v>68</v>
      </c>
      <c r="CB152" s="7">
        <f t="shared" si="277"/>
        <v>67</v>
      </c>
      <c r="CC152" s="7">
        <f t="shared" si="277"/>
        <v>66</v>
      </c>
      <c r="CD152" s="7">
        <f t="shared" si="277"/>
        <v>65</v>
      </c>
      <c r="CE152" s="7">
        <f t="shared" si="277"/>
        <v>64</v>
      </c>
      <c r="CF152" s="7">
        <f t="shared" si="277"/>
        <v>63</v>
      </c>
      <c r="CG152" s="7">
        <f t="shared" si="277"/>
        <v>62</v>
      </c>
      <c r="CH152" s="7">
        <f t="shared" si="277"/>
        <v>61</v>
      </c>
      <c r="CI152" s="7">
        <f t="shared" si="277"/>
        <v>60</v>
      </c>
      <c r="CJ152" s="7">
        <f t="shared" si="277"/>
        <v>59</v>
      </c>
      <c r="CK152" s="7">
        <f t="shared" si="277"/>
        <v>58</v>
      </c>
      <c r="CL152" s="7">
        <f t="shared" si="277"/>
        <v>57</v>
      </c>
      <c r="CM152" s="7">
        <f t="shared" si="277"/>
        <v>56</v>
      </c>
      <c r="CN152" s="7">
        <f t="shared" si="277"/>
        <v>55</v>
      </c>
      <c r="CO152" s="7">
        <f t="shared" si="277"/>
        <v>54</v>
      </c>
      <c r="CP152" s="7">
        <f t="shared" si="277"/>
        <v>53</v>
      </c>
      <c r="CQ152" s="7">
        <f t="shared" si="277"/>
        <v>52</v>
      </c>
      <c r="CR152" s="7">
        <f t="shared" si="277"/>
        <v>51</v>
      </c>
      <c r="CS152" s="7">
        <f t="shared" si="277"/>
        <v>50</v>
      </c>
      <c r="CT152" s="7">
        <f t="shared" si="277"/>
        <v>49</v>
      </c>
      <c r="CU152" s="7">
        <f t="shared" si="277"/>
        <v>48</v>
      </c>
      <c r="CV152" s="7">
        <f t="shared" si="277"/>
        <v>47</v>
      </c>
      <c r="CW152" s="7">
        <f t="shared" si="277"/>
        <v>46</v>
      </c>
      <c r="CX152" s="7">
        <f t="shared" si="277"/>
        <v>45</v>
      </c>
    </row>
    <row r="153" spans="1:102" x14ac:dyDescent="0.2">
      <c r="C153">
        <f>COUNTIF(C7:C150,"&lt;0")</f>
        <v>37</v>
      </c>
      <c r="D153">
        <f t="shared" ref="D153:BO153" si="278">COUNTIF(D7:D150,"&lt;0")</f>
        <v>36</v>
      </c>
      <c r="E153">
        <f t="shared" si="278"/>
        <v>23</v>
      </c>
      <c r="F153">
        <f t="shared" si="278"/>
        <v>15</v>
      </c>
      <c r="G153">
        <f t="shared" si="278"/>
        <v>11</v>
      </c>
      <c r="H153">
        <f t="shared" si="278"/>
        <v>8</v>
      </c>
      <c r="I153">
        <f t="shared" si="278"/>
        <v>6</v>
      </c>
      <c r="J153">
        <f t="shared" si="278"/>
        <v>5</v>
      </c>
      <c r="K153">
        <f t="shared" si="278"/>
        <v>5</v>
      </c>
      <c r="L153">
        <f t="shared" si="278"/>
        <v>3</v>
      </c>
      <c r="M153">
        <f t="shared" si="278"/>
        <v>3</v>
      </c>
      <c r="N153">
        <f t="shared" si="278"/>
        <v>3</v>
      </c>
      <c r="O153">
        <f t="shared" si="278"/>
        <v>3</v>
      </c>
      <c r="P153">
        <f t="shared" si="278"/>
        <v>3</v>
      </c>
      <c r="Q153">
        <f t="shared" si="278"/>
        <v>2</v>
      </c>
      <c r="R153">
        <f t="shared" si="278"/>
        <v>1</v>
      </c>
      <c r="S153">
        <f t="shared" si="278"/>
        <v>0</v>
      </c>
      <c r="T153">
        <f t="shared" si="278"/>
        <v>0</v>
      </c>
      <c r="U153">
        <f t="shared" si="278"/>
        <v>0</v>
      </c>
      <c r="V153">
        <f t="shared" si="278"/>
        <v>0</v>
      </c>
      <c r="W153">
        <f t="shared" si="278"/>
        <v>0</v>
      </c>
      <c r="X153">
        <f t="shared" si="278"/>
        <v>0</v>
      </c>
      <c r="Y153">
        <f t="shared" si="278"/>
        <v>0</v>
      </c>
      <c r="Z153">
        <f t="shared" si="278"/>
        <v>0</v>
      </c>
      <c r="AA153">
        <f t="shared" si="278"/>
        <v>0</v>
      </c>
      <c r="AB153">
        <f t="shared" si="278"/>
        <v>0</v>
      </c>
      <c r="AC153">
        <f t="shared" si="278"/>
        <v>0</v>
      </c>
      <c r="AD153">
        <f t="shared" si="278"/>
        <v>0</v>
      </c>
      <c r="AE153">
        <f t="shared" si="278"/>
        <v>0</v>
      </c>
      <c r="AF153">
        <f t="shared" si="278"/>
        <v>0</v>
      </c>
      <c r="AG153">
        <f t="shared" si="278"/>
        <v>0</v>
      </c>
      <c r="AH153">
        <f t="shared" si="278"/>
        <v>0</v>
      </c>
      <c r="AI153">
        <f t="shared" si="278"/>
        <v>0</v>
      </c>
      <c r="AJ153">
        <f t="shared" si="278"/>
        <v>0</v>
      </c>
      <c r="AK153">
        <f t="shared" si="278"/>
        <v>0</v>
      </c>
      <c r="AL153">
        <f t="shared" si="278"/>
        <v>0</v>
      </c>
      <c r="AM153">
        <f t="shared" si="278"/>
        <v>0</v>
      </c>
      <c r="AN153">
        <f t="shared" si="278"/>
        <v>0</v>
      </c>
      <c r="AO153">
        <f t="shared" si="278"/>
        <v>0</v>
      </c>
      <c r="AP153">
        <f t="shared" si="278"/>
        <v>0</v>
      </c>
      <c r="AQ153">
        <f t="shared" si="278"/>
        <v>0</v>
      </c>
      <c r="AR153">
        <f t="shared" si="278"/>
        <v>0</v>
      </c>
      <c r="AS153">
        <f t="shared" si="278"/>
        <v>0</v>
      </c>
      <c r="AT153">
        <f t="shared" si="278"/>
        <v>0</v>
      </c>
      <c r="AU153">
        <f t="shared" si="278"/>
        <v>0</v>
      </c>
      <c r="AV153">
        <f t="shared" si="278"/>
        <v>0</v>
      </c>
      <c r="AW153">
        <f t="shared" si="278"/>
        <v>0</v>
      </c>
      <c r="AX153">
        <f t="shared" si="278"/>
        <v>0</v>
      </c>
      <c r="AY153">
        <f t="shared" si="278"/>
        <v>0</v>
      </c>
      <c r="AZ153">
        <f t="shared" si="278"/>
        <v>0</v>
      </c>
      <c r="BA153">
        <f t="shared" si="278"/>
        <v>0</v>
      </c>
      <c r="BB153">
        <f t="shared" si="278"/>
        <v>0</v>
      </c>
      <c r="BC153">
        <f t="shared" si="278"/>
        <v>0</v>
      </c>
      <c r="BD153">
        <f t="shared" si="278"/>
        <v>0</v>
      </c>
      <c r="BE153">
        <f t="shared" si="278"/>
        <v>0</v>
      </c>
      <c r="BF153">
        <f t="shared" si="278"/>
        <v>0</v>
      </c>
      <c r="BG153">
        <f t="shared" si="278"/>
        <v>0</v>
      </c>
      <c r="BH153">
        <f t="shared" si="278"/>
        <v>0</v>
      </c>
      <c r="BI153">
        <f t="shared" si="278"/>
        <v>0</v>
      </c>
      <c r="BJ153">
        <f t="shared" si="278"/>
        <v>0</v>
      </c>
      <c r="BK153">
        <f t="shared" si="278"/>
        <v>0</v>
      </c>
      <c r="BL153">
        <f t="shared" si="278"/>
        <v>0</v>
      </c>
      <c r="BM153">
        <f t="shared" si="278"/>
        <v>0</v>
      </c>
      <c r="BN153">
        <f t="shared" si="278"/>
        <v>0</v>
      </c>
      <c r="BO153">
        <f t="shared" si="278"/>
        <v>0</v>
      </c>
      <c r="BP153">
        <f t="shared" ref="BP153:CX153" si="279">COUNTIF(BP7:BP150,"&lt;0")</f>
        <v>0</v>
      </c>
      <c r="BQ153">
        <f t="shared" si="279"/>
        <v>0</v>
      </c>
      <c r="BR153">
        <f t="shared" si="279"/>
        <v>0</v>
      </c>
      <c r="BS153">
        <f t="shared" si="279"/>
        <v>0</v>
      </c>
      <c r="BT153">
        <f t="shared" si="279"/>
        <v>0</v>
      </c>
      <c r="BU153">
        <f t="shared" si="279"/>
        <v>0</v>
      </c>
      <c r="BV153">
        <f t="shared" si="279"/>
        <v>0</v>
      </c>
      <c r="BW153">
        <f t="shared" si="279"/>
        <v>0</v>
      </c>
      <c r="BX153">
        <f t="shared" si="279"/>
        <v>0</v>
      </c>
      <c r="BY153">
        <f t="shared" si="279"/>
        <v>0</v>
      </c>
      <c r="BZ153">
        <f t="shared" si="279"/>
        <v>0</v>
      </c>
      <c r="CA153">
        <f t="shared" si="279"/>
        <v>0</v>
      </c>
      <c r="CB153">
        <f t="shared" si="279"/>
        <v>0</v>
      </c>
      <c r="CC153">
        <f t="shared" si="279"/>
        <v>0</v>
      </c>
      <c r="CD153">
        <f t="shared" si="279"/>
        <v>0</v>
      </c>
      <c r="CE153">
        <f t="shared" si="279"/>
        <v>0</v>
      </c>
      <c r="CF153">
        <f t="shared" si="279"/>
        <v>0</v>
      </c>
      <c r="CG153">
        <f t="shared" si="279"/>
        <v>0</v>
      </c>
      <c r="CH153">
        <f t="shared" si="279"/>
        <v>0</v>
      </c>
      <c r="CI153">
        <f t="shared" si="279"/>
        <v>0</v>
      </c>
      <c r="CJ153">
        <f t="shared" si="279"/>
        <v>0</v>
      </c>
      <c r="CK153">
        <f t="shared" si="279"/>
        <v>0</v>
      </c>
      <c r="CL153">
        <f t="shared" si="279"/>
        <v>0</v>
      </c>
      <c r="CM153">
        <f t="shared" si="279"/>
        <v>0</v>
      </c>
      <c r="CN153">
        <f t="shared" si="279"/>
        <v>0</v>
      </c>
      <c r="CO153">
        <f t="shared" si="279"/>
        <v>0</v>
      </c>
      <c r="CP153">
        <f t="shared" si="279"/>
        <v>0</v>
      </c>
      <c r="CQ153">
        <f t="shared" si="279"/>
        <v>0</v>
      </c>
      <c r="CR153">
        <f t="shared" si="279"/>
        <v>0</v>
      </c>
      <c r="CS153">
        <f t="shared" si="279"/>
        <v>0</v>
      </c>
      <c r="CT153">
        <f t="shared" si="279"/>
        <v>0</v>
      </c>
      <c r="CU153">
        <f t="shared" si="279"/>
        <v>0</v>
      </c>
      <c r="CV153">
        <f t="shared" si="279"/>
        <v>0</v>
      </c>
      <c r="CW153">
        <f t="shared" si="279"/>
        <v>0</v>
      </c>
      <c r="CX153">
        <f t="shared" si="279"/>
        <v>0</v>
      </c>
    </row>
    <row r="154" spans="1:102" x14ac:dyDescent="0.2">
      <c r="C154">
        <f>IF(C153&gt;0,C152/C153,C152)</f>
        <v>2.2432432432432434</v>
      </c>
      <c r="D154">
        <f t="shared" ref="D154:BO154" si="280">IF(D153&gt;0,D152/D153,D152)</f>
        <v>2.8888888888888888</v>
      </c>
      <c r="E154">
        <f t="shared" si="280"/>
        <v>5.1739130434782608</v>
      </c>
      <c r="F154">
        <f t="shared" si="280"/>
        <v>8.4</v>
      </c>
      <c r="G154">
        <f t="shared" si="280"/>
        <v>11.727272727272727</v>
      </c>
      <c r="H154">
        <f t="shared" si="280"/>
        <v>16.375</v>
      </c>
      <c r="I154">
        <f t="shared" si="280"/>
        <v>22</v>
      </c>
      <c r="J154">
        <f t="shared" si="280"/>
        <v>26.4</v>
      </c>
      <c r="K154">
        <f t="shared" si="280"/>
        <v>26.2</v>
      </c>
      <c r="L154">
        <f t="shared" si="280"/>
        <v>44</v>
      </c>
      <c r="M154">
        <f t="shared" si="280"/>
        <v>43.666666666666664</v>
      </c>
      <c r="N154">
        <f t="shared" si="280"/>
        <v>43.333333333333336</v>
      </c>
      <c r="O154">
        <f t="shared" si="280"/>
        <v>43</v>
      </c>
      <c r="P154">
        <f t="shared" si="280"/>
        <v>42.666666666666664</v>
      </c>
      <c r="Q154">
        <f t="shared" si="280"/>
        <v>64</v>
      </c>
      <c r="R154">
        <f t="shared" si="280"/>
        <v>128</v>
      </c>
      <c r="S154">
        <f t="shared" si="280"/>
        <v>128</v>
      </c>
      <c r="T154">
        <f t="shared" si="280"/>
        <v>127</v>
      </c>
      <c r="U154">
        <f t="shared" si="280"/>
        <v>126</v>
      </c>
      <c r="V154">
        <f t="shared" si="280"/>
        <v>125</v>
      </c>
      <c r="W154">
        <f t="shared" si="280"/>
        <v>124</v>
      </c>
      <c r="X154">
        <f t="shared" si="280"/>
        <v>123</v>
      </c>
      <c r="Y154">
        <f t="shared" si="280"/>
        <v>122</v>
      </c>
      <c r="Z154">
        <f t="shared" si="280"/>
        <v>121</v>
      </c>
      <c r="AA154">
        <f t="shared" si="280"/>
        <v>120</v>
      </c>
      <c r="AB154">
        <f t="shared" si="280"/>
        <v>119</v>
      </c>
      <c r="AC154">
        <f t="shared" si="280"/>
        <v>118</v>
      </c>
      <c r="AD154">
        <f t="shared" si="280"/>
        <v>117</v>
      </c>
      <c r="AE154">
        <f t="shared" si="280"/>
        <v>116</v>
      </c>
      <c r="AF154">
        <f t="shared" si="280"/>
        <v>115</v>
      </c>
      <c r="AG154">
        <f t="shared" si="280"/>
        <v>114</v>
      </c>
      <c r="AH154">
        <f t="shared" si="280"/>
        <v>113</v>
      </c>
      <c r="AI154">
        <f t="shared" si="280"/>
        <v>112</v>
      </c>
      <c r="AJ154">
        <f t="shared" si="280"/>
        <v>111</v>
      </c>
      <c r="AK154">
        <f t="shared" si="280"/>
        <v>110</v>
      </c>
      <c r="AL154">
        <f t="shared" si="280"/>
        <v>109</v>
      </c>
      <c r="AM154">
        <f t="shared" si="280"/>
        <v>108</v>
      </c>
      <c r="AN154">
        <f t="shared" si="280"/>
        <v>107</v>
      </c>
      <c r="AO154">
        <f t="shared" si="280"/>
        <v>106</v>
      </c>
      <c r="AP154">
        <f t="shared" si="280"/>
        <v>105</v>
      </c>
      <c r="AQ154">
        <f t="shared" si="280"/>
        <v>104</v>
      </c>
      <c r="AR154">
        <f t="shared" si="280"/>
        <v>103</v>
      </c>
      <c r="AS154">
        <f t="shared" si="280"/>
        <v>102</v>
      </c>
      <c r="AT154">
        <f t="shared" si="280"/>
        <v>101</v>
      </c>
      <c r="AU154">
        <f t="shared" si="280"/>
        <v>100</v>
      </c>
      <c r="AV154">
        <f t="shared" si="280"/>
        <v>99</v>
      </c>
      <c r="AW154">
        <f t="shared" si="280"/>
        <v>98</v>
      </c>
      <c r="AX154">
        <f t="shared" si="280"/>
        <v>97</v>
      </c>
      <c r="AY154">
        <f t="shared" si="280"/>
        <v>96</v>
      </c>
      <c r="AZ154">
        <f t="shared" si="280"/>
        <v>95</v>
      </c>
      <c r="BA154">
        <f t="shared" si="280"/>
        <v>94</v>
      </c>
      <c r="BB154">
        <f t="shared" si="280"/>
        <v>93</v>
      </c>
      <c r="BC154">
        <f t="shared" si="280"/>
        <v>92</v>
      </c>
      <c r="BD154">
        <f t="shared" si="280"/>
        <v>91</v>
      </c>
      <c r="BE154">
        <f t="shared" si="280"/>
        <v>90</v>
      </c>
      <c r="BF154">
        <f t="shared" si="280"/>
        <v>89</v>
      </c>
      <c r="BG154">
        <f t="shared" si="280"/>
        <v>88</v>
      </c>
      <c r="BH154">
        <f t="shared" si="280"/>
        <v>87</v>
      </c>
      <c r="BI154">
        <f t="shared" si="280"/>
        <v>86</v>
      </c>
      <c r="BJ154">
        <f t="shared" si="280"/>
        <v>85</v>
      </c>
      <c r="BK154">
        <f t="shared" si="280"/>
        <v>84</v>
      </c>
      <c r="BL154">
        <f t="shared" si="280"/>
        <v>83</v>
      </c>
      <c r="BM154">
        <f t="shared" si="280"/>
        <v>82</v>
      </c>
      <c r="BN154">
        <f t="shared" si="280"/>
        <v>81</v>
      </c>
      <c r="BO154">
        <f t="shared" si="280"/>
        <v>80</v>
      </c>
      <c r="BP154">
        <f t="shared" ref="BP154:CX154" si="281">IF(BP153&gt;0,BP152/BP153,BP152)</f>
        <v>79</v>
      </c>
      <c r="BQ154">
        <f t="shared" si="281"/>
        <v>78</v>
      </c>
      <c r="BR154">
        <f t="shared" si="281"/>
        <v>77</v>
      </c>
      <c r="BS154">
        <f t="shared" si="281"/>
        <v>76</v>
      </c>
      <c r="BT154">
        <f t="shared" si="281"/>
        <v>75</v>
      </c>
      <c r="BU154">
        <f t="shared" si="281"/>
        <v>74</v>
      </c>
      <c r="BV154">
        <f t="shared" si="281"/>
        <v>73</v>
      </c>
      <c r="BW154">
        <f t="shared" si="281"/>
        <v>72</v>
      </c>
      <c r="BX154">
        <f t="shared" si="281"/>
        <v>71</v>
      </c>
      <c r="BY154">
        <f t="shared" si="281"/>
        <v>70</v>
      </c>
      <c r="BZ154">
        <f t="shared" si="281"/>
        <v>69</v>
      </c>
      <c r="CA154">
        <f t="shared" si="281"/>
        <v>68</v>
      </c>
      <c r="CB154">
        <f t="shared" si="281"/>
        <v>67</v>
      </c>
      <c r="CC154">
        <f t="shared" si="281"/>
        <v>66</v>
      </c>
      <c r="CD154">
        <f t="shared" si="281"/>
        <v>65</v>
      </c>
      <c r="CE154">
        <f t="shared" si="281"/>
        <v>64</v>
      </c>
      <c r="CF154">
        <f t="shared" si="281"/>
        <v>63</v>
      </c>
      <c r="CG154">
        <f t="shared" si="281"/>
        <v>62</v>
      </c>
      <c r="CH154">
        <f t="shared" si="281"/>
        <v>61</v>
      </c>
      <c r="CI154">
        <f t="shared" si="281"/>
        <v>60</v>
      </c>
      <c r="CJ154">
        <f t="shared" si="281"/>
        <v>59</v>
      </c>
      <c r="CK154">
        <f t="shared" si="281"/>
        <v>58</v>
      </c>
      <c r="CL154">
        <f t="shared" si="281"/>
        <v>57</v>
      </c>
      <c r="CM154">
        <f t="shared" si="281"/>
        <v>56</v>
      </c>
      <c r="CN154">
        <f t="shared" si="281"/>
        <v>55</v>
      </c>
      <c r="CO154">
        <f t="shared" si="281"/>
        <v>54</v>
      </c>
      <c r="CP154">
        <f t="shared" si="281"/>
        <v>53</v>
      </c>
      <c r="CQ154">
        <f t="shared" si="281"/>
        <v>52</v>
      </c>
      <c r="CR154">
        <f t="shared" si="281"/>
        <v>51</v>
      </c>
      <c r="CS154">
        <f t="shared" si="281"/>
        <v>50</v>
      </c>
      <c r="CT154">
        <f t="shared" si="281"/>
        <v>49</v>
      </c>
      <c r="CU154">
        <f t="shared" si="281"/>
        <v>48</v>
      </c>
      <c r="CV154">
        <f t="shared" si="281"/>
        <v>47</v>
      </c>
      <c r="CW154">
        <f t="shared" si="281"/>
        <v>46</v>
      </c>
      <c r="CX154">
        <f t="shared" si="281"/>
        <v>45</v>
      </c>
    </row>
    <row r="155" spans="1:102" x14ac:dyDescent="0.2">
      <c r="C155" t="str">
        <f>C5</f>
        <v>DAY1</v>
      </c>
      <c r="D155" t="str">
        <f t="shared" ref="D155:BO155" si="282">D5</f>
        <v>DAY2</v>
      </c>
      <c r="E155" t="str">
        <f t="shared" si="282"/>
        <v>DAY3</v>
      </c>
      <c r="F155" t="str">
        <f t="shared" si="282"/>
        <v>DAY4</v>
      </c>
      <c r="G155" t="str">
        <f t="shared" si="282"/>
        <v>DAY5</v>
      </c>
      <c r="H155" t="str">
        <f t="shared" si="282"/>
        <v>DAY6</v>
      </c>
      <c r="I155" t="str">
        <f t="shared" si="282"/>
        <v>DAY7</v>
      </c>
      <c r="J155" t="str">
        <f t="shared" si="282"/>
        <v>DAY8</v>
      </c>
      <c r="K155" t="str">
        <f t="shared" si="282"/>
        <v>DAY9</v>
      </c>
      <c r="L155" t="str">
        <f t="shared" si="282"/>
        <v>DAY10</v>
      </c>
      <c r="M155" t="str">
        <f t="shared" si="282"/>
        <v>DAY11</v>
      </c>
      <c r="N155" t="str">
        <f t="shared" si="282"/>
        <v>DAY12</v>
      </c>
      <c r="O155" t="str">
        <f t="shared" si="282"/>
        <v>DAY13</v>
      </c>
      <c r="P155" t="str">
        <f t="shared" si="282"/>
        <v>DAY14</v>
      </c>
      <c r="Q155" t="str">
        <f t="shared" si="282"/>
        <v>DAY15</v>
      </c>
      <c r="R155" t="str">
        <f t="shared" si="282"/>
        <v>DAY16</v>
      </c>
      <c r="S155" t="str">
        <f t="shared" si="282"/>
        <v>DAY17</v>
      </c>
      <c r="T155" t="str">
        <f t="shared" si="282"/>
        <v>DAY18</v>
      </c>
      <c r="U155" t="str">
        <f t="shared" si="282"/>
        <v>DAY19</v>
      </c>
      <c r="V155" t="str">
        <f t="shared" si="282"/>
        <v>DAY20</v>
      </c>
      <c r="W155" t="str">
        <f t="shared" si="282"/>
        <v>DAY21</v>
      </c>
      <c r="X155" t="str">
        <f t="shared" si="282"/>
        <v>DAY22</v>
      </c>
      <c r="Y155" t="str">
        <f t="shared" si="282"/>
        <v>DAY23</v>
      </c>
      <c r="Z155" t="str">
        <f t="shared" si="282"/>
        <v>DAY24</v>
      </c>
      <c r="AA155" t="str">
        <f t="shared" si="282"/>
        <v>DAY25</v>
      </c>
      <c r="AB155" t="str">
        <f t="shared" si="282"/>
        <v>DAY26</v>
      </c>
      <c r="AC155" t="str">
        <f t="shared" si="282"/>
        <v>DAY27</v>
      </c>
      <c r="AD155" t="str">
        <f t="shared" si="282"/>
        <v>DAY28</v>
      </c>
      <c r="AE155" t="str">
        <f t="shared" si="282"/>
        <v>DAY29</v>
      </c>
      <c r="AF155" t="str">
        <f t="shared" si="282"/>
        <v>DAY30</v>
      </c>
      <c r="AG155" t="str">
        <f t="shared" si="282"/>
        <v>DAY31</v>
      </c>
      <c r="AH155" t="str">
        <f t="shared" si="282"/>
        <v>DAY32</v>
      </c>
      <c r="AI155" t="str">
        <f t="shared" si="282"/>
        <v>DAY33</v>
      </c>
      <c r="AJ155" t="str">
        <f t="shared" si="282"/>
        <v>DAY34</v>
      </c>
      <c r="AK155" t="str">
        <f t="shared" si="282"/>
        <v>DAY35</v>
      </c>
      <c r="AL155" t="str">
        <f t="shared" si="282"/>
        <v>DAY36</v>
      </c>
      <c r="AM155" t="str">
        <f t="shared" si="282"/>
        <v>DAY37</v>
      </c>
      <c r="AN155" t="str">
        <f t="shared" si="282"/>
        <v>DAY38</v>
      </c>
      <c r="AO155" t="str">
        <f t="shared" si="282"/>
        <v>DAY39</v>
      </c>
      <c r="AP155" t="str">
        <f t="shared" si="282"/>
        <v>DAY40</v>
      </c>
      <c r="AQ155" t="str">
        <f t="shared" si="282"/>
        <v>DAY41</v>
      </c>
      <c r="AR155" t="str">
        <f t="shared" si="282"/>
        <v>DAY42</v>
      </c>
      <c r="AS155" t="str">
        <f t="shared" si="282"/>
        <v>DAY43</v>
      </c>
      <c r="AT155" t="str">
        <f t="shared" si="282"/>
        <v>DAY44</v>
      </c>
      <c r="AU155" t="str">
        <f t="shared" si="282"/>
        <v>DAY45</v>
      </c>
      <c r="AV155" t="str">
        <f t="shared" si="282"/>
        <v>DAY46</v>
      </c>
      <c r="AW155" t="str">
        <f t="shared" si="282"/>
        <v>DAY47</v>
      </c>
      <c r="AX155" t="str">
        <f t="shared" si="282"/>
        <v>DAY48</v>
      </c>
      <c r="AY155" t="str">
        <f t="shared" si="282"/>
        <v>DAY49</v>
      </c>
      <c r="AZ155" t="str">
        <f t="shared" si="282"/>
        <v>DAY50</v>
      </c>
      <c r="BA155" t="str">
        <f t="shared" si="282"/>
        <v>DAY51</v>
      </c>
      <c r="BB155" t="str">
        <f t="shared" si="282"/>
        <v>DAY52</v>
      </c>
      <c r="BC155" t="str">
        <f t="shared" si="282"/>
        <v>DAY53</v>
      </c>
      <c r="BD155" t="str">
        <f t="shared" si="282"/>
        <v>DAY54</v>
      </c>
      <c r="BE155" t="str">
        <f t="shared" si="282"/>
        <v>DAY55</v>
      </c>
      <c r="BF155" t="str">
        <f t="shared" si="282"/>
        <v>DAY56</v>
      </c>
      <c r="BG155" t="str">
        <f t="shared" si="282"/>
        <v>DAY57</v>
      </c>
      <c r="BH155" t="str">
        <f t="shared" si="282"/>
        <v>DAY58</v>
      </c>
      <c r="BI155" t="str">
        <f t="shared" si="282"/>
        <v>DAY59</v>
      </c>
      <c r="BJ155" t="str">
        <f t="shared" si="282"/>
        <v>DAY60</v>
      </c>
      <c r="BK155" t="str">
        <f t="shared" si="282"/>
        <v>DAY61</v>
      </c>
      <c r="BL155" t="str">
        <f t="shared" si="282"/>
        <v>DAY62</v>
      </c>
      <c r="BM155" t="str">
        <f t="shared" si="282"/>
        <v>DAY63</v>
      </c>
      <c r="BN155" t="str">
        <f t="shared" si="282"/>
        <v>DAY64</v>
      </c>
      <c r="BO155" t="str">
        <f t="shared" si="282"/>
        <v>DAY65</v>
      </c>
      <c r="BP155" t="str">
        <f t="shared" ref="BP155:CX155" si="283">BP5</f>
        <v>DAY66</v>
      </c>
      <c r="BQ155" t="str">
        <f t="shared" si="283"/>
        <v>DAY67</v>
      </c>
      <c r="BR155" t="str">
        <f t="shared" si="283"/>
        <v>DAY68</v>
      </c>
      <c r="BS155" t="str">
        <f t="shared" si="283"/>
        <v>DAY69</v>
      </c>
      <c r="BT155" t="str">
        <f t="shared" si="283"/>
        <v>DAY70</v>
      </c>
      <c r="BU155" t="str">
        <f t="shared" si="283"/>
        <v>DAY71</v>
      </c>
      <c r="BV155" t="str">
        <f t="shared" si="283"/>
        <v>DAY72</v>
      </c>
      <c r="BW155" t="str">
        <f t="shared" si="283"/>
        <v>DAY73</v>
      </c>
      <c r="BX155" t="str">
        <f t="shared" si="283"/>
        <v>DAY74</v>
      </c>
      <c r="BY155" t="str">
        <f t="shared" si="283"/>
        <v>DAY75</v>
      </c>
      <c r="BZ155" t="str">
        <f t="shared" si="283"/>
        <v>DAY76</v>
      </c>
      <c r="CA155" t="str">
        <f t="shared" si="283"/>
        <v>DAY77</v>
      </c>
      <c r="CB155" t="str">
        <f t="shared" si="283"/>
        <v>DAY78</v>
      </c>
      <c r="CC155" t="str">
        <f t="shared" si="283"/>
        <v>DAY79</v>
      </c>
      <c r="CD155" t="str">
        <f t="shared" si="283"/>
        <v>DAY80</v>
      </c>
      <c r="CE155" t="str">
        <f t="shared" si="283"/>
        <v>DAY81</v>
      </c>
      <c r="CF155" t="str">
        <f t="shared" si="283"/>
        <v>DAY82</v>
      </c>
      <c r="CG155" t="str">
        <f t="shared" si="283"/>
        <v>DAY83</v>
      </c>
      <c r="CH155" t="str">
        <f t="shared" si="283"/>
        <v>DAY84</v>
      </c>
      <c r="CI155" t="str">
        <f t="shared" si="283"/>
        <v>DAY85</v>
      </c>
      <c r="CJ155" t="str">
        <f t="shared" si="283"/>
        <v>DAY86</v>
      </c>
      <c r="CK155" t="str">
        <f t="shared" si="283"/>
        <v>DAY87</v>
      </c>
      <c r="CL155" t="str">
        <f t="shared" si="283"/>
        <v>DAY88</v>
      </c>
      <c r="CM155" t="str">
        <f t="shared" si="283"/>
        <v>DAY89</v>
      </c>
      <c r="CN155" t="str">
        <f t="shared" si="283"/>
        <v>DAY90</v>
      </c>
      <c r="CO155" t="str">
        <f t="shared" si="283"/>
        <v>DAY91</v>
      </c>
      <c r="CP155" t="str">
        <f t="shared" si="283"/>
        <v>DAY92</v>
      </c>
      <c r="CQ155" t="str">
        <f t="shared" si="283"/>
        <v>DAY93</v>
      </c>
      <c r="CR155" t="str">
        <f t="shared" si="283"/>
        <v>DAY94</v>
      </c>
      <c r="CS155" t="str">
        <f t="shared" si="283"/>
        <v>DAY95</v>
      </c>
      <c r="CT155" t="str">
        <f t="shared" si="283"/>
        <v>DAY96</v>
      </c>
      <c r="CU155" t="str">
        <f t="shared" si="283"/>
        <v>DAY97</v>
      </c>
      <c r="CV155" t="str">
        <f t="shared" si="283"/>
        <v>DAY98</v>
      </c>
      <c r="CW155" t="str">
        <f t="shared" si="283"/>
        <v>DAY99</v>
      </c>
      <c r="CX155" t="str">
        <f t="shared" si="283"/>
        <v>DAY100</v>
      </c>
    </row>
    <row r="156" spans="1:102" x14ac:dyDescent="0.2"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16</v>
      </c>
      <c r="S156">
        <v>17</v>
      </c>
      <c r="T156">
        <v>18</v>
      </c>
      <c r="U156">
        <v>19</v>
      </c>
      <c r="V156">
        <v>20</v>
      </c>
      <c r="W156">
        <v>21</v>
      </c>
      <c r="X156">
        <v>22</v>
      </c>
      <c r="Y156">
        <v>23</v>
      </c>
      <c r="Z156">
        <v>24</v>
      </c>
      <c r="AA156">
        <v>25</v>
      </c>
      <c r="AB156">
        <v>26</v>
      </c>
      <c r="AC156">
        <v>27</v>
      </c>
      <c r="AD156">
        <v>28</v>
      </c>
      <c r="AE156">
        <v>29</v>
      </c>
      <c r="AF156">
        <v>30</v>
      </c>
      <c r="AG156">
        <v>31</v>
      </c>
      <c r="AH156">
        <v>32</v>
      </c>
      <c r="AI156">
        <v>33</v>
      </c>
      <c r="AJ156">
        <v>34</v>
      </c>
      <c r="AK156">
        <v>35</v>
      </c>
      <c r="AL156">
        <v>36</v>
      </c>
      <c r="AM156">
        <v>37</v>
      </c>
      <c r="AN156">
        <v>38</v>
      </c>
      <c r="AO156">
        <v>39</v>
      </c>
      <c r="AP156">
        <v>40</v>
      </c>
      <c r="AQ156">
        <v>41</v>
      </c>
      <c r="AR156">
        <v>42</v>
      </c>
      <c r="AS156">
        <v>43</v>
      </c>
      <c r="AT156">
        <v>44</v>
      </c>
      <c r="AU156">
        <v>45</v>
      </c>
      <c r="AV156">
        <v>46</v>
      </c>
      <c r="AW156">
        <v>47</v>
      </c>
      <c r="AX156">
        <v>48</v>
      </c>
      <c r="AY156">
        <v>49</v>
      </c>
      <c r="AZ156">
        <v>50</v>
      </c>
      <c r="BA156">
        <v>51</v>
      </c>
      <c r="BB156">
        <v>52</v>
      </c>
      <c r="BC156">
        <v>53</v>
      </c>
      <c r="BD156">
        <v>54</v>
      </c>
      <c r="BE156">
        <v>55</v>
      </c>
      <c r="BF156">
        <v>56</v>
      </c>
      <c r="BG156">
        <v>57</v>
      </c>
      <c r="BH156">
        <v>58</v>
      </c>
      <c r="BI156">
        <v>59</v>
      </c>
      <c r="BJ156">
        <v>60</v>
      </c>
      <c r="BK156">
        <v>61</v>
      </c>
      <c r="BL156">
        <v>62</v>
      </c>
      <c r="BM156">
        <v>63</v>
      </c>
      <c r="BN156">
        <v>64</v>
      </c>
      <c r="BO156">
        <v>65</v>
      </c>
      <c r="BP156">
        <v>66</v>
      </c>
      <c r="BQ156">
        <v>67</v>
      </c>
      <c r="BR156">
        <v>68</v>
      </c>
      <c r="BS156">
        <v>69</v>
      </c>
      <c r="BT156">
        <v>70</v>
      </c>
      <c r="BU156">
        <v>71</v>
      </c>
      <c r="BV156">
        <v>72</v>
      </c>
      <c r="BW156">
        <v>73</v>
      </c>
      <c r="BX156">
        <v>74</v>
      </c>
      <c r="BY156">
        <v>75</v>
      </c>
      <c r="BZ156">
        <v>76</v>
      </c>
      <c r="CA156">
        <v>77</v>
      </c>
      <c r="CB156">
        <v>78</v>
      </c>
      <c r="CC156">
        <v>79</v>
      </c>
      <c r="CD156">
        <v>80</v>
      </c>
      <c r="CE156">
        <v>81</v>
      </c>
      <c r="CF156">
        <v>82</v>
      </c>
      <c r="CG156">
        <v>83</v>
      </c>
      <c r="CH156">
        <v>84</v>
      </c>
      <c r="CI156">
        <v>85</v>
      </c>
      <c r="CJ156">
        <v>86</v>
      </c>
      <c r="CK156">
        <v>87</v>
      </c>
      <c r="CL156">
        <v>88</v>
      </c>
      <c r="CM156">
        <v>89</v>
      </c>
      <c r="CN156">
        <v>90</v>
      </c>
      <c r="CO156">
        <v>91</v>
      </c>
      <c r="CP156">
        <v>92</v>
      </c>
      <c r="CQ156">
        <v>93</v>
      </c>
      <c r="CR156">
        <v>94</v>
      </c>
      <c r="CS156">
        <v>95</v>
      </c>
      <c r="CT156">
        <v>96</v>
      </c>
      <c r="CU156">
        <v>97</v>
      </c>
      <c r="CV156">
        <v>98</v>
      </c>
      <c r="CW156">
        <v>99</v>
      </c>
      <c r="CX156">
        <v>100</v>
      </c>
    </row>
    <row r="157" spans="1:102" x14ac:dyDescent="0.2">
      <c r="C157">
        <f t="shared" ref="C157" si="284">C151/C156</f>
        <v>3.0079166666666666</v>
      </c>
      <c r="D157">
        <f t="shared" ref="D157" si="285">D151/D156</f>
        <v>3.0194055944055935</v>
      </c>
      <c r="E157">
        <f t="shared" ref="E157" si="286">E151/E156</f>
        <v>3.0166197183098595</v>
      </c>
      <c r="F157">
        <f t="shared" ref="F157" si="287">F151/F156</f>
        <v>3.0089007092198581</v>
      </c>
      <c r="G157">
        <f t="shared" ref="G157" si="288">G151/G156</f>
        <v>3.0174571428571442</v>
      </c>
      <c r="H157">
        <f t="shared" ref="H157" si="289">H151/H156</f>
        <v>3.0282014388489213</v>
      </c>
      <c r="I157">
        <f t="shared" ref="I157" si="290">I151/I156</f>
        <v>3.0362318840579694</v>
      </c>
      <c r="J157">
        <f t="shared" ref="J157" si="291">J151/J156</f>
        <v>3.0480565693430655</v>
      </c>
      <c r="K157">
        <f t="shared" ref="K157" si="292">K151/K156</f>
        <v>3.0620016339869287</v>
      </c>
      <c r="L157">
        <f t="shared" ref="L157" si="293">L151/L156</f>
        <v>3.0713629629629629</v>
      </c>
      <c r="M157">
        <f t="shared" ref="M157" si="294">M151/M156</f>
        <v>3.0770827679782897</v>
      </c>
      <c r="N157">
        <f t="shared" ref="N157" si="295">N151/N156</f>
        <v>3.0830325814536343</v>
      </c>
      <c r="O157">
        <f t="shared" ref="O157" si="296">O151/O156</f>
        <v>3.0878904428904415</v>
      </c>
      <c r="P157">
        <f t="shared" ref="P157" si="297">P151/P156</f>
        <v>3.0950763358778604</v>
      </c>
      <c r="Q157">
        <f t="shared" ref="Q157" si="298">Q151/Q156</f>
        <v>3.1073333333333326</v>
      </c>
      <c r="R157">
        <f t="shared" ref="R157" si="299">R151/R156</f>
        <v>3.1176550387596911</v>
      </c>
      <c r="S157">
        <f t="shared" ref="S157" si="300">S151/S156</f>
        <v>3.1257031249999998</v>
      </c>
      <c r="T157">
        <f t="shared" ref="T157" si="301">T151/T156</f>
        <v>3.1309842519685045</v>
      </c>
      <c r="U157">
        <f t="shared" ref="U157" si="302">U151/U156</f>
        <v>3.1390852130325815</v>
      </c>
      <c r="V157">
        <f t="shared" ref="V157" si="303">V151/V156</f>
        <v>3.1494839999999993</v>
      </c>
      <c r="W157">
        <f t="shared" ref="W157" si="304">W151/W156</f>
        <v>3.1608947772657427</v>
      </c>
      <c r="X157">
        <f t="shared" ref="X157" si="305">X151/X156</f>
        <v>3.1724944567627489</v>
      </c>
      <c r="Y157">
        <f t="shared" ref="Y157" si="306">Y151/Y156</f>
        <v>3.1824875267284396</v>
      </c>
      <c r="Z157">
        <f t="shared" ref="Z157" si="307">Z151/Z156</f>
        <v>3.1916597796143242</v>
      </c>
      <c r="AA157">
        <f t="shared" ref="AA157" si="308">AA151/AA156</f>
        <v>3.1970699999999983</v>
      </c>
      <c r="AB157">
        <f t="shared" ref="AB157" si="309">AB151/AB156</f>
        <v>3.1982870071105363</v>
      </c>
      <c r="AC157">
        <f t="shared" ref="AC157" si="310">AC151/AC156</f>
        <v>3.2005743879472695</v>
      </c>
      <c r="AD157">
        <f t="shared" ref="AD157" si="311">AD151/AD156</f>
        <v>3.2010805860805855</v>
      </c>
      <c r="AE157">
        <f t="shared" ref="AE157" si="312">AE151/AE156</f>
        <v>3.202152199762188</v>
      </c>
      <c r="AF157">
        <f t="shared" ref="AF157" si="313">AF151/AF156</f>
        <v>3.2040492753623209</v>
      </c>
      <c r="AG157">
        <f t="shared" ref="AG157" si="314">AG151/AG156</f>
        <v>3.2075297113752117</v>
      </c>
      <c r="AH157">
        <f t="shared" ref="AH157" si="315">AH151/AH156</f>
        <v>3.2080530973451311</v>
      </c>
      <c r="AI157">
        <f t="shared" ref="AI157" si="316">AI151/AI156</f>
        <v>3.210183982683982</v>
      </c>
      <c r="AJ157">
        <f t="shared" ref="AJ157" si="317">AJ151/AJ156</f>
        <v>3.2126258611552729</v>
      </c>
      <c r="AK157">
        <f t="shared" ref="AK157" si="318">AK151/AK156</f>
        <v>3.2180051948051971</v>
      </c>
      <c r="AL157">
        <f t="shared" ref="AL157" si="319">AL151/AL156</f>
        <v>3.2174592252803262</v>
      </c>
      <c r="AM157">
        <f t="shared" ref="AM157" si="320">AM151/AM156</f>
        <v>3.2186386386386374</v>
      </c>
      <c r="AN157">
        <f t="shared" ref="AN157" si="321">AN151/AN156</f>
        <v>3.2192056074766362</v>
      </c>
      <c r="AO157">
        <f t="shared" ref="AO157" si="322">AO151/AO156</f>
        <v>3.2192985002418979</v>
      </c>
      <c r="AP157">
        <f t="shared" ref="AP157" si="323">AP151/AP156</f>
        <v>3.2215309523809523</v>
      </c>
      <c r="AQ157">
        <f t="shared" ref="AQ157" si="324">AQ151/AQ156</f>
        <v>3.2235787992495313</v>
      </c>
      <c r="AR157">
        <f t="shared" ref="AR157" si="325">AR151/AR156</f>
        <v>3.2258136846971799</v>
      </c>
      <c r="AS157">
        <f t="shared" ref="AS157" si="326">AS151/AS156</f>
        <v>3.2293730050159599</v>
      </c>
      <c r="AT157">
        <f t="shared" ref="AT157" si="327">AT151/AT156</f>
        <v>3.2340234023402346</v>
      </c>
      <c r="AU157">
        <f t="shared" ref="AU157" si="328">AU151/AU156</f>
        <v>3.2377688888888883</v>
      </c>
      <c r="AV157">
        <f t="shared" ref="AV157" si="329">AV151/AV156</f>
        <v>3.2282981993851556</v>
      </c>
      <c r="AW157">
        <f t="shared" ref="AW157" si="330">AW151/AW156</f>
        <v>3.2237972210160661</v>
      </c>
      <c r="AX157">
        <f t="shared" ref="AX157" si="331">AX151/AX156</f>
        <v>3.21985824742268</v>
      </c>
      <c r="AY157">
        <f t="shared" ref="AY157" si="332">AY151/AY156</f>
        <v>3.2181079931972798</v>
      </c>
      <c r="AZ157">
        <f t="shared" ref="AZ157" si="333">AZ151/AZ156</f>
        <v>3.2180757894736849</v>
      </c>
      <c r="BA157">
        <f t="shared" ref="BA157" si="334">BA151/BA156</f>
        <v>3.2174697538589916</v>
      </c>
      <c r="BB157">
        <f t="shared" ref="BB157" si="335">BB151/BB156</f>
        <v>3.2168444995864354</v>
      </c>
      <c r="BC157">
        <f t="shared" ref="BC157" si="336">BC151/BC156</f>
        <v>3.2052891714520091</v>
      </c>
      <c r="BD157">
        <f t="shared" ref="BD157" si="337">BD151/BD156</f>
        <v>3.1993752543752541</v>
      </c>
      <c r="BE157">
        <f t="shared" ref="BE157" si="338">BE151/BE156</f>
        <v>3.1934424242424226</v>
      </c>
      <c r="BF157">
        <f t="shared" ref="BF157" si="339">BF151/BF156</f>
        <v>3.1887199036918132</v>
      </c>
      <c r="BG157">
        <f t="shared" ref="BG157" si="340">BG151/BG156</f>
        <v>3.1852133173843686</v>
      </c>
      <c r="BH157">
        <f t="shared" ref="BH157" si="341">BH151/BH156</f>
        <v>3.182602061038446</v>
      </c>
      <c r="BI157">
        <f t="shared" ref="BI157" si="342">BI151/BI156</f>
        <v>3.1789337800551829</v>
      </c>
      <c r="BJ157">
        <f t="shared" ref="BJ157" si="343">BJ151/BJ156</f>
        <v>3.1767960784313729</v>
      </c>
      <c r="BK157">
        <f t="shared" ref="BK157" si="344">BK151/BK156</f>
        <v>3.1758704137392666</v>
      </c>
      <c r="BL157">
        <f t="shared" ref="BL157" si="345">BL151/BL156</f>
        <v>3.1752584531675079</v>
      </c>
      <c r="BM157">
        <f t="shared" ref="BM157" si="346">BM151/BM156</f>
        <v>3.165133565621371</v>
      </c>
      <c r="BN157">
        <f t="shared" ref="BN157" si="347">BN151/BN156</f>
        <v>3.1562712191358031</v>
      </c>
      <c r="BO157">
        <f t="shared" ref="BO157" si="348">BO151/BO156</f>
        <v>3.1506346153846163</v>
      </c>
      <c r="BP157">
        <f t="shared" ref="BP157" si="349">BP151/BP156</f>
        <v>3.1483505945531265</v>
      </c>
      <c r="BQ157">
        <f t="shared" ref="BQ157" si="350">BQ151/BQ156</f>
        <v>3.1446938384998084</v>
      </c>
      <c r="BR157">
        <f t="shared" ref="BR157" si="351">BR151/BR156</f>
        <v>3.1395817417876239</v>
      </c>
      <c r="BS157">
        <f t="shared" ref="BS157" si="352">BS151/BS156</f>
        <v>3.1354958047292145</v>
      </c>
      <c r="BT157">
        <f t="shared" ref="BT157" si="353">BT151/BT156</f>
        <v>3.1326990476190475</v>
      </c>
      <c r="BU157">
        <f t="shared" ref="BU157" si="354">BU151/BU156</f>
        <v>3.1304834411876663</v>
      </c>
      <c r="BV157">
        <f t="shared" ref="BV157" si="355">BV151/BV156</f>
        <v>3.1291038812785379</v>
      </c>
      <c r="BW157">
        <f t="shared" ref="BW157" si="356">BW151/BW156</f>
        <v>3.1291038812785383</v>
      </c>
      <c r="BX157">
        <f t="shared" ref="BX157" si="357">BX151/BX156</f>
        <v>3.1304834411876659</v>
      </c>
      <c r="BY157">
        <f t="shared" ref="BY157" si="358">BY151/BY156</f>
        <v>3.1326990476190475</v>
      </c>
      <c r="BZ157">
        <f t="shared" ref="BZ157" si="359">BZ151/BZ156</f>
        <v>3.1354958047292136</v>
      </c>
      <c r="CA157">
        <f t="shared" ref="CA157" si="360">CA151/CA156</f>
        <v>3.1395817417876244</v>
      </c>
      <c r="CB157">
        <f t="shared" ref="CB157" si="361">CB151/CB156</f>
        <v>3.1446938384998098</v>
      </c>
      <c r="CC157">
        <f t="shared" ref="CC157" si="362">CC151/CC156</f>
        <v>3.148350594553126</v>
      </c>
      <c r="CD157">
        <f t="shared" ref="CD157" si="363">CD151/CD156</f>
        <v>3.150634615384615</v>
      </c>
      <c r="CE157">
        <f t="shared" ref="CE157" si="364">CE151/CE156</f>
        <v>3.1562712191358013</v>
      </c>
      <c r="CF157">
        <f t="shared" ref="CF157" si="365">CF151/CF156</f>
        <v>3.1651335656213706</v>
      </c>
      <c r="CG157">
        <f t="shared" ref="CG157" si="366">CG151/CG156</f>
        <v>3.1752584531675097</v>
      </c>
      <c r="CH157">
        <f t="shared" ref="CH157" si="367">CH151/CH156</f>
        <v>3.1758704137392662</v>
      </c>
      <c r="CI157">
        <f t="shared" ref="CI157" si="368">CI151/CI156</f>
        <v>3.176796078431372</v>
      </c>
      <c r="CJ157">
        <f t="shared" ref="CJ157" si="369">CJ151/CJ156</f>
        <v>3.1789337800551838</v>
      </c>
      <c r="CK157">
        <f t="shared" ref="CK157" si="370">CK151/CK156</f>
        <v>3.182602061038446</v>
      </c>
      <c r="CL157">
        <f t="shared" ref="CL157" si="371">CL151/CL156</f>
        <v>3.18521331738437</v>
      </c>
      <c r="CM157">
        <f t="shared" ref="CM157" si="372">CM151/CM156</f>
        <v>3.1887199036918132</v>
      </c>
      <c r="CN157">
        <f t="shared" ref="CN157" si="373">CN151/CN156</f>
        <v>3.193442424242424</v>
      </c>
      <c r="CO157">
        <f t="shared" ref="CO157" si="374">CO151/CO156</f>
        <v>3.1993752543752545</v>
      </c>
      <c r="CP157">
        <f t="shared" ref="CP157" si="375">CP151/CP156</f>
        <v>3.2052891714520091</v>
      </c>
      <c r="CQ157">
        <f t="shared" ref="CQ157" si="376">CQ151/CQ156</f>
        <v>3.2168444995864354</v>
      </c>
      <c r="CR157">
        <f t="shared" ref="CR157" si="377">CR151/CR156</f>
        <v>3.2174697538589903</v>
      </c>
      <c r="CS157">
        <f t="shared" ref="CS157" si="378">CS151/CS156</f>
        <v>3.218075789473684</v>
      </c>
      <c r="CT157">
        <f t="shared" ref="CT157" si="379">CT151/CT156</f>
        <v>3.2181079931972789</v>
      </c>
      <c r="CU157">
        <f t="shared" ref="CU157" si="380">CU151/CU156</f>
        <v>3.21985824742268</v>
      </c>
      <c r="CV157">
        <f t="shared" ref="CV157" si="381">CV151/CV156</f>
        <v>3.2237972210160666</v>
      </c>
      <c r="CW157">
        <f t="shared" ref="CW157" si="382">CW151/CW156</f>
        <v>3.2282981993851556</v>
      </c>
      <c r="CX157">
        <f t="shared" ref="CX157" si="383">CX151/CX156</f>
        <v>3.2377688888888887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2024-05-25T18:12:22Z</dcterms:created>
  <dcterms:modified xsi:type="dcterms:W3CDTF">2024-06-08T10:38:13Z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